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<sst xmlns="http://schemas.openxmlformats.org/spreadsheetml/2006/main" count="338" uniqueCount="336">
  <si>
    <t>Internet users (per 100 people)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</si>
  <si>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</si>
  <si>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</si>
  <si>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</si>
  <si>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</si>
  <si>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</si>
  <si>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</si>
  <si>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</si>
  <si>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</si>
  <si>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</si>
  <si>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</si>
  <si>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</si>
  <si>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</si>
  <si>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</si>
  <si>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</si>
  <si>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</si>
  <si>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</si>
  <si>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</si>
  <si>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</si>
  <si>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</si>
  <si>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</si>
  <si>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</si>
  <si>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</si>
  <si>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</si>
  <si>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</si>
  <si>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</si>
  <si>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</si>
  <si>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</si>
  <si>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</si>
  <si>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</si>
  <si>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</si>
  <si>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</si>
  <si>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</si>
  <si>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</si>
  <si>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</si>
  <si>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</si>
  <si>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</si>
  <si>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</si>
  <si>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</si>
  <si>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</si>
  <si>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</si>
  <si>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</si>
  <si>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</si>
  <si>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</si>
  <si>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</si>
  <si>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</si>
  <si>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</si>
  <si>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</si>
  <si>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</si>
  <si>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</si>
  <si>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</si>
  <si>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</si>
  <si>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</si>
  <si>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</si>
  <si>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</si>
  <si>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</si>
  <si>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</si>
  <si>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</si>
  <si>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</si>
  <si>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</si>
  <si>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</si>
  <si>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</si>
  <si>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</si>
  <si>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</si>
  <si>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</si>
  <si>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</si>
  <si>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</si>
  <si>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</si>
  <si>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</si>
  <si>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</si>
  <si>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</si>
  <si>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</si>
  <si>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</si>
  <si>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</si>
  <si>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</si>
  <si>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</si>
  <si>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</si>
  <si>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</si>
  <si>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</si>
  <si>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</si>
  <si>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</si>
  <si>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</si>
  <si>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</si>
  <si>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</si>
  <si>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</si>
  <si>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</si>
  <si>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</si>
  <si>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</si>
  <si>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</si>
  <si>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</si>
  <si>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</si>
  <si>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</si>
  <si>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</si>
  <si>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</si>
  <si>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</si>
  <si>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</si>
  <si>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</si>
  <si>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</si>
  <si>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</si>
  <si>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</si>
  <si>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</si>
  <si>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</si>
  <si>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</si>
  <si>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</si>
  <si>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</si>
  <si>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</si>
  <si>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</si>
  <si>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</si>
  <si>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</si>
  <si>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</si>
  <si>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</si>
  <si>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</si>
  <si>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</si>
  <si>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</si>
  <si>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</si>
  <si>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</si>
  <si>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</si>
  <si>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</si>
  <si>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</si>
  <si>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</si>
  <si>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</si>
  <si>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</si>
  <si>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</si>
  <si>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</si>
  <si>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</si>
  <si>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</si>
  <si>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</si>
  <si>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</si>
  <si>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</si>
  <si>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</si>
  <si>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</si>
  <si>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</si>
  <si>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</si>
  <si>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</si>
  <si>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</si>
  <si>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</si>
  <si>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</si>
  <si>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</si>
  <si>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</si>
  <si>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</si>
  <si>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</si>
  <si>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</si>
  <si>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</si>
  <si>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</si>
  <si>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</si>
  <si>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</si>
  <si>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</si>
  <si>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</si>
  <si>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</si>
  <si>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</si>
  <si>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</si>
  <si>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</si>
  <si>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</si>
  <si>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</si>
  <si>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</si>
  <si>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</si>
  <si>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</si>
  <si>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</si>
  <si>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</si>
  <si>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</si>
  <si>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</si>
  <si>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</si>
  <si>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</si>
  <si>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</si>
  <si>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</si>
  <si>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</si>
  <si>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</si>
  <si>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</si>
  <si>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</si>
  <si>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</si>
  <si>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</si>
  <si>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</si>
  <si>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</si>
  <si>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</si>
  <si>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</si>
  <si>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</si>
  <si>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</si>
  <si>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</si>
  <si>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</si>
  <si>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</si>
  <si>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</si>
  <si>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</si>
  <si>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</si>
  <si>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</si>
  <si>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</si>
  <si>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</si>
  <si>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</si>
  <si>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</si>
  <si>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</si>
  <si>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</si>
  <si>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</si>
  <si>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</si>
  <si>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</si>
  <si>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</si>
  <si>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</si>
  <si>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</si>
  <si>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</si>
  <si>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</si>
  <si>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</si>
  <si>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</si>
  <si>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</si>
  <si>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</si>
  <si>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</si>
  <si>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</si>
  <si>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</si>
  <si>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</si>
  <si>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</si>
  <si>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</si>
  <si>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</si>
  <si>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</si>
  <si>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</si>
  <si>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</si>
  <si>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</si>
  <si>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</si>
  <si>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</si>
  <si>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</si>
  <si>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</si>
  <si>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</si>
  <si>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</si>
  <si>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</si>
  <si>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</si>
  <si>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</si>
  <si>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</si>
  <si>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</si>
  <si>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</si>
  <si>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</si>
  <si>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</si>
  <si>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</si>
  <si>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</si>
  <si>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</si>
  <si>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</si>
  <si>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</si>
  <si>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</si>
  <si>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</si>
  <si>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</si>
  <si>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</si>
  <si>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</si>
  <si>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</si>
  <si>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</si>
  <si>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</si>
  <si>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</si>
  <si>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</si>
  <si>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</si>
  <si>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</si>
  <si>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</si>
  <si>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</si>
  <si>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</si>
  <si>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</si>
  <si>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</si>
  <si>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</si>
  <si>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</si>
  <si>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</si>
  <si>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</si>
  <si>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</si>
  <si>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</si>
  <si>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</si>
  <si>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</si>
  <si>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</si>
  <si>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</si>
  <si>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</si>
  <si>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</si>
  <si>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</si>
  <si>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</si>
  <si>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</si>
  <si>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</si>
  <si>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</si>
  <si>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</si>
  <si>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</si>
  <si>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</si>
  <si>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</si>
  <si>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</si>
  <si>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</si>
  <si>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</si>
  <si>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</si>
  <si>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</si>
  <si>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</si>
  <si>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</si>
  <si>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</si>
  <si>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</si>
  <si>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</si>
  <si>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</si>
  <si>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</si>
  <si>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</si>
  <si>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</si>
  <si>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</si>
  <si>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</si>
  <si>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</si>
  <si>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</si>
  <si>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</si>
  <si>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</si>
  <si>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</si>
  <si>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</si>
  <si>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</si>
  <si>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</si>
  <si>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</si>
  <si>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</si>
  <si>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</si>
  <si>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</si>
  <si>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Definition and explanations</t>
  </si>
  <si>
    <t>Indicator name</t>
  </si>
  <si>
    <t>Definition of indicator</t>
  </si>
  <si>
    <t>Internet users are people with access to the worldwide network.</t>
  </si>
  <si>
    <t>Unit of measurement</t>
  </si>
  <si>
    <t>Data source</t>
  </si>
  <si>
    <t>Source organization(s)</t>
  </si>
  <si>
    <t>World Bank</t>
  </si>
  <si>
    <t>Link to source organization</t>
  </si>
  <si>
    <t>Complete reference</t>
  </si>
  <si>
    <t>World Development Indicators</t>
  </si>
  <si>
    <t>Link to complete reference</t>
  </si>
  <si>
    <t>Specific information about this indicator</t>
  </si>
  <si>
    <t>Uploader</t>
  </si>
  <si>
    <t>jb</t>
  </si>
  <si>
    <t>Time of uploading</t>
  </si>
  <si>
    <t>06.01.2013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</si>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</sst>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;@"/>
  </numFmts>
  <fonts count="3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6666CC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/>
      <sz val="10.0"/>
      <color rgb="FF7992B1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0.0"/>
      <color rgb="FF7992B1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10000"/>
      <name val="Arial"/>
    </font>
    <font>
      <b val="0"/>
      <i/>
      <strike val="0"/>
      <u val="none"/>
      <sz val="10.0"/>
      <color rgb="FF3366FF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33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top" horizontal="general" wrapText="1"/>
    </xf>
    <xf applyBorder="1" fillId="2" xfId="0" numFmtId="0" borderId="2" applyFont="1" fontId="2" applyFill="1"/>
    <xf applyBorder="1" applyAlignment="1" fillId="2" xfId="0" numFmtId="0" borderId="2" applyFont="1" fontId="3" applyFill="1">
      <alignment vertical="top" horizontal="general"/>
    </xf>
    <xf applyBorder="1" fillId="2" xfId="0" numFmtId="0" borderId="2" applyFont="1" fontId="4" applyFill="1"/>
    <xf applyBorder="1" applyAlignment="1" fillId="2" xfId="0" numFmtId="0" borderId="2" applyFont="1" fontId="5" applyFill="1">
      <alignment vertical="top" horizontal="general" wrapText="1"/>
    </xf>
    <xf applyBorder="1" applyAlignment="1" fillId="0" xfId="0" numFmtId="0" borderId="3" applyFont="1" fontId="6">
      <alignment vertical="bottom" horizontal="general" wrapText="1"/>
    </xf>
    <xf applyBorder="1" applyAlignment="1" fillId="2" xfId="0" numFmtId="0" borderId="2" applyFont="1" fontId="7" applyFill="1">
      <alignment vertical="top" horizontal="general" wrapText="1"/>
    </xf>
    <xf applyBorder="1" applyAlignment="1" fillId="2" xfId="0" numFmtId="0" borderId="2" applyFont="1" fontId="8" applyFill="1">
      <alignment vertical="center" horizontal="left"/>
    </xf>
    <xf applyBorder="1" applyAlignment="1" fillId="2" xfId="0" numFmtId="0" borderId="2" applyFont="1" fontId="9" applyFill="1">
      <alignment vertical="top" horizontal="general" wrapText="1"/>
    </xf>
    <xf applyBorder="1" applyAlignment="1" fillId="0" xfId="0" numFmtId="0" borderId="2" applyFont="1" fontId="10">
      <alignment vertical="center" horizontal="left" wrapText="1"/>
    </xf>
    <xf applyBorder="1" applyAlignment="1" fillId="0" xfId="0" numFmtId="0" borderId="2" applyFont="1" fontId="11">
      <alignment vertical="bottom" horizontal="right"/>
    </xf>
    <xf applyBorder="1" applyAlignment="1" fillId="0" xfId="0" numFmtId="0" borderId="4" applyFont="1" fontId="12">
      <alignment vertical="bottom" horizontal="general" wrapText="1"/>
    </xf>
    <xf applyBorder="1" applyAlignment="1" fillId="2" xfId="0" numFmtId="0" borderId="2" applyFont="1" fontId="13" applyFill="1">
      <alignment vertical="bottom" horizontal="general" wrapText="1"/>
    </xf>
    <xf applyBorder="1" applyAlignment="1" fillId="0" xfId="0" numFmtId="0" borderId="5" applyFont="1" fontId="14">
      <alignment vertical="top" horizontal="general" wrapText="1"/>
    </xf>
    <xf applyBorder="1" applyAlignment="1" fillId="0" xfId="0" numFmtId="0" borderId="2" applyFont="1" fontId="15">
      <alignment vertical="center" horizontal="left" wrapText="1"/>
    </xf>
    <xf applyBorder="1" fillId="0" xfId="0" numFmtId="0" borderId="2" applyFont="1" fontId="16"/>
    <xf applyBorder="1" applyAlignment="1" fillId="2" xfId="0" numFmtId="0" borderId="2" applyFont="1" fontId="17" applyFill="1">
      <alignment vertical="center" horizontal="left"/>
    </xf>
    <xf applyBorder="1" applyAlignment="1" fillId="0" xfId="0" numFmtId="0" borderId="6" applyFont="1" fontId="18">
      <alignment vertical="bottom" horizontal="general" wrapText="1"/>
    </xf>
    <xf applyAlignment="1" fillId="0" xfId="0" numFmtId="0" borderId="0" applyFont="1" fontId="19">
      <alignment vertical="bottom" horizontal="general" wrapText="1"/>
    </xf>
    <xf applyBorder="1" fillId="2" xfId="0" numFmtId="0" borderId="2" applyFont="1" fontId="20" applyFill="1"/>
    <xf applyBorder="1" fillId="0" xfId="0" numFmtId="0" borderId="7" applyFont="1" fontId="21"/>
    <xf applyBorder="1" applyAlignment="1" fillId="0" xfId="0" numFmtId="0" borderId="8" applyFont="1" fontId="22">
      <alignment vertical="bottom" horizontal="general" wrapText="1"/>
    </xf>
    <xf applyBorder="1" applyAlignment="1" fillId="2" xfId="0" numFmtId="0" borderId="1" applyFont="1" fontId="23" applyFill="1">
      <alignment vertical="bottom" horizontal="general" wrapText="1"/>
    </xf>
    <xf applyBorder="1" applyAlignment="1" fillId="0" xfId="0" numFmtId="0" borderId="2" applyFont="1" fontId="24">
      <alignment vertical="top" horizontal="general" wrapText="1"/>
    </xf>
    <xf applyBorder="1" applyAlignment="1" fillId="2" xfId="0" numFmtId="0" borderId="9" applyFont="1" fontId="25" applyFill="1">
      <alignment vertical="bottom" horizontal="general" wrapText="1"/>
    </xf>
    <xf applyAlignment="1" fillId="0" xfId="0" numFmtId="0" borderId="0" applyFont="1" fontId="26">
      <alignment vertical="bottom" horizontal="general" wrapText="1"/>
    </xf>
    <xf applyBorder="1" applyAlignment="1" fillId="2" xfId="0" numFmtId="0" borderId="2" applyFont="1" fontId="27" applyFill="1">
      <alignment vertical="top" horizontal="general" wrapText="1"/>
    </xf>
    <xf applyBorder="1" fillId="0" xfId="0" numFmtId="0" borderId="2" applyFont="1" fontId="28"/>
    <xf applyBorder="1" fillId="0" xfId="0" numFmtId="164" borderId="2" applyFont="1" fontId="29" applyNumberFormat="1"/>
    <xf applyBorder="1" fillId="0" xfId="0" numFmtId="0" borderId="2" applyFont="1" fontId="30"/>
    <xf applyBorder="1" fillId="0" xfId="0" numFmtId="0" borderId="10" applyFont="1" fontId="31"/>
    <xf applyAlignment="1" fillId="3" xfId="0" numFmtId="0" borderId="0" applyFont="1" fontId="32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2.0"/>
  <cols>
    <col min="1" customWidth="1" max="1" width="18.86"/>
  </cols>
  <sheetData>
    <row customHeight="1" r="1" ht="27.0">
      <c t="s" s="32" r="A1">
        <v>0</v>
      </c>
      <c t="s" s="26" r="B1">
        <v>1</v>
      </c>
      <c t="s" s="26" r="C1">
        <v>2</v>
      </c>
      <c t="s" s="26" r="D1">
        <v>3</v>
      </c>
      <c t="s" s="26" r="E1">
        <v>4</v>
      </c>
      <c t="s" s="26" r="F1">
        <v>5</v>
      </c>
      <c t="s" s="26" r="G1">
        <v>6</v>
      </c>
      <c t="s" s="26" r="H1">
        <v>7</v>
      </c>
      <c t="s" s="26" r="I1">
        <v>8</v>
      </c>
      <c t="s" s="26" r="J1">
        <v>9</v>
      </c>
      <c t="s" s="26" r="K1">
        <v>10</v>
      </c>
      <c t="s" s="26" r="L1">
        <v>11</v>
      </c>
      <c t="s" s="26" r="M1">
        <v>12</v>
      </c>
      <c t="s" s="26" r="N1">
        <v>13</v>
      </c>
      <c t="s" s="26" r="O1">
        <v>14</v>
      </c>
      <c t="s" s="26" r="P1">
        <v>15</v>
      </c>
      <c t="s" s="26" r="Q1">
        <v>16</v>
      </c>
      <c t="s" s="26" r="R1">
        <v>17</v>
      </c>
      <c t="s" s="26" r="S1">
        <v>18</v>
      </c>
      <c t="s" s="26" r="T1">
        <v>19</v>
      </c>
      <c t="s" s="26" r="U1">
        <v>20</v>
      </c>
      <c t="s" s="26" r="V1">
        <v>21</v>
      </c>
      <c t="s" s="26" r="W1">
        <v>22</v>
      </c>
    </row>
    <row r="2">
      <c t="s" s="26" r="A2">
        <v>23</v>
      </c>
      <c s="26" r="B2"/>
      <c s="26" r="C2"/>
      <c s="26" r="D2"/>
      <c s="26" r="E2"/>
      <c s="26" r="F2"/>
      <c s="26" r="G2"/>
      <c s="26" r="H2"/>
      <c s="26" r="I2"/>
      <c s="26" r="J2"/>
      <c s="26" r="K2"/>
      <c s="26" r="L2"/>
      <c s="26" r="M2"/>
      <c s="26" r="N2"/>
      <c s="26" r="O2"/>
      <c s="26" r="P2"/>
      <c s="26" r="Q2"/>
      <c s="26" r="R2"/>
      <c s="26" r="S2"/>
      <c s="26" r="T2"/>
      <c s="26" r="U2"/>
      <c s="26" r="V2"/>
      <c s="26" r="W2"/>
    </row>
    <row r="3">
      <c t="s" s="26" r="A3">
        <v>24</v>
      </c>
      <c s="26" r="B3">
        <v>0</v>
      </c>
      <c s="26" r="C3"/>
      <c s="26" r="D3"/>
      <c s="26" r="E3"/>
      <c s="26" r="F3"/>
      <c s="26" r="G3"/>
      <c s="26" r="H3"/>
      <c s="26" r="I3"/>
      <c s="26" r="J3"/>
      <c s="26" r="K3"/>
      <c s="26" r="L3"/>
      <c s="26" r="M3">
        <v>0.00418834571188</v>
      </c>
      <c s="26" r="N3">
        <v>0.004092113721927</v>
      </c>
      <c s="26" r="O3">
        <v>0.079875077797391</v>
      </c>
      <c s="26" r="P3">
        <v>0.097163516373096</v>
      </c>
      <c s="26" r="Q3">
        <v>1.13039782903915</v>
      </c>
      <c s="26" r="R3">
        <v>1.94742346901265</v>
      </c>
      <c s="26" r="S3">
        <v>1.75120216145975</v>
      </c>
      <c s="26" r="T3">
        <v>1.6884854480286</v>
      </c>
      <c s="26" r="U3">
        <v>3.24630557346332</v>
      </c>
      <c s="26" r="V3">
        <v>3.6541143964002</v>
      </c>
      <c s="26" r="W3">
        <v>4.58066992077818</v>
      </c>
    </row>
    <row r="4">
      <c t="s" s="26" r="A4">
        <v>25</v>
      </c>
      <c s="26" r="B4"/>
      <c s="26" r="C4"/>
      <c s="26" r="D4"/>
      <c s="26" r="E4"/>
      <c s="26" r="F4"/>
      <c s="26" r="G4"/>
      <c s="26" r="H4"/>
      <c s="26" r="I4"/>
      <c s="26" r="J4"/>
      <c s="26" r="K4"/>
      <c s="26" r="L4"/>
      <c s="26" r="M4"/>
      <c s="26" r="N4"/>
      <c s="26" r="O4"/>
      <c s="26" r="P4"/>
      <c s="26" r="Q4"/>
      <c s="26" r="R4"/>
      <c s="26" r="S4"/>
      <c s="26" r="T4"/>
      <c s="26" r="U4"/>
      <c s="26" r="V4"/>
      <c s="26" r="W4"/>
    </row>
    <row r="5">
      <c t="s" s="26" r="A5">
        <v>26</v>
      </c>
      <c s="26" r="B5">
        <v>0</v>
      </c>
      <c s="26" r="C5"/>
      <c s="26" r="D5"/>
      <c s="26" r="E5"/>
      <c s="26" r="F5"/>
      <c s="26" r="G5">
        <v>0.011168695486794</v>
      </c>
      <c s="26" r="H5">
        <v>0.032196828226058</v>
      </c>
      <c s="26" r="I5">
        <v>0.04859391876263</v>
      </c>
      <c s="26" r="J5">
        <v>0.065027370020041</v>
      </c>
      <c s="26" r="K5">
        <v>0.081437044604047</v>
      </c>
      <c s="26" r="L5">
        <v>0.114097346552109</v>
      </c>
      <c s="26" r="M5">
        <v>0.325798377067964</v>
      </c>
      <c s="26" r="N5">
        <v>0.39008127343332</v>
      </c>
      <c s="26" r="O5">
        <v>0.971900415195857</v>
      </c>
      <c s="26" r="P5">
        <v>2.42038779776014</v>
      </c>
      <c s="26" r="Q5">
        <v>6.04389086404814</v>
      </c>
      <c s="26" r="R5">
        <v>9.60999131577118</v>
      </c>
      <c s="26" r="S5">
        <v>15.0361154084109</v>
      </c>
      <c s="26" r="T5">
        <v>23.86</v>
      </c>
      <c s="26" r="U5">
        <v>41.2</v>
      </c>
      <c s="26" r="V5">
        <v>45</v>
      </c>
      <c s="26" r="W5">
        <v>49</v>
      </c>
    </row>
    <row r="6">
      <c t="s" s="26" r="A6">
        <v>27</v>
      </c>
      <c s="26" r="B6">
        <v>0</v>
      </c>
      <c s="26" r="C6"/>
      <c s="26" r="D6"/>
      <c s="26" r="E6"/>
      <c s="26" r="F6">
        <v>0.000360673567987</v>
      </c>
      <c s="26" r="G6">
        <v>0.001768954015014</v>
      </c>
      <c s="26" r="H6">
        <v>0.001738533225943</v>
      </c>
      <c s="26" r="I6">
        <v>0.010268463150268</v>
      </c>
      <c s="26" r="J6">
        <v>0.020238554540847</v>
      </c>
      <c s="26" r="K6">
        <v>0.199523842999477</v>
      </c>
      <c s="26" r="L6">
        <v>0.491705679141589</v>
      </c>
      <c s="26" r="M6">
        <v>0.646114016703792</v>
      </c>
      <c s="26" r="N6">
        <v>1.59164126035832</v>
      </c>
      <c s="26" r="O6">
        <v>2.19535973086144</v>
      </c>
      <c s="26" r="P6">
        <v>4.63447508776537</v>
      </c>
      <c s="26" r="Q6">
        <v>5.84394209201256</v>
      </c>
      <c s="26" r="R6">
        <v>7.37598495634886</v>
      </c>
      <c s="26" r="S6">
        <v>9.45119062555304</v>
      </c>
      <c s="26" r="T6">
        <v>10.18</v>
      </c>
      <c s="26" r="U6">
        <v>11.23</v>
      </c>
      <c s="26" r="V6">
        <v>12.5</v>
      </c>
      <c s="26" r="W6">
        <v>14</v>
      </c>
    </row>
    <row r="7">
      <c t="s" s="26" r="A7">
        <v>28</v>
      </c>
      <c s="26" r="B7">
        <v>0</v>
      </c>
      <c s="26" r="C7"/>
      <c s="26" r="D7"/>
      <c s="26" r="E7"/>
      <c s="26" r="F7"/>
      <c s="26" r="G7"/>
      <c s="26" r="H7"/>
      <c s="26" r="I7"/>
      <c s="26" r="J7"/>
      <c s="26" r="K7"/>
      <c s="26" r="L7"/>
      <c s="26" r="M7"/>
      <c s="26" r="N7"/>
      <c s="26" r="O7"/>
      <c s="26" r="P7"/>
      <c s="26" r="Q7"/>
      <c s="26" r="R7"/>
      <c s="26" r="S7"/>
      <c s="26" r="T7"/>
      <c s="26" r="U7"/>
      <c s="26" r="V7"/>
      <c s="26" r="W7"/>
    </row>
    <row r="8">
      <c t="s" s="26" r="A8">
        <v>29</v>
      </c>
      <c s="26" r="B8">
        <v>0</v>
      </c>
      <c s="26" r="C8"/>
      <c s="26" r="D8"/>
      <c s="26" r="E8"/>
      <c s="26" r="F8"/>
      <c s="26" r="G8"/>
      <c s="26" r="H8">
        <v>1.52660102282269</v>
      </c>
      <c s="26" r="I8">
        <v>3.05017538508464</v>
      </c>
      <c s="26" r="J8">
        <v>6.88620921833874</v>
      </c>
      <c s="26" r="K8">
        <v>7.63568614275679</v>
      </c>
      <c s="26" r="L8">
        <v>10.53883560922</v>
      </c>
      <c s="26" r="M8"/>
      <c s="26" r="N8">
        <v>11.2604687170103</v>
      </c>
      <c s="26" r="O8">
        <v>13.546412876439</v>
      </c>
      <c s="26" r="P8">
        <v>26.8379543894637</v>
      </c>
      <c s="26" r="Q8">
        <v>37.6057662174867</v>
      </c>
      <c s="26" r="R8">
        <v>48.9368469989479</v>
      </c>
      <c s="26" r="S8">
        <v>70.87</v>
      </c>
      <c s="26" r="T8">
        <v>70.04</v>
      </c>
      <c s="26" r="U8">
        <v>78.53</v>
      </c>
      <c s="26" r="V8">
        <v>81</v>
      </c>
      <c s="26" r="W8">
        <v>81</v>
      </c>
    </row>
    <row r="9">
      <c t="s" s="26" r="A9">
        <v>30</v>
      </c>
      <c s="26" r="B9">
        <v>0</v>
      </c>
      <c s="26" r="C9"/>
      <c s="26" r="D9"/>
      <c s="26" r="E9"/>
      <c s="26" r="F9"/>
      <c s="26" r="G9"/>
      <c s="26" r="H9">
        <v>0.000775928524568</v>
      </c>
      <c s="26" r="I9">
        <v>0.005673745988662</v>
      </c>
      <c s="26" r="J9">
        <v>0.018453724075932</v>
      </c>
      <c s="26" r="K9">
        <v>0.071964087042003</v>
      </c>
      <c s="26" r="L9">
        <v>0.105045562462262</v>
      </c>
      <c s="26" r="M9">
        <v>0.136013867429868</v>
      </c>
      <c s="26" r="N9">
        <v>0.270376745595134</v>
      </c>
      <c s="26" r="O9">
        <v>0.370682065225727</v>
      </c>
      <c s="26" r="P9">
        <v>0.464814617985909</v>
      </c>
      <c s="26" r="Q9">
        <v>1.1433668265595</v>
      </c>
      <c s="26" r="R9">
        <v>1.90764750723428</v>
      </c>
      <c s="26" r="S9">
        <v>3.2</v>
      </c>
      <c s="26" r="T9">
        <v>4.6</v>
      </c>
      <c s="26" r="U9">
        <v>6</v>
      </c>
      <c s="26" r="V9">
        <v>10</v>
      </c>
      <c s="26" r="W9">
        <v>14.776</v>
      </c>
    </row>
    <row r="10">
      <c t="s" s="26" r="A10">
        <v>31</v>
      </c>
      <c s="26" r="B10"/>
      <c s="26" r="C10"/>
      <c s="26" r="D10"/>
      <c s="26" r="E10"/>
      <c s="26" r="F10"/>
      <c s="26" r="G10"/>
      <c s="26" r="H10"/>
      <c s="26" r="I10"/>
      <c s="26" r="J10"/>
      <c s="26" r="K10"/>
      <c s="26" r="L10"/>
      <c s="26" r="M10"/>
      <c s="26" r="N10"/>
      <c s="26" r="O10"/>
      <c s="26" r="P10"/>
      <c s="26" r="Q10"/>
      <c s="26" r="R10"/>
      <c s="26" r="S10"/>
      <c s="26" r="T10"/>
      <c s="26" r="U10"/>
      <c s="26" r="V10"/>
      <c s="26" r="W10"/>
    </row>
    <row r="11">
      <c t="s" s="26" r="A11">
        <v>32</v>
      </c>
      <c s="26" r="B11">
        <v>0</v>
      </c>
      <c s="26" r="C11"/>
      <c s="26" r="D11"/>
      <c s="26" r="E11"/>
      <c s="26" r="F11"/>
      <c s="26" r="G11">
        <v>2.20076880190146</v>
      </c>
      <c s="26" r="H11">
        <v>2.85844957694946</v>
      </c>
      <c s="26" r="I11">
        <v>3.48053683800189</v>
      </c>
      <c s="26" r="J11">
        <v>4.0717164999525</v>
      </c>
      <c s="26" r="K11">
        <v>5.30068113752617</v>
      </c>
      <c s="26" r="L11">
        <v>6.48222573702907</v>
      </c>
      <c s="26" r="M11">
        <v>8.89928551450583</v>
      </c>
      <c s="26" r="N11">
        <v>12.5</v>
      </c>
      <c s="26" r="O11">
        <v>17.2286487816884</v>
      </c>
      <c s="26" r="P11">
        <v>24.2665437161785</v>
      </c>
      <c s="26" r="Q11">
        <v>34.7164029018124</v>
      </c>
      <c s="26" r="R11">
        <v>62.6388691911313</v>
      </c>
      <c s="26" r="S11">
        <v>70.06</v>
      </c>
      <c s="26" r="T11">
        <v>75.03</v>
      </c>
      <c s="26" r="U11">
        <v>74.2</v>
      </c>
      <c s="26" r="V11">
        <v>80</v>
      </c>
      <c s="26" r="W11">
        <v>82</v>
      </c>
    </row>
    <row r="12">
      <c t="s" s="26" r="A12">
        <v>33</v>
      </c>
      <c s="26" r="B12">
        <v>0</v>
      </c>
      <c s="26" r="C12"/>
      <c s="26" r="D12">
        <v>0.00299287414623</v>
      </c>
      <c s="26" r="E12">
        <v>0.029527065290512</v>
      </c>
      <c s="26" r="F12">
        <v>0.043705951139252</v>
      </c>
      <c s="26" r="G12">
        <v>0.086277080973715</v>
      </c>
      <c s="26" r="H12">
        <v>0.14195470435477</v>
      </c>
      <c s="26" r="I12">
        <v>0.280339881830012</v>
      </c>
      <c s="26" r="J12">
        <v>0.830766679676473</v>
      </c>
      <c s="26" r="K12">
        <v>3.28448195590463</v>
      </c>
      <c s="26" r="L12">
        <v>7.0386830862178</v>
      </c>
      <c s="26" r="M12">
        <v>9.78080728532407</v>
      </c>
      <c s="26" r="N12">
        <v>10.8821243775325</v>
      </c>
      <c s="26" r="O12">
        <v>11.9136965509954</v>
      </c>
      <c s="26" r="P12">
        <v>16.0366841054923</v>
      </c>
      <c s="26" r="Q12">
        <v>17.7205833696065</v>
      </c>
      <c s="26" r="R12">
        <v>20.9272021035896</v>
      </c>
      <c s="26" r="S12">
        <v>25.9466329403819</v>
      </c>
      <c s="26" r="T12">
        <v>28.1126234799907</v>
      </c>
      <c s="26" r="U12">
        <v>34</v>
      </c>
      <c s="26" r="V12">
        <v>40</v>
      </c>
      <c s="26" r="W12">
        <v>47.704</v>
      </c>
    </row>
    <row r="13">
      <c t="s" s="26" r="A13">
        <v>34</v>
      </c>
      <c s="26" r="B13">
        <v>0</v>
      </c>
      <c s="26" r="C13"/>
      <c s="26" r="D13"/>
      <c s="26" r="E13"/>
      <c s="26" r="F13">
        <v>0.009117014141401</v>
      </c>
      <c s="26" r="G13">
        <v>0.052743123305045</v>
      </c>
      <c s="26" r="H13">
        <v>0.094572902467596</v>
      </c>
      <c s="26" r="I13">
        <v>0.111650934518322</v>
      </c>
      <c s="26" r="J13">
        <v>0.128659477603923</v>
      </c>
      <c s="26" r="K13">
        <v>0.970737757459877</v>
      </c>
      <c s="26" r="L13">
        <v>1.30047002237784</v>
      </c>
      <c s="26" r="M13">
        <v>1.63109466677715</v>
      </c>
      <c s="26" r="N13">
        <v>1.9604050458212</v>
      </c>
      <c s="26" r="O13">
        <v>4.57521722477781</v>
      </c>
      <c s="26" r="P13">
        <v>4.8990085713054</v>
      </c>
      <c s="26" r="Q13">
        <v>5.25298335195804</v>
      </c>
      <c s="26" r="R13">
        <v>5.63178777731609</v>
      </c>
      <c s="26" r="S13">
        <v>6.02125339712607</v>
      </c>
      <c s="26" r="T13">
        <v>6.21</v>
      </c>
      <c s="26" r="U13">
        <v>15.3</v>
      </c>
      <c s="26" r="V13"/>
      <c s="26" r="W13"/>
    </row>
    <row r="14">
      <c t="s" s="26" r="A14">
        <v>35</v>
      </c>
      <c s="26" r="B14">
        <v>0</v>
      </c>
      <c s="26" r="C14"/>
      <c s="26" r="D14"/>
      <c s="26" r="E14"/>
      <c s="26" r="F14"/>
      <c s="26" r="G14"/>
      <c s="26" r="H14">
        <v>2.76838266270266</v>
      </c>
      <c s="26" r="I14"/>
      <c s="26" r="J14"/>
      <c s="26" r="K14">
        <v>4.50617909808825</v>
      </c>
      <c s="26" r="L14">
        <v>15.4428229480349</v>
      </c>
      <c s="26" r="M14">
        <v>17.1</v>
      </c>
      <c s="26" r="N14">
        <v>18.8</v>
      </c>
      <c s="26" r="O14">
        <v>20.8</v>
      </c>
      <c s="26" r="P14">
        <v>23</v>
      </c>
      <c s="26" r="Q14">
        <v>25.4</v>
      </c>
      <c s="26" r="R14">
        <v>28</v>
      </c>
      <c s="26" r="S14">
        <v>30.9</v>
      </c>
      <c s="26" r="T14">
        <v>34.2</v>
      </c>
      <c s="26" r="U14">
        <v>37.7</v>
      </c>
      <c s="26" r="V14">
        <v>42</v>
      </c>
      <c s="26" r="W14">
        <v>57.06835805</v>
      </c>
    </row>
    <row r="15">
      <c t="s" s="26" r="A15">
        <v>36</v>
      </c>
      <c s="26" r="B15">
        <v>0.586159396626679</v>
      </c>
      <c s="26" r="C15">
        <v>1.09952938722111</v>
      </c>
      <c s="26" r="D15">
        <v>1.77224976865976</v>
      </c>
      <c s="26" r="E15">
        <v>1.9813632756139</v>
      </c>
      <c s="26" r="F15">
        <v>2.24045435106477</v>
      </c>
      <c s="26" r="G15">
        <v>2.76674239092684</v>
      </c>
      <c s="26" r="H15">
        <v>3.2767947521132</v>
      </c>
      <c s="26" r="I15">
        <v>16.3765657726038</v>
      </c>
      <c s="26" r="J15">
        <v>30.8525616849025</v>
      </c>
      <c s="26" r="K15">
        <v>40.8309634522624</v>
      </c>
      <c s="26" r="L15">
        <v>46.7838255614628</v>
      </c>
      <c s="26" r="M15">
        <v>52.6056388785091</v>
      </c>
      <c s="26" r="N15"/>
      <c s="26" r="O15"/>
      <c s="26" r="P15"/>
      <c s="26" r="Q15">
        <v>63.0269362778748</v>
      </c>
      <c s="26" r="R15">
        <v>66.1479410954734</v>
      </c>
      <c s="26" r="S15">
        <v>69.6065092703761</v>
      </c>
      <c s="26" r="T15">
        <v>71.7210626039026</v>
      </c>
      <c s="26" r="U15">
        <v>74.0829081574548</v>
      </c>
      <c s="26" r="V15">
        <v>75.8929310576776</v>
      </c>
      <c s="26" r="W15">
        <v>78.9480751173709</v>
      </c>
    </row>
    <row r="16">
      <c t="s" s="26" r="A16">
        <v>37</v>
      </c>
      <c s="26" r="B16">
        <v>0.130244795092376</v>
      </c>
      <c s="26" r="C16">
        <v>0.25790175516329</v>
      </c>
      <c s="26" r="D16">
        <v>0.637697350734784</v>
      </c>
      <c s="26" r="E16">
        <v>0.758952508926231</v>
      </c>
      <c s="26" r="F16">
        <v>1.38606810029791</v>
      </c>
      <c s="26" r="G16">
        <v>1.88720122773763</v>
      </c>
      <c s="26" r="H16">
        <v>6.91041848299194</v>
      </c>
      <c s="26" r="I16">
        <v>9.53817651947742</v>
      </c>
      <c s="26" r="J16">
        <v>15.4199201702108</v>
      </c>
      <c s="26" r="K16">
        <v>23.0223174762498</v>
      </c>
      <c s="26" r="L16">
        <v>33.7012763796741</v>
      </c>
      <c s="26" r="M16">
        <v>39.1668716337319</v>
      </c>
      <c s="26" r="N16">
        <v>36.564985069829</v>
      </c>
      <c s="26" r="O16">
        <v>42.7673616433967</v>
      </c>
      <c s="26" r="P16">
        <v>54.370247849783</v>
      </c>
      <c s="26" r="Q16">
        <v>58.0307840622356</v>
      </c>
      <c s="26" r="R16">
        <v>63.63512804583</v>
      </c>
      <c s="26" r="S16">
        <v>69.4451715560017</v>
      </c>
      <c s="26" r="T16">
        <v>72.9126542828856</v>
      </c>
      <c s="26" r="U16">
        <v>73.4883174253088</v>
      </c>
      <c s="26" r="V16">
        <v>75.2047009960105</v>
      </c>
      <c s="26" r="W16">
        <v>79.7471949400166</v>
      </c>
    </row>
    <row r="17">
      <c t="s" s="26" r="A17">
        <v>38</v>
      </c>
      <c s="26" r="B17">
        <v>0</v>
      </c>
      <c s="26" r="C17"/>
      <c s="26" r="D17"/>
      <c s="26" r="E17"/>
      <c s="26" r="F17">
        <v>0.001445119916709</v>
      </c>
      <c s="26" r="G17">
        <v>0.002076899840449</v>
      </c>
      <c s="26" r="H17">
        <v>0.006421961315318</v>
      </c>
      <c s="26" r="I17">
        <v>0.02543036361266</v>
      </c>
      <c s="26" r="J17">
        <v>0.037781882338951</v>
      </c>
      <c s="26" r="K17">
        <v>0.099932030970357</v>
      </c>
      <c s="26" r="L17">
        <v>0.148898040284241</v>
      </c>
      <c s="26" r="M17">
        <v>0.308588338186875</v>
      </c>
      <c s="26" r="N17">
        <v>5.06597436141432</v>
      </c>
      <c s="26" r="O17"/>
      <c s="26" r="P17"/>
      <c s="26" r="Q17">
        <v>8.21798251660315</v>
      </c>
      <c s="26" r="R17">
        <v>12.299126926217</v>
      </c>
      <c s="26" r="S17">
        <v>14.9461636908161</v>
      </c>
      <c s="26" r="T17">
        <v>17.4312125430769</v>
      </c>
      <c s="26" r="U17">
        <v>27.7655306332912</v>
      </c>
      <c s="26" r="V17">
        <v>46.6779899389596</v>
      </c>
      <c s="26" r="W17">
        <v>50.7527432373473</v>
      </c>
    </row>
    <row r="18">
      <c t="s" s="26" r="A18">
        <v>39</v>
      </c>
      <c s="26" r="B18">
        <v>0</v>
      </c>
      <c s="26" r="C18"/>
      <c s="26" r="D18"/>
      <c s="26" r="E18"/>
      <c s="26" r="F18"/>
      <c s="26" r="G18">
        <v>0.960030720983071</v>
      </c>
      <c s="26" r="H18">
        <v>1.74695069755741</v>
      </c>
      <c s="26" r="I18">
        <v>1.36295390281695</v>
      </c>
      <c s="26" r="J18">
        <v>2.33559071038067</v>
      </c>
      <c s="26" r="K18">
        <v>3.76455782177031</v>
      </c>
      <c s="26" r="L18">
        <v>8</v>
      </c>
      <c s="26" r="M18">
        <v>11.8</v>
      </c>
      <c s="26" r="N18">
        <v>18</v>
      </c>
      <c s="26" r="O18">
        <v>20</v>
      </c>
      <c s="26" r="P18">
        <v>22</v>
      </c>
      <c s="26" r="Q18">
        <v>25</v>
      </c>
      <c s="26" r="R18">
        <v>26</v>
      </c>
      <c s="26" r="S18">
        <v>27</v>
      </c>
      <c s="26" r="T18">
        <v>31.54</v>
      </c>
      <c s="26" r="U18">
        <v>33.88</v>
      </c>
      <c s="26" r="V18">
        <v>43</v>
      </c>
      <c s="26" r="W18">
        <v>65</v>
      </c>
    </row>
    <row r="19">
      <c t="s" s="26" r="A19">
        <v>40</v>
      </c>
      <c s="26" r="B19">
        <v>0</v>
      </c>
      <c s="26" r="C19"/>
      <c s="26" r="D19"/>
      <c s="26" r="E19"/>
      <c s="26" r="F19"/>
      <c s="26" r="G19">
        <v>0.346205843608434</v>
      </c>
      <c s="26" r="H19">
        <v>0.843254219222486</v>
      </c>
      <c s="26" r="I19">
        <v>1.64629920170952</v>
      </c>
      <c s="26" r="J19">
        <v>3.21820215136814</v>
      </c>
      <c s="26" r="K19">
        <v>4.72035811783587</v>
      </c>
      <c s="26" r="L19">
        <v>6.15373254647607</v>
      </c>
      <c s="26" r="M19">
        <v>15.0386342513918</v>
      </c>
      <c s="26" r="N19">
        <v>18.0507208881153</v>
      </c>
      <c s="26" r="O19">
        <v>21.5549449917804</v>
      </c>
      <c s="26" r="P19">
        <v>21.4586805077435</v>
      </c>
      <c s="26" r="Q19">
        <v>21.3037335136591</v>
      </c>
      <c s="26" r="R19">
        <v>28.2439524318043</v>
      </c>
      <c s="26" r="S19">
        <v>32.91</v>
      </c>
      <c s="26" r="T19">
        <v>51.95</v>
      </c>
      <c s="26" r="U19">
        <v>53</v>
      </c>
      <c s="26" r="V19">
        <v>55</v>
      </c>
      <c s="26" r="W19">
        <v>77</v>
      </c>
    </row>
    <row r="20">
      <c t="s" s="26" r="A20">
        <v>41</v>
      </c>
      <c s="26" r="B20">
        <v>0</v>
      </c>
      <c s="26" r="C20"/>
      <c s="26" r="D20"/>
      <c s="26" r="E20"/>
      <c s="26" r="F20"/>
      <c s="26" r="G20"/>
      <c s="26" r="H20"/>
      <c s="26" r="I20">
        <v>0.00075104582944</v>
      </c>
      <c s="26" r="J20">
        <v>0.003684812624699</v>
      </c>
      <c s="26" r="K20">
        <v>0.036170407470491</v>
      </c>
      <c s="26" r="L20">
        <v>0.071039423050768</v>
      </c>
      <c s="26" r="M20">
        <v>0.129807973947512</v>
      </c>
      <c s="26" r="N20">
        <v>0.13992028850905</v>
      </c>
      <c s="26" r="O20">
        <v>0.163877665498048</v>
      </c>
      <c s="26" r="P20">
        <v>0.199036333744363</v>
      </c>
      <c s="26" r="Q20">
        <v>0.24163732563671</v>
      </c>
      <c s="26" r="R20">
        <v>1</v>
      </c>
      <c s="26" r="S20">
        <v>1.8</v>
      </c>
      <c s="26" r="T20">
        <v>2.5</v>
      </c>
      <c s="26" r="U20">
        <v>3.1</v>
      </c>
      <c s="26" r="V20">
        <v>3.7</v>
      </c>
      <c s="26" r="W20">
        <v>5</v>
      </c>
    </row>
    <row r="21">
      <c t="s" s="26" r="A21">
        <v>42</v>
      </c>
      <c s="26" r="B21">
        <v>0</v>
      </c>
      <c s="26" r="C21"/>
      <c s="26" r="D21"/>
      <c s="26" r="E21"/>
      <c s="26" r="F21"/>
      <c s="26" r="G21">
        <v>0.007752238458855</v>
      </c>
      <c s="26" r="H21">
        <v>0.389464214080689</v>
      </c>
      <c s="26" r="I21">
        <v>0.783428911660556</v>
      </c>
      <c s="26" r="J21">
        <v>1.97024923652842</v>
      </c>
      <c s="26" r="K21">
        <v>2.37624703464172</v>
      </c>
      <c s="26" r="L21">
        <v>3.97367835457927</v>
      </c>
      <c s="26" r="M21">
        <v>11.9364503383984</v>
      </c>
      <c s="26" r="N21">
        <v>27.836322424146</v>
      </c>
      <c s="26" r="O21">
        <v>39.6896271159532</v>
      </c>
      <c s="26" r="P21">
        <v>49.8</v>
      </c>
      <c s="26" r="Q21">
        <v>56.0708546066945</v>
      </c>
      <c s="26" r="R21">
        <v>63</v>
      </c>
      <c s="26" r="S21">
        <v>64.7</v>
      </c>
      <c s="26" r="T21">
        <v>66.5</v>
      </c>
      <c s="26" r="U21">
        <v>68.7</v>
      </c>
      <c s="26" r="V21">
        <v>70.2</v>
      </c>
      <c s="26" r="W21">
        <v>71.7657</v>
      </c>
    </row>
    <row r="22">
      <c t="s" s="26" r="A22">
        <v>43</v>
      </c>
      <c s="26" r="B22">
        <v>0</v>
      </c>
      <c s="26" r="C22"/>
      <c s="26" r="D22"/>
      <c s="26" r="E22"/>
      <c s="26" r="F22">
        <v>0.000489092989972</v>
      </c>
      <c s="26" r="G22">
        <v>0.002944245856183</v>
      </c>
      <c s="26" r="H22">
        <v>0.029541544953402</v>
      </c>
      <c s="26" r="I22">
        <v>0.049444291600517</v>
      </c>
      <c s="26" r="J22">
        <v>0.074517489531608</v>
      </c>
      <c s="26" r="K22">
        <v>0.498457508221815</v>
      </c>
      <c s="26" r="L22">
        <v>1.87021797873181</v>
      </c>
      <c s="26" r="M22">
        <v>4.31767569334624</v>
      </c>
      <c s="26" r="N22">
        <v>8.98558744887689</v>
      </c>
      <c s="26" r="O22"/>
      <c s="26" r="P22"/>
      <c s="26" r="Q22"/>
      <c s="26" r="R22">
        <v>16.2737767891087</v>
      </c>
      <c s="26" r="S22">
        <v>19.753256194599</v>
      </c>
      <c s="26" r="T22">
        <v>23.1884888564882</v>
      </c>
      <c s="26" r="U22">
        <v>27.8022424403071</v>
      </c>
      <c s="26" r="V22">
        <v>32.1532547734457</v>
      </c>
      <c s="26" r="W22">
        <v>39.9613494774623</v>
      </c>
    </row>
    <row r="23">
      <c t="s" s="26" r="A23">
        <v>44</v>
      </c>
      <c s="26" r="B23">
        <v>0.001004885195122</v>
      </c>
      <c s="26" r="C23">
        <v>0.020016143680313</v>
      </c>
      <c s="26" r="D23">
        <v>0.099635799815184</v>
      </c>
      <c s="26" r="E23">
        <v>0.198409893674407</v>
      </c>
      <c s="26" r="F23">
        <v>0.69199896200957</v>
      </c>
      <c s="26" r="G23">
        <v>0.986092864784365</v>
      </c>
      <c s="26" r="H23">
        <v>2.95133032233238</v>
      </c>
      <c s="26" r="I23">
        <v>4.90517102448324</v>
      </c>
      <c s="26" r="J23">
        <v>7.82914849008087</v>
      </c>
      <c s="26" r="K23">
        <v>13.6671049583486</v>
      </c>
      <c s="26" r="L23">
        <v>29.2147391047564</v>
      </c>
      <c s="26" r="M23">
        <v>31.0593391815419</v>
      </c>
      <c s="26" r="N23">
        <v>45.9768569896693</v>
      </c>
      <c s="26" r="O23">
        <v>49.6183218507319</v>
      </c>
      <c s="26" r="P23">
        <v>53.5284818710281</v>
      </c>
      <c s="26" r="Q23">
        <v>55.4768960808473</v>
      </c>
      <c s="26" r="R23">
        <v>59.3068897278506</v>
      </c>
      <c s="26" r="S23">
        <v>63.9127366215873</v>
      </c>
      <c s="26" r="T23">
        <v>65.335647624882</v>
      </c>
      <c s="26" r="U23">
        <v>69.121117385062</v>
      </c>
      <c s="26" r="V23">
        <v>73.7353894189358</v>
      </c>
      <c s="26" r="W23">
        <v>76.2006148255814</v>
      </c>
    </row>
    <row r="24">
      <c t="s" s="26" r="A24">
        <v>45</v>
      </c>
      <c s="26" r="B24">
        <v>0</v>
      </c>
      <c s="26" r="C24"/>
      <c s="26" r="D24"/>
      <c s="26" r="E24"/>
      <c s="26" r="F24"/>
      <c s="26" r="G24">
        <v>0.046196296105947</v>
      </c>
      <c s="26" r="H24">
        <v>0.900316339292283</v>
      </c>
      <c s="26" r="I24">
        <v>1.30228609440415</v>
      </c>
      <c s="26" r="J24">
        <v>2.09113930440129</v>
      </c>
      <c s="26" r="K24">
        <v>4.09973197250313</v>
      </c>
      <c s="26" r="L24">
        <v>5.9808339045479</v>
      </c>
      <c s="26" r="M24"/>
      <c s="26" r="N24">
        <v>5.62995932699631</v>
      </c>
      <c s="26" r="O24"/>
      <c s="26" r="P24">
        <v>5.63483569804286</v>
      </c>
      <c s="26" r="Q24">
        <v>8.86772772975756</v>
      </c>
      <c s="26" r="R24">
        <v>9.9063847828711</v>
      </c>
      <c s="26" r="S24">
        <v>10.2193471589085</v>
      </c>
      <c s="26" r="T24">
        <v>10.507204191245</v>
      </c>
      <c s="26" r="U24">
        <v>10.751256122449</v>
      </c>
      <c s="26" r="V24">
        <v>12.6567391935016</v>
      </c>
      <c s="26" r="W24"/>
    </row>
    <row r="25">
      <c t="s" s="26" r="A25">
        <v>46</v>
      </c>
      <c s="26" r="B25">
        <v>0</v>
      </c>
      <c s="26" r="C25"/>
      <c s="26" r="D25"/>
      <c s="26" r="E25"/>
      <c s="26" r="F25"/>
      <c s="26" r="G25"/>
      <c s="26" r="H25">
        <v>0.001693100193437</v>
      </c>
      <c s="26" r="I25">
        <v>0.024648795742003</v>
      </c>
      <c s="26" r="J25">
        <v>0.047877303875811</v>
      </c>
      <c s="26" r="K25">
        <v>0.15490674072035</v>
      </c>
      <c s="26" r="L25">
        <v>0.225247851473369</v>
      </c>
      <c s="26" r="M25">
        <v>0.363417890016082</v>
      </c>
      <c s="26" r="N25">
        <v>0.7029455951039</v>
      </c>
      <c s="26" r="O25">
        <v>0.951327114915695</v>
      </c>
      <c s="26" r="P25">
        <v>1.18254096518994</v>
      </c>
      <c s="26" r="Q25">
        <v>1.27103143947107</v>
      </c>
      <c s="26" r="R25">
        <v>1.53785434624704</v>
      </c>
      <c s="26" r="S25">
        <v>1.79</v>
      </c>
      <c s="26" r="T25">
        <v>1.85</v>
      </c>
      <c s="26" r="U25">
        <v>2.24</v>
      </c>
      <c s="26" r="V25">
        <v>3.13</v>
      </c>
      <c s="26" r="W25">
        <v>3.5</v>
      </c>
    </row>
    <row r="26">
      <c t="s" s="26" r="A26">
        <v>47</v>
      </c>
      <c s="26" r="B26">
        <v>0</v>
      </c>
      <c s="26" r="C26"/>
      <c s="26" r="D26"/>
      <c s="26" r="E26"/>
      <c s="26" r="F26"/>
      <c s="26" r="G26">
        <v>6.80546884194538</v>
      </c>
      <c s="26" r="H26">
        <v>16.1765106086039</v>
      </c>
      <c s="26" r="I26">
        <v>24.2244269080511</v>
      </c>
      <c s="26" r="J26">
        <v>32.2461550570152</v>
      </c>
      <c s="26" r="K26">
        <v>40.3051841145707</v>
      </c>
      <c s="26" r="L26">
        <v>43.4575121449202</v>
      </c>
      <c s="26" r="M26">
        <v>47.9749148784543</v>
      </c>
      <c s="26" r="N26">
        <v>52.518772198918</v>
      </c>
      <c s="26" r="O26">
        <v>57.1096616753842</v>
      </c>
      <c s="26" r="P26">
        <v>61.5737970961559</v>
      </c>
      <c s="26" r="Q26">
        <v>65.9924580047995</v>
      </c>
      <c s="26" r="R26">
        <v>70.4781350664877</v>
      </c>
      <c s="26" r="S26">
        <v>74.9337815021918</v>
      </c>
      <c s="26" r="T26">
        <v>82.8858426791277</v>
      </c>
      <c s="26" r="U26">
        <v>83.7696661490683</v>
      </c>
      <c s="26" r="V26">
        <v>85.1328924140293</v>
      </c>
      <c s="26" r="W26">
        <v>88.8507244513137</v>
      </c>
    </row>
    <row r="27">
      <c t="s" s="26" r="A27">
        <v>48</v>
      </c>
      <c s="26" r="B27">
        <v>0</v>
      </c>
      <c s="26" r="C27"/>
      <c s="26" r="D27"/>
      <c s="26" r="E27"/>
      <c s="26" r="F27"/>
      <c s="26" r="G27"/>
      <c s="26" r="H27"/>
      <c s="26" r="I27"/>
      <c s="26" r="J27"/>
      <c s="26" r="K27">
        <v>0.137571514258829</v>
      </c>
      <c s="26" r="L27">
        <v>0.40094444691941</v>
      </c>
      <c s="26" r="M27">
        <v>0.864628564215099</v>
      </c>
      <c s="26" r="N27">
        <v>1.67580258375242</v>
      </c>
      <c s="26" r="O27">
        <v>2.43691239949767</v>
      </c>
      <c s="26" r="P27">
        <v>3.15698419613711</v>
      </c>
      <c s="26" r="Q27">
        <v>3.84710674490143</v>
      </c>
      <c s="26" r="R27">
        <v>4.5183172581646</v>
      </c>
      <c s="26" r="S27">
        <v>5.92</v>
      </c>
      <c s="26" r="T27">
        <v>6.55</v>
      </c>
      <c s="26" r="U27">
        <v>7.17</v>
      </c>
      <c s="26" r="V27">
        <v>13.6</v>
      </c>
      <c s="26" r="W27">
        <v>21</v>
      </c>
    </row>
    <row r="28">
      <c t="s" s="26" r="A28">
        <v>49</v>
      </c>
      <c s="26" r="B28">
        <v>0</v>
      </c>
      <c s="26" r="C28"/>
      <c s="26" r="D28"/>
      <c s="26" r="E28"/>
      <c s="26" r="F28"/>
      <c s="26" r="G28">
        <v>0.066807568282011</v>
      </c>
      <c s="26" r="H28">
        <v>0.196081173945832</v>
      </c>
      <c s="26" r="I28">
        <v>0.44783903590236</v>
      </c>
      <c s="26" r="J28">
        <v>0.626484062433397</v>
      </c>
      <c s="26" r="K28">
        <v>0.981815187281861</v>
      </c>
      <c s="26" r="L28">
        <v>1.4427635847914</v>
      </c>
      <c s="26" r="M28">
        <v>2.1204625341365</v>
      </c>
      <c s="26" r="N28">
        <v>3.11719294696997</v>
      </c>
      <c s="26" r="O28">
        <v>3.50859640072336</v>
      </c>
      <c s="26" r="P28">
        <v>4.43992460120042</v>
      </c>
      <c s="26" r="Q28">
        <v>5.22758395663196</v>
      </c>
      <c s="26" r="R28">
        <v>6.20067125473576</v>
      </c>
      <c s="26" r="S28">
        <v>10.4992443168903</v>
      </c>
      <c s="26" r="T28">
        <v>12.5</v>
      </c>
      <c s="26" r="U28">
        <v>16.8</v>
      </c>
      <c s="26" r="V28">
        <v>22.4</v>
      </c>
      <c s="26" r="W28">
        <v>30</v>
      </c>
    </row>
    <row customHeight="1" r="29" ht="24.0">
      <c t="s" s="26" r="A29">
        <v>50</v>
      </c>
      <c s="26" r="B29">
        <v>0</v>
      </c>
      <c s="26" r="C29"/>
      <c s="26" r="D29"/>
      <c s="26" r="E29"/>
      <c s="26" r="F29"/>
      <c s="26" r="G29"/>
      <c s="26" r="H29">
        <v>0.015125563351607</v>
      </c>
      <c s="26" r="I29">
        <v>0.059425562797221</v>
      </c>
      <c s="26" r="J29">
        <v>0.143671059936118</v>
      </c>
      <c s="26" r="K29">
        <v>0.194374199768361</v>
      </c>
      <c s="26" r="L29">
        <v>1.08296074971207</v>
      </c>
      <c s="26" r="M29">
        <v>1.20052695129649</v>
      </c>
      <c s="26" r="N29">
        <v>2.64826791361244</v>
      </c>
      <c s="26" r="O29">
        <v>3.96503683387051</v>
      </c>
      <c s="26" r="P29">
        <v>15.4689716227665</v>
      </c>
      <c s="26" r="Q29">
        <v>21.3267010007738</v>
      </c>
      <c s="26" r="R29">
        <v>25.1223856852117</v>
      </c>
      <c s="26" r="S29">
        <v>27.92</v>
      </c>
      <c s="26" r="T29">
        <v>34.66</v>
      </c>
      <c s="26" r="U29">
        <v>37.74</v>
      </c>
      <c s="26" r="V29">
        <v>52</v>
      </c>
      <c s="26" r="W29">
        <v>60</v>
      </c>
    </row>
    <row r="30">
      <c t="s" s="26" r="A30">
        <v>51</v>
      </c>
      <c s="26" r="B30">
        <v>0</v>
      </c>
      <c s="26" r="C30">
        <v>0</v>
      </c>
      <c s="26" r="D30"/>
      <c s="26" r="E30"/>
      <c s="26" r="F30"/>
      <c s="26" r="G30">
        <v>0.064521040956666</v>
      </c>
      <c s="26" r="H30">
        <v>0.157454229629989</v>
      </c>
      <c s="26" r="I30">
        <v>0.307746849903244</v>
      </c>
      <c s="26" r="J30">
        <v>0.602400929143193</v>
      </c>
      <c s="26" r="K30">
        <v>1.12239147360549</v>
      </c>
      <c s="26" r="L30">
        <v>2.90266662177209</v>
      </c>
      <c s="26" r="M30">
        <v>3.43088678702599</v>
      </c>
      <c s="26" r="N30">
        <v>3.38592235064273</v>
      </c>
      <c s="26" r="O30">
        <v>3.3451901740614</v>
      </c>
      <c s="26" r="P30">
        <v>3.30488925316113</v>
      </c>
      <c s="26" r="Q30">
        <v>3.26255403605122</v>
      </c>
      <c s="26" r="R30">
        <v>4.28993297515968</v>
      </c>
      <c s="26" r="S30">
        <v>5.28</v>
      </c>
      <c s="26" r="T30">
        <v>6.25</v>
      </c>
      <c s="26" r="U30">
        <v>6.15</v>
      </c>
      <c s="26" r="V30">
        <v>6</v>
      </c>
      <c s="26" r="W30">
        <v>7</v>
      </c>
    </row>
    <row r="31">
      <c t="s" s="26" r="A31">
        <v>52</v>
      </c>
      <c s="26" r="B31">
        <v>0</v>
      </c>
      <c s="26" r="C31">
        <v>0.003288170703304</v>
      </c>
      <c s="26" r="D31">
        <v>0.012946262356447</v>
      </c>
      <c s="26" r="E31">
        <v>0.025498253238975</v>
      </c>
      <c s="26" r="F31">
        <v>0.037672709358783</v>
      </c>
      <c s="26" r="G31">
        <v>0.105138167818006</v>
      </c>
      <c s="26" r="H31">
        <v>0.450789178949525</v>
      </c>
      <c s="26" r="I31">
        <v>0.786079155026595</v>
      </c>
      <c s="26" r="J31">
        <v>1.47787495863132</v>
      </c>
      <c s="26" r="K31">
        <v>2.03873218351945</v>
      </c>
      <c s="26" r="L31">
        <v>2.87068515854108</v>
      </c>
      <c s="26" r="M31">
        <v>4.52849486902851</v>
      </c>
      <c s="26" r="N31">
        <v>9.14942508560748</v>
      </c>
      <c s="26" r="O31">
        <v>13.2075861035303</v>
      </c>
      <c s="26" r="P31">
        <v>19.073672274442</v>
      </c>
      <c s="26" r="Q31">
        <v>21.022747248827</v>
      </c>
      <c s="26" r="R31">
        <v>28.1783801797929</v>
      </c>
      <c s="26" r="S31">
        <v>30.88</v>
      </c>
      <c s="26" r="T31">
        <v>33.83</v>
      </c>
      <c s="26" r="U31">
        <v>39.22</v>
      </c>
      <c s="26" r="V31">
        <v>40.65</v>
      </c>
      <c s="26" r="W31">
        <v>45</v>
      </c>
    </row>
    <row r="32">
      <c t="s" s="26" r="A32">
        <v>53</v>
      </c>
      <c s="26" r="B32"/>
      <c s="26" r="C32"/>
      <c s="26" r="D32"/>
      <c s="26" r="E32"/>
      <c s="26" r="F32"/>
      <c s="26" r="G32"/>
      <c s="26" r="H32"/>
      <c s="26" r="I32"/>
      <c s="26" r="J32"/>
      <c s="26" r="K32"/>
      <c s="26" r="L32"/>
      <c s="26" r="M32"/>
      <c s="26" r="N32"/>
      <c s="26" r="O32"/>
      <c s="26" r="P32"/>
      <c s="26" r="Q32"/>
      <c s="26" r="R32"/>
      <c s="26" r="S32"/>
      <c s="26" r="T32"/>
      <c s="26" r="U32"/>
      <c s="26" r="V32"/>
      <c s="26" r="W32"/>
    </row>
    <row r="33">
      <c t="s" s="26" r="A33">
        <v>54</v>
      </c>
      <c s="26" r="B33">
        <v>0</v>
      </c>
      <c s="26" r="C33"/>
      <c s="26" r="D33"/>
      <c s="26" r="E33"/>
      <c s="26" r="F33"/>
      <c s="26" r="G33">
        <v>1.0170801662587</v>
      </c>
      <c s="26" r="H33">
        <v>3.30334992716113</v>
      </c>
      <c s="26" r="I33">
        <v>4.83105790506005</v>
      </c>
      <c s="26" r="J33">
        <v>6.28474284403468</v>
      </c>
      <c s="26" r="K33">
        <v>7.67104120576494</v>
      </c>
      <c s="26" r="L33">
        <v>8.99628453448726</v>
      </c>
      <c s="26" r="M33">
        <v>12.9177690823013</v>
      </c>
      <c s="26" r="N33">
        <v>15.329879855735</v>
      </c>
      <c s="26" r="O33">
        <v>19.5950032207342</v>
      </c>
      <c s="26" r="P33">
        <v>29.7156041447864</v>
      </c>
      <c s="26" r="Q33">
        <v>36.4663919475782</v>
      </c>
      <c s="26" r="R33">
        <v>42.1863491609307</v>
      </c>
      <c s="26" r="S33">
        <v>44.68</v>
      </c>
      <c s="26" r="T33">
        <v>46</v>
      </c>
      <c s="26" r="U33">
        <v>49</v>
      </c>
      <c s="26" r="V33">
        <v>53</v>
      </c>
      <c s="26" r="W33">
        <v>56</v>
      </c>
    </row>
    <row r="34">
      <c t="s" s="26" r="A34">
        <v>55</v>
      </c>
      <c s="26" r="B34">
        <v>0</v>
      </c>
      <c s="26" r="C34"/>
      <c s="26" r="D34"/>
      <c s="26" r="E34">
        <v>0.002360626855081</v>
      </c>
      <c s="26" r="F34">
        <v>0.01954142321752</v>
      </c>
      <c s="26" r="G34">
        <v>0.118961697545357</v>
      </c>
      <c s="26" r="H34">
        <v>0.717462120910742</v>
      </c>
      <c s="26" r="I34">
        <v>1.2030745915706</v>
      </c>
      <c s="26" r="J34">
        <v>1.81669845909667</v>
      </c>
      <c s="26" r="K34">
        <v>2.85729778327125</v>
      </c>
      <c s="26" r="L34">
        <v>5.2631036285917</v>
      </c>
      <c s="26" r="M34">
        <v>7.5434658243047</v>
      </c>
      <c s="26" r="N34">
        <v>9.10792383981228</v>
      </c>
      <c s="26" r="O34">
        <v>12.0654848785533</v>
      </c>
      <c s="26" r="P34">
        <v>18.1486841616566</v>
      </c>
      <c s="26" r="Q34">
        <v>19.967974592695</v>
      </c>
      <c s="26" r="R34">
        <v>27.0565730183842</v>
      </c>
      <c s="26" r="S34">
        <v>33.5544437295979</v>
      </c>
      <c s="26" r="T34">
        <v>39.503101143257</v>
      </c>
      <c s="26" r="U34">
        <v>44.7481170727308</v>
      </c>
      <c s="26" r="V34">
        <v>45.9848259550437</v>
      </c>
      <c s="26" r="W34">
        <v>50.7962660513644</v>
      </c>
    </row>
    <row r="35">
      <c t="s" s="26" r="A35">
        <v>56</v>
      </c>
      <c s="26" r="B35">
        <v>0</v>
      </c>
      <c s="26" r="C35"/>
      <c s="26" r="D35"/>
      <c s="26" r="E35"/>
      <c s="26" r="F35"/>
      <c s="26" r="G35"/>
      <c s="26" r="H35">
        <v>0.000960518557074</v>
      </c>
      <c s="26" r="I35">
        <v>0.018686353113399</v>
      </c>
      <c s="26" r="J35">
        <v>0.04542348405027</v>
      </c>
      <c s="26" r="K35">
        <v>0.061780292686784</v>
      </c>
      <c s="26" r="L35">
        <v>0.077080168942601</v>
      </c>
      <c s="26" r="M35">
        <v>0.157732464653607</v>
      </c>
      <c s="26" r="N35">
        <v>0.200992597925001</v>
      </c>
      <c s="26" r="O35">
        <v>0.373440303233526</v>
      </c>
      <c s="26" r="P35">
        <v>0.400295285492178</v>
      </c>
      <c s="26" r="Q35">
        <v>0.469914488656657</v>
      </c>
      <c s="26" r="R35">
        <v>0.632707564461829</v>
      </c>
      <c s="26" r="S35">
        <v>0.75</v>
      </c>
      <c s="26" r="T35">
        <v>0.92</v>
      </c>
      <c s="26" r="U35">
        <v>1.13</v>
      </c>
      <c s="26" r="V35">
        <v>2.4</v>
      </c>
      <c s="26" r="W35">
        <v>3</v>
      </c>
    </row>
    <row r="36">
      <c t="s" s="26" r="A36">
        <v>57</v>
      </c>
      <c s="26" r="B36">
        <v>0</v>
      </c>
      <c s="26" r="C36">
        <v>0</v>
      </c>
      <c s="26" r="D36">
        <v>0</v>
      </c>
      <c s="26" r="E36">
        <v>0</v>
      </c>
      <c s="26" r="F36">
        <v>0</v>
      </c>
      <c s="26" r="G36">
        <v>0</v>
      </c>
      <c s="26" r="H36">
        <v>0.000803592121069</v>
      </c>
      <c s="26" r="I36">
        <v>0.00797943858266</v>
      </c>
      <c s="26" r="J36">
        <v>0.015842776288117</v>
      </c>
      <c s="26" r="K36">
        <v>0.039204469184033</v>
      </c>
      <c s="26" r="L36">
        <v>0.077248447383456</v>
      </c>
      <c s="26" r="M36">
        <v>0.106001245363203</v>
      </c>
      <c s="26" r="N36">
        <v>0.118228412267794</v>
      </c>
      <c s="26" r="O36">
        <v>0.201273196735924</v>
      </c>
      <c s="26" r="P36">
        <v>0.349060461879596</v>
      </c>
      <c s="26" r="Q36">
        <v>0.542142865759056</v>
      </c>
      <c s="26" r="R36">
        <v>0.657592590351907</v>
      </c>
      <c s="26" r="S36">
        <v>0.7</v>
      </c>
      <c s="26" r="T36">
        <v>0.81</v>
      </c>
      <c s="26" r="U36">
        <v>0.9</v>
      </c>
      <c s="26" r="V36">
        <v>1</v>
      </c>
      <c s="26" r="W36">
        <v>1.11</v>
      </c>
    </row>
    <row r="37">
      <c t="s" s="26" r="A37">
        <v>58</v>
      </c>
      <c s="26" r="B37">
        <v>0</v>
      </c>
      <c s="26" r="C37"/>
      <c s="26" r="D37"/>
      <c s="26" r="E37"/>
      <c s="26" r="F37"/>
      <c s="26" r="G37"/>
      <c s="26" r="H37"/>
      <c s="26" r="I37">
        <v>0.005844910640084</v>
      </c>
      <c s="26" r="J37">
        <v>0.016324986068665</v>
      </c>
      <c s="26" r="K37">
        <v>0.031969577749813</v>
      </c>
      <c s="26" r="L37">
        <v>0.047022640068885</v>
      </c>
      <c s="26" r="M37">
        <v>0.07695605555273</v>
      </c>
      <c s="26" r="N37">
        <v>0.226983237666204</v>
      </c>
      <c s="26" r="O37">
        <v>0.260570197574002</v>
      </c>
      <c s="26" r="P37">
        <v>0.300436644360101</v>
      </c>
      <c s="26" r="Q37">
        <v>0.317321781089656</v>
      </c>
      <c s="26" r="R37">
        <v>0.468356720063827</v>
      </c>
      <c s="26" r="S37">
        <v>0.49</v>
      </c>
      <c s="26" r="T37">
        <v>0.51</v>
      </c>
      <c s="26" r="U37">
        <v>0.53</v>
      </c>
      <c s="26" r="V37">
        <v>1.26</v>
      </c>
      <c s="26" r="W37">
        <v>3.1</v>
      </c>
    </row>
    <row r="38">
      <c t="s" s="26" r="A38">
        <v>59</v>
      </c>
      <c s="26" r="B38">
        <v>0</v>
      </c>
      <c s="26" r="C38"/>
      <c s="26" r="D38"/>
      <c s="26" r="E38"/>
      <c s="26" r="F38"/>
      <c s="26" r="G38"/>
      <c s="26" r="H38"/>
      <c s="26" r="I38">
        <v>0.006768744294372</v>
      </c>
      <c s="26" r="J38">
        <v>0.013216340524829</v>
      </c>
      <c s="26" r="K38">
        <v>0.129067580946992</v>
      </c>
      <c s="26" r="L38">
        <v>0.252120077733662</v>
      </c>
      <c s="26" r="M38">
        <v>0.277051321848797</v>
      </c>
      <c s="26" r="N38">
        <v>0.360871584267755</v>
      </c>
      <c s="26" r="O38">
        <v>0.587622611130454</v>
      </c>
      <c s="26" r="P38">
        <v>0.976075415490902</v>
      </c>
      <c s="26" r="Q38">
        <v>1.40265422575955</v>
      </c>
      <c s="26" r="R38">
        <v>2.0287447914719</v>
      </c>
      <c s="26" r="S38">
        <v>2.93</v>
      </c>
      <c s="26" r="T38">
        <v>3.4</v>
      </c>
      <c s="26" r="U38">
        <v>3.84</v>
      </c>
      <c s="26" r="V38">
        <v>4.3</v>
      </c>
      <c s="26" r="W38">
        <v>5</v>
      </c>
    </row>
    <row r="39">
      <c t="s" s="26" r="A39">
        <v>60</v>
      </c>
      <c s="26" r="B39">
        <v>0.359828721528552</v>
      </c>
      <c s="26" r="C39">
        <v>0.567957183734134</v>
      </c>
      <c s="26" r="D39">
        <v>0.911695416646514</v>
      </c>
      <c s="26" r="E39">
        <v>1.17926228983583</v>
      </c>
      <c s="26" r="F39">
        <v>2.37028812685731</v>
      </c>
      <c s="26" r="G39">
        <v>4.15616270354977</v>
      </c>
      <c s="26" r="H39">
        <v>6.73980803771122</v>
      </c>
      <c s="26" r="I39">
        <v>15.0035186617439</v>
      </c>
      <c s="26" r="J39">
        <v>24.7871625997201</v>
      </c>
      <c s="26" r="K39">
        <v>36.0495484852611</v>
      </c>
      <c s="26" r="L39">
        <v>51.1293845731353</v>
      </c>
      <c s="26" r="M39">
        <v>59.9779166395877</v>
      </c>
      <c s="26" r="N39">
        <v>61.4356473674186</v>
      </c>
      <c s="26" r="O39">
        <v>64.0633186134613</v>
      </c>
      <c s="26" r="P39">
        <v>65.8500154498253</v>
      </c>
      <c s="26" r="Q39">
        <v>71.5966011258975</v>
      </c>
      <c s="26" r="R39">
        <v>72.5153561230245</v>
      </c>
      <c s="26" r="S39">
        <v>73.3058129806276</v>
      </c>
      <c s="26" r="T39">
        <v>76.7203863621998</v>
      </c>
      <c s="26" r="U39">
        <v>80.1708665095944</v>
      </c>
      <c s="26" r="V39">
        <v>80.0421359161167</v>
      </c>
      <c s="26" r="W39">
        <v>82.6793444635074</v>
      </c>
    </row>
    <row r="40">
      <c t="s" s="26" r="A40">
        <v>61</v>
      </c>
      <c s="26" r="B40">
        <v>0</v>
      </c>
      <c s="26" r="C40"/>
      <c s="26" r="D40"/>
      <c s="26" r="E40"/>
      <c s="26" r="F40"/>
      <c s="26" r="G40"/>
      <c s="26" r="H40"/>
      <c s="26" r="I40">
        <v>0.240967919940818</v>
      </c>
      <c s="26" r="J40">
        <v>0.472735008391046</v>
      </c>
      <c s="26" r="K40">
        <v>1.15998246106519</v>
      </c>
      <c s="26" r="L40">
        <v>1.82244385164396</v>
      </c>
      <c s="26" r="M40">
        <v>2.68533271272311</v>
      </c>
      <c s="26" r="N40">
        <v>3.5187571749658</v>
      </c>
      <c s="26" r="O40">
        <v>4.32488539053715</v>
      </c>
      <c s="26" r="P40">
        <v>5.31883206957883</v>
      </c>
      <c s="26" r="Q40">
        <v>6.07408710659813</v>
      </c>
      <c s="26" r="R40">
        <v>6.80891100753313</v>
      </c>
      <c s="26" r="S40">
        <v>8.28321981953034</v>
      </c>
      <c s="26" r="T40">
        <v>20</v>
      </c>
      <c s="26" r="U40">
        <v>25</v>
      </c>
      <c s="26" r="V40">
        <v>30</v>
      </c>
      <c s="26" r="W40">
        <v>32</v>
      </c>
    </row>
    <row r="41">
      <c t="s" s="26" r="A41">
        <v>62</v>
      </c>
      <c s="26" r="B41">
        <v>0</v>
      </c>
      <c s="26" r="C41"/>
      <c s="26" r="D41"/>
      <c s="26" r="E41">
        <v>0</v>
      </c>
      <c s="26" r="F41">
        <v>0</v>
      </c>
      <c s="26" r="G41">
        <v>3.94896719319563</v>
      </c>
      <c s="26" r="H41"/>
      <c s="26" r="I41"/>
      <c s="26" r="J41"/>
      <c s="26" r="K41"/>
      <c s="26" r="L41"/>
      <c s="26" r="M41"/>
      <c s="26" r="N41"/>
      <c s="26" r="O41"/>
      <c s="26" r="P41"/>
      <c s="26" r="Q41">
        <v>38.0343830823064</v>
      </c>
      <c s="26" r="R41">
        <v>44.5</v>
      </c>
      <c s="26" r="S41">
        <v>52</v>
      </c>
      <c s="26" r="T41">
        <v>61</v>
      </c>
      <c s="26" r="U41">
        <v>64.5</v>
      </c>
      <c s="26" r="V41">
        <v>66</v>
      </c>
      <c s="26" r="W41">
        <v>69.46594499</v>
      </c>
    </row>
    <row customHeight="1" r="42" ht="24.0">
      <c t="s" s="26" r="A42">
        <v>63</v>
      </c>
      <c s="26" r="B42">
        <v>0</v>
      </c>
      <c s="26" r="C42"/>
      <c s="26" r="D42"/>
      <c s="26" r="E42"/>
      <c s="26" r="F42"/>
      <c s="26" r="G42"/>
      <c s="26" r="H42">
        <v>0.005849502821508</v>
      </c>
      <c s="26" r="I42">
        <v>0.01427088072455</v>
      </c>
      <c s="26" r="J42">
        <v>0.02787820125385</v>
      </c>
      <c s="26" r="K42">
        <v>0.040894287177133</v>
      </c>
      <c s="26" r="L42">
        <v>0.053394174215046</v>
      </c>
      <c s="26" r="M42">
        <v>0.078543427839404</v>
      </c>
      <c s="26" r="N42">
        <v>0.128537116506299</v>
      </c>
      <c s="26" r="O42">
        <v>0.151563337940017</v>
      </c>
      <c s="26" r="P42">
        <v>0.223401395464406</v>
      </c>
      <c s="26" r="Q42">
        <v>0.268195609199012</v>
      </c>
      <c s="26" r="R42">
        <v>0.311159173235716</v>
      </c>
      <c s="26" r="S42">
        <v>0.375815961044797</v>
      </c>
      <c s="26" r="T42">
        <v>1</v>
      </c>
      <c s="26" r="U42">
        <v>1.8</v>
      </c>
      <c s="26" r="V42">
        <v>2</v>
      </c>
      <c s="26" r="W42">
        <v>2.2</v>
      </c>
    </row>
    <row r="43">
      <c t="s" s="26" r="A43">
        <v>64</v>
      </c>
      <c s="26" r="B43">
        <v>0</v>
      </c>
      <c s="26" r="C43"/>
      <c s="26" r="D43"/>
      <c s="26" r="E43"/>
      <c s="26" r="F43"/>
      <c s="26" r="G43"/>
      <c s="26" r="H43"/>
      <c s="26" r="I43">
        <v>0.000658168309696</v>
      </c>
      <c s="26" r="J43">
        <v>0.004268504476578</v>
      </c>
      <c s="26" r="K43">
        <v>0.012321727703372</v>
      </c>
      <c s="26" r="L43">
        <v>0.03570707628555</v>
      </c>
      <c s="26" r="M43">
        <v>0.045934134355735</v>
      </c>
      <c s="26" r="N43">
        <v>0.166069664674347</v>
      </c>
      <c s="26" r="O43">
        <v>0.320308555366775</v>
      </c>
      <c s="26" r="P43">
        <v>0.360920107034467</v>
      </c>
      <c s="26" r="Q43">
        <v>0.399257700084004</v>
      </c>
      <c s="26" r="R43">
        <v>0.581045764229641</v>
      </c>
      <c s="26" r="S43">
        <v>0.847224520710968</v>
      </c>
      <c s="26" r="T43">
        <v>1.19</v>
      </c>
      <c s="26" r="U43">
        <v>1.5</v>
      </c>
      <c s="26" r="V43">
        <v>1.7</v>
      </c>
      <c s="26" r="W43">
        <v>1.9</v>
      </c>
    </row>
    <row r="44">
      <c t="s" s="26" r="A44">
        <v>65</v>
      </c>
      <c s="26" r="B44"/>
      <c s="26" r="C44"/>
      <c s="26" r="D44"/>
      <c s="26" r="E44"/>
      <c s="26" r="F44"/>
      <c s="26" r="G44"/>
      <c s="26" r="H44"/>
      <c s="26" r="I44"/>
      <c s="26" r="J44"/>
      <c s="26" r="K44"/>
      <c s="26" r="L44"/>
      <c s="26" r="M44"/>
      <c s="26" r="N44"/>
      <c s="26" r="O44"/>
      <c s="26" r="P44"/>
      <c s="26" r="Q44"/>
      <c s="26" r="R44"/>
      <c s="26" r="S44"/>
      <c s="26" r="T44"/>
      <c s="26" r="U44"/>
      <c s="26" r="V44"/>
      <c s="26" r="W44"/>
    </row>
    <row r="45">
      <c t="s" s="26" r="A45">
        <v>66</v>
      </c>
      <c s="26" r="B45">
        <v>0</v>
      </c>
      <c s="26" r="C45"/>
      <c s="26" r="D45">
        <v>0.03654893815101</v>
      </c>
      <c s="26" r="E45">
        <v>0.071783144269692</v>
      </c>
      <c s="26" r="F45">
        <v>0.141084506727297</v>
      </c>
      <c s="26" r="G45">
        <v>0.346980781428478</v>
      </c>
      <c s="26" r="H45">
        <v>0.683475610172851</v>
      </c>
      <c s="26" r="I45">
        <v>1.05709249598086</v>
      </c>
      <c s="26" r="J45">
        <v>1.66232202183041</v>
      </c>
      <c s="26" r="K45">
        <v>4.103419297232</v>
      </c>
      <c s="26" r="L45">
        <v>16.6</v>
      </c>
      <c s="26" r="M45">
        <v>19.1</v>
      </c>
      <c s="26" r="N45">
        <v>22.1</v>
      </c>
      <c s="26" r="O45">
        <v>25.4737788864723</v>
      </c>
      <c s="26" r="P45">
        <v>28.1779101232438</v>
      </c>
      <c s="26" r="Q45">
        <v>31.1753470303684</v>
      </c>
      <c s="26" r="R45">
        <v>34.4977511736017</v>
      </c>
      <c s="26" r="S45">
        <v>35.9</v>
      </c>
      <c s="26" r="T45">
        <v>37.3</v>
      </c>
      <c s="26" r="U45">
        <v>38.8</v>
      </c>
      <c s="26" r="V45">
        <v>45</v>
      </c>
      <c s="26" r="W45">
        <v>53.8938</v>
      </c>
    </row>
    <row r="46">
      <c t="s" s="26" r="A46">
        <v>67</v>
      </c>
      <c s="26" r="B46">
        <v>0</v>
      </c>
      <c s="26" r="C46"/>
      <c s="26" r="D46"/>
      <c s="26" r="E46">
        <v>0.00017014708779</v>
      </c>
      <c s="26" r="F46">
        <v>0.001177609293376</v>
      </c>
      <c s="26" r="G46">
        <v>0.00499226130487</v>
      </c>
      <c s="26" r="H46">
        <v>0.013173925194888</v>
      </c>
      <c s="26" r="I46">
        <v>0.032599617181291</v>
      </c>
      <c s="26" r="J46">
        <v>0.169501807882406</v>
      </c>
      <c s="26" r="K46">
        <v>0.711999280925232</v>
      </c>
      <c s="26" r="L46">
        <v>1.78501572031443</v>
      </c>
      <c s="26" r="M46">
        <v>2.65221416328914</v>
      </c>
      <c s="26" r="N46">
        <v>4.61556660668374</v>
      </c>
      <c s="26" r="O46">
        <v>6.22404474914623</v>
      </c>
      <c s="26" r="P46">
        <v>7.32521696522192</v>
      </c>
      <c s="26" r="Q46">
        <v>8.5485804941231</v>
      </c>
      <c s="26" r="R46">
        <v>10.5517388932673</v>
      </c>
      <c s="26" r="S46">
        <v>16.0436691820606</v>
      </c>
      <c s="26" r="T46">
        <v>22.6617699268111</v>
      </c>
      <c s="26" r="U46">
        <v>28.9765993916087</v>
      </c>
      <c s="26" r="V46">
        <v>34.3899954879001</v>
      </c>
      <c s="26" r="W46">
        <v>38.3978870415808</v>
      </c>
    </row>
    <row r="47">
      <c t="s" s="26" r="A47">
        <v>68</v>
      </c>
      <c s="26" r="B47"/>
      <c s="26" r="C47"/>
      <c s="26" r="D47"/>
      <c s="26" r="E47"/>
      <c s="26" r="F47"/>
      <c s="26" r="G47"/>
      <c s="26" r="H47"/>
      <c s="26" r="I47"/>
      <c s="26" r="J47"/>
      <c s="26" r="K47"/>
      <c s="26" r="L47"/>
      <c s="26" r="M47"/>
      <c s="26" r="N47"/>
      <c s="26" r="O47"/>
      <c s="26" r="P47"/>
      <c s="26" r="Q47"/>
      <c s="26" r="R47"/>
      <c s="26" r="S47"/>
      <c s="26" r="T47"/>
      <c s="26" r="U47"/>
      <c s="26" r="V47"/>
      <c s="26" r="W47"/>
    </row>
    <row r="48">
      <c t="s" s="26" r="A48">
        <v>69</v>
      </c>
      <c s="26" r="B48"/>
      <c s="26" r="C48"/>
      <c s="26" r="D48"/>
      <c s="26" r="E48"/>
      <c s="26" r="F48"/>
      <c s="26" r="G48"/>
      <c s="26" r="H48"/>
      <c s="26" r="I48"/>
      <c s="26" r="J48"/>
      <c s="26" r="K48"/>
      <c s="26" r="L48"/>
      <c s="26" r="M48"/>
      <c s="26" r="N48"/>
      <c s="26" r="O48"/>
      <c s="26" r="P48"/>
      <c s="26" r="Q48"/>
      <c s="26" r="R48"/>
      <c s="26" r="S48"/>
      <c s="26" r="T48"/>
      <c s="26" r="U48"/>
      <c s="26" r="V48"/>
      <c s="26" r="W48"/>
    </row>
    <row r="49">
      <c t="s" s="26" r="A49">
        <v>70</v>
      </c>
      <c s="26" r="B49">
        <v>0</v>
      </c>
      <c s="26" r="C49"/>
      <c s="26" r="D49"/>
      <c s="26" r="E49"/>
      <c s="26" r="F49">
        <v>0.107173945315899</v>
      </c>
      <c s="26" r="G49">
        <v>0.188046790408001</v>
      </c>
      <c s="26" r="H49">
        <v>0.330017772736723</v>
      </c>
      <c s="26" r="I49">
        <v>0.550521023153909</v>
      </c>
      <c s="26" r="J49">
        <v>1.12622524463277</v>
      </c>
      <c s="26" r="K49">
        <v>1.69773079358943</v>
      </c>
      <c s="26" r="L49">
        <v>2.207532992624</v>
      </c>
      <c s="26" r="M49">
        <v>2.85419997133433</v>
      </c>
      <c s="26" r="N49">
        <v>4.6</v>
      </c>
      <c s="26" r="O49">
        <v>7.38892371052557</v>
      </c>
      <c s="26" r="P49">
        <v>9.1186903029666</v>
      </c>
      <c s="26" r="Q49">
        <v>11.0072638904585</v>
      </c>
      <c s="26" r="R49">
        <v>15.3416745365682</v>
      </c>
      <c s="26" r="S49">
        <v>21.8</v>
      </c>
      <c s="26" r="T49">
        <v>25.6</v>
      </c>
      <c s="26" r="U49">
        <v>30</v>
      </c>
      <c s="26" r="V49">
        <v>36.5</v>
      </c>
      <c s="26" r="W49">
        <v>40.4</v>
      </c>
    </row>
    <row r="50">
      <c t="s" s="26" r="A50">
        <v>71</v>
      </c>
      <c s="26" r="B50">
        <v>0</v>
      </c>
      <c s="26" r="C50"/>
      <c s="26" r="D50"/>
      <c s="26" r="E50"/>
      <c s="26" r="F50"/>
      <c s="26" r="G50"/>
      <c s="26" r="H50"/>
      <c s="26" r="I50">
        <v>0</v>
      </c>
      <c s="26" r="J50">
        <v>0.037870969818731</v>
      </c>
      <c s="26" r="K50">
        <v>0.148162964444593</v>
      </c>
      <c s="26" r="L50">
        <v>0.271740607285909</v>
      </c>
      <c s="26" r="M50">
        <v>0.443068372538977</v>
      </c>
      <c s="26" r="N50">
        <v>0.554869674985088</v>
      </c>
      <c s="26" r="O50">
        <v>0.848189370151537</v>
      </c>
      <c s="26" r="P50">
        <v>1.32732717785355</v>
      </c>
      <c s="26" r="Q50">
        <v>2</v>
      </c>
      <c s="26" r="R50">
        <v>2.2</v>
      </c>
      <c s="26" r="S50">
        <v>2.5</v>
      </c>
      <c s="26" r="T50">
        <v>3</v>
      </c>
      <c s="26" r="U50">
        <v>3.5</v>
      </c>
      <c s="26" r="V50">
        <v>5.1</v>
      </c>
      <c s="26" r="W50">
        <v>5.5</v>
      </c>
    </row>
    <row r="51">
      <c t="s" s="26" r="A51">
        <v>72</v>
      </c>
      <c s="26" r="B51">
        <v>0</v>
      </c>
      <c s="26" r="C51"/>
      <c s="26" r="D51"/>
      <c s="26" r="E51"/>
      <c s="26" r="F51"/>
      <c s="26" r="G51"/>
      <c s="26" r="H51">
        <v>0.000108206731818</v>
      </c>
      <c s="26" r="I51">
        <v>0.000211213230126</v>
      </c>
      <c s="26" r="J51">
        <v>0.000413065168672</v>
      </c>
      <c s="26" r="K51">
        <v>0.001009076135299</v>
      </c>
      <c s="26" r="L51">
        <v>0.00590211368069</v>
      </c>
      <c s="26" r="M51">
        <v>0.011475781921049</v>
      </c>
      <c s="26" r="N51">
        <v>0.092790702460692</v>
      </c>
      <c s="26" r="O51">
        <v>0.134914837437335</v>
      </c>
      <c s="26" r="P51">
        <v>0.196208375178039</v>
      </c>
      <c s="26" r="Q51">
        <v>0.238037798692792</v>
      </c>
      <c s="26" r="R51">
        <v>0.29605361030881</v>
      </c>
      <c s="26" r="S51">
        <v>0.37</v>
      </c>
      <c s="26" r="T51">
        <v>0.44</v>
      </c>
      <c s="26" r="U51">
        <v>0.56</v>
      </c>
      <c s="26" r="V51">
        <v>0.72</v>
      </c>
      <c s="26" r="W51">
        <v>1.2</v>
      </c>
    </row>
    <row r="52">
      <c t="s" s="26" r="A52">
        <v>73</v>
      </c>
      <c s="26" r="B52">
        <v>0</v>
      </c>
      <c s="26" r="C52"/>
      <c s="26" r="D52"/>
      <c s="26" r="E52"/>
      <c s="26" r="F52"/>
      <c s="26" r="G52"/>
      <c s="26" r="H52">
        <v>0.003526860392406</v>
      </c>
      <c s="26" r="I52">
        <v>0.003469103642594</v>
      </c>
      <c s="26" r="J52">
        <v>0.003415143085957</v>
      </c>
      <c s="26" r="K52">
        <v>0.016791049161841</v>
      </c>
      <c s="26" r="L52">
        <v>0.026354732058028</v>
      </c>
      <c s="26" r="M52">
        <v>0.032223616430693</v>
      </c>
      <c s="26" r="N52">
        <v>0.157249517243982</v>
      </c>
      <c s="26" r="O52">
        <v>0.460014186837522</v>
      </c>
      <c s="26" r="P52">
        <v>1.07750492958505</v>
      </c>
      <c s="26" r="Q52">
        <v>1.46342005950851</v>
      </c>
      <c s="26" r="R52">
        <v>2.00799007938159</v>
      </c>
      <c s="26" r="S52">
        <v>2.75970437370903</v>
      </c>
      <c s="26" r="T52">
        <v>4.28750990276481</v>
      </c>
      <c s="26" r="U52">
        <v>4.5</v>
      </c>
      <c s="26" r="V52">
        <v>5</v>
      </c>
      <c s="26" r="W52">
        <v>5.6</v>
      </c>
    </row>
    <row r="53">
      <c t="s" s="26" r="A53">
        <v>74</v>
      </c>
      <c s="26" r="B53"/>
      <c s="26" r="C53"/>
      <c s="26" r="D53"/>
      <c s="26" r="E53"/>
      <c s="26" r="F53"/>
      <c s="26" r="G53"/>
      <c s="26" r="H53"/>
      <c s="26" r="I53"/>
      <c s="26" r="J53"/>
      <c s="26" r="K53"/>
      <c s="26" r="L53"/>
      <c s="26" r="M53"/>
      <c s="26" r="N53"/>
      <c s="26" r="O53"/>
      <c s="26" r="P53"/>
      <c s="26" r="Q53"/>
      <c s="26" r="R53"/>
      <c s="26" r="S53"/>
      <c s="26" r="T53"/>
      <c s="26" r="U53"/>
      <c s="26" r="V53"/>
      <c s="26" r="W53"/>
    </row>
    <row r="54">
      <c t="s" s="26" r="A54">
        <v>75</v>
      </c>
      <c s="26" r="B54">
        <v>0</v>
      </c>
      <c s="26" r="C54"/>
      <c s="26" r="D54">
        <v>0.001113325391612</v>
      </c>
      <c s="26" r="E54">
        <v>0.0815097538496</v>
      </c>
      <c s="26" r="F54">
        <v>0.279912478734018</v>
      </c>
      <c s="26" r="G54">
        <v>0.416829206101345</v>
      </c>
      <c s="26" r="H54">
        <v>0.841057040488486</v>
      </c>
      <c s="26" r="I54">
        <v>1.64022128772133</v>
      </c>
      <c s="26" r="J54">
        <v>2.66637869776731</v>
      </c>
      <c s="26" r="K54">
        <v>3.90432325714263</v>
      </c>
      <c s="26" r="L54">
        <v>5.80025302331829</v>
      </c>
      <c s="26" r="M54">
        <v>9.55948213497093</v>
      </c>
      <c s="26" r="N54">
        <v>19.8948511346293</v>
      </c>
      <c s="26" r="O54">
        <v>20.3336148143541</v>
      </c>
      <c s="26" r="P54">
        <v>20.7923067055542</v>
      </c>
      <c s="26" r="Q54">
        <v>22.07</v>
      </c>
      <c s="26" r="R54">
        <v>25.1</v>
      </c>
      <c s="26" r="S54">
        <v>28.4</v>
      </c>
      <c s="26" r="T54">
        <v>32.29</v>
      </c>
      <c s="26" r="U54">
        <v>34.33</v>
      </c>
      <c s="26" r="V54">
        <v>36.5</v>
      </c>
      <c s="26" r="W54">
        <v>42.12</v>
      </c>
    </row>
    <row r="55">
      <c t="s" s="26" r="A55">
        <v>76</v>
      </c>
      <c s="26" r="B55">
        <v>0</v>
      </c>
      <c s="26" r="C55"/>
      <c s="26" r="D55"/>
      <c s="26" r="E55"/>
      <c s="26" r="F55"/>
      <c s="26" r="G55">
        <v>0.000200255606256</v>
      </c>
      <c s="26" r="H55">
        <v>0.00840977984943</v>
      </c>
      <c s="26" r="I55">
        <v>0.018828361286128</v>
      </c>
      <c s="26" r="J55">
        <v>0.060974438600722</v>
      </c>
      <c s="26" r="K55">
        <v>0.118685916651984</v>
      </c>
      <c s="26" r="L55">
        <v>0.231461670612799</v>
      </c>
      <c s="26" r="M55">
        <v>0.395747702246439</v>
      </c>
      <c s="26" r="N55">
        <v>0.497929360753307</v>
      </c>
      <c s="26" r="O55">
        <v>0.758669629452205</v>
      </c>
      <c s="26" r="P55">
        <v>0.849282414747704</v>
      </c>
      <c s="26" r="Q55">
        <v>1.03923820514001</v>
      </c>
      <c s="26" r="R55">
        <v>1.52490079122527</v>
      </c>
      <c s="26" r="S55">
        <v>1.8</v>
      </c>
      <c s="26" r="T55">
        <v>1.9</v>
      </c>
      <c s="26" r="U55">
        <v>2</v>
      </c>
      <c s="26" r="V55">
        <v>2.1</v>
      </c>
      <c s="26" r="W55">
        <v>2.2</v>
      </c>
    </row>
    <row r="56">
      <c t="s" s="26" r="A56">
        <v>77</v>
      </c>
      <c s="26" r="B56">
        <v>0</v>
      </c>
      <c s="26" r="C56"/>
      <c s="26" r="D56"/>
      <c s="26" r="E56">
        <v>0.096982255792816</v>
      </c>
      <c s="26" r="F56">
        <v>0.268815992537866</v>
      </c>
      <c s="26" r="G56">
        <v>0.514028699935746</v>
      </c>
      <c s="26" r="H56">
        <v>0.89008196404498</v>
      </c>
      <c s="26" r="I56">
        <v>1.74980700206325</v>
      </c>
      <c s="26" r="J56">
        <v>3.33266475201236</v>
      </c>
      <c s="26" r="K56">
        <v>4.39185670334145</v>
      </c>
      <c s="26" r="L56">
        <v>6.76428775010446</v>
      </c>
      <c s="26" r="M56">
        <v>11.666921788327</v>
      </c>
      <c s="26" r="N56">
        <v>17.864052</v>
      </c>
      <c s="26" r="O56">
        <v>22.8349896959459</v>
      </c>
      <c s="26" r="P56">
        <v>30.9832676323496</v>
      </c>
      <c s="26" r="Q56">
        <v>33.1398955515534</v>
      </c>
      <c s="26" r="R56">
        <v>37.9268878783784</v>
      </c>
      <c s="26" r="S56">
        <v>41.3465357980162</v>
      </c>
      <c s="26" r="T56">
        <v>50.4218272891295</v>
      </c>
      <c s="26" r="U56">
        <v>56.0395839421991</v>
      </c>
      <c s="26" r="V56">
        <v>60.1197070167497</v>
      </c>
      <c s="26" r="W56">
        <v>70.5264460176991</v>
      </c>
    </row>
    <row r="57">
      <c t="s" s="26" r="A57">
        <v>78</v>
      </c>
      <c s="26" r="B57">
        <v>0</v>
      </c>
      <c s="26" r="C57"/>
      <c s="26" r="D57"/>
      <c s="26" r="E57"/>
      <c s="26" r="F57"/>
      <c s="26" r="G57">
        <v>0.000091658011859</v>
      </c>
      <c s="26" r="H57">
        <v>0.031949001360936</v>
      </c>
      <c s="26" r="I57">
        <v>0.068220213758489</v>
      </c>
      <c s="26" r="J57">
        <v>0.226699198908507</v>
      </c>
      <c s="26" r="K57">
        <v>0.314690541189058</v>
      </c>
      <c s="26" r="L57">
        <v>0.541182548811058</v>
      </c>
      <c s="26" r="M57">
        <v>1.07975172188907</v>
      </c>
      <c s="26" r="N57">
        <v>3.77058503769014</v>
      </c>
      <c s="26" r="O57">
        <v>5.2412690536929</v>
      </c>
      <c s="26" r="P57">
        <v>8.40798475900703</v>
      </c>
      <c s="26" r="Q57">
        <v>9.73806220781346</v>
      </c>
      <c s="26" r="R57">
        <v>11.1596013147617</v>
      </c>
      <c s="26" r="S57">
        <v>11.69</v>
      </c>
      <c s="26" r="T57">
        <v>12.94</v>
      </c>
      <c s="26" r="U57">
        <v>14.33</v>
      </c>
      <c s="26" r="V57">
        <v>15.9</v>
      </c>
      <c s="26" r="W57">
        <v>23.23</v>
      </c>
    </row>
    <row r="58">
      <c t="s" s="26" r="A58">
        <v>79</v>
      </c>
      <c s="26" r="B58">
        <v>0</v>
      </c>
      <c s="26" r="C58"/>
      <c s="26" r="D58">
        <v>0.050060430090609</v>
      </c>
      <c s="26" r="E58">
        <v>0.056367482163215</v>
      </c>
      <c s="26" r="F58">
        <v>0.111034620594701</v>
      </c>
      <c s="26" r="G58">
        <v>0.410120684846861</v>
      </c>
      <c s="26" r="H58">
        <v>0.673343541221418</v>
      </c>
      <c s="26" r="I58">
        <v>4.37827209501646</v>
      </c>
      <c s="26" r="J58">
        <v>8.8905391589027</v>
      </c>
      <c s="26" r="K58">
        <v>11.3423986595347</v>
      </c>
      <c s="26" r="L58">
        <v>15.2553943710137</v>
      </c>
      <c s="26" r="M58">
        <v>18.8187590408455</v>
      </c>
      <c s="26" r="N58">
        <v>28.32</v>
      </c>
      <c s="26" r="O58">
        <v>30.09</v>
      </c>
      <c s="26" r="P58">
        <v>33.83</v>
      </c>
      <c s="26" r="Q58">
        <v>32.81</v>
      </c>
      <c s="26" r="R58">
        <v>35.83</v>
      </c>
      <c s="26" r="S58">
        <v>40.77</v>
      </c>
      <c s="26" r="T58">
        <v>42.31</v>
      </c>
      <c s="26" r="U58">
        <v>49.81</v>
      </c>
      <c s="26" r="V58">
        <v>52.99</v>
      </c>
      <c s="26" r="W58">
        <v>57.68</v>
      </c>
    </row>
    <row r="59">
      <c t="s" s="26" r="A59">
        <v>80</v>
      </c>
      <c s="26" r="B59">
        <v>0</v>
      </c>
      <c s="26" r="C59"/>
      <c s="26" r="D59"/>
      <c s="26" r="E59">
        <v>0.580760599476914</v>
      </c>
      <c s="26" r="F59">
        <v>1.25787424473884</v>
      </c>
      <c s="26" r="G59">
        <v>1.45246165169137</v>
      </c>
      <c s="26" r="H59">
        <v>1.93939532958047</v>
      </c>
      <c s="26" r="I59">
        <v>2.91339338703629</v>
      </c>
      <c s="26" r="J59">
        <v>3.88997726641176</v>
      </c>
      <c s="26" r="K59">
        <v>6.8171715379587</v>
      </c>
      <c s="26" r="L59">
        <v>9.75250496452887</v>
      </c>
      <c s="26" r="M59">
        <v>14.6816802374108</v>
      </c>
      <c s="26" r="N59">
        <v>23.940897041829</v>
      </c>
      <c s="26" r="O59">
        <v>34.2729998309064</v>
      </c>
      <c s="26" r="P59">
        <v>35.4501311959574</v>
      </c>
      <c s="26" r="Q59">
        <v>35.2176592123275</v>
      </c>
      <c s="26" r="R59">
        <v>47.881748575878</v>
      </c>
      <c s="26" r="S59">
        <v>51.8263074357277</v>
      </c>
      <c s="26" r="T59">
        <v>62.6862273270931</v>
      </c>
      <c s="26" r="U59">
        <v>64.138524782358</v>
      </c>
      <c s="26" r="V59">
        <v>68.6444662784207</v>
      </c>
      <c s="26" r="W59">
        <v>72.8889967959416</v>
      </c>
    </row>
    <row r="60">
      <c t="s" s="26" r="A60">
        <v>81</v>
      </c>
      <c s="26" r="B60"/>
      <c s="26" r="C60"/>
      <c s="26" r="D60"/>
      <c s="26" r="E60"/>
      <c s="26" r="F60"/>
      <c s="26" r="G60"/>
      <c s="26" r="H60"/>
      <c s="26" r="I60"/>
      <c s="26" r="J60"/>
      <c s="26" r="K60"/>
      <c s="26" r="L60"/>
      <c s="26" r="M60"/>
      <c s="26" r="N60"/>
      <c s="26" r="O60"/>
      <c s="26" r="P60"/>
      <c s="26" r="Q60"/>
      <c s="26" r="R60"/>
      <c s="26" r="S60"/>
      <c s="26" r="T60"/>
      <c s="26" r="U60"/>
      <c s="26" r="V60"/>
      <c s="26" r="W60"/>
    </row>
    <row r="61">
      <c t="s" s="26" r="A61">
        <v>82</v>
      </c>
      <c s="26" r="B61">
        <v>0.097279065242737</v>
      </c>
      <c s="26" r="C61">
        <v>0.194084375287946</v>
      </c>
      <c s="26" r="D61">
        <v>0.386964079480807</v>
      </c>
      <c s="26" r="E61">
        <v>0.57863560203251</v>
      </c>
      <c s="26" r="F61">
        <v>1.34582888743876</v>
      </c>
      <c s="26" r="G61">
        <v>3.82564984137035</v>
      </c>
      <c s="26" r="H61">
        <v>5.70645185660979</v>
      </c>
      <c s="26" r="I61">
        <v>11.3660270293889</v>
      </c>
      <c s="26" r="J61">
        <v>22.6492152464977</v>
      </c>
      <c s="26" r="K61">
        <v>30.5845044464666</v>
      </c>
      <c s="26" r="L61">
        <v>39.1715871937985</v>
      </c>
      <c s="26" r="M61">
        <v>42.9356562983023</v>
      </c>
      <c s="26" r="N61">
        <v>64.1851755072749</v>
      </c>
      <c s="26" r="O61">
        <v>76.1738877195638</v>
      </c>
      <c s="26" r="P61">
        <v>80.8664632197883</v>
      </c>
      <c s="26" r="Q61">
        <v>82.7401832073915</v>
      </c>
      <c s="26" r="R61">
        <v>86.7356098057997</v>
      </c>
      <c s="26" r="S61">
        <v>85.1497579758298</v>
      </c>
      <c s="26" r="T61">
        <v>85.0771224006898</v>
      </c>
      <c s="26" r="U61">
        <v>86.8679713385339</v>
      </c>
      <c s="26" r="V61">
        <v>88.7593249722452</v>
      </c>
      <c s="26" r="W61">
        <v>89.9772981700753</v>
      </c>
    </row>
    <row r="62">
      <c t="s" s="26" r="A62">
        <v>83</v>
      </c>
      <c s="26" r="B62">
        <v>0</v>
      </c>
      <c s="26" r="C62"/>
      <c s="26" r="D62"/>
      <c s="26" r="E62"/>
      <c s="26" r="F62"/>
      <c s="26" r="G62">
        <v>0.016030830493204</v>
      </c>
      <c s="26" r="H62">
        <v>0.031166240728043</v>
      </c>
      <c s="26" r="I62">
        <v>0.08294149759168</v>
      </c>
      <c s="26" r="J62">
        <v>0.094696003974318</v>
      </c>
      <c s="26" r="K62">
        <v>0.10576190879093</v>
      </c>
      <c s="26" r="L62">
        <v>0.194500528399956</v>
      </c>
      <c s="26" r="M62">
        <v>0.343526262964202</v>
      </c>
      <c s="26" r="N62">
        <v>0.48697170451894</v>
      </c>
      <c s="26" r="O62">
        <v>0.625940229399888</v>
      </c>
      <c s="26" r="P62">
        <v>0.781317175068661</v>
      </c>
      <c s="26" r="Q62">
        <v>0.953611449300569</v>
      </c>
      <c s="26" r="R62">
        <v>1.27004115919322</v>
      </c>
      <c s="26" r="S62">
        <v>1.62</v>
      </c>
      <c s="26" r="T62">
        <v>2.26</v>
      </c>
      <c s="26" r="U62">
        <v>4</v>
      </c>
      <c s="26" r="V62">
        <v>6.5</v>
      </c>
      <c s="26" r="W62">
        <v>7</v>
      </c>
    </row>
    <row r="63">
      <c t="s" s="26" r="A63">
        <v>84</v>
      </c>
      <c s="26" r="B63">
        <v>0</v>
      </c>
      <c s="26" r="C63"/>
      <c s="26" r="D63"/>
      <c s="26" r="E63"/>
      <c s="26" r="F63"/>
      <c s="26" r="G63">
        <v>0.548762736535662</v>
      </c>
      <c s="26" r="H63">
        <v>1.16551814566063</v>
      </c>
      <c s="26" r="I63"/>
      <c s="26" r="J63">
        <v>2.92534519073251</v>
      </c>
      <c s="26" r="K63">
        <v>2.93216437713498</v>
      </c>
      <c s="26" r="L63">
        <v>8.81484419762881</v>
      </c>
      <c s="26" r="M63">
        <v>13.2452280386761</v>
      </c>
      <c s="26" r="N63">
        <v>18.4248927671241</v>
      </c>
      <c s="26" r="O63">
        <v>23.6204198529629</v>
      </c>
      <c s="26" r="P63">
        <v>30.3196130921568</v>
      </c>
      <c s="26" r="Q63">
        <v>38.5436432637571</v>
      </c>
      <c s="26" r="R63">
        <v>39.39817430347</v>
      </c>
      <c s="26" r="S63">
        <v>40.2744630071599</v>
      </c>
      <c s="26" r="T63">
        <v>41.16</v>
      </c>
      <c s="26" r="U63">
        <v>42.02</v>
      </c>
      <c s="26" r="V63">
        <v>47.45</v>
      </c>
      <c s="26" r="W63">
        <v>51.3135</v>
      </c>
    </row>
    <row r="64">
      <c t="s" s="26" r="A64">
        <v>85</v>
      </c>
      <c s="26" r="B64">
        <v>0</v>
      </c>
      <c s="26" r="C64"/>
      <c s="26" r="D64"/>
      <c s="26" r="E64"/>
      <c s="26" r="F64"/>
      <c s="26" r="G64">
        <v>0.017233600843954</v>
      </c>
      <c s="26" r="H64">
        <v>0.074987052638734</v>
      </c>
      <c s="26" r="I64">
        <v>0.142687565480216</v>
      </c>
      <c s="26" r="J64">
        <v>0.233914189047576</v>
      </c>
      <c s="26" r="K64">
        <v>1.10474387376368</v>
      </c>
      <c s="26" r="L64">
        <v>3.70469235587688</v>
      </c>
      <c s="26" r="M64">
        <v>4.42939069666645</v>
      </c>
      <c s="26" r="N64">
        <v>6.8237257325842</v>
      </c>
      <c s="26" r="O64">
        <v>7.89839293716387</v>
      </c>
      <c s="26" r="P64">
        <v>8.8655534607044</v>
      </c>
      <c s="26" r="Q64">
        <v>11.4831977789344</v>
      </c>
      <c s="26" r="R64">
        <v>14.8449283654589</v>
      </c>
      <c s="26" r="S64">
        <v>17.66</v>
      </c>
      <c s="26" r="T64">
        <v>20.82</v>
      </c>
      <c s="26" r="U64">
        <v>27.72</v>
      </c>
      <c s="26" r="V64">
        <v>31.4</v>
      </c>
      <c s="26" r="W64">
        <v>35.5</v>
      </c>
    </row>
    <row r="65">
      <c t="s" s="26" r="A65">
        <v>86</v>
      </c>
      <c s="26" r="B65"/>
      <c s="26" r="C65"/>
      <c s="26" r="D65"/>
      <c s="26" r="E65"/>
      <c s="26" r="F65"/>
      <c s="26" r="G65"/>
      <c s="26" r="H65"/>
      <c s="26" r="I65"/>
      <c s="26" r="J65"/>
      <c s="26" r="K65"/>
      <c s="26" r="L65"/>
      <c s="26" r="M65"/>
      <c s="26" r="N65"/>
      <c s="26" r="O65"/>
      <c s="26" r="P65"/>
      <c s="26" r="Q65"/>
      <c s="26" r="R65"/>
      <c s="26" r="S65"/>
      <c s="26" r="T65"/>
      <c s="26" r="U65"/>
      <c s="26" r="V65"/>
      <c s="26" r="W65"/>
    </row>
    <row r="66">
      <c t="s" s="26" r="A66">
        <v>87</v>
      </c>
      <c s="26" r="B66">
        <v>0</v>
      </c>
      <c s="26" r="C66"/>
      <c s="26" r="D66">
        <v>0.005118035389074</v>
      </c>
      <c s="26" r="E66">
        <v>0.016400751263746</v>
      </c>
      <c s="26" r="F66">
        <v>0.034833586115011</v>
      </c>
      <c s="26" r="G66">
        <v>0.043833641162384</v>
      </c>
      <c s="26" r="H66">
        <v>0.086161275641811</v>
      </c>
      <c s="26" r="I66">
        <v>0.110217959406047</v>
      </c>
      <c s="26" r="J66">
        <v>0.125272771019497</v>
      </c>
      <c s="26" r="K66">
        <v>0.823371634386107</v>
      </c>
      <c s="26" r="L66">
        <v>1.46218853556457</v>
      </c>
      <c s="26" r="M66">
        <v>2.67044367376705</v>
      </c>
      <c s="26" r="N66">
        <v>4.26079691519764</v>
      </c>
      <c s="26" r="O66">
        <v>4.46022834472698</v>
      </c>
      <c s="26" r="P66">
        <v>4.83444263759525</v>
      </c>
      <c s="26" r="Q66">
        <v>5.99425516097331</v>
      </c>
      <c s="26" r="R66">
        <v>7.2</v>
      </c>
      <c s="26" r="S66">
        <v>10.8</v>
      </c>
      <c s="26" r="T66">
        <v>18.8</v>
      </c>
      <c s="26" r="U66">
        <v>24.6</v>
      </c>
      <c s="26" r="V66">
        <v>29.03</v>
      </c>
      <c s="26" r="W66">
        <v>31.4</v>
      </c>
    </row>
    <row r="67">
      <c t="s" s="26" r="A67">
        <v>88</v>
      </c>
      <c s="26" r="B67">
        <v>0</v>
      </c>
      <c s="26" r="C67"/>
      <c s="26" r="D67"/>
      <c s="26" r="E67">
        <v>0.000975791364357</v>
      </c>
      <c s="26" r="F67">
        <v>0.006383269603568</v>
      </c>
      <c s="26" r="G67">
        <v>0.031319638236881</v>
      </c>
      <c s="26" r="H67">
        <v>0.061466898937784</v>
      </c>
      <c s="26" r="I67">
        <v>0.090480244709251</v>
      </c>
      <c s="26" r="J67">
        <v>0.147987376854339</v>
      </c>
      <c s="26" r="K67">
        <v>0.290445278316066</v>
      </c>
      <c s="26" r="L67">
        <v>0.641265037504813</v>
      </c>
      <c s="26" r="M67">
        <v>0.838945611477604</v>
      </c>
      <c s="26" r="N67">
        <v>2.71999971465421</v>
      </c>
      <c s="26" r="O67">
        <v>4.03788510706701</v>
      </c>
      <c s="26" r="P67">
        <v>5.1506662320737</v>
      </c>
      <c s="26" r="Q67">
        <v>11.6983982081957</v>
      </c>
      <c s="26" r="R67">
        <v>12.5527999697616</v>
      </c>
      <c s="26" r="S67">
        <v>16.05</v>
      </c>
      <c s="26" r="T67">
        <v>18.01</v>
      </c>
      <c s="26" r="U67">
        <v>24.28</v>
      </c>
      <c s="26" r="V67">
        <v>30.2</v>
      </c>
      <c s="26" r="W67">
        <v>35.62</v>
      </c>
    </row>
    <row r="68">
      <c t="s" s="26" r="A68">
        <v>89</v>
      </c>
      <c s="26" r="B68">
        <v>0</v>
      </c>
      <c s="26" r="C68"/>
      <c s="26" r="D68"/>
      <c s="26" r="E68"/>
      <c s="26" r="F68"/>
      <c s="26" r="G68"/>
      <c s="26" r="H68">
        <v>0.086389580725448</v>
      </c>
      <c s="26" r="I68">
        <v>0.256960679362923</v>
      </c>
      <c s="26" r="J68">
        <v>0.425253672320613</v>
      </c>
      <c s="26" r="K68">
        <v>0.845428741432214</v>
      </c>
      <c s="26" r="L68">
        <v>1.17739726914477</v>
      </c>
      <c s="26" r="M68">
        <v>1.5</v>
      </c>
      <c s="26" r="N68">
        <v>1.9</v>
      </c>
      <c s="26" r="O68">
        <v>2.5</v>
      </c>
      <c s="26" r="P68">
        <v>3.2</v>
      </c>
      <c s="26" r="Q68">
        <v>4.2</v>
      </c>
      <c s="26" r="R68">
        <v>5.5</v>
      </c>
      <c s="26" r="S68">
        <v>6.11</v>
      </c>
      <c s="26" r="T68">
        <v>10.08</v>
      </c>
      <c s="26" r="U68">
        <v>12.11</v>
      </c>
      <c s="26" r="V68">
        <v>15.9</v>
      </c>
      <c s="26" r="W68">
        <v>17.68859598</v>
      </c>
    </row>
    <row r="69">
      <c t="s" s="26" r="A69">
        <v>90</v>
      </c>
      <c s="26" r="B69">
        <v>0</v>
      </c>
      <c s="26" r="C69"/>
      <c s="26" r="D69"/>
      <c s="26" r="E69"/>
      <c s="26" r="F69"/>
      <c s="26" r="G69"/>
      <c s="26" r="H69"/>
      <c s="26" r="I69">
        <v>0.041462292118433</v>
      </c>
      <c s="26" r="J69">
        <v>0.094423773897251</v>
      </c>
      <c s="26" r="K69">
        <v>0.097415944652157</v>
      </c>
      <c s="26" r="L69">
        <v>0.132354665123789</v>
      </c>
      <c s="26" r="M69">
        <v>0.16526042288306</v>
      </c>
      <c s="26" r="N69">
        <v>0.321197997152044</v>
      </c>
      <c s="26" r="O69">
        <v>0.520524272046806</v>
      </c>
      <c s="26" r="P69">
        <v>0.843930284607049</v>
      </c>
      <c s="26" r="Q69">
        <v>1.14978967061811</v>
      </c>
      <c s="26" r="R69">
        <v>1.27919359635686</v>
      </c>
      <c s="26" r="S69">
        <v>1.55712305943539</v>
      </c>
      <c s="26" r="T69">
        <v>1.82</v>
      </c>
      <c s="26" r="U69">
        <v>2.13</v>
      </c>
      <c s="26" r="V69">
        <v>6</v>
      </c>
      <c s="26" r="W69"/>
    </row>
    <row r="70">
      <c t="s" s="26" r="A70">
        <v>91</v>
      </c>
      <c s="26" r="B70">
        <v>0</v>
      </c>
      <c s="26" r="C70"/>
      <c s="26" r="D70"/>
      <c s="26" r="E70">
        <v>0</v>
      </c>
      <c s="26" r="F70">
        <v>0</v>
      </c>
      <c s="26" r="G70">
        <v>0</v>
      </c>
      <c s="26" r="H70">
        <v>0</v>
      </c>
      <c s="26" r="I70">
        <v>0.009017718012351</v>
      </c>
      <c s="26" r="J70">
        <v>0.00877423626854</v>
      </c>
      <c s="26" r="K70">
        <v>0.025495028469448</v>
      </c>
      <c s="26" r="L70">
        <v>0.136711941104496</v>
      </c>
      <c s="26" r="M70">
        <v>0.157815289303043</v>
      </c>
      <c s="26" r="N70">
        <v>0.227090137626716</v>
      </c>
      <c s="26" r="O70">
        <v>0.725623231746887</v>
      </c>
      <c s="26" r="P70">
        <v>1.1610256686521</v>
      </c>
      <c s="26" r="Q70">
        <v>1.78846005094428</v>
      </c>
      <c s="26" r="R70">
        <v>2.15938321105466</v>
      </c>
      <c s="26" r="S70">
        <v>2.5098464413201</v>
      </c>
      <c s="26" r="T70">
        <v>4.06</v>
      </c>
      <c s="26" r="U70">
        <v>4.93</v>
      </c>
      <c s="26" r="V70">
        <v>5.4</v>
      </c>
      <c s="26" r="W70">
        <v>6.2</v>
      </c>
    </row>
    <row r="71">
      <c t="s" s="26" r="A71">
        <v>92</v>
      </c>
      <c s="26" r="B71"/>
      <c s="26" r="C71"/>
      <c s="26" r="D71"/>
      <c s="26" r="E71"/>
      <c s="26" r="F71"/>
      <c s="26" r="G71"/>
      <c s="26" r="H71"/>
      <c s="26" r="I71"/>
      <c s="26" r="J71"/>
      <c s="26" r="K71"/>
      <c s="26" r="L71"/>
      <c s="26" r="M71"/>
      <c s="26" r="N71"/>
      <c s="26" r="O71"/>
      <c s="26" r="P71"/>
      <c s="26" r="Q71"/>
      <c s="26" r="R71"/>
      <c s="26" r="S71"/>
      <c s="26" r="T71"/>
      <c s="26" r="U71"/>
      <c s="26" r="V71"/>
      <c s="26" r="W71"/>
    </row>
    <row r="72">
      <c t="s" s="26" r="A72">
        <v>93</v>
      </c>
      <c s="26" r="B72">
        <v>0</v>
      </c>
      <c s="26" r="C72"/>
      <c s="26" r="D72">
        <v>0.065252816082454</v>
      </c>
      <c s="26" r="E72">
        <v>0.301362566453186</v>
      </c>
      <c s="26" r="F72">
        <v>1.16332092894888</v>
      </c>
      <c s="26" r="G72">
        <v>2.78685294318828</v>
      </c>
      <c s="26" r="H72">
        <v>3.5354031226637</v>
      </c>
      <c s="26" r="I72">
        <v>5.72117080045705</v>
      </c>
      <c s="26" r="J72">
        <v>10.8291981388493</v>
      </c>
      <c s="26" r="K72">
        <v>14.5463082732054</v>
      </c>
      <c s="26" r="L72">
        <v>28.6027030436889</v>
      </c>
      <c s="26" r="M72">
        <v>31.4979522683761</v>
      </c>
      <c s="26" r="N72">
        <v>41.4588802364711</v>
      </c>
      <c s="26" r="O72">
        <v>45.2663615939336</v>
      </c>
      <c s="26" r="P72">
        <v>53.1668409311564</v>
      </c>
      <c s="26" r="Q72">
        <v>61.4390438801958</v>
      </c>
      <c s="26" r="R72">
        <v>63.5332097648984</v>
      </c>
      <c s="26" r="S72">
        <v>66.249250092422</v>
      </c>
      <c s="26" r="T72">
        <v>70.6573883305052</v>
      </c>
      <c s="26" r="U72">
        <v>72.5734590243316</v>
      </c>
      <c s="26" r="V72">
        <v>74.1541307350385</v>
      </c>
      <c s="26" r="W72">
        <v>76.5306570895522</v>
      </c>
    </row>
    <row r="73">
      <c t="s" s="26" r="A73">
        <v>94</v>
      </c>
      <c s="26" r="B73">
        <v>0</v>
      </c>
      <c s="26" r="C73"/>
      <c s="26" r="D73"/>
      <c s="26" r="E73"/>
      <c s="26" r="F73"/>
      <c s="26" r="G73">
        <v>0.000017549122539</v>
      </c>
      <c s="26" r="H73">
        <v>0.001703448288667</v>
      </c>
      <c s="26" r="I73">
        <v>0.004966720489361</v>
      </c>
      <c s="26" r="J73">
        <v>0.009663517449808</v>
      </c>
      <c s="26" r="K73">
        <v>0.012541598915904</v>
      </c>
      <c s="26" r="L73">
        <v>0.015263767208257</v>
      </c>
      <c s="26" r="M73">
        <v>0.037162381068674</v>
      </c>
      <c s="26" r="N73">
        <v>0.07240226186983</v>
      </c>
      <c s="26" r="O73">
        <v>0.105811658802603</v>
      </c>
      <c s="26" r="P73">
        <v>0.155334520794722</v>
      </c>
      <c s="26" r="Q73">
        <v>0.219659818999505</v>
      </c>
      <c s="26" r="R73">
        <v>0.310592656856176</v>
      </c>
      <c s="26" r="S73">
        <v>0.37</v>
      </c>
      <c s="26" r="T73">
        <v>0.45</v>
      </c>
      <c s="26" r="U73">
        <v>0.54</v>
      </c>
      <c s="26" r="V73">
        <v>0.75</v>
      </c>
      <c s="26" r="W73">
        <v>1.1</v>
      </c>
    </row>
    <row r="74">
      <c t="s" s="26" r="A74">
        <v>95</v>
      </c>
      <c s="26" r="B74">
        <v>0</v>
      </c>
      <c s="26" r="C74"/>
      <c s="26" r="D74"/>
      <c s="26" r="E74"/>
      <c s="26" r="F74"/>
      <c s="26" r="G74">
        <v>0</v>
      </c>
      <c s="26" r="H74">
        <v>2.31878681074062</v>
      </c>
      <c s="26" r="I74">
        <v>4.60129756591359</v>
      </c>
      <c s="26" r="J74">
        <v>11.3378684807256</v>
      </c>
      <c s="26" r="K74">
        <v>22.297538351766</v>
      </c>
      <c s="26" r="L74">
        <v>32.916392363397</v>
      </c>
      <c s="26" r="M74">
        <v>43.2469835228993</v>
      </c>
      <c s="26" r="N74">
        <v>53.2992218313613</v>
      </c>
      <c s="26" r="O74">
        <v>58.9126409695337</v>
      </c>
      <c s="26" r="P74">
        <v>66.5335994677312</v>
      </c>
      <c s="26" r="Q74">
        <v>67.9026317413939</v>
      </c>
      <c s="26" r="R74">
        <v>69.359445124439</v>
      </c>
      <c s="26" r="S74">
        <v>75.98</v>
      </c>
      <c s="26" r="T74">
        <v>75.57</v>
      </c>
      <c s="26" r="U74">
        <v>75.18</v>
      </c>
      <c s="26" r="V74">
        <v>75.2</v>
      </c>
      <c s="26" r="W74">
        <v>80.7321728</v>
      </c>
    </row>
    <row r="75">
      <c t="s" s="26" r="A75">
        <v>96</v>
      </c>
      <c s="26" r="B75"/>
      <c s="26" r="C75"/>
      <c s="26" r="D75"/>
      <c s="26" r="E75"/>
      <c s="26" r="F75"/>
      <c s="26" r="G75"/>
      <c s="26" r="H75"/>
      <c s="26" r="I75"/>
      <c s="26" r="J75"/>
      <c s="26" r="K75"/>
      <c s="26" r="L75"/>
      <c s="26" r="M75"/>
      <c s="26" r="N75"/>
      <c s="26" r="O75"/>
      <c s="26" r="P75"/>
      <c s="26" r="Q75"/>
      <c s="26" r="R75"/>
      <c s="26" r="S75"/>
      <c s="26" r="T75"/>
      <c s="26" r="U75"/>
      <c s="26" r="V75"/>
      <c s="26" r="W75"/>
    </row>
    <row r="76">
      <c t="s" s="26" r="A76">
        <v>97</v>
      </c>
      <c s="26" r="B76">
        <v>0</v>
      </c>
      <c s="26" r="C76"/>
      <c s="26" r="D76"/>
      <c s="26" r="E76">
        <v>0.006678447447965</v>
      </c>
      <c s="26" r="F76">
        <v>0.007907399085114</v>
      </c>
      <c s="26" r="G76">
        <v>0.009115342945245</v>
      </c>
      <c s="26" r="H76">
        <v>0.0644371415684</v>
      </c>
      <c s="26" r="I76">
        <v>0.223454841691821</v>
      </c>
      <c s="26" r="J76">
        <v>0.633167865464492</v>
      </c>
      <c s="26" r="K76">
        <v>0.942462062760434</v>
      </c>
      <c s="26" r="L76">
        <v>1.4968547339902</v>
      </c>
      <c s="26" r="M76">
        <v>1.8579785936093</v>
      </c>
      <c s="26" r="N76">
        <v>6.15264970011985</v>
      </c>
      <c s="26" r="O76">
        <v>6.72543473821551</v>
      </c>
      <c s="26" r="P76">
        <v>7.4129434854202</v>
      </c>
      <c s="26" r="Q76">
        <v>8.45363663371359</v>
      </c>
      <c s="26" r="R76">
        <v>9.6000384001536</v>
      </c>
      <c s="26" r="S76">
        <v>10.8978310454645</v>
      </c>
      <c s="26" r="T76">
        <v>13</v>
      </c>
      <c s="26" r="U76">
        <v>17</v>
      </c>
      <c s="26" r="V76">
        <v>20</v>
      </c>
      <c s="26" r="W76">
        <v>28</v>
      </c>
    </row>
    <row r="77">
      <c t="s" s="26" r="A77">
        <v>98</v>
      </c>
      <c s="26" r="B77">
        <v>0.401088473900471</v>
      </c>
      <c s="26" r="C77">
        <v>1.3961627856892</v>
      </c>
      <c s="26" r="D77">
        <v>1.88417556257928</v>
      </c>
      <c s="26" r="E77">
        <v>2.56589970507484</v>
      </c>
      <c s="26" r="F77">
        <v>4.91320045287917</v>
      </c>
      <c s="26" r="G77">
        <v>13.9003365447678</v>
      </c>
      <c s="26" r="H77">
        <v>16.7820530186297</v>
      </c>
      <c s="26" r="I77">
        <v>19.4564945694357</v>
      </c>
      <c s="26" r="J77">
        <v>25.4403061282707</v>
      </c>
      <c s="26" r="K77">
        <v>32.2733412113396</v>
      </c>
      <c s="26" r="L77">
        <v>37.228032039843</v>
      </c>
      <c s="26" r="M77">
        <v>43.0818664787519</v>
      </c>
      <c s="26" r="N77">
        <v>62.390469547925</v>
      </c>
      <c s="26" r="O77">
        <v>69.1878797755003</v>
      </c>
      <c s="26" r="P77">
        <v>72.3608538758862</v>
      </c>
      <c s="26" r="Q77">
        <v>74.4550980691166</v>
      </c>
      <c s="26" r="R77">
        <v>79.6549780147915</v>
      </c>
      <c s="26" r="S77">
        <v>80.8061338433496</v>
      </c>
      <c s="26" r="T77">
        <v>83.7162173930473</v>
      </c>
      <c s="26" r="U77">
        <v>82.5313309761558</v>
      </c>
      <c s="26" r="V77">
        <v>86.909343623167</v>
      </c>
      <c s="26" r="W77">
        <v>89.3330044366066</v>
      </c>
    </row>
    <row r="78">
      <c t="s" s="26" r="A78">
        <v>99</v>
      </c>
      <c s="26" r="B78">
        <v>0.051358396392016</v>
      </c>
      <c s="26" r="C78">
        <v>0.136292981654863</v>
      </c>
      <c s="26" r="D78">
        <v>0.271338367999449</v>
      </c>
      <c s="26" r="E78">
        <v>0.574086885860652</v>
      </c>
      <c s="26" r="F78">
        <v>0.874351842181076</v>
      </c>
      <c s="26" r="G78">
        <v>1.59089148890573</v>
      </c>
      <c s="26" r="H78">
        <v>2.50879972179766</v>
      </c>
      <c s="26" r="I78">
        <v>4.12944120248742</v>
      </c>
      <c s="26" r="J78">
        <v>6.1308104757479</v>
      </c>
      <c s="26" r="K78">
        <v>8.86227876598221</v>
      </c>
      <c s="26" r="L78">
        <v>13.8702769901571</v>
      </c>
      <c s="26" r="M78">
        <v>25.4828460560921</v>
      </c>
      <c s="26" r="N78">
        <v>29.189424980274</v>
      </c>
      <c s="26" r="O78">
        <v>34.9448326280409</v>
      </c>
      <c s="26" r="P78">
        <v>37.8355608024839</v>
      </c>
      <c s="26" r="Q78">
        <v>41.3910811705609</v>
      </c>
      <c s="26" r="R78">
        <v>45.2200554376749</v>
      </c>
      <c s="26" r="S78">
        <v>63.7489392370821</v>
      </c>
      <c s="26" r="T78">
        <v>68.1851905463239</v>
      </c>
      <c s="26" r="U78">
        <v>69.0633593000717</v>
      </c>
      <c s="26" r="V78">
        <v>77.2835793829171</v>
      </c>
      <c s="26" r="W78">
        <v>76.769916674705</v>
      </c>
    </row>
    <row r="79">
      <c t="s" s="26" r="A79">
        <v>100</v>
      </c>
      <c s="26" r="B79"/>
      <c s="26" r="C79"/>
      <c s="26" r="D79"/>
      <c s="26" r="E79"/>
      <c s="26" r="F79"/>
      <c s="26" r="G79"/>
      <c s="26" r="H79"/>
      <c s="26" r="I79"/>
      <c s="26" r="J79"/>
      <c s="26" r="K79"/>
      <c s="26" r="L79"/>
      <c s="26" r="M79"/>
      <c s="26" r="N79"/>
      <c s="26" r="O79"/>
      <c s="26" r="P79"/>
      <c s="26" r="Q79"/>
      <c s="26" r="R79"/>
      <c s="26" r="S79"/>
      <c s="26" r="T79"/>
      <c s="26" r="U79"/>
      <c s="26" r="V79"/>
      <c s="26" r="W79"/>
    </row>
    <row r="80">
      <c t="s" s="26" r="A80">
        <v>101</v>
      </c>
      <c s="26" r="B80">
        <v>0</v>
      </c>
      <c s="26" r="C80"/>
      <c s="26" r="D80"/>
      <c s="26" r="E80"/>
      <c s="26" r="F80"/>
      <c s="26" r="G80"/>
      <c s="26" r="H80">
        <v>0.090971944252393</v>
      </c>
      <c s="26" r="I80">
        <v>0.21438525029478</v>
      </c>
      <c s="26" r="J80">
        <v>1.31616469607564</v>
      </c>
      <c s="26" r="K80">
        <v>3.44890023193854</v>
      </c>
      <c s="26" r="L80">
        <v>6.3570635452072</v>
      </c>
      <c s="26" r="M80">
        <v>6.25158894552365</v>
      </c>
      <c s="26" r="N80">
        <v>8.20021648571522</v>
      </c>
      <c s="26" r="O80">
        <v>14.1242937853107</v>
      </c>
      <c s="26" r="P80">
        <v>17.8845374263753</v>
      </c>
      <c s="26" r="Q80">
        <v>21.5421854743002</v>
      </c>
      <c s="26" r="R80">
        <v>25.1079642462589</v>
      </c>
      <c s="26" r="S80">
        <v>28.59</v>
      </c>
      <c s="26" r="T80">
        <v>33.87</v>
      </c>
      <c s="26" r="U80">
        <v>44.6</v>
      </c>
      <c s="26" r="V80">
        <v>49</v>
      </c>
      <c s="26" r="W80">
        <v>49</v>
      </c>
    </row>
    <row r="81">
      <c t="s" s="26" r="A81">
        <v>102</v>
      </c>
      <c s="26" r="B81">
        <v>0</v>
      </c>
      <c s="26" r="C81"/>
      <c s="26" r="D81"/>
      <c s="26" r="E81"/>
      <c s="26" r="F81"/>
      <c s="26" r="G81"/>
      <c s="26" r="H81">
        <v>0</v>
      </c>
      <c s="26" r="I81">
        <v>0.047999008602295</v>
      </c>
      <c s="26" r="J81">
        <v>0.170124880168288</v>
      </c>
      <c s="26" r="K81">
        <v>0.249009564457371</v>
      </c>
      <c s="26" r="L81">
        <v>1.21614061828589</v>
      </c>
      <c s="26" r="M81">
        <v>1.34762022159633</v>
      </c>
      <c s="26" r="N81">
        <v>1.93953010616212</v>
      </c>
      <c s="26" r="O81">
        <v>2.65958659385985</v>
      </c>
      <c s="26" r="P81">
        <v>2.97906980035019</v>
      </c>
      <c s="26" r="Q81">
        <v>4.89326474972412</v>
      </c>
      <c s="26" r="R81">
        <v>5.48920080280135</v>
      </c>
      <c s="26" r="S81">
        <v>5.76700457562583</v>
      </c>
      <c s="26" r="T81">
        <v>6.21</v>
      </c>
      <c s="26" r="U81">
        <v>6.7</v>
      </c>
      <c s="26" r="V81">
        <v>7.23</v>
      </c>
      <c s="26" r="W81">
        <v>8</v>
      </c>
    </row>
    <row r="82">
      <c t="s" s="26" r="A82">
        <v>103</v>
      </c>
      <c s="26" r="B82">
        <v>0</v>
      </c>
      <c s="26" r="C82"/>
      <c s="26" r="D82"/>
      <c s="26" r="E82"/>
      <c s="26" r="F82"/>
      <c s="26" r="G82">
        <v>0.00921754134989</v>
      </c>
      <c s="26" r="H82">
        <v>0.035507360231934</v>
      </c>
      <c s="26" r="I82">
        <v>0.051311346991274</v>
      </c>
      <c s="26" r="J82">
        <v>0.206094460510653</v>
      </c>
      <c s="26" r="K82">
        <v>0.715827014834322</v>
      </c>
      <c s="26" r="L82">
        <v>0.921794919066406</v>
      </c>
      <c s="26" r="M82">
        <v>1.33679116648397</v>
      </c>
      <c s="26" r="N82">
        <v>1.79677988296495</v>
      </c>
      <c s="26" r="O82">
        <v>2.436781193062</v>
      </c>
      <c s="26" r="P82">
        <v>3.30800347812937</v>
      </c>
      <c s="26" r="Q82">
        <v>3.79900113882231</v>
      </c>
      <c s="26" r="R82">
        <v>5.23769115841218</v>
      </c>
      <c s="26" r="S82">
        <v>6.20503741852418</v>
      </c>
      <c s="26" r="T82">
        <v>6.88</v>
      </c>
      <c s="26" r="U82">
        <v>7.63</v>
      </c>
      <c s="26" r="V82">
        <v>9.2</v>
      </c>
      <c s="26" r="W82">
        <v>10.8703</v>
      </c>
    </row>
    <row r="83">
      <c t="s" s="26" r="A83">
        <v>104</v>
      </c>
      <c s="26" r="B83">
        <v>0</v>
      </c>
      <c s="26" r="C83"/>
      <c s="26" r="D83"/>
      <c s="26" r="E83"/>
      <c s="26" r="F83"/>
      <c s="26" r="G83">
        <v>0.012675191375963</v>
      </c>
      <c s="26" r="H83">
        <v>0.0433309574553</v>
      </c>
      <c s="26" r="I83">
        <v>0.066214058918283</v>
      </c>
      <c s="26" r="J83">
        <v>0.111456400872887</v>
      </c>
      <c s="26" r="K83">
        <v>0.44931816421042</v>
      </c>
      <c s="26" r="L83">
        <v>0.520673566189036</v>
      </c>
      <c s="26" r="M83">
        <v>1.05997222079966</v>
      </c>
      <c s="26" r="N83">
        <v>1.68592303218765</v>
      </c>
      <c s="26" r="O83">
        <v>2.70125996413691</v>
      </c>
      <c s="26" r="P83">
        <v>4.06738606230239</v>
      </c>
      <c s="26" r="Q83">
        <v>6.24088972769569</v>
      </c>
      <c s="26" r="R83">
        <v>7.60359177315746</v>
      </c>
      <c s="26" r="S83">
        <v>8.31186686719533</v>
      </c>
      <c s="26" r="T83">
        <v>10.0335607318019</v>
      </c>
      <c s="26" r="U83">
        <v>19.9008692527433</v>
      </c>
      <c s="26" r="V83">
        <v>26.2925268595041</v>
      </c>
      <c s="26" r="W83">
        <v>35.2806933927775</v>
      </c>
    </row>
    <row r="84">
      <c t="s" s="26" r="A84">
        <v>105</v>
      </c>
      <c s="26" r="B84">
        <v>0.125361389877607</v>
      </c>
      <c s="26" r="C84">
        <v>0.249141881466432</v>
      </c>
      <c s="26" r="D84">
        <v>0.433440950917541</v>
      </c>
      <c s="26" r="E84">
        <v>0.462319738584651</v>
      </c>
      <c s="26" r="F84">
        <v>0.923184999792165</v>
      </c>
      <c s="26" r="G84">
        <v>1.84339397203351</v>
      </c>
      <c s="26" r="H84">
        <v>3.06545230507895</v>
      </c>
      <c s="26" r="I84">
        <v>6.73491384667885</v>
      </c>
      <c s="26" r="J84">
        <v>9.91436404873372</v>
      </c>
      <c s="26" r="K84">
        <v>20.9072513651469</v>
      </c>
      <c s="26" r="L84">
        <v>30.2668908884065</v>
      </c>
      <c s="26" r="M84">
        <v>31.6641344301682</v>
      </c>
      <c s="26" r="N84">
        <v>48.7865793807973</v>
      </c>
      <c s="26" r="O84">
        <v>55.8660912165646</v>
      </c>
      <c s="26" r="P84">
        <v>64.7363407210894</v>
      </c>
      <c s="26" r="Q84">
        <v>68.7694182783287</v>
      </c>
      <c s="26" r="R84">
        <v>72.2998823787638</v>
      </c>
      <c s="26" r="S84">
        <v>75.3883358624348</v>
      </c>
      <c s="26" r="T84">
        <v>78.3468948770088</v>
      </c>
      <c s="26" r="U84">
        <v>79.4852315332216</v>
      </c>
      <c s="26" r="V84">
        <v>82.5269685472419</v>
      </c>
      <c s="26" r="W84">
        <v>83.4433166434182</v>
      </c>
    </row>
    <row r="85">
      <c t="s" s="26" r="A85">
        <v>106</v>
      </c>
      <c s="26" r="B85">
        <v>0</v>
      </c>
      <c s="26" r="C85"/>
      <c s="26" r="D85"/>
      <c s="26" r="E85"/>
      <c s="26" r="F85"/>
      <c s="26" r="G85">
        <v>0.000347917574152</v>
      </c>
      <c s="26" r="H85">
        <v>0.005648762968924</v>
      </c>
      <c s="26" r="I85">
        <v>0.027537541793039</v>
      </c>
      <c s="26" r="J85">
        <v>0.032240443207223</v>
      </c>
      <c s="26" r="K85">
        <v>0.104895466160959</v>
      </c>
      <c s="26" r="L85">
        <v>0.153615297625799</v>
      </c>
      <c s="26" r="M85">
        <v>0.200008060324831</v>
      </c>
      <c s="26" r="N85">
        <v>0.830284033818739</v>
      </c>
      <c s="26" r="O85">
        <v>1.19305791098328</v>
      </c>
      <c s="26" r="P85">
        <v>1.71679770389504</v>
      </c>
      <c s="26" r="Q85">
        <v>1.83119746104616</v>
      </c>
      <c s="26" r="R85">
        <v>2.72317597313987</v>
      </c>
      <c s="26" r="S85">
        <v>3.85</v>
      </c>
      <c s="26" r="T85">
        <v>4.27</v>
      </c>
      <c s="26" r="U85">
        <v>5.44</v>
      </c>
      <c s="26" r="V85">
        <v>9.55</v>
      </c>
      <c s="26" r="W85">
        <v>14.11</v>
      </c>
    </row>
    <row r="86">
      <c t="s" s="26" r="A86">
        <v>107</v>
      </c>
      <c s="26" r="B86"/>
      <c s="26" r="C86"/>
      <c s="26" r="D86"/>
      <c s="26" r="E86"/>
      <c s="26" r="F86"/>
      <c s="26" r="G86"/>
      <c s="26" r="H86"/>
      <c s="26" r="I86"/>
      <c s="26" r="J86"/>
      <c s="26" r="K86"/>
      <c s="26" r="L86"/>
      <c s="26" r="M86"/>
      <c s="26" r="N86"/>
      <c s="26" r="O86"/>
      <c s="26" r="P86"/>
      <c s="26" r="Q86"/>
      <c s="26" r="R86"/>
      <c s="26" r="S86"/>
      <c s="26" r="T86"/>
      <c s="26" r="U86"/>
      <c s="26" r="V86"/>
      <c s="26" r="W86"/>
    </row>
    <row r="87">
      <c t="s" s="26" r="A87">
        <v>108</v>
      </c>
      <c s="26" r="B87">
        <v>0</v>
      </c>
      <c s="26" r="C87">
        <v>0.048745229538266</v>
      </c>
      <c s="26" r="D87">
        <v>0.048204811509902</v>
      </c>
      <c s="26" r="E87">
        <v>0.19103973199224</v>
      </c>
      <c s="26" r="F87">
        <v>0.378930407720333</v>
      </c>
      <c s="26" r="G87">
        <v>0.752254490580282</v>
      </c>
      <c s="26" r="H87">
        <v>1.40128507052473</v>
      </c>
      <c s="26" r="I87">
        <v>1.85794014786716</v>
      </c>
      <c s="26" r="J87">
        <v>3.23660753921847</v>
      </c>
      <c s="26" r="K87">
        <v>6.91206984772726</v>
      </c>
      <c s="26" r="L87">
        <v>9.19693169693175</v>
      </c>
      <c s="26" r="M87">
        <v>11.0173513968463</v>
      </c>
      <c s="26" r="N87">
        <v>14.784543712821</v>
      </c>
      <c s="26" r="O87">
        <v>17.9413825391794</v>
      </c>
      <c s="26" r="P87">
        <v>21.5856793290652</v>
      </c>
      <c s="26" r="Q87">
        <v>24.1710718648699</v>
      </c>
      <c s="26" r="R87">
        <v>32.454924267567</v>
      </c>
      <c s="26" r="S87">
        <v>36.0818080361391</v>
      </c>
      <c s="26" r="T87">
        <v>38.3859944038912</v>
      </c>
      <c s="26" r="U87">
        <v>42.5647333099348</v>
      </c>
      <c s="26" r="V87">
        <v>44.5720123568469</v>
      </c>
      <c s="26" r="W87">
        <v>53.4033654458599</v>
      </c>
    </row>
    <row r="88">
      <c t="s" s="26" r="A88">
        <v>109</v>
      </c>
      <c s="26" r="B88">
        <v>0</v>
      </c>
      <c s="26" r="C88"/>
      <c s="26" r="D88"/>
      <c s="26" r="E88"/>
      <c s="26" r="F88">
        <v>0.064864864864865</v>
      </c>
      <c s="26" r="G88">
        <v>0.053763440860215</v>
      </c>
      <c s="26" r="H88">
        <v>1.78890876565296</v>
      </c>
      <c s="26" r="I88">
        <v>7.91785714285714</v>
      </c>
      <c s="26" r="J88">
        <v>14.5935828877005</v>
      </c>
      <c s="26" r="K88">
        <v>21.5725775866899</v>
      </c>
      <c s="26" r="L88">
        <v>31.7455516014235</v>
      </c>
      <c s="26" r="M88">
        <v>35.4924578527063</v>
      </c>
      <c s="26" r="N88">
        <v>44.1618089916969</v>
      </c>
      <c s="26" r="O88">
        <v>54.61015530239</v>
      </c>
      <c s="26" r="P88">
        <v>56.2271599688152</v>
      </c>
      <c s="26" r="Q88">
        <v>57.9618460244929</v>
      </c>
      <c s="26" r="R88">
        <v>59.8907501100693</v>
      </c>
      <c s="26" r="S88">
        <v>61.8917535142782</v>
      </c>
      <c s="26" r="T88">
        <v>63.9229857264593</v>
      </c>
      <c s="26" r="U88">
        <v>63.9243349963603</v>
      </c>
      <c s="26" r="V88">
        <v>63.8502821360975</v>
      </c>
      <c s="26" r="W88">
        <v>64.6225856478218</v>
      </c>
    </row>
    <row r="89">
      <c t="s" s="26" r="A89">
        <v>110</v>
      </c>
      <c s="26" r="B89">
        <v>0</v>
      </c>
      <c s="26" r="C89">
        <v>0</v>
      </c>
      <c s="26" r="D89">
        <v>0</v>
      </c>
      <c s="26" r="E89">
        <v>0</v>
      </c>
      <c s="26" r="F89">
        <v>0</v>
      </c>
      <c s="26" r="G89">
        <v>0</v>
      </c>
      <c s="26" r="H89">
        <v>0.29803298231671</v>
      </c>
      <c s="26" r="I89">
        <v>0.990883868410622</v>
      </c>
      <c s="26" r="J89">
        <v>1.48485448426054</v>
      </c>
      <c s="26" r="K89">
        <v>2.47316614730178</v>
      </c>
      <c s="26" r="L89">
        <v>4.06390799146313</v>
      </c>
      <c s="26" r="M89">
        <v>5.12810398216998</v>
      </c>
      <c s="26" r="N89">
        <v>14.7588405454867</v>
      </c>
      <c s="26" r="O89">
        <v>18.6451821830564</v>
      </c>
      <c s="26" r="P89">
        <v>19.5706205843787</v>
      </c>
      <c s="26" r="Q89">
        <v>20.4878048780488</v>
      </c>
      <c s="26" r="R89">
        <v>21.3959911692909</v>
      </c>
      <c s="26" r="S89">
        <v>22.29</v>
      </c>
      <c s="26" r="T89">
        <v>23.18</v>
      </c>
      <c s="26" r="U89">
        <v>24.05</v>
      </c>
      <c s="26" r="V89">
        <v>33.46</v>
      </c>
      <c s="26" r="W89"/>
    </row>
    <row r="90">
      <c t="s" s="26" r="A90">
        <v>111</v>
      </c>
      <c s="26" r="B90"/>
      <c s="26" r="C90"/>
      <c s="26" r="D90"/>
      <c s="26" r="E90"/>
      <c s="26" r="F90"/>
      <c s="26" r="G90"/>
      <c s="26" r="H90"/>
      <c s="26" r="I90"/>
      <c s="26" r="J90"/>
      <c s="26" r="K90"/>
      <c s="26" r="L90"/>
      <c s="26" r="M90"/>
      <c s="26" r="N90"/>
      <c s="26" r="O90"/>
      <c s="26" r="P90"/>
      <c s="26" r="Q90"/>
      <c s="26" r="R90"/>
      <c s="26" r="S90"/>
      <c s="26" r="T90"/>
      <c s="26" r="U90"/>
      <c s="26" r="V90"/>
      <c s="26" r="W90"/>
    </row>
    <row r="91">
      <c t="s" s="26" r="A91">
        <v>112</v>
      </c>
      <c s="26" r="B91">
        <v>0</v>
      </c>
      <c s="26" r="C91"/>
      <c s="26" r="D91"/>
      <c s="26" r="E91"/>
      <c s="26" r="F91">
        <v>0.348453910001324</v>
      </c>
      <c s="26" r="G91">
        <v>0.659530908641229</v>
      </c>
      <c s="26" r="H91">
        <v>1.35610688834494</v>
      </c>
      <c s="26" r="I91">
        <v>2.34457164676014</v>
      </c>
      <c s="26" r="J91">
        <v>4.50128418990124</v>
      </c>
      <c s="26" r="K91">
        <v>8.49717632294499</v>
      </c>
      <c s="26" r="L91">
        <v>16.1131270423389</v>
      </c>
      <c s="26" r="M91">
        <v>25.3802275337398</v>
      </c>
      <c s="26" r="N91">
        <v>31.1922942556271</v>
      </c>
      <c s="26" r="O91">
        <v>33.7166817880876</v>
      </c>
      <c s="26" r="P91">
        <v>36.1617878387908</v>
      </c>
      <c s="26" r="Q91">
        <v>38.559877557558</v>
      </c>
      <c s="26" r="R91">
        <v>43.8514430048178</v>
      </c>
      <c s="26" r="S91">
        <v>46.1504736192355</v>
      </c>
      <c s="26" r="T91">
        <v>48.4187021509296</v>
      </c>
      <c s="26" r="U91">
        <v>50.6420283820435</v>
      </c>
      <c s="26" r="V91"/>
      <c s="26" r="W91"/>
    </row>
    <row r="92">
      <c t="s" s="26" r="A92">
        <v>113</v>
      </c>
      <c s="26" r="B92">
        <v>0</v>
      </c>
      <c s="26" r="C92"/>
      <c s="26" r="D92"/>
      <c s="26" r="E92"/>
      <c s="26" r="F92"/>
      <c s="26" r="G92">
        <v>0.002998005426989</v>
      </c>
      <c s="26" r="H92">
        <v>0.01953487081883</v>
      </c>
      <c s="26" r="I92">
        <v>0.095476021483632</v>
      </c>
      <c s="26" r="J92">
        <v>0.466590444451661</v>
      </c>
      <c s="26" r="K92">
        <v>0.592652945261753</v>
      </c>
      <c s="26" r="L92">
        <v>0.712332904508925</v>
      </c>
      <c s="26" r="M92">
        <v>1.7382017815873</v>
      </c>
      <c s="26" r="N92">
        <v>3.39174627024502</v>
      </c>
      <c s="26" r="O92">
        <v>4.54885490848324</v>
      </c>
      <c s="26" r="P92">
        <v>5.1</v>
      </c>
      <c s="26" r="Q92">
        <v>5.7</v>
      </c>
      <c s="26" r="R92">
        <v>6.5</v>
      </c>
      <c s="26" r="S92">
        <v>7.3</v>
      </c>
      <c s="26" r="T92">
        <v>8.3</v>
      </c>
      <c s="26" r="U92">
        <v>9.3</v>
      </c>
      <c s="26" r="V92">
        <v>10.5</v>
      </c>
      <c s="26" r="W92">
        <v>11.7274</v>
      </c>
    </row>
    <row r="93">
      <c t="s" s="26" r="A93">
        <v>114</v>
      </c>
      <c s="26" r="B93"/>
      <c s="26" r="C93"/>
      <c s="26" r="D93"/>
      <c s="26" r="E93"/>
      <c s="26" r="F93"/>
      <c s="26" r="G93"/>
      <c s="26" r="H93"/>
      <c s="26" r="I93"/>
      <c s="26" r="J93"/>
      <c s="26" r="K93"/>
      <c s="26" r="L93"/>
      <c s="26" r="M93"/>
      <c s="26" r="N93"/>
      <c s="26" r="O93"/>
      <c s="26" r="P93"/>
      <c s="26" r="Q93"/>
      <c s="26" r="R93"/>
      <c s="26" r="S93"/>
      <c s="26" r="T93"/>
      <c s="26" r="U93"/>
      <c s="26" r="V93"/>
      <c s="26" r="W93"/>
    </row>
    <row r="94">
      <c t="s" s="26" r="A94">
        <v>115</v>
      </c>
      <c s="26" r="B94">
        <v>0</v>
      </c>
      <c s="26" r="C94"/>
      <c s="26" r="D94"/>
      <c s="26" r="E94"/>
      <c s="26" r="F94">
        <v>0.000138318459719</v>
      </c>
      <c s="26" r="G94">
        <v>0.000668589440753</v>
      </c>
      <c s="26" r="H94">
        <v>0.001948941880474</v>
      </c>
      <c s="26" r="I94">
        <v>0.003803108508771</v>
      </c>
      <c s="26" r="J94">
        <v>0.006203368503538</v>
      </c>
      <c s="26" r="K94">
        <v>0.06080891916038</v>
      </c>
      <c s="26" r="L94">
        <v>0.095424923606385</v>
      </c>
      <c s="26" r="M94">
        <v>0.175541868491054</v>
      </c>
      <c s="26" r="N94">
        <v>0.402022748744397</v>
      </c>
      <c s="26" r="O94">
        <v>0.450960370842751</v>
      </c>
      <c s="26" r="P94">
        <v>0.508819332302937</v>
      </c>
      <c s="26" r="Q94">
        <v>0.542254180996637</v>
      </c>
      <c s="26" r="R94">
        <v>0.637492122987955</v>
      </c>
      <c s="26" r="S94">
        <v>0.780025279059244</v>
      </c>
      <c s="26" r="T94">
        <v>0.92</v>
      </c>
      <c s="26" r="U94">
        <v>0.94</v>
      </c>
      <c s="26" r="V94">
        <v>1</v>
      </c>
      <c s="26" r="W94">
        <v>1.3</v>
      </c>
    </row>
    <row r="95">
      <c t="s" s="26" r="A95">
        <v>116</v>
      </c>
      <c s="26" r="B95">
        <v>0</v>
      </c>
      <c s="26" r="C95"/>
      <c s="26" r="D95"/>
      <c s="26" r="E95"/>
      <c s="26" r="F95"/>
      <c s="26" r="G95"/>
      <c s="26" r="H95"/>
      <c s="26" r="I95">
        <v>0.016389063250312</v>
      </c>
      <c s="26" r="J95">
        <v>0.02406042052803</v>
      </c>
      <c s="26" r="K95">
        <v>0.117702448210923</v>
      </c>
      <c s="26" r="L95">
        <v>0.230103170591588</v>
      </c>
      <c s="26" r="M95">
        <v>0.299569144677667</v>
      </c>
      <c s="26" r="N95">
        <v>1.02299323436117</v>
      </c>
      <c s="26" r="O95">
        <v>1.35419747762901</v>
      </c>
      <c s="26" r="P95">
        <v>1.80814220342991</v>
      </c>
      <c s="26" r="Q95">
        <v>1.90136531610877</v>
      </c>
      <c s="26" r="R95">
        <v>2.0571967045036</v>
      </c>
      <c s="26" r="S95">
        <v>2.20630223745003</v>
      </c>
      <c s="26" r="T95">
        <v>2.35488871087933</v>
      </c>
      <c s="26" r="U95">
        <v>2.30328059172582</v>
      </c>
      <c s="26" r="V95">
        <v>2.45</v>
      </c>
      <c s="26" r="W95">
        <v>2.672</v>
      </c>
    </row>
    <row r="96">
      <c t="s" s="26" r="A96">
        <v>117</v>
      </c>
      <c s="26" r="B96">
        <v>0</v>
      </c>
      <c s="26" r="C96"/>
      <c s="26" r="D96"/>
      <c s="26" r="E96"/>
      <c s="26" r="F96"/>
      <c s="26" r="G96"/>
      <c s="26" r="H96">
        <v>0.065854114696794</v>
      </c>
      <c s="26" r="I96">
        <v>0.131828032967554</v>
      </c>
      <c s="26" r="J96">
        <v>0.26408811035714</v>
      </c>
      <c s="26" r="K96">
        <v>3.96635473490207</v>
      </c>
      <c s="26" r="L96">
        <v>6.61149156572021</v>
      </c>
      <c s="26" r="M96">
        <v>13.2069864958563</v>
      </c>
      <c s="26" r="N96"/>
      <c s="26" r="O96"/>
      <c s="26" r="P96"/>
      <c s="26" r="Q96"/>
      <c s="26" r="R96"/>
      <c s="26" r="S96"/>
      <c s="26" r="T96">
        <v>18.2</v>
      </c>
      <c s="26" r="U96">
        <v>23.9</v>
      </c>
      <c s="26" r="V96">
        <v>29.9</v>
      </c>
      <c s="26" r="W96">
        <v>32</v>
      </c>
    </row>
    <row r="97">
      <c t="s" s="26" r="A97">
        <v>118</v>
      </c>
      <c s="26" r="B97">
        <v>0</v>
      </c>
      <c s="26" r="C97"/>
      <c s="26" r="D97"/>
      <c s="26" r="E97"/>
      <c s="26" r="F97"/>
      <c s="26" r="G97"/>
      <c s="26" r="H97">
        <v>0.007484253131412</v>
      </c>
      <c s="26" r="I97"/>
      <c s="26" r="J97">
        <v>0.023999476811406</v>
      </c>
      <c s="26" r="K97">
        <v>0.070658478134145</v>
      </c>
      <c s="26" r="L97">
        <v>0.231270714628821</v>
      </c>
      <c s="26" r="M97">
        <v>0.340832326173809</v>
      </c>
      <c s="26" r="N97">
        <v>0.893432988337908</v>
      </c>
      <c s="26" r="O97">
        <v>1.64735834557778</v>
      </c>
      <c s="26" r="P97">
        <v>5.401261907622</v>
      </c>
      <c s="26" r="Q97">
        <v>6.37620163504938</v>
      </c>
      <c s="26" r="R97">
        <v>6.79600048052951</v>
      </c>
      <c s="26" r="S97">
        <v>7.2</v>
      </c>
      <c s="26" r="T97">
        <v>7.6</v>
      </c>
      <c s="26" r="U97">
        <v>8.1</v>
      </c>
      <c s="26" r="V97">
        <v>8.37</v>
      </c>
      <c s="26" r="W97"/>
    </row>
    <row r="98">
      <c t="s" s="26" r="A98">
        <v>119</v>
      </c>
      <c s="26" r="B98"/>
      <c s="26" r="C98"/>
      <c s="26" r="D98"/>
      <c s="26" r="E98"/>
      <c s="26" r="F98"/>
      <c s="26" r="G98"/>
      <c s="26" r="H98"/>
      <c s="26" r="I98"/>
      <c s="26" r="J98"/>
      <c s="26" r="K98"/>
      <c s="26" r="L98"/>
      <c s="26" r="M98"/>
      <c s="26" r="N98"/>
      <c s="26" r="O98"/>
      <c s="26" r="P98"/>
      <c s="26" r="Q98"/>
      <c s="26" r="R98"/>
      <c s="26" r="S98"/>
      <c s="26" r="T98"/>
      <c s="26" r="U98"/>
      <c s="26" r="V98"/>
      <c s="26" r="W98"/>
    </row>
    <row r="99">
      <c t="s" s="26" r="A99">
        <v>120</v>
      </c>
      <c s="26" r="B99">
        <v>0</v>
      </c>
      <c s="26" r="C99"/>
      <c s="26" r="D99"/>
      <c s="26" r="E99"/>
      <c s="26" r="F99"/>
      <c s="26" r="G99">
        <v>0.03677525238471</v>
      </c>
      <c s="26" r="H99">
        <v>0.043711245609642</v>
      </c>
      <c s="26" r="I99">
        <v>0.170996468238945</v>
      </c>
      <c s="26" r="J99">
        <v>0.301247213672473</v>
      </c>
      <c s="26" r="K99">
        <v>0.573575476141391</v>
      </c>
      <c s="26" r="L99">
        <v>1.20385599891878</v>
      </c>
      <c s="26" r="M99">
        <v>1.41528193123711</v>
      </c>
      <c s="26" r="N99">
        <v>2.5974025974026</v>
      </c>
      <c s="26" r="O99">
        <v>4.8</v>
      </c>
      <c s="26" r="P99">
        <v>5.6</v>
      </c>
      <c s="26" r="Q99">
        <v>6.5</v>
      </c>
      <c s="26" r="R99">
        <v>7.8</v>
      </c>
      <c s="26" r="S99">
        <v>9.4</v>
      </c>
      <c s="26" r="T99">
        <v>9.6</v>
      </c>
      <c s="26" r="U99">
        <v>9.8</v>
      </c>
      <c s="26" r="V99">
        <v>11.09</v>
      </c>
      <c s="26" r="W99">
        <v>15.9</v>
      </c>
    </row>
    <row r="100">
      <c t="s" s="26" r="A100">
        <v>121</v>
      </c>
      <c s="26" r="B100">
        <v>0</v>
      </c>
      <c s="26" r="C100">
        <v>0.123164857864274</v>
      </c>
      <c s="26" r="D100">
        <v>0.866167528394638</v>
      </c>
      <c s="26" r="E100">
        <v>1.35102204958389</v>
      </c>
      <c s="26" r="F100">
        <v>2.79002186030976</v>
      </c>
      <c s="26" r="G100">
        <v>3.21247453399501</v>
      </c>
      <c s="26" r="H100">
        <v>4.62544708481456</v>
      </c>
      <c s="26" r="I100">
        <v>10.3968770510863</v>
      </c>
      <c s="26" r="J100">
        <v>14.5907932099822</v>
      </c>
      <c s="26" r="K100">
        <v>21.5074890623525</v>
      </c>
      <c s="26" r="L100">
        <v>28.3217587548552</v>
      </c>
      <c s="26" r="M100">
        <v>39.3312700818226</v>
      </c>
      <c s="26" r="N100">
        <v>43.6743481686306</v>
      </c>
      <c s="26" r="O100">
        <v>52.9091427975916</v>
      </c>
      <c s="26" r="P100">
        <v>56.6015181762862</v>
      </c>
      <c s="26" r="Q100">
        <v>56.8720978541654</v>
      </c>
      <c s="26" r="R100">
        <v>60.5862144638404</v>
      </c>
      <c s="26" r="S100">
        <v>64.3029994657734</v>
      </c>
      <c s="26" r="T100">
        <v>66.2093161930149</v>
      </c>
      <c s="26" r="U100">
        <v>69.2441901280752</v>
      </c>
      <c s="26" r="V100">
        <v>71.8511570785817</v>
      </c>
      <c s="26" r="W100">
        <v>75.0329390095594</v>
      </c>
    </row>
    <row r="101">
      <c t="s" s="26" r="A101">
        <v>122</v>
      </c>
      <c s="26" r="B101">
        <v>0</v>
      </c>
      <c s="26" r="C101">
        <v>0.003378531588082</v>
      </c>
      <c s="26" r="D101">
        <v>0.048275798757696</v>
      </c>
      <c s="26" r="E101">
        <v>0.193241867284552</v>
      </c>
      <c s="26" r="F101">
        <v>0.483537588537279</v>
      </c>
      <c s="26" r="G101">
        <v>0.677645965034474</v>
      </c>
      <c s="26" r="H101">
        <v>0.969498501131173</v>
      </c>
      <c s="26" r="I101">
        <v>1.94261145220262</v>
      </c>
      <c s="26" r="J101">
        <v>3.8940408675394</v>
      </c>
      <c s="26" r="K101">
        <v>5.8577789523117</v>
      </c>
      <c s="26" r="L101">
        <v>6.99938432530411</v>
      </c>
      <c s="26" r="M101">
        <v>14.5244000586106</v>
      </c>
      <c s="26" r="N101">
        <v>16.6710912469504</v>
      </c>
      <c s="26" r="O101">
        <v>21.640593403341</v>
      </c>
      <c s="26" r="P101">
        <v>27.7489116927766</v>
      </c>
      <c s="26" r="Q101">
        <v>38.9695016260924</v>
      </c>
      <c s="26" r="R101">
        <v>47.0268428664621</v>
      </c>
      <c s="26" r="S101">
        <v>53.2299918653749</v>
      </c>
      <c s="26" r="T101">
        <v>55.9090560965784</v>
      </c>
      <c s="26" r="U101">
        <v>47.9022869201259</v>
      </c>
      <c s="26" r="V101">
        <v>52.9131967996474</v>
      </c>
      <c s="26" r="W101">
        <v>58.971100591716</v>
      </c>
    </row>
    <row r="102">
      <c t="s" s="26" r="A102">
        <v>123</v>
      </c>
      <c s="26" r="B102">
        <v>0</v>
      </c>
      <c s="26" r="C102">
        <v>0.504270782324844</v>
      </c>
      <c s="26" r="D102">
        <v>1.532226528459</v>
      </c>
      <c s="26" r="E102">
        <v>2.6542800265428</v>
      </c>
      <c s="26" r="F102">
        <v>6.7664086474819</v>
      </c>
      <c s="26" r="G102">
        <v>11.2162950334246</v>
      </c>
      <c s="26" r="H102">
        <v>14.8727163358915</v>
      </c>
      <c s="26" r="I102">
        <v>27.6519748393978</v>
      </c>
      <c s="26" r="J102">
        <v>36.4707711664444</v>
      </c>
      <c s="26" r="K102">
        <v>41.4467150107475</v>
      </c>
      <c s="26" r="L102">
        <v>44.4713245380702</v>
      </c>
      <c s="26" r="M102">
        <v>49.223827027763</v>
      </c>
      <c s="26" r="N102">
        <v>78.9163682905368</v>
      </c>
      <c s="26" r="O102">
        <v>83.1982942860794</v>
      </c>
      <c s="26" r="P102">
        <v>84.1470843690298</v>
      </c>
      <c s="26" r="Q102">
        <v>87.0026387269406</v>
      </c>
      <c s="26" r="R102">
        <v>88.6932244175099</v>
      </c>
      <c s="26" r="S102">
        <v>88.9003376491658</v>
      </c>
      <c s="26" r="T102">
        <v>89.0654035423768</v>
      </c>
      <c s="26" r="U102">
        <v>92.1368638520058</v>
      </c>
      <c s="26" r="V102">
        <v>95.6257840970189</v>
      </c>
      <c s="26" r="W102">
        <v>96.6183615047022</v>
      </c>
    </row>
    <row r="103">
      <c t="s" s="26" r="A103">
        <v>124</v>
      </c>
      <c s="26" r="B103">
        <v>0</v>
      </c>
      <c s="26" r="C103"/>
      <c s="26" r="D103">
        <v>0.000111307727307</v>
      </c>
      <c s="26" r="E103">
        <v>0.000218175676735</v>
      </c>
      <c s="26" r="F103">
        <v>0.001069562386753</v>
      </c>
      <c s="26" r="G103">
        <v>0.026228878813705</v>
      </c>
      <c s="26" r="H103">
        <v>0.046333976735515</v>
      </c>
      <c s="26" r="I103">
        <v>0.070767848708918</v>
      </c>
      <c s="26" r="J103">
        <v>0.13902732879964</v>
      </c>
      <c s="26" r="K103">
        <v>0.27322427673499</v>
      </c>
      <c s="26" r="L103">
        <v>0.527532449930946</v>
      </c>
      <c s="26" r="M103">
        <v>0.660146377009928</v>
      </c>
      <c s="26" r="N103">
        <v>1.53787558175083</v>
      </c>
      <c s="26" r="O103">
        <v>1.68648997063625</v>
      </c>
      <c s="26" r="P103">
        <v>1.97613649190559</v>
      </c>
      <c s="26" r="Q103">
        <v>2.38807499995774</v>
      </c>
      <c s="26" r="R103">
        <v>2.80549986534254</v>
      </c>
      <c s="26" r="S103">
        <v>3.95</v>
      </c>
      <c s="26" r="T103">
        <v>4.38</v>
      </c>
      <c s="26" r="U103">
        <v>5.12</v>
      </c>
      <c s="26" r="V103">
        <v>7.5</v>
      </c>
      <c s="26" r="W103">
        <v>10.07</v>
      </c>
    </row>
    <row r="104">
      <c t="s" s="26" r="A104">
        <v>125</v>
      </c>
      <c s="26" r="B104">
        <v>0</v>
      </c>
      <c s="26" r="C104"/>
      <c s="26" r="D104"/>
      <c s="26" r="E104"/>
      <c s="26" r="F104">
        <v>0.001059744382449</v>
      </c>
      <c s="26" r="G104">
        <v>0.026109477194534</v>
      </c>
      <c s="26" r="H104">
        <v>0.056623988737386</v>
      </c>
      <c s="26" r="I104">
        <v>0.194910263619177</v>
      </c>
      <c s="26" r="J104">
        <v>0.255306646259756</v>
      </c>
      <c s="26" r="K104">
        <v>0.444415935985143</v>
      </c>
      <c s="26" r="L104">
        <v>0.925563864466858</v>
      </c>
      <c s="26" r="M104">
        <v>2.01861385948459</v>
      </c>
      <c s="26" r="N104">
        <v>2.13413573295808</v>
      </c>
      <c s="26" r="O104">
        <v>2.38701977959476</v>
      </c>
      <c s="26" r="P104">
        <v>2.60028587633414</v>
      </c>
      <c s="26" r="Q104">
        <v>3.60202476259646</v>
      </c>
      <c s="26" r="R104">
        <v>4.76481313366657</v>
      </c>
      <c s="26" r="S104">
        <v>5.78627472934199</v>
      </c>
      <c s="26" r="T104">
        <v>7.91747938492903</v>
      </c>
      <c s="26" r="U104">
        <v>6.92</v>
      </c>
      <c s="26" r="V104">
        <v>10.92</v>
      </c>
      <c s="26" r="W104">
        <v>18</v>
      </c>
    </row>
    <row r="105">
      <c t="s" s="26" r="A105">
        <v>126</v>
      </c>
      <c s="26" r="B105">
        <v>0</v>
      </c>
      <c s="26" r="C105"/>
      <c s="26" r="D105"/>
      <c s="26" r="E105"/>
      <c s="26" r="F105">
        <v>0.000408331951402</v>
      </c>
      <c s="26" r="G105">
        <v>0.004179752372821</v>
      </c>
      <c s="26" r="H105">
        <v>0.015826080240759</v>
      </c>
      <c s="26" r="I105">
        <v>0.046756094138658</v>
      </c>
      <c s="26" r="J105">
        <v>0.09981522052814</v>
      </c>
      <c s="26" r="K105">
        <v>0.378569094530717</v>
      </c>
      <c s="26" r="L105">
        <v>0.934190019959829</v>
      </c>
      <c s="26" r="M105">
        <v>1.48422133163363</v>
      </c>
      <c s="26" r="N105">
        <v>4.62617511492205</v>
      </c>
      <c s="26" r="O105">
        <v>6.93372195304053</v>
      </c>
      <c s="26" r="P105">
        <v>7.49</v>
      </c>
      <c s="26" r="Q105">
        <v>8.1</v>
      </c>
      <c s="26" r="R105">
        <v>8.76</v>
      </c>
      <c s="26" r="S105">
        <v>9.47</v>
      </c>
      <c s="26" r="T105">
        <v>10.24</v>
      </c>
      <c s="26" r="U105">
        <v>11.07</v>
      </c>
      <c s="26" r="V105">
        <v>16</v>
      </c>
      <c s="26" r="W105">
        <v>21</v>
      </c>
    </row>
    <row r="106">
      <c t="s" s="26" r="A106">
        <v>127</v>
      </c>
      <c s="26" r="B106">
        <v>0</v>
      </c>
      <c s="26" r="C106"/>
      <c s="26" r="D106"/>
      <c s="26" r="E106"/>
      <c s="26" r="F106"/>
      <c s="26" r="G106"/>
      <c s="26" r="H106"/>
      <c s="26" r="I106"/>
      <c s="26" r="J106"/>
      <c s="26" r="K106"/>
      <c s="26" r="L106"/>
      <c s="26" r="M106">
        <v>0.098453235194481</v>
      </c>
      <c s="26" r="N106">
        <v>0.493260395445494</v>
      </c>
      <c s="26" r="O106">
        <v>0.59269528568493</v>
      </c>
      <c s="26" r="P106">
        <v>0.890325617183413</v>
      </c>
      <c s="26" r="Q106">
        <v>0.892206863019091</v>
      </c>
      <c s="26" r="R106">
        <v>0.94256704885067</v>
      </c>
      <c s="26" r="S106">
        <v>0.91945881931072</v>
      </c>
      <c s="26" r="T106">
        <v>0.988165135389372</v>
      </c>
      <c s="26" r="U106">
        <v>1.04751661578714</v>
      </c>
      <c s="26" r="V106">
        <v>2.47196200672084</v>
      </c>
      <c s="26" r="W106">
        <v>4.9549454873116</v>
      </c>
    </row>
    <row r="107">
      <c t="s" s="26" r="A107">
        <v>128</v>
      </c>
      <c s="26" r="B107">
        <v>0</v>
      </c>
      <c s="26" r="C107">
        <v>0.056850538490946</v>
      </c>
      <c s="26" r="D107">
        <v>0.169251101694683</v>
      </c>
      <c s="26" r="E107">
        <v>0.280330582578959</v>
      </c>
      <c s="26" r="F107">
        <v>0.557801641859854</v>
      </c>
      <c s="26" r="G107">
        <v>1.10903652401963</v>
      </c>
      <c s="26" r="H107">
        <v>2.19987440430952</v>
      </c>
      <c s="26" r="I107">
        <v>4.08345821448483</v>
      </c>
      <c s="26" r="J107">
        <v>8.08290664779186</v>
      </c>
      <c s="26" r="K107">
        <v>10.9226237287337</v>
      </c>
      <c s="26" r="L107">
        <v>17.8439278415063</v>
      </c>
      <c s="26" r="M107">
        <v>23.1362806067577</v>
      </c>
      <c s="26" r="N107">
        <v>25.8752060620349</v>
      </c>
      <c s="26" r="O107">
        <v>34.4300607603463</v>
      </c>
      <c s="26" r="P107">
        <v>37.1300803830319</v>
      </c>
      <c s="26" r="Q107">
        <v>41.591275112899</v>
      </c>
      <c s="26" r="R107">
        <v>54.3836239775173</v>
      </c>
      <c s="26" r="S107">
        <v>59.6373162439341</v>
      </c>
      <c s="26" r="T107">
        <v>64.264942708278</v>
      </c>
      <c s="26" r="U107">
        <v>66.673384802942</v>
      </c>
      <c s="26" r="V107">
        <v>69.7804365589148</v>
      </c>
      <c s="26" r="W107">
        <v>77.4843123779808</v>
      </c>
    </row>
    <row r="108">
      <c t="s" s="26" r="A108">
        <v>129</v>
      </c>
      <c s="26" r="B108"/>
      <c s="26" r="C108"/>
      <c s="26" r="D108"/>
      <c s="26" r="E108"/>
      <c s="26" r="F108"/>
      <c s="26" r="G108"/>
      <c s="26" r="H108"/>
      <c s="26" r="I108"/>
      <c s="26" r="J108"/>
      <c s="26" r="K108"/>
      <c s="26" r="L108"/>
      <c s="26" r="M108"/>
      <c s="26" r="N108"/>
      <c s="26" r="O108"/>
      <c s="26" r="P108"/>
      <c s="26" r="Q108"/>
      <c s="26" r="R108"/>
      <c s="26" r="S108"/>
      <c s="26" r="T108"/>
      <c s="26" r="U108"/>
      <c s="26" r="V108"/>
      <c s="26" r="W108"/>
    </row>
    <row r="109">
      <c t="s" s="26" r="A109">
        <v>130</v>
      </c>
      <c s="26" r="B109">
        <v>0.106969259348815</v>
      </c>
      <c s="26" r="C109">
        <v>0.201324431130374</v>
      </c>
      <c s="26" r="D109">
        <v>0.291458418815346</v>
      </c>
      <c s="26" r="E109">
        <v>0.377998024713368</v>
      </c>
      <c s="26" r="F109">
        <v>0.551889952721202</v>
      </c>
      <c s="26" r="G109">
        <v>0.894695902788066</v>
      </c>
      <c s="26" r="H109">
        <v>2.09018674854024</v>
      </c>
      <c s="26" r="I109">
        <v>4.24470637365147</v>
      </c>
      <c s="26" r="J109">
        <v>9.95167368109361</v>
      </c>
      <c s="26" r="K109">
        <v>12.9258037365587</v>
      </c>
      <c s="26" r="L109">
        <v>19.9642019034579</v>
      </c>
      <c s="26" r="M109">
        <v>16.5481879824306</v>
      </c>
      <c s="26" r="N109">
        <v>16.876620572258</v>
      </c>
      <c s="26" r="O109">
        <v>18.6046180568816</v>
      </c>
      <c s="26" r="P109">
        <v>21.6409437023748</v>
      </c>
      <c s="26" r="Q109">
        <v>24.0106011666584</v>
      </c>
      <c s="26" r="R109">
        <v>26.7009718240986</v>
      </c>
      <c s="26" r="S109">
        <v>46.3858372022177</v>
      </c>
      <c s="26" r="T109">
        <v>57.6309547887478</v>
      </c>
      <c s="26" r="U109">
        <v>61.2257001282462</v>
      </c>
      <c s="26" r="V109">
        <v>65.6831418227609</v>
      </c>
      <c s="26" r="W109">
        <v>68.1655974348739</v>
      </c>
    </row>
    <row r="110">
      <c t="s" s="26" r="A110">
        <v>131</v>
      </c>
      <c s="26" r="B110">
        <v>0.017579543686865</v>
      </c>
      <c s="26" r="C110">
        <v>0.035123510870079</v>
      </c>
      <c s="26" r="D110">
        <v>0.070174388229694</v>
      </c>
      <c s="26" r="E110">
        <v>0.122689814460128</v>
      </c>
      <c s="26" r="F110">
        <v>0.192716665998389</v>
      </c>
      <c s="26" r="G110">
        <v>0.525554304513171</v>
      </c>
      <c s="26" r="H110">
        <v>1.02469473335783</v>
      </c>
      <c s="26" r="I110">
        <v>2.27665491308966</v>
      </c>
      <c s="26" r="J110">
        <v>4.55409600236356</v>
      </c>
      <c s="26" r="K110">
        <v>14.3676383185922</v>
      </c>
      <c s="26" r="L110">
        <v>23.1288220511984</v>
      </c>
      <c s="26" r="M110">
        <v>27.3281833108598</v>
      </c>
      <c s="26" r="N110">
        <v>28.2075122632402</v>
      </c>
      <c s="26" r="O110">
        <v>29.1709083886932</v>
      </c>
      <c s="26" r="P110">
        <v>33.2905508140825</v>
      </c>
      <c s="26" r="Q110">
        <v>35.038318005568</v>
      </c>
      <c s="26" r="R110">
        <v>38.0806226017428</v>
      </c>
      <c s="26" r="S110">
        <v>40.8724067342224</v>
      </c>
      <c s="26" r="T110">
        <v>44.5741339266618</v>
      </c>
      <c s="26" r="U110">
        <v>48.8753930720965</v>
      </c>
      <c s="26" r="V110">
        <v>53.7398745232265</v>
      </c>
      <c s="26" r="W110">
        <v>56.8174727530031</v>
      </c>
    </row>
    <row r="111">
      <c t="s" s="26" r="A111">
        <v>132</v>
      </c>
      <c s="26" r="B111">
        <v>0</v>
      </c>
      <c s="26" r="C111"/>
      <c s="26" r="D111"/>
      <c s="26" r="E111"/>
      <c s="26" r="F111">
        <v>0.036507824880868</v>
      </c>
      <c s="26" r="G111">
        <v>0.108671946839227</v>
      </c>
      <c s="26" r="H111">
        <v>0.585198538773032</v>
      </c>
      <c s="26" r="I111">
        <v>0.789863231276246</v>
      </c>
      <c s="26" r="J111">
        <v>1.96074826996573</v>
      </c>
      <c s="26" r="K111">
        <v>2.34078518031697</v>
      </c>
      <c s="26" r="L111">
        <v>3.10646392112374</v>
      </c>
      <c s="26" r="M111">
        <v>3.86232688706695</v>
      </c>
      <c s="26" r="N111">
        <v>6.11974556835631</v>
      </c>
      <c s="26" r="O111">
        <v>7.86110302014701</v>
      </c>
      <c s="26" r="P111">
        <v>10.1015768924605</v>
      </c>
      <c s="26" r="Q111">
        <v>12.9509351041352</v>
      </c>
      <c s="26" r="R111">
        <v>16.6046628365439</v>
      </c>
      <c s="26" r="S111">
        <v>21.3621295313551</v>
      </c>
      <c s="26" r="T111">
        <v>23.8905385531408</v>
      </c>
      <c s="26" r="U111">
        <v>24.6170827274076</v>
      </c>
      <c s="26" r="V111">
        <v>28.0667982237353</v>
      </c>
      <c s="26" r="W111">
        <v>31.9880040969992</v>
      </c>
    </row>
    <row r="112">
      <c t="s" s="26" r="A112">
        <v>133</v>
      </c>
      <c s="26" r="B112">
        <v>0.020082459173539</v>
      </c>
      <c s="26" r="C112">
        <v>0.040040587444034</v>
      </c>
      <c s="26" r="D112">
        <v>0.095859763047472</v>
      </c>
      <c s="26" r="E112">
        <v>0.398433645601583</v>
      </c>
      <c s="26" r="F112">
        <v>0.794159301383774</v>
      </c>
      <c s="26" r="G112">
        <v>1.58225972046751</v>
      </c>
      <c s="26" r="H112">
        <v>4.34008701537112</v>
      </c>
      <c s="26" r="I112">
        <v>9.09044828474644</v>
      </c>
      <c s="26" r="J112">
        <v>13.2989712048301</v>
      </c>
      <c s="26" r="K112">
        <v>21.2023948315741</v>
      </c>
      <c s="26" r="L112">
        <v>29.7189656739356</v>
      </c>
      <c s="26" r="M112">
        <v>38.1516232410953</v>
      </c>
      <c s="26" r="N112">
        <v>46.0835883400544</v>
      </c>
      <c s="26" r="O112">
        <v>47.8535743428021</v>
      </c>
      <c s="26" r="P112">
        <v>61.6801429995892</v>
      </c>
      <c s="26" r="Q112">
        <v>66.1982622348997</v>
      </c>
      <c s="26" r="R112">
        <v>67.9910784511195</v>
      </c>
      <c s="26" r="S112">
        <v>73.5700511251597</v>
      </c>
      <c s="26" r="T112">
        <v>74.7154581483875</v>
      </c>
      <c s="26" r="U112">
        <v>77.3846896326139</v>
      </c>
      <c s="26" r="V112">
        <v>77.6487929572698</v>
      </c>
      <c s="26" r="W112">
        <v>78.7086520136867</v>
      </c>
    </row>
    <row r="113">
      <c t="s" s="26" r="A113">
        <v>134</v>
      </c>
      <c s="26" r="B113"/>
      <c s="26" r="C113"/>
      <c s="26" r="D113"/>
      <c s="26" r="E113"/>
      <c s="26" r="F113"/>
      <c s="26" r="G113"/>
      <c s="26" r="H113"/>
      <c s="26" r="I113"/>
      <c s="26" r="J113"/>
      <c s="26" r="K113"/>
      <c s="26" r="L113"/>
      <c s="26" r="M113"/>
      <c s="26" r="N113"/>
      <c s="26" r="O113"/>
      <c s="26" r="P113"/>
      <c s="26" r="Q113"/>
      <c s="26" r="R113"/>
      <c s="26" r="S113"/>
      <c s="26" r="T113"/>
      <c s="26" r="U113"/>
      <c s="26" r="V113"/>
      <c s="26" r="W113"/>
    </row>
    <row r="114">
      <c t="s" s="26" r="A114">
        <v>135</v>
      </c>
      <c s="26" r="B114">
        <v>0</v>
      </c>
      <c s="26" r="C114"/>
      <c s="26" r="D114"/>
      <c s="26" r="E114"/>
      <c s="26" r="F114"/>
      <c s="26" r="G114">
        <v>0.024269643329818</v>
      </c>
      <c s="26" r="H114">
        <v>0.046861140165114</v>
      </c>
      <c s="26" r="I114">
        <v>0.619179120135364</v>
      </c>
      <c s="26" r="J114">
        <v>1.32992394816627</v>
      </c>
      <c s="26" r="K114">
        <v>2.5652982373015</v>
      </c>
      <c s="26" r="L114">
        <v>2.63945852930236</v>
      </c>
      <c s="26" r="M114">
        <v>4.69859616933803</v>
      </c>
      <c s="26" r="N114">
        <v>5.97813665994315</v>
      </c>
      <c s="26" r="O114">
        <v>8.35581907566203</v>
      </c>
      <c s="26" r="P114">
        <v>11.4832409483155</v>
      </c>
      <c s="26" r="Q114">
        <v>12.7667599545605</v>
      </c>
      <c s="26" r="R114">
        <v>13.7622151423046</v>
      </c>
      <c s="26" r="S114">
        <v>20.0192264217591</v>
      </c>
      <c s="26" r="T114">
        <v>23.2462236046311</v>
      </c>
      <c s="26" r="U114">
        <v>26.4861186813187</v>
      </c>
      <c s="26" r="V114">
        <v>27.8307548205722</v>
      </c>
      <c s="26" r="W114">
        <v>35.7422582268241</v>
      </c>
    </row>
    <row r="115">
      <c t="s" s="26" r="A115">
        <v>136</v>
      </c>
      <c s="26" r="B115">
        <v>0</v>
      </c>
      <c s="26" r="C115"/>
      <c s="26" r="D115"/>
      <c s="26" r="E115"/>
      <c s="26" r="F115">
        <v>0.000521885598769</v>
      </c>
      <c s="26" r="G115">
        <v>0.011381126107513</v>
      </c>
      <c s="26" r="H115">
        <v>0.032099591695601</v>
      </c>
      <c s="26" r="I115">
        <v>0.065232804593969</v>
      </c>
      <c s="26" r="J115">
        <v>0.132755784865404</v>
      </c>
      <c s="26" r="K115">
        <v>0.469064975403589</v>
      </c>
      <c s="26" r="L115">
        <v>0.671876724806109</v>
      </c>
      <c s="26" r="M115">
        <v>1.00878748863534</v>
      </c>
      <c s="26" r="N115">
        <v>1.6795861336031</v>
      </c>
      <c s="26" r="O115">
        <v>2.00713060429288</v>
      </c>
      <c s="26" r="P115">
        <v>2.65754594597844</v>
      </c>
      <c s="26" r="Q115">
        <v>2.96655195735683</v>
      </c>
      <c s="26" r="R115">
        <v>3.26927602494058</v>
      </c>
      <c s="26" r="S115">
        <v>4.01789734072014</v>
      </c>
      <c s="26" r="T115">
        <v>10.9869086376744</v>
      </c>
      <c s="26" r="U115">
        <v>17.914579648741</v>
      </c>
      <c s="26" r="V115">
        <v>31.0251971431979</v>
      </c>
      <c s="26" r="W115">
        <v>44.0441800773852</v>
      </c>
    </row>
    <row r="116">
      <c t="s" s="26" r="A116">
        <v>137</v>
      </c>
      <c s="26" r="B116">
        <v>0</v>
      </c>
      <c s="26" r="C116"/>
      <c s="26" r="D116"/>
      <c s="26" r="E116"/>
      <c s="26" r="F116"/>
      <c s="26" r="G116">
        <v>0.000727482162774</v>
      </c>
      <c s="26" r="H116">
        <v>0.008839114851039</v>
      </c>
      <c s="26" r="I116">
        <v>0.034406050923364</v>
      </c>
      <c s="26" r="J116">
        <v>0.05026138769748</v>
      </c>
      <c s="26" r="K116">
        <v>0.114256028237822</v>
      </c>
      <c s="26" r="L116">
        <v>0.318059713612037</v>
      </c>
      <c s="26" r="M116">
        <v>0.619782266151425</v>
      </c>
      <c s="26" r="N116">
        <v>1.20777388492125</v>
      </c>
      <c s="26" r="O116">
        <v>2.94190286101524</v>
      </c>
      <c s="26" r="P116">
        <v>3.02352804209621</v>
      </c>
      <c s="26" r="Q116">
        <v>3.10189770248496</v>
      </c>
      <c s="26" r="R116">
        <v>7.5337897198037</v>
      </c>
      <c s="26" r="S116">
        <v>7.95</v>
      </c>
      <c s="26" r="T116">
        <v>8.67</v>
      </c>
      <c s="26" r="U116">
        <v>10.04</v>
      </c>
      <c s="26" r="V116">
        <v>14</v>
      </c>
      <c s="26" r="W116">
        <v>28</v>
      </c>
    </row>
    <row r="117">
      <c t="s" s="26" r="A117">
        <v>138</v>
      </c>
      <c s="26" r="B117">
        <v>0</v>
      </c>
      <c s="26" r="C117"/>
      <c s="26" r="D117"/>
      <c s="26" r="E117"/>
      <c s="26" r="F117"/>
      <c s="26" r="G117"/>
      <c s="26" r="H117"/>
      <c s="26" r="I117"/>
      <c s="26" r="J117">
        <v>0.616545618210291</v>
      </c>
      <c s="26" r="K117">
        <v>1.21157783781819</v>
      </c>
      <c s="26" r="L117">
        <v>1.78522547397736</v>
      </c>
      <c s="26" r="M117">
        <v>2.33745894837722</v>
      </c>
      <c s="26" r="N117">
        <v>2.5</v>
      </c>
      <c s="26" r="O117">
        <v>3</v>
      </c>
      <c s="26" r="P117">
        <v>3.5</v>
      </c>
      <c s="26" r="Q117">
        <v>4</v>
      </c>
      <c s="26" r="R117">
        <v>4.5</v>
      </c>
      <c s="26" r="S117">
        <v>6</v>
      </c>
      <c s="26" r="T117">
        <v>7</v>
      </c>
      <c s="26" r="U117">
        <v>8.97</v>
      </c>
      <c s="26" r="V117">
        <v>9.07</v>
      </c>
      <c s="26" r="W117">
        <v>10</v>
      </c>
    </row>
    <row r="118">
      <c t="s" s="26" r="A118">
        <v>139</v>
      </c>
      <c s="26" r="B118">
        <v>0</v>
      </c>
      <c s="26" r="C118"/>
      <c s="26" r="D118"/>
      <c s="26" r="E118"/>
      <c s="26" r="F118"/>
      <c s="26" r="G118"/>
      <c s="26" r="H118"/>
      <c s="26" r="I118">
        <v>0</v>
      </c>
      <c s="26" r="J118">
        <v>0</v>
      </c>
      <c s="26" r="K118">
        <v>0</v>
      </c>
      <c s="26" r="L118">
        <v>0</v>
      </c>
      <c s="26" r="M118">
        <v>0</v>
      </c>
      <c s="26" r="N118">
        <v>0</v>
      </c>
      <c s="26" r="O118">
        <v>0</v>
      </c>
      <c s="26" r="P118">
        <v>0</v>
      </c>
      <c s="26" r="Q118">
        <v>0</v>
      </c>
      <c s="26" r="R118">
        <v>0</v>
      </c>
      <c s="26" r="S118">
        <v>0</v>
      </c>
      <c s="26" r="T118">
        <v>0</v>
      </c>
      <c s="26" r="U118">
        <v>0</v>
      </c>
      <c s="26" r="V118"/>
      <c s="26" r="W118"/>
    </row>
    <row r="119">
      <c t="s" s="26" r="A119">
        <v>140</v>
      </c>
      <c s="26" r="B119">
        <v>0.023325530406128</v>
      </c>
      <c s="26" r="C119">
        <v>0.046235882570921</v>
      </c>
      <c s="26" r="D119">
        <v>0.098553720625731</v>
      </c>
      <c s="26" r="E119">
        <v>0.249953608859596</v>
      </c>
      <c s="26" r="F119">
        <v>0.310748734884962</v>
      </c>
      <c s="26" r="G119">
        <v>0.811854684180187</v>
      </c>
      <c s="26" r="H119">
        <v>1.60370908138349</v>
      </c>
      <c s="26" r="I119">
        <v>3.54389708309665</v>
      </c>
      <c s="26" r="J119">
        <v>6.6658068197962</v>
      </c>
      <c s="26" r="K119">
        <v>23.113658924594</v>
      </c>
      <c s="26" r="L119">
        <v>43.729722447243</v>
      </c>
      <c s="26" r="M119">
        <v>55.2297940410077</v>
      </c>
      <c s="26" r="N119">
        <v>57.9017995842258</v>
      </c>
      <c s="26" r="O119">
        <v>63.810920067281</v>
      </c>
      <c s="26" r="P119">
        <v>70.8714131705489</v>
      </c>
      <c s="26" r="Q119">
        <v>71.8298072416802</v>
      </c>
      <c s="26" r="R119">
        <v>76.3170831741503</v>
      </c>
      <c s="26" r="S119">
        <v>77.018592699288</v>
      </c>
      <c s="26" r="T119">
        <v>78.9893569020818</v>
      </c>
      <c s="26" r="U119">
        <v>79.579035354398</v>
      </c>
      <c s="26" r="V119">
        <v>81.6224646994536</v>
      </c>
      <c s="26" r="W119">
        <v>81.4639615781755</v>
      </c>
    </row>
    <row customHeight="1" r="120" ht="24.0">
      <c t="s" s="26" r="A120">
        <v>141</v>
      </c>
      <c s="26" r="B120"/>
      <c s="26" r="C120"/>
      <c s="26" r="D120"/>
      <c s="26" r="E120"/>
      <c s="26" r="F120"/>
      <c s="26" r="G120"/>
      <c s="26" r="H120"/>
      <c s="26" r="I120"/>
      <c s="26" r="J120"/>
      <c s="26" r="K120"/>
      <c s="26" r="L120"/>
      <c s="26" r="M120"/>
      <c s="26" r="N120"/>
      <c s="26" r="O120"/>
      <c s="26" r="P120"/>
      <c s="26" r="Q120"/>
      <c s="26" r="R120"/>
      <c s="26" r="S120"/>
      <c s="26" r="T120"/>
      <c s="26" r="U120"/>
      <c s="26" r="V120"/>
      <c s="26" r="W120"/>
    </row>
    <row r="121">
      <c t="s" s="26" r="A121">
        <v>142</v>
      </c>
      <c s="26" r="B121"/>
      <c s="26" r="C121"/>
      <c s="26" r="D121"/>
      <c s="26" r="E121"/>
      <c s="26" r="F121"/>
      <c s="26" r="G121"/>
      <c s="26" r="H121"/>
      <c s="26" r="I121"/>
      <c s="26" r="J121"/>
      <c s="26" r="K121"/>
      <c s="26" r="L121"/>
      <c s="26" r="M121"/>
      <c s="26" r="N121"/>
      <c s="26" r="O121"/>
      <c s="26" r="P121"/>
      <c s="26" r="Q121"/>
      <c s="26" r="R121"/>
      <c s="26" r="S121"/>
      <c s="26" r="T121"/>
      <c s="26" r="U121"/>
      <c s="26" r="V121"/>
      <c s="26" r="W121"/>
    </row>
    <row r="122">
      <c t="s" s="26" r="A122">
        <v>143</v>
      </c>
      <c s="26" r="B122">
        <v>0</v>
      </c>
      <c s="26" r="C122"/>
      <c s="26" r="D122"/>
      <c s="26" r="E122"/>
      <c s="26" r="F122"/>
      <c s="26" r="G122">
        <v>0.202898433102358</v>
      </c>
      <c s="26" r="H122">
        <v>0.855662316859742</v>
      </c>
      <c s="26" r="I122">
        <v>2.17453585891176</v>
      </c>
      <c s="26" r="J122">
        <v>3.05239745470751</v>
      </c>
      <c s="26" r="K122">
        <v>4.75622220879911</v>
      </c>
      <c s="26" r="L122">
        <v>6.73139576837536</v>
      </c>
      <c s="26" r="M122">
        <v>8.55179243431475</v>
      </c>
      <c s="26" r="N122">
        <v>10.2489679289296</v>
      </c>
      <c s="26" r="O122">
        <v>22.4029383804612</v>
      </c>
      <c s="26" r="P122">
        <v>22.9271120360078</v>
      </c>
      <c s="26" r="Q122">
        <v>25.9261083689107</v>
      </c>
      <c s="26" r="R122">
        <v>28.7911979549612</v>
      </c>
      <c s="26" r="S122">
        <v>34.8</v>
      </c>
      <c s="26" r="T122">
        <v>42</v>
      </c>
      <c s="26" r="U122">
        <v>50.8</v>
      </c>
      <c s="26" r="V122">
        <v>61.4</v>
      </c>
      <c s="26" r="W122">
        <v>74.2</v>
      </c>
    </row>
    <row r="123">
      <c t="s" s="26" r="A123">
        <v>144</v>
      </c>
      <c s="26" r="B123">
        <v>0</v>
      </c>
      <c s="26" r="C123"/>
      <c s="26" r="D123"/>
      <c s="26" r="E123"/>
      <c s="26" r="F123"/>
      <c s="26" r="G123"/>
      <c s="26" r="H123"/>
      <c s="26" r="I123"/>
      <c s="26" r="J123">
        <v>0.073646034348927</v>
      </c>
      <c s="26" r="K123">
        <v>0.20718396553879</v>
      </c>
      <c s="26" r="L123">
        <v>1.05340242972912</v>
      </c>
      <c s="26" r="M123">
        <v>3.02895860049773</v>
      </c>
      <c s="26" r="N123">
        <v>3.00647142139458</v>
      </c>
      <c s="26" r="O123">
        <v>3.88167702144106</v>
      </c>
      <c s="26" r="P123">
        <v>5.00429340670315</v>
      </c>
      <c s="26" r="Q123">
        <v>10.2885057407832</v>
      </c>
      <c s="26" r="R123">
        <v>11.9892914420246</v>
      </c>
      <c s="26" r="S123">
        <v>13.6859688691064</v>
      </c>
      <c s="26" r="T123">
        <v>15.3617298964033</v>
      </c>
      <c s="26" r="U123">
        <v>16.6450314862631</v>
      </c>
      <c s="26" r="V123">
        <v>18.0160618219864</v>
      </c>
      <c s="26" r="W123">
        <v>19.5844561467224</v>
      </c>
    </row>
    <row r="124">
      <c t="s" s="26" r="A124">
        <v>145</v>
      </c>
      <c s="26" r="B124">
        <v>0</v>
      </c>
      <c s="26" r="C124"/>
      <c s="26" r="D124"/>
      <c s="26" r="E124"/>
      <c s="26" r="F124"/>
      <c s="26" r="G124"/>
      <c s="26" r="H124"/>
      <c s="26" r="I124"/>
      <c s="26" r="J124">
        <v>0.009657813992434</v>
      </c>
      <c s="26" r="K124">
        <v>0.037780708301385</v>
      </c>
      <c s="26" r="L124">
        <v>0.111044032290124</v>
      </c>
      <c s="26" r="M124">
        <v>0.181664460654566</v>
      </c>
      <c s="26" r="N124">
        <v>0.267899241309349</v>
      </c>
      <c s="26" r="O124">
        <v>0.333912466428616</v>
      </c>
      <c s="26" r="P124">
        <v>0.361434490258043</v>
      </c>
      <c s="26" r="Q124">
        <v>0.850357490288917</v>
      </c>
      <c s="26" r="R124">
        <v>1.16989342772256</v>
      </c>
      <c s="26" r="S124">
        <v>1.64</v>
      </c>
      <c s="26" r="T124">
        <v>3.55</v>
      </c>
      <c s="26" r="U124">
        <v>6</v>
      </c>
      <c s="26" r="V124">
        <v>7</v>
      </c>
      <c s="26" r="W124">
        <v>9</v>
      </c>
    </row>
    <row r="125">
      <c t="s" s="26" r="A125">
        <v>146</v>
      </c>
      <c s="26" r="B125">
        <v>0</v>
      </c>
      <c s="26" r="C125"/>
      <c s="26" r="D125"/>
      <c s="26" r="E125"/>
      <c s="26" r="F125"/>
      <c s="26" r="G125"/>
      <c s="26" r="H125">
        <v>0.814501447910032</v>
      </c>
      <c s="26" r="I125">
        <v>2.05863972805595</v>
      </c>
      <c s="26" r="J125">
        <v>3.32874895211202</v>
      </c>
      <c s="26" r="K125">
        <v>4.4093783846399</v>
      </c>
      <c s="26" r="L125">
        <v>6.35098246868403</v>
      </c>
      <c s="26" r="M125">
        <v>7.25702417985695</v>
      </c>
      <c s="26" r="N125">
        <v>22.0499146506664</v>
      </c>
      <c s="26" r="O125">
        <v>27.0830658457982</v>
      </c>
      <c s="26" r="P125">
        <v>38.6869248393411</v>
      </c>
      <c s="26" r="Q125">
        <v>46.1002976728659</v>
      </c>
      <c s="26" r="R125">
        <v>53.7502951990168</v>
      </c>
      <c s="26" r="S125">
        <v>59.3153968674487</v>
      </c>
      <c s="26" r="T125">
        <v>63.552820483175</v>
      </c>
      <c s="26" r="U125">
        <v>67.0340429495032</v>
      </c>
      <c s="26" r="V125">
        <v>68.8188453100659</v>
      </c>
      <c s="26" r="W125">
        <v>72.4272155675676</v>
      </c>
    </row>
    <row r="126">
      <c t="s" s="26" r="A126">
        <v>147</v>
      </c>
      <c s="26" r="B126">
        <v>0</v>
      </c>
      <c s="26" r="C126"/>
      <c s="26" r="D126"/>
      <c s="26" r="E126"/>
      <c s="26" r="F126"/>
      <c s="26" r="G126">
        <v>0.071617990783051</v>
      </c>
      <c s="26" r="H126">
        <v>0.14016693882414</v>
      </c>
      <c s="26" r="I126">
        <v>1.24107973937325</v>
      </c>
      <c s="26" r="J126">
        <v>2.72235219941557</v>
      </c>
      <c s="26" r="K126">
        <v>5.37680949802644</v>
      </c>
      <c s="26" r="L126">
        <v>7.95274373635276</v>
      </c>
      <c s="26" r="M126">
        <v>6.78321977527715</v>
      </c>
      <c s="26" r="N126">
        <v>7</v>
      </c>
      <c s="26" r="O126">
        <v>8</v>
      </c>
      <c s="26" r="P126">
        <v>9</v>
      </c>
      <c s="26" r="Q126">
        <v>10.14</v>
      </c>
      <c s="26" r="R126">
        <v>15</v>
      </c>
      <c s="26" r="S126">
        <v>18.74</v>
      </c>
      <c s="26" r="T126">
        <v>22.53</v>
      </c>
      <c s="26" r="U126">
        <v>30.14</v>
      </c>
      <c s="26" r="V126">
        <v>43.68</v>
      </c>
      <c s="26" r="W126">
        <v>52</v>
      </c>
    </row>
    <row r="127">
      <c t="s" s="26" r="A127">
        <v>148</v>
      </c>
      <c s="26" r="B127">
        <v>0</v>
      </c>
      <c s="26" r="C127"/>
      <c s="26" r="D127"/>
      <c s="26" r="E127"/>
      <c s="26" r="F127"/>
      <c s="26" r="G127"/>
      <c s="26" r="H127">
        <v>0.002845939612577</v>
      </c>
      <c s="26" r="I127">
        <v>0.005584433280542</v>
      </c>
      <c s="26" r="J127">
        <v>0.010956532695663</v>
      </c>
      <c s="26" r="K127">
        <v>0.053804459528824</v>
      </c>
      <c s="26" r="L127">
        <v>0.211806070361977</v>
      </c>
      <c s="26" r="M127">
        <v>0.261150063093855</v>
      </c>
      <c s="26" r="N127">
        <v>1.08394313737534</v>
      </c>
      <c s="26" r="O127">
        <v>1.53249659019509</v>
      </c>
      <c s="26" r="P127">
        <v>2.17552433931097</v>
      </c>
      <c s="26" r="Q127">
        <v>2.58024548419449</v>
      </c>
      <c s="26" r="R127">
        <v>2.97970818724486</v>
      </c>
      <c s="26" r="S127">
        <v>3.44543125970873</v>
      </c>
      <c s="26" r="T127">
        <v>3.58</v>
      </c>
      <c s="26" r="U127">
        <v>3.72</v>
      </c>
      <c s="26" r="V127">
        <v>3.86</v>
      </c>
      <c s="26" r="W127">
        <v>4.2248</v>
      </c>
    </row>
    <row r="128">
      <c t="s" s="26" r="A128">
        <v>149</v>
      </c>
      <c s="26" r="B128">
        <v>0</v>
      </c>
      <c s="26" r="C128"/>
      <c s="26" r="D128"/>
      <c s="26" r="E128"/>
      <c s="26" r="F128"/>
      <c s="26" r="G128"/>
      <c s="26" r="H128"/>
      <c s="26" r="I128">
        <v>0.004489442626719</v>
      </c>
      <c s="26" r="J128">
        <v>0.00409938718261</v>
      </c>
      <c s="26" r="K128">
        <v>0.011328731854204</v>
      </c>
      <c s="26" r="L128">
        <v>0.017702705716947</v>
      </c>
      <c s="26" r="M128">
        <v>0.033812227177592</v>
      </c>
      <c s="26" r="N128">
        <v>0.03271330711907</v>
      </c>
      <c s="26" r="O128">
        <v>0.031868934545033</v>
      </c>
      <c s="26" r="P128">
        <v>0.031011184804023</v>
      </c>
      <c s="26" r="Q128"/>
      <c s="26" r="R128"/>
      <c s="26" r="S128">
        <v>0.551376580555429</v>
      </c>
      <c s="26" r="T128">
        <v>0.53</v>
      </c>
      <c s="26" r="U128">
        <v>0.51</v>
      </c>
      <c s="26" r="V128">
        <v>2.3</v>
      </c>
      <c s="26" r="W128">
        <v>3</v>
      </c>
    </row>
    <row r="129">
      <c t="s" s="26" r="A129">
        <v>150</v>
      </c>
      <c s="26" r="B129">
        <v>0</v>
      </c>
      <c s="26" r="C129"/>
      <c s="26" r="D129"/>
      <c s="26" r="E129"/>
      <c s="26" r="F129"/>
      <c s="26" r="G129"/>
      <c s="26" r="H129"/>
      <c s="26" r="I129"/>
      <c s="26" r="J129"/>
      <c s="26" r="K129">
        <v>0.133617289160985</v>
      </c>
      <c s="26" r="L129">
        <v>0.187042622337565</v>
      </c>
      <c s="26" r="M129">
        <v>0.366533175284228</v>
      </c>
      <c s="26" r="N129">
        <v>2.24441822165946</v>
      </c>
      <c s="26" r="O129">
        <v>2.81451798740855</v>
      </c>
      <c s="26" r="P129">
        <v>3.53283816154549</v>
      </c>
      <c s="26" r="Q129">
        <v>3.91778797710285</v>
      </c>
      <c s="26" r="R129">
        <v>4.30105178913002</v>
      </c>
      <c s="26" r="S129">
        <v>4.72199937850513</v>
      </c>
      <c s="26" r="T129">
        <v>9</v>
      </c>
      <c s="26" r="U129">
        <v>10.8</v>
      </c>
      <c s="26" r="V129">
        <v>14</v>
      </c>
      <c s="26" r="W129">
        <v>16.9981</v>
      </c>
    </row>
    <row r="130">
      <c t="s" s="26" r="A130">
        <v>151</v>
      </c>
      <c s="26" r="B130">
        <v>0</v>
      </c>
      <c s="26" r="C130"/>
      <c s="26" r="D130"/>
      <c s="26" r="E130"/>
      <c s="26" r="F130"/>
      <c s="26" r="G130"/>
      <c s="26" r="H130"/>
      <c s="26" r="I130"/>
      <c s="26" r="J130"/>
      <c s="26" r="K130"/>
      <c s="26" r="L130">
        <v>36.5152298938015</v>
      </c>
      <c s="26" r="M130">
        <v>45.1168526483592</v>
      </c>
      <c s="26" r="N130">
        <v>59.4707106749926</v>
      </c>
      <c s="26" r="O130">
        <v>58.8096918372148</v>
      </c>
      <c s="26" r="P130">
        <v>64.0074481394199</v>
      </c>
      <c s="26" r="Q130">
        <v>63.3713561470216</v>
      </c>
      <c s="26" r="R130">
        <v>64.2141613630526</v>
      </c>
      <c s="26" r="S130">
        <v>65.080218443168</v>
      </c>
      <c s="26" r="T130">
        <v>70</v>
      </c>
      <c s="26" r="U130">
        <v>75</v>
      </c>
      <c s="26" r="V130">
        <v>80</v>
      </c>
      <c s="26" r="W130">
        <v>85</v>
      </c>
    </row>
    <row r="131">
      <c t="s" s="26" r="A131">
        <v>152</v>
      </c>
      <c s="26" r="B131">
        <v>0</v>
      </c>
      <c s="26" r="C131"/>
      <c s="26" r="D131"/>
      <c s="26" r="E131"/>
      <c s="26" r="F131"/>
      <c s="26" r="G131"/>
      <c s="26" r="H131">
        <v>0.277608543951944</v>
      </c>
      <c s="26" r="I131">
        <v>0.978967042289725</v>
      </c>
      <c s="26" r="J131">
        <v>1.9723332185643</v>
      </c>
      <c s="26" r="K131">
        <v>2.92263501617902</v>
      </c>
      <c s="26" r="L131">
        <v>6.42797107662605</v>
      </c>
      <c s="26" r="M131">
        <v>7.17591300629995</v>
      </c>
      <c s="26" r="N131">
        <v>17.6559975382451</v>
      </c>
      <c s="26" r="O131">
        <v>25.857230448106</v>
      </c>
      <c s="26" r="P131">
        <v>31.1979027189208</v>
      </c>
      <c s="26" r="Q131">
        <v>36.235318401642</v>
      </c>
      <c s="26" r="R131">
        <v>43.9493184018536</v>
      </c>
      <c s="26" r="S131">
        <v>49.9506299883458</v>
      </c>
      <c s="26" r="T131">
        <v>55.2476912732292</v>
      </c>
      <c s="26" r="U131">
        <v>59.7893659086989</v>
      </c>
      <c s="26" r="V131">
        <v>62.8153398482424</v>
      </c>
      <c s="26" r="W131">
        <v>67.1719135341867</v>
      </c>
    </row>
    <row r="132">
      <c t="s" s="26" r="A132">
        <v>153</v>
      </c>
      <c s="26" r="B132">
        <v>0</v>
      </c>
      <c s="26" r="C132"/>
      <c s="26" r="D132">
        <v>0.152653068278311</v>
      </c>
      <c s="26" r="E132">
        <v>0.301169919724465</v>
      </c>
      <c s="26" r="F132">
        <v>0.495104817907264</v>
      </c>
      <c s="26" r="G132">
        <v>1.58664748723305</v>
      </c>
      <c s="26" r="H132">
        <v>5.54028798087481</v>
      </c>
      <c s="26" r="I132">
        <v>7.14108635481814</v>
      </c>
      <c s="26" r="J132">
        <v>11.7598242780204</v>
      </c>
      <c s="26" r="K132">
        <v>17.3950264819684</v>
      </c>
      <c s="26" r="L132">
        <v>22.8448896317728</v>
      </c>
      <c s="26" r="M132">
        <v>35.9983005771452</v>
      </c>
      <c s="26" r="N132">
        <v>39.5459603967053</v>
      </c>
      <c s="26" r="O132">
        <v>53.9110488674357</v>
      </c>
      <c s="26" r="P132">
        <v>64.8435399644179</v>
      </c>
      <c s="26" r="Q132">
        <v>68.8019769626665</v>
      </c>
      <c s="26" r="R132">
        <v>71.4282649475178</v>
      </c>
      <c s="26" r="S132">
        <v>78.2164508232412</v>
      </c>
      <c s="26" r="T132">
        <v>81.9154847641461</v>
      </c>
      <c s="26" r="U132">
        <v>87.2843919338346</v>
      </c>
      <c s="26" r="V132">
        <v>90.7084833505276</v>
      </c>
      <c s="26" r="W132">
        <v>90.7038249323017</v>
      </c>
    </row>
    <row r="133">
      <c t="s" s="26" r="A133">
        <v>154</v>
      </c>
      <c s="26" r="B133">
        <v>0</v>
      </c>
      <c s="26" r="C133"/>
      <c s="26" r="D133"/>
      <c s="26" r="E133"/>
      <c s="26" r="F133">
        <v>0.036993375719521</v>
      </c>
      <c s="26" r="G133">
        <v>0.280014085704224</v>
      </c>
      <c s="26" r="H133">
        <v>0.727273598076568</v>
      </c>
      <c s="26" r="I133">
        <v>2.36412767235082</v>
      </c>
      <c s="26" r="J133">
        <v>7.00332424457476</v>
      </c>
      <c s="26" r="K133">
        <v>9.21200508502681</v>
      </c>
      <c s="26" r="L133">
        <v>13.6085897418451</v>
      </c>
      <c s="26" r="M133">
        <v>22.5212167700561</v>
      </c>
      <c s="26" r="N133">
        <v>25.1718801643395</v>
      </c>
      <c s="26" r="O133">
        <v>25.7421239826498</v>
      </c>
      <c s="26" r="P133">
        <v>31.4840973824121</v>
      </c>
      <c s="26" r="Q133">
        <v>34.8629271733959</v>
      </c>
      <c s="26" r="R133">
        <v>46.4</v>
      </c>
      <c s="26" r="S133">
        <v>47.327</v>
      </c>
      <c s="26" r="T133">
        <v>49.24</v>
      </c>
      <c s="26" r="U133">
        <v>54</v>
      </c>
      <c s="26" r="V133">
        <v>53.8</v>
      </c>
      <c s="26" r="W133">
        <v>58</v>
      </c>
    </row>
    <row r="134">
      <c t="s" s="26" r="A134">
        <v>155</v>
      </c>
      <c s="26" r="B134">
        <v>0</v>
      </c>
      <c s="26" r="C134"/>
      <c s="26" r="D134"/>
      <c s="26" r="E134"/>
      <c s="26" r="F134"/>
      <c s="26" r="G134">
        <v>0.040743839913379</v>
      </c>
      <c s="26" r="H134">
        <v>0.075995734106126</v>
      </c>
      <c s="26" r="I134">
        <v>0.503985009469878</v>
      </c>
      <c s="26" r="J134">
        <v>1.00286166576326</v>
      </c>
      <c s="26" r="K134">
        <v>1.49733026014616</v>
      </c>
      <c s="26" r="L134">
        <v>2.48556631640066</v>
      </c>
      <c s="26" r="M134">
        <v>3.46818460849398</v>
      </c>
      <c s="26" r="N134">
        <v>17.33</v>
      </c>
      <c s="26" r="O134">
        <v>19.07</v>
      </c>
      <c s="26" r="P134">
        <v>24.44</v>
      </c>
      <c s="26" r="Q134">
        <v>26.45</v>
      </c>
      <c s="26" r="R134">
        <v>28.62</v>
      </c>
      <c s="26" r="S134">
        <v>36.3</v>
      </c>
      <c s="26" r="T134">
        <v>46.04</v>
      </c>
      <c s="26" r="U134">
        <v>51.77</v>
      </c>
      <c s="26" r="V134">
        <v>51.9</v>
      </c>
      <c s="26" r="W134">
        <v>56.7</v>
      </c>
    </row>
    <row r="135">
      <c t="s" s="26" r="A135">
        <v>156</v>
      </c>
      <c s="26" r="B135">
        <v>0</v>
      </c>
      <c s="26" r="C135"/>
      <c s="26" r="D135"/>
      <c s="26" r="E135"/>
      <c s="26" r="F135"/>
      <c s="26" r="G135"/>
      <c s="26" r="H135">
        <v>0.003695195720845</v>
      </c>
      <c s="26" r="I135">
        <v>0.014333647025198</v>
      </c>
      <c s="26" r="J135">
        <v>0.062561023064581</v>
      </c>
      <c s="26" r="K135">
        <v>0.168608781293706</v>
      </c>
      <c s="26" r="L135">
        <v>0.196394691006341</v>
      </c>
      <c s="26" r="M135">
        <v>0.222511586178292</v>
      </c>
      <c s="26" r="N135">
        <v>0.339720154596142</v>
      </c>
      <c s="26" r="O135">
        <v>0.423252419277809</v>
      </c>
      <c s="26" r="P135">
        <v>0.525353654946669</v>
      </c>
      <c s="26" r="Q135">
        <v>0.567721802237403</v>
      </c>
      <c s="26" r="R135">
        <v>0.607552238860378</v>
      </c>
      <c s="26" r="S135">
        <v>0.65</v>
      </c>
      <c s="26" r="T135">
        <v>1.65</v>
      </c>
      <c s="26" r="U135">
        <v>1.63</v>
      </c>
      <c s="26" r="V135">
        <v>1.7</v>
      </c>
      <c s="26" r="W135">
        <v>1.9</v>
      </c>
    </row>
    <row r="136">
      <c t="s" s="26" r="A136">
        <v>157</v>
      </c>
      <c s="26" r="B136">
        <v>0</v>
      </c>
      <c s="26" r="C136"/>
      <c s="26" r="D136"/>
      <c s="26" r="E136"/>
      <c s="26" r="F136"/>
      <c s="26" r="G136"/>
      <c s="26" r="H136"/>
      <c s="26" r="I136">
        <v>0.004668517951899</v>
      </c>
      <c s="26" r="J136">
        <v>0.018057365179423</v>
      </c>
      <c s="26" r="K136">
        <v>0.08727875490223</v>
      </c>
      <c s="26" r="L136">
        <v>0.126780944756387</v>
      </c>
      <c s="26" r="M136">
        <v>0.164020725330811</v>
      </c>
      <c s="26" r="N136">
        <v>0.21509472652259</v>
      </c>
      <c s="26" r="O136">
        <v>0.278815116302304</v>
      </c>
      <c s="26" r="P136">
        <v>0.347505334967577</v>
      </c>
      <c s="26" r="Q136">
        <v>0.384489334082782</v>
      </c>
      <c s="26" r="R136">
        <v>0.425137489606563</v>
      </c>
      <c s="26" r="S136">
        <v>0.965864736553132</v>
      </c>
      <c s="26" r="T136">
        <v>0.7</v>
      </c>
      <c s="26" r="U136">
        <v>1.07</v>
      </c>
      <c s="26" r="V136">
        <v>2.26</v>
      </c>
      <c s="26" r="W136">
        <v>3.33</v>
      </c>
    </row>
    <row r="137">
      <c t="s" s="26" r="A137">
        <v>158</v>
      </c>
      <c s="26" r="B137">
        <v>0</v>
      </c>
      <c s="26" r="C137"/>
      <c s="26" r="D137">
        <v>0.001047822350103</v>
      </c>
      <c s="26" r="E137">
        <v>0.02553847752162</v>
      </c>
      <c s="26" r="F137">
        <v>0.09960741728625</v>
      </c>
      <c s="26" r="G137">
        <v>0.145673836668164</v>
      </c>
      <c s="26" r="H137">
        <v>0.852044466496617</v>
      </c>
      <c s="26" r="I137">
        <v>2.30739323403082</v>
      </c>
      <c s="26" r="J137">
        <v>6.75177048301491</v>
      </c>
      <c s="26" r="K137">
        <v>12.3055021987515</v>
      </c>
      <c s="26" r="L137">
        <v>21.3847311644538</v>
      </c>
      <c s="26" r="M137">
        <v>26.6959725007084</v>
      </c>
      <c s="26" r="N137">
        <v>32.3382043389359</v>
      </c>
      <c s="26" r="O137">
        <v>34.9711523397291</v>
      </c>
      <c s="26" r="P137">
        <v>42.2522656295248</v>
      </c>
      <c s="26" r="Q137">
        <v>48.629170245984</v>
      </c>
      <c s="26" r="R137">
        <v>51.6379889864403</v>
      </c>
      <c s="26" r="S137">
        <v>55.7</v>
      </c>
      <c s="26" r="T137">
        <v>55.8</v>
      </c>
      <c s="26" r="U137">
        <v>55.9</v>
      </c>
      <c s="26" r="V137">
        <v>56.3</v>
      </c>
      <c s="26" r="W137">
        <v>61</v>
      </c>
    </row>
    <row r="138">
      <c t="s" s="26" r="A138">
        <v>159</v>
      </c>
      <c s="26" r="B138">
        <v>0</v>
      </c>
      <c s="26" r="C138">
        <v>0</v>
      </c>
      <c s="26" r="D138">
        <v>0</v>
      </c>
      <c s="26" r="E138">
        <v>0</v>
      </c>
      <c s="26" r="F138">
        <v>0</v>
      </c>
      <c s="26" r="G138">
        <v>0</v>
      </c>
      <c s="26" r="H138">
        <v>0.226930089745917</v>
      </c>
      <c s="26" r="I138">
        <v>0.309444238148286</v>
      </c>
      <c s="26" r="J138">
        <v>0.56962746363878</v>
      </c>
      <c s="26" r="K138">
        <v>1.11990861545698</v>
      </c>
      <c s="26" r="L138">
        <v>2.2038729393788</v>
      </c>
      <c s="26" r="M138">
        <v>3.61729064930367</v>
      </c>
      <c s="26" r="N138">
        <v>5.3477651689359</v>
      </c>
      <c s="26" r="O138">
        <v>5.97659284988557</v>
      </c>
      <c s="26" r="P138">
        <v>6.58825487530861</v>
      </c>
      <c s="26" r="Q138">
        <v>6.86960506696215</v>
      </c>
      <c s="26" r="R138">
        <v>11.0363527828647</v>
      </c>
      <c s="26" r="S138">
        <v>16.3</v>
      </c>
      <c s="26" r="T138">
        <v>23.2</v>
      </c>
      <c s="26" r="U138">
        <v>24.8</v>
      </c>
      <c s="26" r="V138">
        <v>28.3</v>
      </c>
      <c s="26" r="W138">
        <v>34</v>
      </c>
    </row>
    <row r="139">
      <c t="s" s="26" r="A139">
        <v>160</v>
      </c>
      <c s="26" r="B139">
        <v>0</v>
      </c>
      <c s="26" r="C139"/>
      <c s="26" r="D139"/>
      <c s="26" r="E139"/>
      <c s="26" r="F139"/>
      <c s="26" r="G139"/>
      <c s="26" r="H139">
        <v>0.002055228089213</v>
      </c>
      <c s="26" r="I139">
        <v>0.010085918917482</v>
      </c>
      <c s="26" r="J139">
        <v>0.01979388822134</v>
      </c>
      <c s="26" r="K139">
        <v>0.060909873376942</v>
      </c>
      <c s="26" r="L139">
        <v>0.142545755049184</v>
      </c>
      <c s="26" r="M139">
        <v>0.185897413256084</v>
      </c>
      <c s="26" r="N139">
        <v>0.2270455784917</v>
      </c>
      <c s="26" r="O139">
        <v>0.310364443230575</v>
      </c>
      <c s="26" r="P139">
        <v>0.432819639900985</v>
      </c>
      <c s="26" r="Q139">
        <v>0.507063135952247</v>
      </c>
      <c s="26" r="R139">
        <v>0.729627280833101</v>
      </c>
      <c s="26" r="S139">
        <v>0.81</v>
      </c>
      <c s="26" r="T139">
        <v>1.57</v>
      </c>
      <c s="26" r="U139">
        <v>1.8</v>
      </c>
      <c s="26" r="V139">
        <v>1.9</v>
      </c>
      <c s="26" r="W139">
        <v>2</v>
      </c>
    </row>
    <row r="140">
      <c t="s" s="26" r="A140">
        <v>161</v>
      </c>
      <c s="26" r="B140">
        <v>0</v>
      </c>
      <c s="26" r="C140"/>
      <c s="26" r="D140"/>
      <c s="26" r="E140"/>
      <c s="26" r="F140"/>
      <c s="26" r="G140">
        <v>0.234800725600837</v>
      </c>
      <c s="26" r="H140">
        <v>1.09833576412359</v>
      </c>
      <c s="26" r="I140">
        <v>4.09052699821827</v>
      </c>
      <c s="26" r="J140">
        <v>6.77480410417495</v>
      </c>
      <c s="26" r="K140">
        <v>8.0866480300311</v>
      </c>
      <c s="26" r="L140">
        <v>13.6658514747532</v>
      </c>
      <c s="26" r="M140">
        <v>18.1834331301066</v>
      </c>
      <c s="26" r="N140">
        <v>29.3783010286159</v>
      </c>
      <c s="26" r="O140">
        <v>32.1325616309818</v>
      </c>
      <c s="26" r="P140">
        <v>35.1303255181076</v>
      </c>
      <c s="26" r="Q140">
        <v>41.797373197602</v>
      </c>
      <c s="26" r="R140">
        <v>40.8749444892817</v>
      </c>
      <c s="26" r="S140">
        <v>47.3079457279061</v>
      </c>
      <c s="26" r="T140">
        <v>50.3226500303435</v>
      </c>
      <c s="26" r="U140">
        <v>59.0347355377291</v>
      </c>
      <c s="26" r="V140">
        <v>63.0787509465258</v>
      </c>
      <c s="26" r="W140">
        <v>69.0308427207637</v>
      </c>
    </row>
    <row r="141">
      <c t="s" s="26" r="A141">
        <v>162</v>
      </c>
      <c s="26" r="B141">
        <v>0</v>
      </c>
      <c s="26" r="C141">
        <v>0</v>
      </c>
      <c s="26" r="D141">
        <v>0</v>
      </c>
      <c s="26" r="E141">
        <v>0</v>
      </c>
      <c s="26" r="F141">
        <v>0</v>
      </c>
      <c s="26" r="G141">
        <v>0</v>
      </c>
      <c s="26" r="H141">
        <v>0.037059431625349</v>
      </c>
      <c s="26" r="I141"/>
      <c s="26" r="J141"/>
      <c s="26" r="K141">
        <v>0.966071566581652</v>
      </c>
      <c s="26" r="L141">
        <v>1.53427179624871</v>
      </c>
      <c s="26" r="M141">
        <v>1.7066140776699</v>
      </c>
      <c s="26" r="N141">
        <v>2.33544457522934</v>
      </c>
      <c s="26" r="O141">
        <v>2.5697503671072</v>
      </c>
      <c s="26" r="P141">
        <v>3.59977681383754</v>
      </c>
      <c s="26" r="Q141">
        <v>3.8787023977433</v>
      </c>
      <c s="26" r="R141">
        <v>3.79559021427832</v>
      </c>
      <c s="26" r="S141">
        <v>3.71082548999764</v>
      </c>
      <c s="26" r="T141">
        <v>3.62677217276624</v>
      </c>
      <c s="26" r="U141">
        <v>3.54604213342789</v>
      </c>
      <c s="26" r="V141"/>
      <c s="26" r="W141"/>
    </row>
    <row r="142">
      <c t="s" s="26" r="A142">
        <v>163</v>
      </c>
      <c s="26" r="B142"/>
      <c s="26" r="C142"/>
      <c s="26" r="D142"/>
      <c s="26" r="E142"/>
      <c s="26" r="F142"/>
      <c s="26" r="G142"/>
      <c s="26" r="H142"/>
      <c s="26" r="I142"/>
      <c s="26" r="J142"/>
      <c s="26" r="K142"/>
      <c s="26" r="L142"/>
      <c s="26" r="M142"/>
      <c s="26" r="N142"/>
      <c s="26" r="O142"/>
      <c s="26" r="P142"/>
      <c s="26" r="Q142"/>
      <c s="26" r="R142"/>
      <c s="26" r="S142"/>
      <c s="26" r="T142"/>
      <c s="26" r="U142"/>
      <c s="26" r="V142"/>
      <c s="26" r="W142"/>
    </row>
    <row r="143">
      <c t="s" s="26" r="A143">
        <v>164</v>
      </c>
      <c s="26" r="B143">
        <v>0</v>
      </c>
      <c s="26" r="C143"/>
      <c s="26" r="D143"/>
      <c s="26" r="E143"/>
      <c s="26" r="F143"/>
      <c s="26" r="G143"/>
      <c s="26" r="H143"/>
      <c s="26" r="I143">
        <v>0.004172527329011</v>
      </c>
      <c s="26" r="J143">
        <v>0.040594794935393</v>
      </c>
      <c s="26" r="K143">
        <v>0.118464463622525</v>
      </c>
      <c s="26" r="L143">
        <v>0.192031462434805</v>
      </c>
      <c s="26" r="M143">
        <v>0.261448551967195</v>
      </c>
      <c s="26" r="N143">
        <v>0.363229414608579</v>
      </c>
      <c s="26" r="O143">
        <v>0.424004895843197</v>
      </c>
      <c s="26" r="P143">
        <v>0.481470438230954</v>
      </c>
      <c s="26" r="Q143">
        <v>0.669966474877597</v>
      </c>
      <c s="26" r="R143">
        <v>0.97966125273203</v>
      </c>
      <c s="26" r="S143">
        <v>1.43361319586788</v>
      </c>
      <c s="26" r="T143">
        <v>1.87</v>
      </c>
      <c s="26" r="U143">
        <v>2.28</v>
      </c>
      <c s="26" r="V143">
        <v>4</v>
      </c>
      <c s="26" r="W143">
        <v>4.5</v>
      </c>
    </row>
    <row r="144">
      <c t="s" s="26" r="A144">
        <v>165</v>
      </c>
      <c s="26" r="B144">
        <v>0</v>
      </c>
      <c s="26" r="C144"/>
      <c s="26" r="D144"/>
      <c s="26" r="E144"/>
      <c s="26" r="F144"/>
      <c s="26" r="G144"/>
      <c s="26" r="H144">
        <v>0.186435278614455</v>
      </c>
      <c s="26" r="I144">
        <v>0.481471191695777</v>
      </c>
      <c s="26" r="J144">
        <v>2.59408467830879</v>
      </c>
      <c s="26" r="K144">
        <v>4.68864266672068</v>
      </c>
      <c s="26" r="L144">
        <v>7.33769543917567</v>
      </c>
      <c s="26" r="M144">
        <v>8.84236180677673</v>
      </c>
      <c s="26" r="N144">
        <v>10.3436040970271</v>
      </c>
      <c s="26" r="O144">
        <v>12.2945746241885</v>
      </c>
      <c s="26" r="P144">
        <v>13.8254149901092</v>
      </c>
      <c s="26" r="Q144">
        <v>15.336843833768</v>
      </c>
      <c s="26" r="R144">
        <v>16.8864505251864</v>
      </c>
      <c s="26" r="S144">
        <v>20.4645998145038</v>
      </c>
      <c s="26" r="T144">
        <v>22.0727725343203</v>
      </c>
      <c s="26" r="U144">
        <v>22.8026579646628</v>
      </c>
      <c s="26" r="V144">
        <v>28.7335882222521</v>
      </c>
      <c s="26" r="W144">
        <v>35.5082538328573</v>
      </c>
    </row>
    <row r="145">
      <c t="s" s="26" r="A145">
        <v>166</v>
      </c>
      <c s="26" r="B145"/>
      <c s="26" r="C145"/>
      <c s="26" r="D145"/>
      <c s="26" r="E145"/>
      <c s="26" r="F145"/>
      <c s="26" r="G145"/>
      <c s="26" r="H145"/>
      <c s="26" r="I145"/>
      <c s="26" r="J145"/>
      <c s="26" r="K145"/>
      <c s="26" r="L145"/>
      <c s="26" r="M145"/>
      <c s="26" r="N145"/>
      <c s="26" r="O145"/>
      <c s="26" r="P145"/>
      <c s="26" r="Q145"/>
      <c s="26" r="R145"/>
      <c s="26" r="S145"/>
      <c s="26" r="T145"/>
      <c s="26" r="U145"/>
      <c s="26" r="V145"/>
      <c s="26" r="W145"/>
    </row>
    <row r="146">
      <c t="s" s="26" r="A146">
        <v>167</v>
      </c>
      <c s="26" r="B146">
        <v>0</v>
      </c>
      <c s="26" r="C146">
        <v>0.005880694931129</v>
      </c>
      <c s="26" r="D146">
        <v>0.017307809867662</v>
      </c>
      <c s="26" r="E146">
        <v>0.028305041576257</v>
      </c>
      <c s="26" r="F146">
        <v>0.043339166785183</v>
      </c>
      <c s="26" r="G146">
        <v>0.102564189852775</v>
      </c>
      <c s="26" r="H146">
        <v>0.20040628032987</v>
      </c>
      <c s="26" r="I146">
        <v>0.627311539559522</v>
      </c>
      <c s="26" r="J146">
        <v>1.26578327821238</v>
      </c>
      <c s="26" r="K146">
        <v>1.85743622125093</v>
      </c>
      <c s="26" r="L146">
        <v>5.08138415338066</v>
      </c>
      <c s="26" r="M146">
        <v>7.0380231165045</v>
      </c>
      <c s="26" r="N146">
        <v>11.9</v>
      </c>
      <c s="26" r="O146">
        <v>12.9</v>
      </c>
      <c s="26" r="P146">
        <v>14.1</v>
      </c>
      <c s="26" r="Q146">
        <v>17.21</v>
      </c>
      <c s="26" r="R146">
        <v>19.52</v>
      </c>
      <c s="26" r="S146">
        <v>20.81</v>
      </c>
      <c s="26" r="T146">
        <v>21.71</v>
      </c>
      <c s="26" r="U146">
        <v>26.34</v>
      </c>
      <c s="26" r="V146">
        <v>31.05</v>
      </c>
      <c s="26" r="W146">
        <v>36.15</v>
      </c>
    </row>
    <row r="147">
      <c t="s" s="26" r="A147">
        <v>168</v>
      </c>
      <c s="26" r="B147">
        <v>0</v>
      </c>
      <c s="26" r="C147"/>
      <c s="26" r="D147"/>
      <c s="26" r="E147"/>
      <c s="26" r="F147"/>
      <c s="26" r="G147"/>
      <c s="26" r="H147">
        <v>0.278037794604213</v>
      </c>
      <c s="26" r="I147">
        <v>0.5706768449723</v>
      </c>
      <c s="26" r="J147">
        <v>1.8587187851414</v>
      </c>
      <c s="26" r="K147">
        <v>2.79759406910057</v>
      </c>
      <c s="26" r="L147">
        <v>3.73486213690137</v>
      </c>
      <c s="26" r="M147">
        <v>4.66052719883673</v>
      </c>
      <c s="26" r="N147">
        <v>5.57009970478472</v>
      </c>
      <c s="26" r="O147">
        <v>9.23250210039423</v>
      </c>
      <c s="26" r="P147">
        <v>11.0178673081514</v>
      </c>
      <c s="26" r="Q147">
        <v>11.8813690993008</v>
      </c>
      <c s="26" r="R147">
        <v>12.7503392500979</v>
      </c>
      <c s="26" r="S147">
        <v>13.6211327333981</v>
      </c>
      <c s="26" r="T147">
        <v>14.49</v>
      </c>
      <c s="26" r="U147">
        <v>15.35</v>
      </c>
      <c s="26" r="V147">
        <v>20</v>
      </c>
      <c s="26" r="W147"/>
    </row>
    <row r="148">
      <c t="s" s="26" r="A148">
        <v>169</v>
      </c>
      <c s="26" r="B148">
        <v>0</v>
      </c>
      <c s="26" r="C148"/>
      <c s="26" r="D148"/>
      <c s="26" r="E148"/>
      <c s="26" r="F148">
        <v>0.000974439598282</v>
      </c>
      <c s="26" r="G148">
        <v>0.004081522701837</v>
      </c>
      <c s="26" r="H148">
        <v>0.00545415156687</v>
      </c>
      <c s="26" r="I148">
        <v>0.032807508306632</v>
      </c>
      <c s="26" r="J148">
        <v>0.301412074136085</v>
      </c>
      <c s="26" r="K148">
        <v>0.6863606635585</v>
      </c>
      <c s="26" r="L148">
        <v>1.44750217934936</v>
      </c>
      <c s="26" r="M148">
        <v>1.65527579556186</v>
      </c>
      <c s="26" r="N148">
        <v>4.14866406180038</v>
      </c>
      <c s="26" r="O148">
        <v>7.98889286758481</v>
      </c>
      <c s="26" r="P148">
        <v>11.2899706207473</v>
      </c>
      <c s="26" r="Q148">
        <v>15.3289637773902</v>
      </c>
      <c s="26" r="R148">
        <v>20.3289734876452</v>
      </c>
      <c s="26" r="S148">
        <v>20.9910562318698</v>
      </c>
      <c s="26" r="T148">
        <v>23.8155411056307</v>
      </c>
      <c s="26" r="U148">
        <v>27.7872936218642</v>
      </c>
      <c s="26" r="V148">
        <v>32.3981405994618</v>
      </c>
      <c s="26" r="W148">
        <v>37.8490677156505</v>
      </c>
    </row>
    <row r="149">
      <c t="s" s="26" r="A149">
        <v>170</v>
      </c>
      <c s="26" r="B149">
        <v>0</v>
      </c>
      <c s="26" r="C149"/>
      <c s="26" r="D149"/>
      <c s="26" r="E149"/>
      <c s="26" r="F149"/>
      <c s="26" r="G149"/>
      <c s="26" r="H149"/>
      <c s="26" r="I149"/>
      <c s="26" r="J149"/>
      <c s="26" r="K149"/>
      <c s="26" r="L149">
        <v>42.1848634460346</v>
      </c>
      <c s="26" r="M149">
        <v>46.6461423640265</v>
      </c>
      <c s="26" r="N149">
        <v>48.0471171729696</v>
      </c>
      <c s="26" r="O149">
        <v>49.4911689195459</v>
      </c>
      <c s="26" r="P149">
        <v>52.4901966838546</v>
      </c>
      <c s="26" r="Q149">
        <v>55.4648260561427</v>
      </c>
      <c s="26" r="R149">
        <v>61.4760397135217</v>
      </c>
      <c s="26" r="S149">
        <v>64.3776824034335</v>
      </c>
      <c s="26" r="T149">
        <v>67.25</v>
      </c>
      <c s="26" r="U149">
        <v>70.1</v>
      </c>
      <c s="26" r="V149">
        <v>75</v>
      </c>
      <c s="26" r="W149"/>
    </row>
    <row r="150">
      <c t="s" s="26" r="A150">
        <v>171</v>
      </c>
      <c s="26" r="B150">
        <v>0</v>
      </c>
      <c s="26" r="C150"/>
      <c s="26" r="D150"/>
      <c s="26" r="E150"/>
      <c s="26" r="F150"/>
      <c s="26" r="G150">
        <v>0.008811224795491</v>
      </c>
      <c s="26" r="H150">
        <v>0.018160749325645</v>
      </c>
      <c s="26" r="I150">
        <v>0.112742553679548</v>
      </c>
      <c s="26" r="J150">
        <v>0.145810541501754</v>
      </c>
      <c s="26" r="K150">
        <v>0.508471559914475</v>
      </c>
      <c s="26" r="L150">
        <v>1.25565200358112</v>
      </c>
      <c s="26" r="M150">
        <v>1.65323823906982</v>
      </c>
      <c s="26" r="N150">
        <v>2.0395726034818</v>
      </c>
      <c s="26" r="O150"/>
      <c s="26" r="P150"/>
      <c s="26" r="Q150"/>
      <c s="26" r="R150"/>
      <c s="26" r="S150"/>
      <c s="26" r="T150">
        <v>12.49</v>
      </c>
      <c s="26" r="U150">
        <v>12.6</v>
      </c>
      <c s="26" r="V150">
        <v>12.9</v>
      </c>
      <c s="26" r="W150">
        <v>20</v>
      </c>
    </row>
    <row r="151">
      <c t="s" s="26" r="A151">
        <v>172</v>
      </c>
      <c s="26" r="B151"/>
      <c s="26" r="C151"/>
      <c s="26" r="D151"/>
      <c s="26" r="E151"/>
      <c s="26" r="F151"/>
      <c s="26" r="G151"/>
      <c s="26" r="H151"/>
      <c s="26" r="I151"/>
      <c s="26" r="J151"/>
      <c s="26" r="K151"/>
      <c s="26" r="L151"/>
      <c s="26" r="M151"/>
      <c s="26" r="N151"/>
      <c s="26" r="O151"/>
      <c s="26" r="P151">
        <v>25.3500686036232</v>
      </c>
      <c s="26" r="Q151">
        <v>27.1</v>
      </c>
      <c s="26" r="R151">
        <v>28.9</v>
      </c>
      <c s="26" r="S151">
        <v>30.8</v>
      </c>
      <c s="26" r="T151">
        <v>32.9</v>
      </c>
      <c s="26" r="U151">
        <v>35.1</v>
      </c>
      <c s="26" r="V151">
        <v>37.5</v>
      </c>
      <c s="26" r="W151">
        <v>40</v>
      </c>
    </row>
    <row r="152">
      <c t="s" s="26" r="A152">
        <v>173</v>
      </c>
      <c s="26" r="B152"/>
      <c s="26" r="C152"/>
      <c s="26" r="D152"/>
      <c s="26" r="E152"/>
      <c s="26" r="F152"/>
      <c s="26" r="G152"/>
      <c s="26" r="H152"/>
      <c s="26" r="I152"/>
      <c s="26" r="J152"/>
      <c s="26" r="K152"/>
      <c s="26" r="L152"/>
      <c s="26" r="M152"/>
      <c s="26" r="N152"/>
      <c s="26" r="O152"/>
      <c s="26" r="P152"/>
      <c s="26" r="Q152"/>
      <c s="26" r="R152"/>
      <c s="26" r="S152"/>
      <c s="26" r="T152"/>
      <c s="26" r="U152"/>
      <c s="26" r="V152"/>
      <c s="26" r="W152"/>
    </row>
    <row r="153">
      <c t="s" s="26" r="A153">
        <v>174</v>
      </c>
      <c s="26" r="B153">
        <v>0</v>
      </c>
      <c s="26" r="C153"/>
      <c s="26" r="D153"/>
      <c s="26" r="E153"/>
      <c s="26" r="F153"/>
      <c s="26" r="G153">
        <v>0.003710491842391</v>
      </c>
      <c s="26" r="H153">
        <v>0.005675444236073</v>
      </c>
      <c s="26" r="I153">
        <v>0.021635203071622</v>
      </c>
      <c s="26" r="J153">
        <v>0.142300767186126</v>
      </c>
      <c s="26" r="K153">
        <v>0.175595344602176</v>
      </c>
      <c s="26" r="L153">
        <v>0.693791244805455</v>
      </c>
      <c s="26" r="M153">
        <v>1.37143810096418</v>
      </c>
      <c s="26" r="N153">
        <v>2.37325319241544</v>
      </c>
      <c s="26" r="O153">
        <v>3.35336668122363</v>
      </c>
      <c s="26" r="P153">
        <v>11.6079347729582</v>
      </c>
      <c s="26" r="Q153">
        <v>15.0844445240204</v>
      </c>
      <c s="26" r="R153">
        <v>19.7711915653115</v>
      </c>
      <c s="26" r="S153">
        <v>21.5</v>
      </c>
      <c s="26" r="T153">
        <v>33.1</v>
      </c>
      <c s="26" r="U153">
        <v>41.3</v>
      </c>
      <c s="26" r="V153">
        <v>49</v>
      </c>
      <c s="26" r="W153">
        <v>51</v>
      </c>
    </row>
    <row r="154">
      <c t="s" s="26" r="A154">
        <v>175</v>
      </c>
      <c s="26" r="B154">
        <v>0</v>
      </c>
      <c s="26" r="C154"/>
      <c s="26" r="D154"/>
      <c s="26" r="E154"/>
      <c s="26" r="F154"/>
      <c s="26" r="G154"/>
      <c s="26" r="H154">
        <v>0.003042978788977</v>
      </c>
      <c s="26" r="I154">
        <v>0.011842610755649</v>
      </c>
      <c s="26" r="J154">
        <v>0.020197055165486</v>
      </c>
      <c s="26" r="K154">
        <v>0.056250628952345</v>
      </c>
      <c s="26" r="L154">
        <v>0.109592530041641</v>
      </c>
      <c s="26" r="M154">
        <v>0.160031946644069</v>
      </c>
      <c s="26" r="N154">
        <v>0.259612611253739</v>
      </c>
      <c s="26" r="O154">
        <v>0.419538843913707</v>
      </c>
      <c s="26" r="P154">
        <v>0.679447835392438</v>
      </c>
      <c s="26" r="Q154">
        <v>0.854357118107528</v>
      </c>
      <c s="26" r="R154">
        <v>0.842954488044236</v>
      </c>
      <c s="26" r="S154">
        <v>0.91</v>
      </c>
      <c s="26" r="T154">
        <v>1.56</v>
      </c>
      <c s="26" r="U154">
        <v>2.68</v>
      </c>
      <c s="26" r="V154">
        <v>4.17</v>
      </c>
      <c s="26" r="W154">
        <v>4.3</v>
      </c>
    </row>
    <row r="155">
      <c t="s" s="26" r="A155">
        <v>176</v>
      </c>
      <c s="26" r="B155">
        <v>0</v>
      </c>
      <c s="26" r="C155"/>
      <c s="26" r="D155"/>
      <c s="26" r="E155"/>
      <c s="26" r="F155"/>
      <c s="26" r="G155"/>
      <c s="26" r="H155"/>
      <c s="26" r="I155"/>
      <c s="26" r="J155"/>
      <c s="26" r="K155">
        <v>0.000151709352622</v>
      </c>
      <c s="26" r="L155"/>
      <c s="26" r="M155">
        <v>0.000289277380849</v>
      </c>
      <c s="26" r="N155">
        <v>0.000426493506362</v>
      </c>
      <c s="26" r="O155">
        <v>0.024064149140846</v>
      </c>
      <c s="26" r="P155">
        <v>0.024337392002823</v>
      </c>
      <c s="26" r="Q155">
        <v>0.065238855501148</v>
      </c>
      <c s="26" r="R155">
        <v>0.18204833106115</v>
      </c>
      <c s="26" r="S155">
        <v>0.217128445069958</v>
      </c>
      <c s="26" r="T155">
        <v>0.22</v>
      </c>
      <c s="26" r="U155">
        <v>0.22</v>
      </c>
      <c s="26" r="V155">
        <v>0.25</v>
      </c>
      <c s="26" r="W155">
        <v>0.98</v>
      </c>
    </row>
    <row r="156">
      <c t="s" s="26" r="A156">
        <v>177</v>
      </c>
      <c s="26" r="B156">
        <v>0</v>
      </c>
      <c s="26" r="C156"/>
      <c s="26" r="D156"/>
      <c s="26" r="E156"/>
      <c s="26" r="F156"/>
      <c s="26" r="G156">
        <v>0.00617205085523</v>
      </c>
      <c s="26" r="H156">
        <v>0.009032145405498</v>
      </c>
      <c s="26" r="I156">
        <v>0.058750678570338</v>
      </c>
      <c s="26" r="J156">
        <v>0.286745093361335</v>
      </c>
      <c s="26" r="K156">
        <v>0.336217707690083</v>
      </c>
      <c s="26" r="L156">
        <v>1.64473954726899</v>
      </c>
      <c s="26" r="M156">
        <v>2.41697944170998</v>
      </c>
      <c s="26" r="N156">
        <v>2.63369976876116</v>
      </c>
      <c s="26" r="O156">
        <v>3.35983988553801</v>
      </c>
      <c s="26" r="P156">
        <v>3.8047156152631</v>
      </c>
      <c s="26" r="Q156">
        <v>4.01004664442375</v>
      </c>
      <c s="26" r="R156">
        <v>4.39887064732726</v>
      </c>
      <c s="26" r="S156">
        <v>4.83561077833704</v>
      </c>
      <c s="26" r="T156">
        <v>5.32900377208954</v>
      </c>
      <c s="26" r="U156">
        <v>6.5</v>
      </c>
      <c s="26" r="V156">
        <v>11.6</v>
      </c>
      <c s="26" r="W156">
        <v>12</v>
      </c>
    </row>
    <row r="157">
      <c t="s" s="26" r="A157">
        <v>178</v>
      </c>
      <c s="26" r="B157"/>
      <c s="26" r="C157"/>
      <c s="26" r="D157"/>
      <c s="26" r="E157"/>
      <c s="26" r="F157"/>
      <c s="26" r="G157"/>
      <c s="26" r="H157"/>
      <c s="26" r="I157"/>
      <c s="26" r="J157"/>
      <c s="26" r="K157"/>
      <c s="26" r="L157"/>
      <c s="26" r="M157"/>
      <c s="26" r="N157"/>
      <c s="26" r="O157"/>
      <c s="26" r="P157"/>
      <c s="26" r="Q157"/>
      <c s="26" r="R157"/>
      <c s="26" r="S157"/>
      <c s="26" r="T157"/>
      <c s="26" r="U157"/>
      <c s="26" r="V157"/>
      <c s="26" r="W157"/>
    </row>
    <row r="158">
      <c t="s" s="26" r="A158">
        <v>179</v>
      </c>
      <c s="26" r="B158">
        <v>0</v>
      </c>
      <c s="26" r="C158">
        <v>0</v>
      </c>
      <c s="26" r="D158">
        <v>0</v>
      </c>
      <c s="26" r="E158">
        <v>0</v>
      </c>
      <c s="26" r="F158">
        <v>0</v>
      </c>
      <c s="26" r="G158">
        <v>0.000924877560084</v>
      </c>
      <c s="26" r="H158">
        <v>0.004510472753926</v>
      </c>
      <c s="26" r="I158">
        <v>0.021998857555329</v>
      </c>
      <c s="26" r="J158">
        <v>0.064393595636209</v>
      </c>
      <c s="26" r="K158">
        <v>0.146668869214028</v>
      </c>
      <c s="26" r="L158">
        <v>0.204651683653029</v>
      </c>
      <c s="26" r="M158">
        <v>0.240015303375743</v>
      </c>
      <c s="26" r="N158">
        <v>0.312956060108532</v>
      </c>
      <c s="26" r="O158">
        <v>0.382810917017044</v>
      </c>
      <c s="26" r="P158">
        <v>0.449843651215974</v>
      </c>
      <c s="26" r="Q158">
        <v>0.82655126590551</v>
      </c>
      <c s="26" r="R158">
        <v>1.14138916388191</v>
      </c>
      <c s="26" r="S158">
        <v>1.41</v>
      </c>
      <c s="26" r="T158">
        <v>1.73</v>
      </c>
      <c s="26" r="U158">
        <v>1.97</v>
      </c>
      <c s="26" r="V158">
        <v>7.93</v>
      </c>
      <c s="26" r="W158">
        <v>9</v>
      </c>
    </row>
    <row r="159">
      <c t="s" s="26" r="A159">
        <v>180</v>
      </c>
      <c s="26" r="B159">
        <v>0.333049730600647</v>
      </c>
      <c s="26" r="C159">
        <v>0.528847182477016</v>
      </c>
      <c s="26" r="D159">
        <v>1.31292671121417</v>
      </c>
      <c s="26" r="E159">
        <v>1.9570845197712</v>
      </c>
      <c s="26" r="F159">
        <v>3.24402662950234</v>
      </c>
      <c s="26" r="G159">
        <v>6.45773120885358</v>
      </c>
      <c s="26" r="H159">
        <v>9.64075866105377</v>
      </c>
      <c s="26" r="I159">
        <v>14.0611567672647</v>
      </c>
      <c s="26" r="J159">
        <v>22.2204554808712</v>
      </c>
      <c s="26" r="K159">
        <v>39.0854361535363</v>
      </c>
      <c s="26" r="L159">
        <v>43.8112146572985</v>
      </c>
      <c s="26" r="M159">
        <v>49.0877255635705</v>
      </c>
      <c s="26" r="N159">
        <v>60.8991070646233</v>
      </c>
      <c s="26" r="O159">
        <v>64.0026037204115</v>
      </c>
      <c s="26" r="P159">
        <v>68.2814350520296</v>
      </c>
      <c s="26" r="Q159">
        <v>80.9284742376593</v>
      </c>
      <c s="26" r="R159">
        <v>83.8631284793848</v>
      </c>
      <c s="26" r="S159">
        <v>86.1436881175185</v>
      </c>
      <c s="26" r="T159">
        <v>87.7265569845976</v>
      </c>
      <c s="26" r="U159">
        <v>89.7865912669442</v>
      </c>
      <c s="26" r="V159">
        <v>90.7068632474198</v>
      </c>
      <c s="26" r="W159">
        <v>92.1272194417825</v>
      </c>
    </row>
    <row r="160">
      <c t="s" s="26" r="A160">
        <v>181</v>
      </c>
      <c s="26" r="B160"/>
      <c s="26" r="C160"/>
      <c s="26" r="D160"/>
      <c s="26" r="E160"/>
      <c s="26" r="F160"/>
      <c s="26" r="G160"/>
      <c s="26" r="H160"/>
      <c s="26" r="I160"/>
      <c s="26" r="J160"/>
      <c s="26" r="K160"/>
      <c s="26" r="L160"/>
      <c s="26" r="M160"/>
      <c s="26" r="N160"/>
      <c s="26" r="O160"/>
      <c s="26" r="P160"/>
      <c s="26" r="Q160"/>
      <c s="26" r="R160"/>
      <c s="26" r="S160"/>
      <c s="26" r="T160"/>
      <c s="26" r="U160"/>
      <c s="26" r="V160"/>
      <c s="26" r="W160"/>
    </row>
    <row r="161">
      <c t="s" s="26" r="A161">
        <v>182</v>
      </c>
      <c s="26" r="B161">
        <v>0</v>
      </c>
      <c s="26" r="C161"/>
      <c s="26" r="D161"/>
      <c s="26" r="E161"/>
      <c s="26" r="F161"/>
      <c s="26" r="G161">
        <v>0.005118796485495</v>
      </c>
      <c s="26" r="H161">
        <v>0.250564545874427</v>
      </c>
      <c s="26" r="I161">
        <v>0.97854581004459</v>
      </c>
      <c s="26" r="J161">
        <v>1.92384103341244</v>
      </c>
      <c s="26" r="K161">
        <v>5.65209579993252</v>
      </c>
      <c s="26" r="L161">
        <v>13.8568515983885</v>
      </c>
      <c s="26" r="M161">
        <v>18.1187872561358</v>
      </c>
      <c s="26" r="N161">
        <v>22.2129959557263</v>
      </c>
      <c s="26" r="O161">
        <v>26.1463978593807</v>
      </c>
      <c s="26" r="P161">
        <v>29.9279925297328</v>
      </c>
      <c s="26" r="Q161">
        <v>31.9016401051197</v>
      </c>
      <c s="26" r="R161">
        <v>33.026174616253</v>
      </c>
      <c s="26" r="S161">
        <v>34.5476745049505</v>
      </c>
      <c s="26" r="T161">
        <v>34.3580900875054</v>
      </c>
      <c s="26" r="U161">
        <v>34.1726972880528</v>
      </c>
      <c s="26" r="V161">
        <v>42.6580566801619</v>
      </c>
      <c s="26" r="W161">
        <v>51.1678714859438</v>
      </c>
    </row>
    <row r="162">
      <c t="s" s="26" r="A162">
        <v>183</v>
      </c>
      <c s="26" r="B162">
        <v>0</v>
      </c>
      <c s="26" r="C162"/>
      <c s="26" r="D162">
        <v>0.283627689539814</v>
      </c>
      <c s="26" r="E162">
        <v>0.629860238642094</v>
      </c>
      <c s="26" r="F162">
        <v>3.17171337523929</v>
      </c>
      <c s="26" r="G162">
        <v>4.88644795587607</v>
      </c>
      <c s="26" r="H162">
        <v>8.01031357992828</v>
      </c>
      <c s="26" r="I162">
        <v>14.4888880399061</v>
      </c>
      <c s="26" r="J162">
        <v>31.3747951985002</v>
      </c>
      <c s="26" r="K162">
        <v>41.3026176065007</v>
      </c>
      <c s="26" r="L162">
        <v>47.3836341056879</v>
      </c>
      <c s="26" r="M162">
        <v>53.6022666619141</v>
      </c>
      <c s="26" r="N162">
        <v>59.2824223689784</v>
      </c>
      <c s="26" r="O162">
        <v>60.8651893265829</v>
      </c>
      <c s="26" r="P162">
        <v>61.7209820259936</v>
      </c>
      <c s="26" r="Q162">
        <v>62.7235047287316</v>
      </c>
      <c s="26" r="R162">
        <v>69.0049961764565</v>
      </c>
      <c s="26" r="S162">
        <v>69.8286496606201</v>
      </c>
      <c s="26" r="T162">
        <v>72.1803233315374</v>
      </c>
      <c s="26" r="U162">
        <v>79.8260928680662</v>
      </c>
      <c s="26" r="V162">
        <v>83.0063849077339</v>
      </c>
      <c s="26" r="W162">
        <v>86.1817338599836</v>
      </c>
    </row>
    <row r="163">
      <c t="s" s="26" r="A163">
        <v>184</v>
      </c>
      <c s="26" r="B163"/>
      <c s="26" r="C163"/>
      <c s="26" r="D163"/>
      <c s="26" r="E163"/>
      <c s="26" r="F163"/>
      <c s="26" r="G163"/>
      <c s="26" r="H163"/>
      <c s="26" r="I163"/>
      <c s="26" r="J163"/>
      <c s="26" r="K163"/>
      <c s="26" r="L163"/>
      <c s="26" r="M163"/>
      <c s="26" r="N163"/>
      <c s="26" r="O163"/>
      <c s="26" r="P163"/>
      <c s="26" r="Q163"/>
      <c s="26" r="R163"/>
      <c s="26" r="S163"/>
      <c s="26" r="T163"/>
      <c s="26" r="U163"/>
      <c s="26" r="V163"/>
      <c s="26" r="W163"/>
    </row>
    <row r="164">
      <c t="s" s="26" r="A164">
        <v>185</v>
      </c>
      <c s="26" r="B164">
        <v>0</v>
      </c>
      <c s="26" r="C164"/>
      <c s="26" r="D164"/>
      <c s="26" r="E164"/>
      <c s="26" r="F164">
        <v>0.013166227572977</v>
      </c>
      <c s="26" r="G164">
        <v>0.030046477608506</v>
      </c>
      <c s="26" r="H164">
        <v>0.084093291415631</v>
      </c>
      <c s="26" r="I164">
        <v>0.20621681842506</v>
      </c>
      <c s="26" r="J164">
        <v>0.303808974638634</v>
      </c>
      <c s="26" r="K164">
        <v>0.497901643314416</v>
      </c>
      <c s="26" r="L164">
        <v>0.980216486692385</v>
      </c>
      <c s="26" r="M164">
        <v>1.44879942820716</v>
      </c>
      <c s="26" r="N164">
        <v>1.71472958428668</v>
      </c>
      <c s="26" r="O164">
        <v>1.88041253242301</v>
      </c>
      <c s="26" r="P164">
        <v>2.32066460863941</v>
      </c>
      <c s="26" r="Q164">
        <v>2.56635117656203</v>
      </c>
      <c s="26" r="R164">
        <v>2.8055730627337</v>
      </c>
      <c s="26" r="S164">
        <v>3.9</v>
      </c>
      <c s="26" r="T164">
        <v>5.3</v>
      </c>
      <c s="26" r="U164">
        <v>7.3</v>
      </c>
      <c s="26" r="V164">
        <v>10</v>
      </c>
      <c s="26" r="W164">
        <v>10.6</v>
      </c>
    </row>
    <row r="165">
      <c t="s" s="26" r="A165">
        <v>186</v>
      </c>
      <c s="26" r="B165">
        <v>0</v>
      </c>
      <c s="26" r="C165"/>
      <c s="26" r="D165"/>
      <c s="26" r="E165"/>
      <c s="26" r="F165"/>
      <c s="26" r="G165"/>
      <c s="26" r="H165">
        <v>0.001039304522357</v>
      </c>
      <c s="26" r="I165">
        <v>0.002008766054184</v>
      </c>
      <c s="26" r="J165">
        <v>0.002911502833329</v>
      </c>
      <c s="26" r="K165">
        <v>0.028136022286731</v>
      </c>
      <c s="26" r="L165">
        <v>0.036261293806589</v>
      </c>
      <c s="26" r="M165">
        <v>0.10518543139701</v>
      </c>
      <c s="26" r="N165">
        <v>0.127152468779619</v>
      </c>
      <c s="26" r="O165">
        <v>0.155698703668983</v>
      </c>
      <c s="26" r="P165">
        <v>0.189933733703092</v>
      </c>
      <c s="26" r="Q165">
        <v>0.221341351487395</v>
      </c>
      <c s="26" r="R165">
        <v>0.294033977096223</v>
      </c>
      <c s="26" r="S165">
        <v>0.390390619762082</v>
      </c>
      <c s="26" r="T165">
        <v>0.7</v>
      </c>
      <c s="26" r="U165">
        <v>0.76</v>
      </c>
      <c s="26" r="V165">
        <v>0.83</v>
      </c>
      <c s="26" r="W165">
        <v>1.3</v>
      </c>
    </row>
    <row r="166">
      <c t="s" s="26" r="A166">
        <v>187</v>
      </c>
      <c s="26" r="B166">
        <v>0</v>
      </c>
      <c s="26" r="C166"/>
      <c s="26" r="D166"/>
      <c s="26" r="E166"/>
      <c s="26" r="F166"/>
      <c s="26" r="G166"/>
      <c s="26" r="H166">
        <v>0.008832980441043</v>
      </c>
      <c s="26" r="I166">
        <v>0.017237400739936</v>
      </c>
      <c s="26" r="J166">
        <v>0.02523146101791</v>
      </c>
      <c s="26" r="K166">
        <v>0.041038722907774</v>
      </c>
      <c s="26" r="L166">
        <v>0.06408080794941</v>
      </c>
      <c s="26" r="M166">
        <v>0.089901370457273</v>
      </c>
      <c s="26" r="N166">
        <v>0.320461975542327</v>
      </c>
      <c s="26" r="O166">
        <v>0.558576244860521</v>
      </c>
      <c s="26" r="P166">
        <v>1.28613764134527</v>
      </c>
      <c s="26" r="Q166">
        <v>3.54915571796492</v>
      </c>
      <c s="26" r="R166">
        <v>5.54503608300536</v>
      </c>
      <c s="26" r="S166">
        <v>6.77</v>
      </c>
      <c s="26" r="T166">
        <v>15.86</v>
      </c>
      <c s="26" r="U166">
        <v>20</v>
      </c>
      <c s="26" r="V166">
        <v>24</v>
      </c>
      <c s="26" r="W166">
        <v>28.43</v>
      </c>
    </row>
    <row r="167">
      <c t="s" s="26" r="A167">
        <v>188</v>
      </c>
      <c s="26" r="B167"/>
      <c s="26" r="C167"/>
      <c s="26" r="D167"/>
      <c s="26" r="E167"/>
      <c s="26" r="F167"/>
      <c s="26" r="G167"/>
      <c s="26" r="H167"/>
      <c s="26" r="I167"/>
      <c s="26" r="J167"/>
      <c s="26" r="K167"/>
      <c s="26" r="L167"/>
      <c s="26" r="M167"/>
      <c s="26" r="N167"/>
      <c s="26" r="O167"/>
      <c s="26" r="P167"/>
      <c s="26" r="Q167"/>
      <c s="26" r="R167"/>
      <c s="26" r="S167"/>
      <c s="26" r="T167"/>
      <c s="26" r="U167"/>
      <c s="26" r="V167"/>
      <c s="26" r="W167"/>
    </row>
    <row r="168">
      <c t="s" s="26" r="A168">
        <v>189</v>
      </c>
      <c s="26" r="B168"/>
      <c s="26" r="C168"/>
      <c s="26" r="D168"/>
      <c s="26" r="E168"/>
      <c s="26" r="F168"/>
      <c s="26" r="G168"/>
      <c s="26" r="H168"/>
      <c s="26" r="I168"/>
      <c s="26" r="J168"/>
      <c s="26" r="K168"/>
      <c s="26" r="L168"/>
      <c s="26" r="M168"/>
      <c s="26" r="N168"/>
      <c s="26" r="O168"/>
      <c s="26" r="P168"/>
      <c s="26" r="Q168"/>
      <c s="26" r="R168"/>
      <c s="26" r="S168"/>
      <c s="26" r="T168"/>
      <c s="26" r="U168"/>
      <c s="26" r="V168"/>
      <c s="26" r="W168"/>
    </row>
    <row r="169">
      <c t="s" s="26" r="A169">
        <v>190</v>
      </c>
      <c s="26" r="B169"/>
      <c s="26" r="C169"/>
      <c s="26" r="D169"/>
      <c s="26" r="E169"/>
      <c s="26" r="F169"/>
      <c s="26" r="G169"/>
      <c s="26" r="H169"/>
      <c s="26" r="I169"/>
      <c s="26" r="J169"/>
      <c s="26" r="K169"/>
      <c s="26" r="L169"/>
      <c s="26" r="M169"/>
      <c s="26" r="N169"/>
      <c s="26" r="O169"/>
      <c s="26" r="P169"/>
      <c s="26" r="Q169"/>
      <c s="26" r="R169"/>
      <c s="26" r="S169"/>
      <c s="26" r="T169"/>
      <c s="26" r="U169"/>
      <c s="26" r="V169"/>
      <c s="26" r="W169"/>
    </row>
    <row customHeight="1" r="170" ht="24.0">
      <c t="s" s="26" r="A170">
        <v>191</v>
      </c>
      <c s="26" r="B170">
        <v>0</v>
      </c>
      <c s="26" r="C170"/>
      <c s="26" r="D170"/>
      <c s="26" r="E170"/>
      <c s="26" r="F170"/>
      <c s="26" r="G170"/>
      <c s="26" r="H170"/>
      <c s="26" r="I170"/>
      <c s="26" r="J170"/>
      <c s="26" r="K170"/>
      <c s="26" r="L170"/>
      <c s="26" r="M170"/>
      <c s="26" r="N170"/>
      <c s="26" r="O170"/>
      <c s="26" r="P170"/>
      <c s="26" r="Q170"/>
      <c s="26" r="R170"/>
      <c s="26" r="S170"/>
      <c s="26" r="T170"/>
      <c s="26" r="U170"/>
      <c s="26" r="V170"/>
      <c s="26" r="W170"/>
    </row>
    <row r="171">
      <c t="s" s="26" r="A171">
        <v>192</v>
      </c>
      <c s="26" r="B171">
        <v>0.707301449284246</v>
      </c>
      <c s="26" r="C171">
        <v>1.4077914460772</v>
      </c>
      <c s="26" r="D171">
        <v>2.21596200091816</v>
      </c>
      <c s="26" r="E171">
        <v>2.7822979799963</v>
      </c>
      <c s="26" r="F171">
        <v>4.14988218805769</v>
      </c>
      <c s="26" r="G171">
        <v>6.42309082539224</v>
      </c>
      <c s="26" r="H171">
        <v>18.2661520397865</v>
      </c>
      <c s="26" r="I171">
        <v>20.4500251276172</v>
      </c>
      <c s="26" r="J171">
        <v>22.5997400651327</v>
      </c>
      <c s="26" r="K171">
        <v>40.0336268322578</v>
      </c>
      <c s="26" r="L171">
        <v>51.9987494898092</v>
      </c>
      <c s="26" r="M171">
        <v>64.0028641367235</v>
      </c>
      <c s="26" r="N171">
        <v>72.7989105626312</v>
      </c>
      <c s="26" r="O171">
        <v>78.023969173172</v>
      </c>
      <c s="26" r="P171">
        <v>77.6077065404156</v>
      </c>
      <c s="26" r="Q171">
        <v>81.990124138844</v>
      </c>
      <c s="26" r="R171">
        <v>82.6939101551126</v>
      </c>
      <c s="26" r="S171">
        <v>87.1674483458066</v>
      </c>
      <c s="26" r="T171">
        <v>90.7741343358894</v>
      </c>
      <c s="26" r="U171">
        <v>92.1806091627481</v>
      </c>
      <c s="26" r="V171">
        <v>93.2727002596716</v>
      </c>
      <c s="26" r="W171">
        <v>93.4547589983845</v>
      </c>
    </row>
    <row r="172">
      <c t="s" s="26" r="A172">
        <v>193</v>
      </c>
      <c s="26" r="B172">
        <v>0</v>
      </c>
      <c s="26" r="C172"/>
      <c s="26" r="D172"/>
      <c s="26" r="E172"/>
      <c s="26" r="F172"/>
      <c s="26" r="G172"/>
      <c s="26" r="H172">
        <v>0</v>
      </c>
      <c s="26" r="I172">
        <v>0.439792804813796</v>
      </c>
      <c s="26" r="J172">
        <v>0.862725306105723</v>
      </c>
      <c s="26" r="K172">
        <v>2.51566598659283</v>
      </c>
      <c s="26" r="L172">
        <v>3.52042141651097</v>
      </c>
      <c s="26" r="M172">
        <v>5.89384152148671</v>
      </c>
      <c s="26" r="N172">
        <v>6.87339603918545</v>
      </c>
      <c s="26" r="O172">
        <v>7.25574294536556</v>
      </c>
      <c s="26" r="P172">
        <v>6.75885217024525</v>
      </c>
      <c s="26" r="Q172">
        <v>6.68358142020519</v>
      </c>
      <c s="26" r="R172">
        <v>8.299716672503</v>
      </c>
      <c s="26" r="S172">
        <v>16.68</v>
      </c>
      <c s="26" r="T172">
        <v>20</v>
      </c>
      <c s="26" r="U172">
        <v>51.5</v>
      </c>
      <c s="26" r="V172">
        <v>62</v>
      </c>
      <c s="26" r="W172">
        <v>68</v>
      </c>
    </row>
    <row r="173">
      <c t="s" s="26" r="A173">
        <v>194</v>
      </c>
      <c s="26" r="B173">
        <v>0</v>
      </c>
      <c s="26" r="C173"/>
      <c s="26" r="D173"/>
      <c s="26" r="E173"/>
      <c s="26" r="F173"/>
      <c s="26" r="G173">
        <v>0.000122701855596</v>
      </c>
      <c s="26" r="H173">
        <v>0.002991730490437</v>
      </c>
      <c s="26" r="I173">
        <v>0.027549237940341</v>
      </c>
      <c s="26" r="J173">
        <v>0.043947719253592</v>
      </c>
      <c s="26" r="K173">
        <v>0.055357237866474</v>
      </c>
      <c s="26" r="L173"/>
      <c s="26" r="M173">
        <v>1.31855077925626</v>
      </c>
      <c s="26" r="N173">
        <v>2.57742673683831</v>
      </c>
      <c s="26" r="O173">
        <v>5.04115812592502</v>
      </c>
      <c s="26" r="P173">
        <v>6.16432098534156</v>
      </c>
      <c s="26" r="Q173">
        <v>6.33232909830782</v>
      </c>
      <c s="26" r="R173">
        <v>6.5</v>
      </c>
      <c s="26" r="S173">
        <v>6.8</v>
      </c>
      <c s="26" r="T173">
        <v>7</v>
      </c>
      <c s="26" r="U173">
        <v>7.5</v>
      </c>
      <c s="26" r="V173">
        <v>8</v>
      </c>
      <c s="26" r="W173">
        <v>9</v>
      </c>
    </row>
    <row r="174">
      <c t="s" s="26" r="A174">
        <v>195</v>
      </c>
      <c s="26" r="B174">
        <v>0</v>
      </c>
      <c s="26" r="C174"/>
      <c s="26" r="D174"/>
      <c s="26" r="E174"/>
      <c s="26" r="F174"/>
      <c s="26" r="G174"/>
      <c s="26" r="H174"/>
      <c s="26" r="I174"/>
      <c s="26" r="J174"/>
      <c s="26" r="K174"/>
      <c s="26" r="L174"/>
      <c s="26" r="M174"/>
      <c s="26" r="N174">
        <v>20.243939470621</v>
      </c>
      <c s="26" r="O174">
        <v>21.6015271777354</v>
      </c>
      <c s="26" r="P174">
        <v>26.9703326341025</v>
      </c>
      <c s="26" r="Q174"/>
      <c s="26" r="R174"/>
      <c s="26" r="S174"/>
      <c s="26" r="T174"/>
      <c s="26" r="U174"/>
      <c s="26" r="V174"/>
      <c s="26" r="W174"/>
    </row>
    <row r="175">
      <c t="s" s="26" r="A175">
        <v>196</v>
      </c>
      <c s="26" r="B175">
        <v>0</v>
      </c>
      <c s="26" r="C175"/>
      <c s="26" r="D175"/>
      <c s="26" r="E175"/>
      <c s="26" r="F175">
        <v>0.007636899052414</v>
      </c>
      <c s="26" r="G175">
        <v>0.056123042662118</v>
      </c>
      <c s="26" r="H175">
        <v>0.219998526009876</v>
      </c>
      <c s="26" r="I175">
        <v>0.539065540666565</v>
      </c>
      <c s="26" r="J175">
        <v>2.75064807135796</v>
      </c>
      <c s="26" r="K175">
        <v>3.83686450851963</v>
      </c>
      <c s="26" r="L175">
        <v>6.55479647729549</v>
      </c>
      <c s="26" r="M175">
        <v>7.26839987788729</v>
      </c>
      <c s="26" r="N175">
        <v>8.51807781515595</v>
      </c>
      <c s="26" r="O175">
        <v>9.98742407723405</v>
      </c>
      <c s="26" r="P175">
        <v>11.1408625409415</v>
      </c>
      <c s="26" r="Q175">
        <v>11.4840092783071</v>
      </c>
      <c s="26" r="R175">
        <v>17.3495661695931</v>
      </c>
      <c s="26" r="S175">
        <v>22.29</v>
      </c>
      <c s="26" r="T175">
        <v>33.82</v>
      </c>
      <c s="26" r="U175">
        <v>39.08</v>
      </c>
      <c s="26" r="V175">
        <v>40.1</v>
      </c>
      <c s="26" r="W175">
        <v>42.7</v>
      </c>
    </row>
    <row r="176">
      <c t="s" s="26" r="A176">
        <v>197</v>
      </c>
      <c s="26" r="B176">
        <v>0</v>
      </c>
      <c s="26" r="C176"/>
      <c s="26" r="D176"/>
      <c s="26" r="E176"/>
      <c s="26" r="F176"/>
      <c s="26" r="G176"/>
      <c s="26" r="H176">
        <v>0.002067022800915</v>
      </c>
      <c s="26" r="I176">
        <v>0.100588320971699</v>
      </c>
      <c s="26" r="J176">
        <v>0.234958541565341</v>
      </c>
      <c s="26" r="K176">
        <v>0.667113314914652</v>
      </c>
      <c s="26" r="L176">
        <v>0.835249302427624</v>
      </c>
      <c s="26" r="M176">
        <v>0.904103545170821</v>
      </c>
      <c s="26" r="N176">
        <v>1.3216569348661</v>
      </c>
      <c s="26" r="O176">
        <v>1.37440466802801</v>
      </c>
      <c s="26" r="P176">
        <v>1.5079127722725</v>
      </c>
      <c s="26" r="Q176">
        <v>1.71619047556782</v>
      </c>
      <c s="26" r="R176">
        <v>1.754487260668</v>
      </c>
      <c s="26" r="S176">
        <v>1.79055936140245</v>
      </c>
      <c s="26" r="T176">
        <v>1.15</v>
      </c>
      <c s="26" r="U176">
        <v>1.61</v>
      </c>
      <c s="26" r="V176">
        <v>1.28</v>
      </c>
      <c s="26" r="W176">
        <v>2</v>
      </c>
    </row>
    <row r="177">
      <c t="s" s="26" r="A177">
        <v>198</v>
      </c>
      <c s="26" r="B177">
        <v>0</v>
      </c>
      <c s="26" r="C177"/>
      <c s="26" r="D177"/>
      <c s="26" r="E177"/>
      <c s="26" r="F177"/>
      <c s="26" r="G177"/>
      <c s="26" r="H177">
        <v>0.020359611823641</v>
      </c>
      <c s="26" r="I177">
        <v>0.099576719281678</v>
      </c>
      <c s="26" r="J177">
        <v>0.194904950702691</v>
      </c>
      <c s="26" r="K177">
        <v>0.381657320196943</v>
      </c>
      <c s="26" r="L177">
        <v>0.747630711548184</v>
      </c>
      <c s="26" r="M177">
        <v>1.09879383569333</v>
      </c>
      <c s="26" r="N177">
        <v>1.79496959770244</v>
      </c>
      <c s="26" r="O177">
        <v>2.11194208210034</v>
      </c>
      <c s="26" r="P177">
        <v>3.45243843137079</v>
      </c>
      <c s="26" r="Q177">
        <v>7.90700786141285</v>
      </c>
      <c s="26" r="R177">
        <v>7.96207388394416</v>
      </c>
      <c s="26" r="S177">
        <v>11.21</v>
      </c>
      <c s="26" r="T177">
        <v>14.27</v>
      </c>
      <c s="26" r="U177">
        <v>18.9</v>
      </c>
      <c s="26" r="V177">
        <v>19.8</v>
      </c>
      <c s="26" r="W177">
        <v>23.9</v>
      </c>
    </row>
    <row r="178">
      <c t="s" s="26" r="A178">
        <v>199</v>
      </c>
      <c s="26" r="B178">
        <v>0</v>
      </c>
      <c s="26" r="C178"/>
      <c s="26" r="D178"/>
      <c s="26" r="E178"/>
      <c s="26" r="F178">
        <v>0.008504578333439</v>
      </c>
      <c s="26" r="G178">
        <v>0.033412304707689</v>
      </c>
      <c s="26" r="H178">
        <v>0.246232579968339</v>
      </c>
      <c s="26" r="I178">
        <v>0.403429701123947</v>
      </c>
      <c s="26" r="J178">
        <v>1.19038044043045</v>
      </c>
      <c s="26" r="K178">
        <v>1.95249760760468</v>
      </c>
      <c s="26" r="L178">
        <v>3.07643061137675</v>
      </c>
      <c s="26" r="M178">
        <v>7.57876295717419</v>
      </c>
      <c s="26" r="N178">
        <v>8.96694917040028</v>
      </c>
      <c s="26" r="O178">
        <v>11.6</v>
      </c>
      <c s="26" r="P178">
        <v>14.1</v>
      </c>
      <c s="26" r="Q178">
        <v>17.1</v>
      </c>
      <c s="26" r="R178">
        <v>20.7</v>
      </c>
      <c s="26" r="S178">
        <v>25.2</v>
      </c>
      <c s="26" r="T178">
        <v>30.57</v>
      </c>
      <c s="26" r="U178">
        <v>31.4</v>
      </c>
      <c s="26" r="V178">
        <v>34.77</v>
      </c>
      <c s="26" r="W178">
        <v>36.5</v>
      </c>
    </row>
    <row r="179">
      <c t="s" s="26" r="A179">
        <v>200</v>
      </c>
      <c s="26" r="B179">
        <v>0</v>
      </c>
      <c s="26" r="C179"/>
      <c s="26" r="D179"/>
      <c s="26" r="E179"/>
      <c s="26" r="F179">
        <v>0.005844253479241</v>
      </c>
      <c s="26" r="G179">
        <v>0.028585701820715</v>
      </c>
      <c s="26" r="H179">
        <v>0.0559460285306</v>
      </c>
      <c s="26" r="I179">
        <v>0.136912962909744</v>
      </c>
      <c s="26" r="J179">
        <v>1.10340599442803</v>
      </c>
      <c s="26" r="K179">
        <v>1.43160880335918</v>
      </c>
      <c s="26" r="L179">
        <v>1.98225319605827</v>
      </c>
      <c s="26" r="M179">
        <v>2.52400566008269</v>
      </c>
      <c s="26" r="N179">
        <v>4.33227574643007</v>
      </c>
      <c s="26" r="O179">
        <v>4.85767226708512</v>
      </c>
      <c s="26" r="P179">
        <v>5.2436284521711</v>
      </c>
      <c s="26" r="Q179">
        <v>5.3976363293955</v>
      </c>
      <c s="26" r="R179">
        <v>5.74058632534702</v>
      </c>
      <c s="26" r="S179">
        <v>5.97</v>
      </c>
      <c s="26" r="T179">
        <v>6.22</v>
      </c>
      <c s="26" r="U179">
        <v>9</v>
      </c>
      <c s="26" r="V179">
        <v>25</v>
      </c>
      <c s="26" r="W179">
        <v>29</v>
      </c>
    </row>
    <row r="180">
      <c t="s" s="26" r="A180">
        <v>201</v>
      </c>
      <c s="26" r="B180"/>
      <c s="26" r="C180"/>
      <c s="26" r="D180"/>
      <c s="26" r="E180"/>
      <c s="26" r="F180"/>
      <c s="26" r="G180"/>
      <c s="26" r="H180"/>
      <c s="26" r="I180"/>
      <c s="26" r="J180"/>
      <c s="26" r="K180"/>
      <c s="26" r="L180"/>
      <c s="26" r="M180"/>
      <c s="26" r="N180"/>
      <c s="26" r="O180"/>
      <c s="26" r="P180"/>
      <c s="26" r="Q180"/>
      <c s="26" r="R180"/>
      <c s="26" r="S180"/>
      <c s="26" r="T180"/>
      <c s="26" r="U180"/>
      <c s="26" r="V180"/>
      <c s="26" r="W180"/>
    </row>
    <row r="181">
      <c t="s" s="26" r="A181">
        <v>202</v>
      </c>
      <c s="26" r="B181">
        <v>0</v>
      </c>
      <c s="26" r="C181">
        <v>0.005217780455563</v>
      </c>
      <c s="26" r="D181">
        <v>0.051969631172427</v>
      </c>
      <c s="26" r="E181">
        <v>0.129471344536174</v>
      </c>
      <c s="26" r="F181">
        <v>0.38730005724321</v>
      </c>
      <c s="26" r="G181">
        <v>0.644341626105797</v>
      </c>
      <c s="26" r="H181">
        <v>1.28764092352472</v>
      </c>
      <c s="26" r="I181">
        <v>2.05948788647799</v>
      </c>
      <c s="26" r="J181">
        <v>4.07075324106195</v>
      </c>
      <c s="26" r="K181">
        <v>5.41068331591483</v>
      </c>
      <c s="26" r="L181">
        <v>7.25676102614536</v>
      </c>
      <c s="26" r="M181">
        <v>9.90551907928776</v>
      </c>
      <c s="26" r="N181">
        <v>21.1500735789489</v>
      </c>
      <c s="26" r="O181">
        <v>24.8658214284312</v>
      </c>
      <c s="26" r="P181">
        <v>32.5239612566288</v>
      </c>
      <c s="26" r="Q181">
        <v>38.80958816018</v>
      </c>
      <c s="26" r="R181">
        <v>44.6139692055851</v>
      </c>
      <c s="26" r="S181">
        <v>48.6882258078056</v>
      </c>
      <c s="26" r="T181">
        <v>53.2591858973876</v>
      </c>
      <c s="26" r="U181">
        <v>59.1208965756956</v>
      </c>
      <c s="26" r="V181">
        <v>62.4717487624229</v>
      </c>
      <c s="26" r="W181">
        <v>65.0208240297258</v>
      </c>
    </row>
    <row r="182">
      <c t="s" s="26" r="A182">
        <v>203</v>
      </c>
      <c s="26" r="B182">
        <v>0</v>
      </c>
      <c s="26" r="C182">
        <v>0.100013927740659</v>
      </c>
      <c s="26" r="D182">
        <v>0.250730832547432</v>
      </c>
      <c s="26" r="E182">
        <v>0.452217022898387</v>
      </c>
      <c s="26" r="F182">
        <v>0.724185183916611</v>
      </c>
      <c s="26" r="G182">
        <v>1.50842320707641</v>
      </c>
      <c s="26" r="H182">
        <v>3.01382930051336</v>
      </c>
      <c s="26" r="I182">
        <v>5.01198031106101</v>
      </c>
      <c s="26" r="J182">
        <v>9.99034617976478</v>
      </c>
      <c s="26" r="K182">
        <v>14.9187467700006</v>
      </c>
      <c s="26" r="L182">
        <v>16.6078106509739</v>
      </c>
      <c s="26" r="M182">
        <v>18.2395883091643</v>
      </c>
      <c s="26" r="N182">
        <v>19.4724750494363</v>
      </c>
      <c s="26" r="O182">
        <v>29.7402828118752</v>
      </c>
      <c s="26" r="P182">
        <v>31.7929607816438</v>
      </c>
      <c s="26" r="Q182">
        <v>34.9708920951514</v>
      </c>
      <c s="26" r="R182">
        <v>37.9858889979388</v>
      </c>
      <c s="26" r="S182">
        <v>39.6188832950694</v>
      </c>
      <c s="26" r="T182">
        <v>41.9481188313804</v>
      </c>
      <c s="26" r="U182">
        <v>46.6079921414398</v>
      </c>
      <c s="26" r="V182">
        <v>51.2836311989852</v>
      </c>
      <c s="26" r="W182">
        <v>55.5737862085174</v>
      </c>
    </row>
    <row r="183">
      <c t="s" s="26" r="A183">
        <v>204</v>
      </c>
      <c s="26" r="B183">
        <v>0</v>
      </c>
      <c s="26" r="C183"/>
      <c s="26" r="D183"/>
      <c s="26" r="E183"/>
      <c s="26" r="F183">
        <v>0.027400725641359</v>
      </c>
      <c s="26" r="G183">
        <v>0.135781946700247</v>
      </c>
      <c s="26" r="H183">
        <v>0.26871033330076</v>
      </c>
      <c s="26" r="I183">
        <v>1.3322571925225</v>
      </c>
      <c s="26" r="J183">
        <v>2.650404891524</v>
      </c>
      <c s="26" r="K183">
        <v>5.27024568346164</v>
      </c>
      <c s="26" r="L183">
        <v>10.4849507675853</v>
      </c>
      <c s="26" r="M183">
        <v>15.6237155024837</v>
      </c>
      <c s="26" r="N183">
        <v>17.4978366187861</v>
      </c>
      <c s="26" r="O183">
        <v>19.5905428247404</v>
      </c>
      <c s="26" r="P183">
        <v>21.9311966964584</v>
      </c>
      <c s="26" r="Q183">
        <v>23.158932128419</v>
      </c>
      <c s="26" r="R183">
        <v>25.2276775555516</v>
      </c>
      <c s="26" r="S183">
        <v>27.7304504605478</v>
      </c>
      <c s="26" r="T183">
        <v>37.9809538547771</v>
      </c>
      <c s="26" r="U183">
        <v>41.6460773016862</v>
      </c>
      <c s="26" r="V183">
        <v>45.6289928903395</v>
      </c>
      <c s="26" r="W183">
        <v>48.5029090644214</v>
      </c>
    </row>
    <row r="184">
      <c t="s" s="26" r="A184">
        <v>205</v>
      </c>
      <c s="26" r="B184">
        <v>0</v>
      </c>
      <c s="26" r="C184"/>
      <c s="26" r="D184"/>
      <c s="26" r="E184"/>
      <c s="26" r="F184"/>
      <c s="26" r="G184">
        <v>0.190209534823562</v>
      </c>
      <c s="26" r="H184">
        <v>0.930185832525622</v>
      </c>
      <c s="26" r="I184">
        <v>3.08374918598091</v>
      </c>
      <c s="26" r="J184">
        <v>3.52002984985313</v>
      </c>
      <c s="26" r="K184">
        <v>4.07072891489632</v>
      </c>
      <c s="26" r="L184">
        <v>4.86367917875156</v>
      </c>
      <c s="26" r="M184">
        <v>6.17026856093911</v>
      </c>
      <c s="26" r="N184">
        <v>10.2261289281118</v>
      </c>
      <c s="26" r="O184">
        <v>19.242336421002</v>
      </c>
      <c s="26" r="P184">
        <v>20.701647851169</v>
      </c>
      <c s="26" r="Q184">
        <v>24.733493781051</v>
      </c>
      <c s="26" r="R184">
        <v>28.9741127135829</v>
      </c>
      <c s="26" r="S184">
        <v>37</v>
      </c>
      <c s="26" r="T184">
        <v>44.3</v>
      </c>
      <c s="26" r="U184">
        <v>53.1</v>
      </c>
      <c s="26" r="V184">
        <v>81.6</v>
      </c>
      <c s="26" r="W184">
        <v>86.2</v>
      </c>
    </row>
    <row r="185">
      <c t="s" s="26" r="A185">
        <v>206</v>
      </c>
      <c s="26" r="B185"/>
      <c s="26" r="C185"/>
      <c s="26" r="D185"/>
      <c s="26" r="E185"/>
      <c s="26" r="F185"/>
      <c s="26" r="G185"/>
      <c s="26" r="H185"/>
      <c s="26" r="I185"/>
      <c s="26" r="J185"/>
      <c s="26" r="K185"/>
      <c s="26" r="L185"/>
      <c s="26" r="M185"/>
      <c s="26" r="N185"/>
      <c s="26" r="O185"/>
      <c s="26" r="P185"/>
      <c s="26" r="Q185"/>
      <c s="26" r="R185"/>
      <c s="26" r="S185"/>
      <c s="26" r="T185"/>
      <c s="26" r="U185"/>
      <c s="26" r="V185"/>
      <c s="26" r="W185"/>
    </row>
    <row r="186">
      <c t="s" s="26" r="A186">
        <v>207</v>
      </c>
      <c s="26" r="B186">
        <v>0</v>
      </c>
      <c s="26" r="C186"/>
      <c s="26" r="D186"/>
      <c s="26" r="E186">
        <v>0.003733425797818</v>
      </c>
      <c s="26" r="F186">
        <v>0.026392707729727</v>
      </c>
      <c s="26" r="G186">
        <v>0.07494179887649</v>
      </c>
      <c s="26" r="H186">
        <v>0.221116882508934</v>
      </c>
      <c s="26" r="I186">
        <v>0.443696312445738</v>
      </c>
      <c s="26" r="J186">
        <v>2.22424893402599</v>
      </c>
      <c s="26" r="K186">
        <v>2.67485033474929</v>
      </c>
      <c s="26" r="L186">
        <v>3.57325545634396</v>
      </c>
      <c s="26" r="M186">
        <v>4.53211428131102</v>
      </c>
      <c s="26" r="N186">
        <v>6.64266761802859</v>
      </c>
      <c s="26" r="O186">
        <v>8.97503061469055</v>
      </c>
      <c s="26" r="P186">
        <v>15.1109348491046</v>
      </c>
      <c s="26" r="Q186">
        <v>21.6365247457391</v>
      </c>
      <c s="26" r="R186">
        <v>24.7942327577238</v>
      </c>
      <c s="26" r="S186">
        <v>28.4287318071629</v>
      </c>
      <c s="26" r="T186">
        <v>32.5344108249183</v>
      </c>
      <c s="26" r="U186">
        <v>36.6968109859774</v>
      </c>
      <c s="26" r="V186">
        <v>40.02009301287</v>
      </c>
      <c s="26" r="W186">
        <v>44.1156853623188</v>
      </c>
    </row>
    <row r="187">
      <c t="s" s="26" r="A187">
        <v>208</v>
      </c>
      <c s="26" r="B187">
        <v>0</v>
      </c>
      <c s="26" r="C187"/>
      <c s="26" r="D187">
        <v>0.00067347630801</v>
      </c>
      <c s="26" r="E187">
        <v>0.013485768684171</v>
      </c>
      <c s="26" r="F187">
        <v>0.05400989489985</v>
      </c>
      <c s="26" r="G187">
        <v>0.148708662129067</v>
      </c>
      <c s="26" r="H187">
        <v>0.271063843979655</v>
      </c>
      <c s="26" r="I187">
        <v>0.475645661173886</v>
      </c>
      <c s="26" r="J187">
        <v>0.817448408564373</v>
      </c>
      <c s="26" r="K187">
        <v>1.02579408393309</v>
      </c>
      <c s="26" r="L187">
        <v>1.98337273556268</v>
      </c>
      <c s="26" r="M187">
        <v>2.94864790838899</v>
      </c>
      <c s="26" r="N187">
        <v>4.13452108313989</v>
      </c>
      <c s="26" r="O187">
        <v>8.31498906240875</v>
      </c>
      <c s="26" r="P187">
        <v>12.9002787311304</v>
      </c>
      <c s="26" r="Q187">
        <v>15.3004035893184</v>
      </c>
      <c s="26" r="R187">
        <v>18.1510288554739</v>
      </c>
      <c s="26" r="S187">
        <v>24.8672989710063</v>
      </c>
      <c s="26" r="T187">
        <v>27.059288291652</v>
      </c>
      <c s="26" r="U187">
        <v>29.235841462899</v>
      </c>
      <c s="26" r="V187">
        <v>43.3145508173619</v>
      </c>
      <c s="26" r="W187">
        <v>49.3126343620094</v>
      </c>
    </row>
    <row r="188">
      <c t="s" s="26" r="A188">
        <v>209</v>
      </c>
      <c s="26" r="B188">
        <v>0</v>
      </c>
      <c s="26" r="C188"/>
      <c s="26" r="D188"/>
      <c s="26" r="E188"/>
      <c s="26" r="F188"/>
      <c s="26" r="G188"/>
      <c s="26" r="H188">
        <v>0.000883371624549</v>
      </c>
      <c s="26" r="I188">
        <v>0.001625791028625</v>
      </c>
      <c s="26" r="J188">
        <v>0.011763572773505</v>
      </c>
      <c s="26" r="K188">
        <v>0.067176482427102</v>
      </c>
      <c s="26" r="L188">
        <v>0.062831459510716</v>
      </c>
      <c s="26" r="M188">
        <v>0.240672409832383</v>
      </c>
      <c s="26" r="N188">
        <v>0.292784718792575</v>
      </c>
      <c s="26" r="O188">
        <v>0.356918467272361</v>
      </c>
      <c s="26" r="P188">
        <v>0.43085424337006</v>
      </c>
      <c s="26" r="Q188">
        <v>0.556041164839515</v>
      </c>
      <c s="26" r="R188"/>
      <c s="26" r="S188">
        <v>2.11538717825754</v>
      </c>
      <c s="26" r="T188">
        <v>4.5</v>
      </c>
      <c s="26" r="U188">
        <v>7.7</v>
      </c>
      <c s="26" r="V188">
        <v>8</v>
      </c>
      <c s="26" r="W188">
        <v>7</v>
      </c>
    </row>
    <row r="189">
      <c t="s" s="26" r="A189">
        <v>210</v>
      </c>
      <c s="26" r="B189"/>
      <c s="26" r="C189"/>
      <c s="26" r="D189"/>
      <c s="26" r="E189"/>
      <c s="26" r="F189"/>
      <c s="26" r="G189"/>
      <c s="26" r="H189"/>
      <c s="26" r="I189"/>
      <c s="26" r="J189"/>
      <c s="26" r="K189"/>
      <c s="26" r="L189"/>
      <c s="26" r="M189"/>
      <c s="26" r="N189"/>
      <c s="26" r="O189"/>
      <c s="26" r="P189"/>
      <c s="26" r="Q189"/>
      <c s="26" r="R189"/>
      <c s="26" r="S189"/>
      <c s="26" r="T189"/>
      <c s="26" r="U189"/>
      <c s="26" r="V189"/>
      <c s="26" r="W189"/>
    </row>
    <row r="190">
      <c t="s" s="26" r="A190">
        <v>211</v>
      </c>
      <c s="26" r="B190"/>
      <c s="26" r="C190"/>
      <c s="26" r="D190"/>
      <c s="26" r="E190"/>
      <c s="26" r="F190"/>
      <c s="26" r="G190"/>
      <c s="26" r="H190"/>
      <c s="26" r="I190"/>
      <c s="26" r="J190"/>
      <c s="26" r="K190"/>
      <c s="26" r="L190"/>
      <c s="26" r="M190"/>
      <c s="26" r="N190"/>
      <c s="26" r="O190"/>
      <c s="26" r="P190"/>
      <c s="26" r="Q190"/>
      <c s="26" r="R190"/>
      <c s="26" r="S190"/>
      <c s="26" r="T190"/>
      <c s="26" r="U190"/>
      <c s="26" r="V190"/>
      <c s="26" r="W190"/>
    </row>
    <row r="191">
      <c t="s" s="26" r="A191">
        <v>212</v>
      </c>
      <c s="26" r="B191">
        <v>0</v>
      </c>
      <c s="26" r="C191"/>
      <c s="26" r="D191"/>
      <c s="26" r="E191"/>
      <c s="26" r="F191"/>
      <c s="26" r="G191"/>
      <c s="26" r="H191">
        <v>2.0809552054215</v>
      </c>
      <c s="26" r="I191">
        <v>2.45603148155368</v>
      </c>
      <c s="26" r="J191">
        <v>3.74026839042089</v>
      </c>
      <c s="26" r="K191">
        <v>4.73562737248642</v>
      </c>
      <c s="26" r="L191">
        <v>6.10070641528274</v>
      </c>
      <c s="26" r="M191">
        <v>7.81243426781527</v>
      </c>
      <c s="26" r="N191">
        <v>21.4227301184865</v>
      </c>
      <c s="26" r="O191">
        <v>23.5662807250259</v>
      </c>
      <c s="26" r="P191">
        <v>24.7376775443732</v>
      </c>
      <c s="26" r="Q191">
        <v>34</v>
      </c>
      <c s="26" r="R191">
        <v>49</v>
      </c>
      <c s="26" r="S191">
        <v>52</v>
      </c>
      <c s="26" r="T191">
        <v>60</v>
      </c>
      <c s="26" r="U191">
        <v>69</v>
      </c>
      <c s="26" r="V191">
        <v>76</v>
      </c>
      <c s="26" r="W191"/>
    </row>
    <row r="192">
      <c t="s" s="26" r="A192">
        <v>213</v>
      </c>
      <c s="26" r="B192">
        <v>0</v>
      </c>
      <c s="26" r="C192"/>
      <c s="26" r="D192"/>
      <c s="26" r="E192"/>
      <c s="26" r="F192"/>
      <c s="26" r="G192">
        <v>0.30908236487437</v>
      </c>
      <c s="26" r="H192">
        <v>0.67940175133853</v>
      </c>
      <c s="26" r="I192">
        <v>1.00153556792618</v>
      </c>
      <c s="26" r="J192">
        <v>1.31546653514489</v>
      </c>
      <c s="26" r="K192">
        <v>1.95097394918289</v>
      </c>
      <c s="26" r="L192">
        <v>5.12677028128679</v>
      </c>
      <c s="26" r="M192">
        <v>8.23171260977295</v>
      </c>
      <c s="26" r="N192">
        <v>14.7667854267424</v>
      </c>
      <c s="26" r="O192">
        <v>21.1699336141324</v>
      </c>
      <c s="26" r="P192">
        <v>21.5528768246279</v>
      </c>
      <c s="26" r="Q192">
        <v>21.6916100010334</v>
      </c>
      <c s="26" r="R192">
        <v>24.5905569545698</v>
      </c>
      <c s="26" r="S192">
        <v>27.9754107806912</v>
      </c>
      <c s="26" r="T192">
        <v>32.0550457638363</v>
      </c>
      <c s="26" r="U192">
        <v>36.0183790682833</v>
      </c>
      <c s="26" r="V192">
        <v>40.0613793103448</v>
      </c>
      <c s="26" r="W192">
        <v>42.0105</v>
      </c>
    </row>
    <row r="193">
      <c t="s" s="26" r="A193">
        <v>214</v>
      </c>
      <c s="26" r="B193"/>
      <c s="26" r="C193"/>
      <c s="26" r="D193"/>
      <c s="26" r="E193"/>
      <c s="26" r="F193"/>
      <c s="26" r="G193"/>
      <c s="26" r="H193"/>
      <c s="26" r="I193"/>
      <c s="26" r="J193"/>
      <c s="26" r="K193"/>
      <c s="26" r="L193"/>
      <c s="26" r="M193"/>
      <c s="26" r="N193"/>
      <c s="26" r="O193"/>
      <c s="26" r="P193"/>
      <c s="26" r="Q193"/>
      <c s="26" r="R193"/>
      <c s="26" r="S193"/>
      <c s="26" r="T193"/>
      <c s="26" r="U193"/>
      <c s="26" r="V193"/>
      <c s="26" r="W193"/>
    </row>
    <row customHeight="1" r="194" ht="24.0">
      <c t="s" s="26" r="A194">
        <v>215</v>
      </c>
      <c s="26" r="B194">
        <v>0</v>
      </c>
      <c s="26" r="C194"/>
      <c s="26" r="D194"/>
      <c s="26" r="E194"/>
      <c s="26" r="F194"/>
      <c s="26" r="G194">
        <v>0.128634622147365</v>
      </c>
      <c s="26" r="H194">
        <v>0.483248317425638</v>
      </c>
      <c s="26" r="I194">
        <v>0.926371956868122</v>
      </c>
      <c s="26" r="J194">
        <v>1.8539976825029</v>
      </c>
      <c s="26" r="K194">
        <v>2.78200229978857</v>
      </c>
      <c s="26" r="L194">
        <v>3.24503741064558</v>
      </c>
      <c s="26" r="M194">
        <v>5.09480977832946</v>
      </c>
      <c s="26" r="N194">
        <v>5.54959487957379</v>
      </c>
      <c s="26" r="O194">
        <v>6.46227416659743</v>
      </c>
      <c s="26" r="P194">
        <v>7.37116584201749</v>
      </c>
      <c s="26" r="Q194">
        <v>9.19827808234299</v>
      </c>
      <c s="26" r="R194">
        <v>12</v>
      </c>
      <c s="26" r="S194">
        <v>16</v>
      </c>
      <c s="26" r="T194">
        <v>21</v>
      </c>
      <c s="26" r="U194">
        <v>31</v>
      </c>
      <c s="26" r="V194">
        <v>38.5</v>
      </c>
      <c s="26" r="W194">
        <v>43.01</v>
      </c>
    </row>
    <row r="195">
      <c t="s" s="26" r="A195">
        <v>216</v>
      </c>
      <c s="26" r="B195"/>
      <c s="26" r="C195"/>
      <c s="26" r="D195"/>
      <c s="26" r="E195"/>
      <c s="26" r="F195"/>
      <c s="26" r="G195"/>
      <c s="26" r="H195"/>
      <c s="26" r="I195"/>
      <c s="26" r="J195"/>
      <c s="26" r="K195"/>
      <c s="26" r="L195"/>
      <c s="26" r="M195"/>
      <c s="26" r="N195"/>
      <c s="26" r="O195"/>
      <c s="26" r="P195"/>
      <c s="26" r="Q195"/>
      <c s="26" r="R195"/>
      <c s="26" r="S195"/>
      <c s="26" r="T195"/>
      <c s="26" r="U195"/>
      <c s="26" r="V195"/>
      <c s="26" r="W195"/>
    </row>
    <row r="196">
      <c t="s" s="26" r="A196">
        <v>217</v>
      </c>
      <c s="26" r="B196">
        <v>0</v>
      </c>
      <c s="26" r="C196"/>
      <c s="26" r="D196"/>
      <c s="26" r="E196"/>
      <c s="26" r="F196"/>
      <c s="26" r="G196"/>
      <c s="26" r="H196"/>
      <c s="26" r="I196">
        <v>0.174571862507201</v>
      </c>
      <c s="26" r="J196">
        <v>0.230359014524136</v>
      </c>
      <c s="26" r="K196">
        <v>0.285308332715165</v>
      </c>
      <c s="26" r="L196">
        <v>0.566392532680849</v>
      </c>
      <c s="26" r="M196">
        <v>1.68990283058724</v>
      </c>
      <c s="26" r="N196">
        <v>2.24483267578443</v>
      </c>
      <c s="26" r="O196">
        <v>2.79963044878076</v>
      </c>
      <c s="26" r="P196">
        <v>3.07552941044897</v>
      </c>
      <c s="26" r="Q196">
        <v>3.35259211246829</v>
      </c>
      <c s="26" r="R196">
        <v>4.46917387320954</v>
      </c>
      <c s="26" r="S196">
        <v>4.74998323535329</v>
      </c>
      <c s="26" r="T196">
        <v>5.03161531623702</v>
      </c>
      <c s="26" r="U196">
        <v>6</v>
      </c>
      <c s="26" r="V196">
        <v>7</v>
      </c>
      <c s="26" r="W196"/>
    </row>
    <row r="197">
      <c t="s" s="26" r="A197">
        <v>218</v>
      </c>
      <c s="26" r="B197">
        <v>0</v>
      </c>
      <c s="26" r="C197"/>
      <c s="26" r="D197"/>
      <c s="26" r="E197"/>
      <c s="26" r="F197"/>
      <c s="26" r="G197">
        <v>1.36213271064409</v>
      </c>
      <c s="26" r="H197">
        <v>1.42807518622872</v>
      </c>
      <c s="26" r="I197">
        <v>1.41854847985278</v>
      </c>
      <c s="26" r="J197">
        <v>1.40855794122126</v>
      </c>
      <c s="26" r="K197">
        <v>42.8033157498116</v>
      </c>
      <c s="26" r="L197">
        <v>48.7994953055999</v>
      </c>
      <c s="26" r="M197">
        <v>50.3416690898517</v>
      </c>
      <c s="26" r="N197">
        <v>50.8348399446985</v>
      </c>
      <c s="26" r="O197">
        <v>50.003453038674</v>
      </c>
      <c s="26" r="P197">
        <v>50.5663430420712</v>
      </c>
      <c s="26" r="Q197">
        <v>50.2595641966736</v>
      </c>
      <c s="26" r="R197">
        <v>50.2086593635889</v>
      </c>
      <c s="26" r="S197">
        <v>50.3648221088655</v>
      </c>
      <c s="26" r="T197">
        <v>54.52</v>
      </c>
      <c s="26" r="U197">
        <v>54.21</v>
      </c>
      <c s="26" r="V197"/>
      <c s="26" r="W197">
        <v>49.6</v>
      </c>
    </row>
    <row r="198">
      <c t="s" s="26" r="A198">
        <v>219</v>
      </c>
      <c s="26" r="B198">
        <v>0</v>
      </c>
      <c s="26" r="C198"/>
      <c s="26" r="D198"/>
      <c s="26" r="E198"/>
      <c s="26" r="F198"/>
      <c s="26" r="G198"/>
      <c s="26" r="H198"/>
      <c s="26" r="I198"/>
      <c s="26" r="J198">
        <v>0.295847047076661</v>
      </c>
      <c s="26" r="K198">
        <v>0.363203161320316</v>
      </c>
      <c s="26" r="L198">
        <v>4.6385168164075</v>
      </c>
      <c s="26" r="M198">
        <v>6.31091788794615</v>
      </c>
      <c s="26" r="N198">
        <v>7.580665168911</v>
      </c>
      <c s="26" r="O198">
        <v>10.1618443069961</v>
      </c>
      <c s="26" r="P198">
        <v>13.3228526892178</v>
      </c>
      <c s="26" r="Q198">
        <v>13.759484215906</v>
      </c>
      <c s="26" r="R198">
        <v>14.1820197774712</v>
      </c>
      <c s="26" r="S198">
        <v>14.5904831987414</v>
      </c>
      <c s="26" r="T198">
        <v>15.48</v>
      </c>
      <c s="26" r="U198">
        <v>16.41</v>
      </c>
      <c s="26" r="V198">
        <v>18.75</v>
      </c>
      <c s="26" r="W198">
        <v>20.1612</v>
      </c>
    </row>
    <row r="199">
      <c t="s" s="26" r="A199">
        <v>220</v>
      </c>
      <c s="26" r="B199">
        <v>0</v>
      </c>
      <c s="26" r="C199"/>
      <c s="26" r="D199"/>
      <c s="26" r="E199"/>
      <c s="26" r="F199"/>
      <c s="26" r="G199">
        <v>0.010956133558555</v>
      </c>
      <c s="26" r="H199">
        <v>0.026732651404782</v>
      </c>
      <c s="26" r="I199">
        <v>0.052099030879877</v>
      </c>
      <c s="26" r="J199">
        <v>0.101429892697824</v>
      </c>
      <c s="26" r="K199">
        <v>0.493585340238987</v>
      </c>
      <c s="26" r="L199">
        <v>2.21069180908888</v>
      </c>
      <c s="26" r="M199">
        <v>4.6810531658103</v>
      </c>
      <c s="26" r="N199">
        <v>6.38470501955932</v>
      </c>
      <c s="26" r="O199">
        <v>8.00158289090878</v>
      </c>
      <c s="26" r="P199">
        <v>10.2345329969583</v>
      </c>
      <c s="26" r="Q199">
        <v>12.7050359882849</v>
      </c>
      <c s="26" r="R199">
        <v>19.4595543513634</v>
      </c>
      <c s="26" r="S199">
        <v>30</v>
      </c>
      <c s="26" r="T199">
        <v>36</v>
      </c>
      <c s="26" r="U199">
        <v>38</v>
      </c>
      <c s="26" r="V199">
        <v>41</v>
      </c>
      <c s="26" r="W199">
        <v>47.5</v>
      </c>
    </row>
    <row r="200">
      <c t="s" s="26" r="A200">
        <v>221</v>
      </c>
      <c s="26" r="B200">
        <v>0</v>
      </c>
      <c s="26" r="C200"/>
      <c s="26" r="D200"/>
      <c s="26" r="E200"/>
      <c s="26" r="F200"/>
      <c s="26" r="G200">
        <v>0.000692848167174</v>
      </c>
      <c s="26" r="H200">
        <v>0.011238219115379</v>
      </c>
      <c s="26" r="I200">
        <v>0.027347441477296</v>
      </c>
      <c s="26" r="J200">
        <v>0.079871379390436</v>
      </c>
      <c s="26" r="K200">
        <v>0.311090952417394</v>
      </c>
      <c s="26" r="L200">
        <v>0.403967485868965</v>
      </c>
      <c s="26" r="M200">
        <v>0.983794058848003</v>
      </c>
      <c s="26" r="N200">
        <v>1.00645453672323</v>
      </c>
      <c s="26" r="O200">
        <v>2.10143642986685</v>
      </c>
      <c s="26" r="P200">
        <v>4.38602398008563</v>
      </c>
      <c s="26" r="Q200">
        <v>4.78668408310535</v>
      </c>
      <c s="26" r="R200">
        <v>5.61173865217952</v>
      </c>
      <c s="26" r="S200">
        <v>7.7</v>
      </c>
      <c s="26" r="T200">
        <v>10.6</v>
      </c>
      <c s="26" r="U200">
        <v>14.5</v>
      </c>
      <c s="26" r="V200">
        <v>16</v>
      </c>
      <c s="26" r="W200">
        <v>17.5</v>
      </c>
    </row>
    <row r="201">
      <c t="s" s="26" r="A201">
        <v>222</v>
      </c>
      <c s="26" r="B201"/>
      <c s="26" r="C201"/>
      <c s="26" r="D201"/>
      <c s="26" r="E201"/>
      <c s="26" r="F201"/>
      <c s="26" r="G201"/>
      <c s="26" r="H201"/>
      <c s="26" r="I201"/>
      <c s="26" r="J201"/>
      <c s="26" r="K201"/>
      <c s="26" r="L201"/>
      <c s="26" r="M201"/>
      <c s="26" r="N201"/>
      <c s="26" r="O201"/>
      <c s="26" r="P201">
        <v>31.1589653011454</v>
      </c>
      <c s="26" r="Q201">
        <v>28.7078378054741</v>
      </c>
      <c s="26" r="R201">
        <v>29.7305875179736</v>
      </c>
      <c s="26" r="S201">
        <v>36.3657603407076</v>
      </c>
      <c s="26" r="T201">
        <v>39.2587175269968</v>
      </c>
      <c s="26" r="U201">
        <v>42.238322824246</v>
      </c>
      <c s="26" r="V201">
        <v>45.5588153691536</v>
      </c>
      <c s="26" r="W201">
        <v>47.1929614929073</v>
      </c>
    </row>
    <row r="202">
      <c t="s" s="26" r="A202">
        <v>223</v>
      </c>
      <c s="26" r="B202"/>
      <c s="26" r="C202"/>
      <c s="26" r="D202"/>
      <c s="26" r="E202"/>
      <c s="26" r="F202"/>
      <c s="26" r="G202"/>
      <c s="26" r="H202"/>
      <c s="26" r="I202"/>
      <c s="26" r="J202"/>
      <c s="26" r="K202"/>
      <c s="26" r="L202"/>
      <c s="26" r="M202"/>
      <c s="26" r="N202"/>
      <c s="26" r="O202"/>
      <c s="26" r="P202"/>
      <c s="26" r="Q202"/>
      <c s="26" r="R202"/>
      <c s="26" r="S202"/>
      <c s="26" r="T202"/>
      <c s="26" r="U202"/>
      <c s="26" r="V202"/>
      <c s="26" r="W202"/>
    </row>
    <row customHeight="1" r="203" ht="24.0">
      <c t="s" s="26" r="A203">
        <v>224</v>
      </c>
      <c s="26" r="B203"/>
      <c s="26" r="C203"/>
      <c s="26" r="D203"/>
      <c s="26" r="E203"/>
      <c s="26" r="F203"/>
      <c s="26" r="G203"/>
      <c s="26" r="H203"/>
      <c s="26" r="I203"/>
      <c s="26" r="J203"/>
      <c s="26" r="K203"/>
      <c s="26" r="L203"/>
      <c s="26" r="M203"/>
      <c s="26" r="N203"/>
      <c s="26" r="O203"/>
      <c s="26" r="P203"/>
      <c s="26" r="Q203"/>
      <c s="26" r="R203"/>
      <c s="26" r="S203"/>
      <c s="26" r="T203"/>
      <c s="26" r="U203"/>
      <c s="26" r="V203"/>
      <c s="26" r="W203"/>
    </row>
    <row r="204">
      <c t="s" s="26" r="A204">
        <v>225</v>
      </c>
      <c s="26" r="B204">
        <v>0</v>
      </c>
      <c s="26" r="C204"/>
      <c s="26" r="D204"/>
      <c s="26" r="E204"/>
      <c s="26" r="F204"/>
      <c s="26" r="G204"/>
      <c s="26" r="H204">
        <v>0.64360547745503</v>
      </c>
      <c s="26" r="I204">
        <v>1.26496909374031</v>
      </c>
      <c s="26" r="J204">
        <v>2.46700076653881</v>
      </c>
      <c s="26" r="K204">
        <v>6.02764275884681</v>
      </c>
      <c s="26" r="L204">
        <v>7.17266004703966</v>
      </c>
      <c s="26" r="M204">
        <v>10.8024027330485</v>
      </c>
      <c s="26" r="N204">
        <v>13.781222650079</v>
      </c>
      <c s="26" r="O204">
        <v>14.3915930256289</v>
      </c>
      <c s="26" r="P204">
        <v>24.3106804400024</v>
      </c>
      <c s="26" r="Q204">
        <v>25.6011853160504</v>
      </c>
      <c s="26" r="R204">
        <v>34.824309715665</v>
      </c>
      <c s="26" r="S204">
        <v>38.3538214575518</v>
      </c>
      <c s="26" r="T204">
        <v>39.7944928469571</v>
      </c>
      <c s="26" r="U204"/>
      <c s="26" r="V204">
        <v>40.9966830395839</v>
      </c>
      <c s="26" r="W204">
        <v>43.6051807381435</v>
      </c>
    </row>
    <row r="205">
      <c t="s" s="26" r="A205">
        <v>226</v>
      </c>
      <c s="26" r="B205">
        <v>0</v>
      </c>
      <c s="26" r="C205"/>
      <c s="26" r="D205"/>
      <c s="26" r="E205">
        <v>0</v>
      </c>
      <c s="26" r="F205">
        <v>0</v>
      </c>
      <c s="26" r="G205">
        <v>0</v>
      </c>
      <c s="26" r="H205">
        <v>0.002506116176529</v>
      </c>
      <c s="26" r="I205">
        <v>0.004987834671237</v>
      </c>
      <c s="26" r="J205">
        <v>0.014805065405078</v>
      </c>
      <c s="26" r="K205">
        <v>0.048490655608211</v>
      </c>
      <c s="26" r="L205">
        <v>0.118254245682183</v>
      </c>
      <c s="26" r="M205">
        <v>0.160264445493032</v>
      </c>
      <c s="26" r="N205">
        <v>0.176198956814076</v>
      </c>
      <c s="26" r="O205">
        <v>0.190173281668183</v>
      </c>
      <c s="26" r="P205">
        <v>0.203007680592588</v>
      </c>
      <c s="26" r="Q205">
        <v>0.215391610340129</v>
      </c>
      <c s="26" r="R205">
        <v>0.227669467190838</v>
      </c>
      <c s="26" r="S205">
        <v>0.239834698546233</v>
      </c>
      <c s="26" r="T205">
        <v>0.25</v>
      </c>
      <c s="26" r="U205">
        <v>0.26</v>
      </c>
      <c s="26" r="V205"/>
      <c s="26" r="W205"/>
    </row>
    <row r="206">
      <c t="s" s="26" r="A206">
        <v>227</v>
      </c>
      <c s="26" r="B206">
        <v>0</v>
      </c>
      <c s="26" r="C206">
        <v>0.159668763384334</v>
      </c>
      <c s="26" r="D206">
        <v>0.465530876529685</v>
      </c>
      <c s="26" r="E206">
        <v>0.757270505583906</v>
      </c>
      <c s="26" r="F206">
        <v>1.17358609617417</v>
      </c>
      <c s="26" r="G206">
        <v>2.83850397351792</v>
      </c>
      <c s="26" r="H206">
        <v>8.13576086784911</v>
      </c>
      <c s="26" r="I206">
        <v>13.0269185342473</v>
      </c>
      <c s="26" r="J206">
        <v>18.7629933937396</v>
      </c>
      <c s="26" r="K206">
        <v>23.4597820701784</v>
      </c>
      <c s="26" r="L206">
        <v>35.0293701432508</v>
      </c>
      <c s="26" r="M206">
        <v>40.088963055914</v>
      </c>
      <c s="26" r="N206">
        <v>45.3817526340996</v>
      </c>
      <c s="26" r="O206">
        <v>53.4617789862723</v>
      </c>
      <c s="26" r="P206">
        <v>61.9026558187534</v>
      </c>
      <c s="26" r="Q206">
        <v>61.0028456561489</v>
      </c>
      <c s="26" r="R206">
        <v>59.1146782841823</v>
      </c>
      <c s="26" r="S206">
        <v>67.9450795449592</v>
      </c>
      <c s="26" r="T206">
        <v>68.0420928214242</v>
      </c>
      <c s="26" r="U206">
        <v>68.4195815622744</v>
      </c>
      <c s="26" r="V206">
        <v>71.1359107294108</v>
      </c>
      <c s="26" r="W206">
        <v>75.0612448637074</v>
      </c>
    </row>
    <row r="207">
      <c t="s" s="26" r="A207">
        <v>228</v>
      </c>
      <c s="26" r="B207">
        <v>0</v>
      </c>
      <c s="26" r="C207"/>
      <c s="26" r="D207"/>
      <c s="26" r="E207">
        <v>0.128074410204621</v>
      </c>
      <c s="26" r="F207">
        <v>0.318952706865351</v>
      </c>
      <c s="26" r="G207">
        <v>0.523882959916626</v>
      </c>
      <c s="26" r="H207">
        <v>0.784375533984712</v>
      </c>
      <c s="26" r="I207">
        <v>1.17482046914746</v>
      </c>
      <c s="26" r="J207">
        <v>2.69281968935672</v>
      </c>
      <c s="26" r="K207">
        <v>5.4431293665638</v>
      </c>
      <c s="26" r="L207">
        <v>9.45501160662187</v>
      </c>
      <c s="26" r="M207">
        <v>12.5939533379662</v>
      </c>
      <c s="26" r="N207">
        <v>40.3571970025968</v>
      </c>
      <c s="26" r="O207">
        <v>43.2766172844968</v>
      </c>
      <c s="26" r="P207">
        <v>53.173992846736</v>
      </c>
      <c s="26" r="Q207">
        <v>55.4819321993814</v>
      </c>
      <c s="26" r="R207">
        <v>56.3994684432214</v>
      </c>
      <c s="26" r="S207">
        <v>62.1853656204804</v>
      </c>
      <c s="26" r="T207">
        <v>66.4736434885638</v>
      </c>
      <c s="26" r="U207">
        <v>70.4311933547288</v>
      </c>
      <c s="26" r="V207">
        <v>76.1564438309504</v>
      </c>
      <c s="26" r="W207">
        <v>74.8710678088235</v>
      </c>
    </row>
    <row r="208">
      <c t="s" s="26" r="A208">
        <v>229</v>
      </c>
      <c s="26" r="B208">
        <v>0</v>
      </c>
      <c s="26" r="C208"/>
      <c s="26" r="D208"/>
      <c s="26" r="E208">
        <v>0.401660110028482</v>
      </c>
      <c s="26" r="F208">
        <v>1.05557776084657</v>
      </c>
      <c s="26" r="G208">
        <v>2.86450585766321</v>
      </c>
      <c s="26" r="H208">
        <v>5.02855431780903</v>
      </c>
      <c s="26" r="I208">
        <v>7.55292656747324</v>
      </c>
      <c s="26" r="J208">
        <v>10.0925280861858</v>
      </c>
      <c s="26" r="K208">
        <v>12.6066967182914</v>
      </c>
      <c s="26" r="L208">
        <v>15.0835250197971</v>
      </c>
      <c s="26" r="M208">
        <v>30.1202412277044</v>
      </c>
      <c s="26" r="N208">
        <v>27.7940675105529</v>
      </c>
      <c s="26" r="O208">
        <v>31.8339313965541</v>
      </c>
      <c s="26" r="P208">
        <v>40.8293524475566</v>
      </c>
      <c s="26" r="Q208">
        <v>46.8476731214702</v>
      </c>
      <c s="26" r="R208">
        <v>54.0109419403767</v>
      </c>
      <c s="26" r="S208">
        <v>56.5775782138047</v>
      </c>
      <c s="26" r="T208">
        <v>57.9097855060762</v>
      </c>
      <c s="26" r="U208">
        <v>63.5095988613839</v>
      </c>
      <c s="26" r="V208">
        <v>69.3540852384306</v>
      </c>
      <c s="26" r="W208">
        <v>71.4039298245614</v>
      </c>
    </row>
    <row r="209">
      <c t="s" s="26" r="A209">
        <v>230</v>
      </c>
      <c s="26" r="B209">
        <v>0</v>
      </c>
      <c s="26" r="C209"/>
      <c s="26" r="D209"/>
      <c s="26" r="E209"/>
      <c s="26" r="F209"/>
      <c s="26" r="G209">
        <v>0.024871909665224</v>
      </c>
      <c s="26" r="H209">
        <v>0.268683584776388</v>
      </c>
      <c s="26" r="I209">
        <v>0.391923245751552</v>
      </c>
      <c s="26" r="J209">
        <v>0.508292796982774</v>
      </c>
      <c s="26" r="K209">
        <v>0.494541498213469</v>
      </c>
      <c s="26" r="L209">
        <v>0.481296806114395</v>
      </c>
      <c s="26" r="M209">
        <v>0.468551963584141</v>
      </c>
      <c s="26" r="N209">
        <v>0.501919843401009</v>
      </c>
      <c s="26" r="O209">
        <v>0.555609881855115</v>
      </c>
      <c s="26" r="P209">
        <v>0.64967267325146</v>
      </c>
      <c s="26" r="Q209">
        <v>0.844307572805697</v>
      </c>
      <c s="26" r="R209">
        <v>1.64634798857435</v>
      </c>
      <c s="26" r="S209">
        <v>2</v>
      </c>
      <c s="26" r="T209">
        <v>3</v>
      </c>
      <c s="26" r="U209">
        <v>4</v>
      </c>
      <c s="26" r="V209">
        <v>5</v>
      </c>
      <c s="26" r="W209">
        <v>6</v>
      </c>
    </row>
    <row r="210">
      <c t="s" s="26" r="A210">
        <v>231</v>
      </c>
      <c s="26" r="B210">
        <v>0</v>
      </c>
      <c s="26" r="C210"/>
      <c s="26" r="D210"/>
      <c s="26" r="E210"/>
      <c s="26" r="F210"/>
      <c s="26" r="G210">
        <v>0</v>
      </c>
      <c s="26" r="H210">
        <v>0.001509550397019</v>
      </c>
      <c s="26" r="I210">
        <v>0.002948713034196</v>
      </c>
      <c s="26" r="J210">
        <v>0.00716442000008</v>
      </c>
      <c s="26" r="K210">
        <v>0.013910393971569</v>
      </c>
      <c s="26" r="L210">
        <v>0.02</v>
      </c>
      <c s="26" r="M210">
        <v>0.07903917866701</v>
      </c>
      <c s="26" r="N210">
        <v>0.115614213354469</v>
      </c>
      <c s="26" r="O210">
        <v>0.376198002539086</v>
      </c>
      <c s="26" r="P210">
        <v>1.05345474358422</v>
      </c>
      <c s="26" r="Q210">
        <v>1.07732783912096</v>
      </c>
      <c s="26" r="R210">
        <v>1.10021636808277</v>
      </c>
      <c s="26" r="S210">
        <v>1.12223562161375</v>
      </c>
      <c s="26" r="T210">
        <v>1.14268737216185</v>
      </c>
      <c s="26" r="U210">
        <v>1.16061054246061</v>
      </c>
      <c s="26" r="V210"/>
      <c s="26" r="W210">
        <v>1.25</v>
      </c>
    </row>
    <row r="211">
      <c t="s" s="26" r="A211">
        <v>232</v>
      </c>
      <c s="26" r="B211"/>
      <c s="26" r="C211"/>
      <c s="26" r="D211"/>
      <c s="26" r="E211"/>
      <c s="26" r="F211"/>
      <c s="26" r="G211"/>
      <c s="26" r="H211"/>
      <c s="26" r="I211"/>
      <c s="26" r="J211"/>
      <c s="26" r="K211"/>
      <c s="26" r="L211"/>
      <c s="26" r="M211"/>
      <c s="26" r="N211"/>
      <c s="26" r="O211"/>
      <c s="26" r="P211"/>
      <c s="26" r="Q211"/>
      <c s="26" r="R211"/>
      <c s="26" r="S211"/>
      <c s="26" r="T211"/>
      <c s="26" r="U211"/>
      <c s="26" r="V211"/>
      <c s="26" r="W211"/>
    </row>
    <row r="212">
      <c t="s" s="26" r="A212">
        <v>233</v>
      </c>
      <c s="26" r="B212">
        <v>0</v>
      </c>
      <c s="26" r="C212">
        <v>0.013933413105798</v>
      </c>
      <c s="26" r="D212">
        <v>0.040936028082369</v>
      </c>
      <c s="26" r="E212">
        <v>0.120229817807316</v>
      </c>
      <c s="26" r="F212">
        <v>0.261473624918122</v>
      </c>
      <c s="26" r="G212">
        <v>0.71622352996102</v>
      </c>
      <c s="26" r="H212">
        <v>0.887670410052841</v>
      </c>
      <c s="26" r="I212">
        <v>1.70975000498302</v>
      </c>
      <c s="26" r="J212">
        <v>3.0183465065954</v>
      </c>
      <c s="26" r="K212">
        <v>4.23265532992552</v>
      </c>
      <c s="26" r="L212">
        <v>5.44099013769548</v>
      </c>
      <c s="26" r="M212">
        <v>6.41442990030579</v>
      </c>
      <c s="26" r="N212">
        <v>6.78137228956845</v>
      </c>
      <c s="26" r="O212">
        <v>7.08592946549971</v>
      </c>
      <c s="26" r="P212">
        <v>8.52656706986047</v>
      </c>
      <c s="26" r="Q212">
        <v>7.58283744486178</v>
      </c>
      <c s="26" r="R212">
        <v>7.70275982813081</v>
      </c>
      <c s="26" r="S212">
        <v>8.16317795167381</v>
      </c>
      <c s="26" r="T212">
        <v>8.52093625375366</v>
      </c>
      <c s="26" r="U212">
        <v>10.0874597907752</v>
      </c>
      <c s="26" r="V212">
        <v>18.0509549861676</v>
      </c>
      <c s="26" r="W212">
        <v>20.9473704353098</v>
      </c>
    </row>
    <row r="213">
      <c t="s" s="26" r="A213">
        <v>234</v>
      </c>
      <c s="26" r="B213"/>
      <c s="26" r="C213"/>
      <c s="26" r="D213"/>
      <c s="26" r="E213"/>
      <c s="26" r="F213"/>
      <c s="26" r="G213"/>
      <c s="26" r="H213"/>
      <c s="26" r="I213"/>
      <c s="26" r="J213"/>
      <c s="26" r="K213"/>
      <c s="26" r="L213"/>
      <c s="26" r="M213"/>
      <c s="26" r="N213"/>
      <c s="26" r="O213"/>
      <c s="26" r="P213"/>
      <c s="26" r="Q213"/>
      <c s="26" r="R213"/>
      <c s="26" r="S213"/>
      <c s="26" r="T213"/>
      <c s="26" r="U213"/>
      <c s="26" r="V213"/>
      <c s="26" r="W213"/>
    </row>
    <row r="214">
      <c t="s" s="26" r="A214">
        <v>235</v>
      </c>
      <c s="26" r="B214">
        <v>0.012886395786829</v>
      </c>
      <c s="26" r="C214">
        <v>0.025712693996128</v>
      </c>
      <c s="26" r="D214">
        <v>0.076882019312133</v>
      </c>
      <c s="26" r="E214">
        <v>0.127735127325065</v>
      </c>
      <c s="26" r="F214">
        <v>0.280238015570629</v>
      </c>
      <c s="26" r="G214">
        <v>0.381185685849687</v>
      </c>
      <c s="26" r="H214">
        <v>1.33324145434912</v>
      </c>
      <c s="26" r="I214">
        <v>2.80517793315704</v>
      </c>
      <c s="26" r="J214">
        <v>4.36331172629269</v>
      </c>
      <c s="26" r="K214">
        <v>7.08905757124212</v>
      </c>
      <c s="26" r="L214">
        <v>13.6335022934997</v>
      </c>
      <c s="26" r="M214">
        <v>18.1694588748604</v>
      </c>
      <c s="26" r="N214">
        <v>20.4150485149419</v>
      </c>
      <c s="26" r="O214">
        <v>39.9635356878957</v>
      </c>
      <c s="26" r="P214">
        <v>44.0516506367317</v>
      </c>
      <c s="26" r="Q214">
        <v>47.877018956318</v>
      </c>
      <c s="26" r="R214">
        <v>50.2574758510098</v>
      </c>
      <c s="26" r="S214">
        <v>54.7728473171551</v>
      </c>
      <c s="26" r="T214">
        <v>59.0643109813047</v>
      </c>
      <c s="26" r="U214">
        <v>62.032356103086</v>
      </c>
      <c s="26" r="V214">
        <v>65.8085950955972</v>
      </c>
      <c s="26" r="W214">
        <v>67.9215075592084</v>
      </c>
    </row>
    <row r="215">
      <c t="s" s="26" r="A215">
        <v>236</v>
      </c>
      <c s="26" r="B215">
        <v>0</v>
      </c>
      <c s="26" r="C215"/>
      <c s="26" r="D215"/>
      <c s="26" r="E215"/>
      <c s="26" r="F215">
        <v>0.002796164734413</v>
      </c>
      <c s="26" r="G215">
        <v>0.005512710188598</v>
      </c>
      <c s="26" r="H215">
        <v>0.054478150283796</v>
      </c>
      <c s="26" r="I215">
        <v>0.161241837985054</v>
      </c>
      <c s="26" r="J215">
        <v>0.292029764359073</v>
      </c>
      <c s="26" r="K215">
        <v>0.340261900359387</v>
      </c>
      <c s="26" r="L215">
        <v>0.635313319941853</v>
      </c>
      <c s="26" r="M215">
        <v>0.799092077999972</v>
      </c>
      <c s="26" r="N215">
        <v>1.06225299373048</v>
      </c>
      <c s="26" r="O215">
        <v>1.47355576139784</v>
      </c>
      <c s="26" r="P215">
        <v>1.45922668878639</v>
      </c>
      <c s="26" r="Q215">
        <v>1.8101584719079</v>
      </c>
      <c s="26" r="R215">
        <v>2.56364333311974</v>
      </c>
      <c s="26" r="S215">
        <v>3.92516611208144</v>
      </c>
      <c s="26" r="T215">
        <v>5.87367236484147</v>
      </c>
      <c s="26" r="U215">
        <v>8.87408639413203</v>
      </c>
      <c s="26" r="V215">
        <v>12.1202434513146</v>
      </c>
      <c s="26" r="W215">
        <v>15.1267866213043</v>
      </c>
    </row>
    <row r="216">
      <c t="s" s="26" r="A216">
        <v>237</v>
      </c>
      <c s="26" r="B216">
        <v>0</v>
      </c>
      <c s="26" r="C216"/>
      <c s="26" r="D216"/>
      <c s="26" r="E216"/>
      <c s="26" r="F216">
        <v>0</v>
      </c>
      <c s="26" r="G216">
        <v>0</v>
      </c>
      <c s="26" r="H216">
        <v>0</v>
      </c>
      <c s="26" r="I216">
        <v>0.001231818967943</v>
      </c>
      <c s="26" r="J216">
        <v>0.004805071031713</v>
      </c>
      <c s="26" r="K216">
        <v>0.008794580755886</v>
      </c>
      <c s="26" r="L216">
        <v>0.025785032476248</v>
      </c>
      <c s="26" r="M216">
        <v>0.140185224494161</v>
      </c>
      <c s="26" r="N216">
        <v>0.439477639075584</v>
      </c>
      <c s="26" r="O216">
        <v>0.538471703150458</v>
      </c>
      <c s="26" r="P216">
        <v>0.791561615446386</v>
      </c>
      <c s="26" r="Q216">
        <v>1.29204067798853</v>
      </c>
      <c s="26" r="R216">
        <v>8.09203373417138</v>
      </c>
      <c s="26" r="S216">
        <v>8.66</v>
      </c>
      <c s="26" r="T216">
        <v>10.16</v>
      </c>
      <c s="26" r="U216"/>
      <c s="26" r="V216"/>
      <c s="26" r="W216"/>
    </row>
    <row r="217">
      <c t="s" s="26" r="A217">
        <v>238</v>
      </c>
      <c s="26" r="B217">
        <v>0</v>
      </c>
      <c s="26" r="C217"/>
      <c s="26" r="D217"/>
      <c s="26" r="E217"/>
      <c s="26" r="F217"/>
      <c s="26" r="G217">
        <v>0.114720735314025</v>
      </c>
      <c s="26" r="H217">
        <v>0.226306296520088</v>
      </c>
      <c s="26" r="I217">
        <v>1.00308693643322</v>
      </c>
      <c s="26" r="J217">
        <v>1.67014843562543</v>
      </c>
      <c s="26" r="K217">
        <v>1.89187135708936</v>
      </c>
      <c s="26" r="L217">
        <v>2.50641105226881</v>
      </c>
      <c s="26" r="M217">
        <v>3.06444838873752</v>
      </c>
      <c s="26" r="N217">
        <v>4.1615687449541</v>
      </c>
      <c s="26" r="O217">
        <v>4.71987539528956</v>
      </c>
      <c s="26" r="P217">
        <v>6.0760478144456</v>
      </c>
      <c s="26" r="Q217">
        <v>6.40308628759062</v>
      </c>
      <c s="26" r="R217">
        <v>9.49962694173364</v>
      </c>
      <c s="26" r="S217">
        <v>14.11</v>
      </c>
      <c s="26" r="T217">
        <v>21.06</v>
      </c>
      <c s="26" r="U217">
        <v>31.36</v>
      </c>
      <c s="26" r="V217">
        <v>31.59</v>
      </c>
      <c s="26" r="W217">
        <v>32</v>
      </c>
    </row>
    <row r="218">
      <c t="s" s="26" r="A218">
        <v>239</v>
      </c>
      <c s="26" r="B218"/>
      <c s="26" r="C218"/>
      <c s="26" r="D218"/>
      <c s="26" r="E218"/>
      <c s="26" r="F218"/>
      <c s="26" r="G218"/>
      <c s="26" r="H218"/>
      <c s="26" r="I218"/>
      <c s="26" r="J218"/>
      <c s="26" r="K218"/>
      <c s="26" r="L218"/>
      <c s="26" r="M218"/>
      <c s="26" r="N218"/>
      <c s="26" r="O218"/>
      <c s="26" r="P218"/>
      <c s="26" r="Q218"/>
      <c s="26" r="R218"/>
      <c s="26" r="S218"/>
      <c s="26" r="T218"/>
      <c s="26" r="U218"/>
      <c s="26" r="V218"/>
      <c s="26" r="W218"/>
    </row>
    <row r="219">
      <c t="s" s="26" r="A219">
        <v>240</v>
      </c>
      <c s="26" r="B219">
        <v>0</v>
      </c>
      <c s="26" r="C219"/>
      <c s="26" r="D219"/>
      <c s="26" r="E219"/>
      <c s="26" r="F219"/>
      <c s="26" r="G219">
        <v>0.001031750044107</v>
      </c>
      <c s="26" r="H219">
        <v>0.050399008953888</v>
      </c>
      <c s="26" r="I219">
        <v>0.088545986358015</v>
      </c>
      <c s="26" r="J219">
        <v>0.098059930772139</v>
      </c>
      <c s="26" r="K219">
        <v>0.488768246522599</v>
      </c>
      <c s="26" r="L219">
        <v>0.974797312189475</v>
      </c>
      <c s="26" r="M219">
        <v>1.36132862524606</v>
      </c>
      <c s="26" r="N219">
        <v>1.94046961939314</v>
      </c>
      <c s="26" r="O219">
        <v>2.61469482183126</v>
      </c>
      <c s="26" r="P219">
        <v>3.48095995522269</v>
      </c>
      <c s="26" r="Q219">
        <v>4.01484685565719</v>
      </c>
      <c s="26" r="R219">
        <v>4.05519911187786</v>
      </c>
      <c s="26" r="S219">
        <v>4.55378844468494</v>
      </c>
      <c s="26" r="T219">
        <v>7.63739211260125</v>
      </c>
      <c s="26" r="U219">
        <v>10.0095009242853</v>
      </c>
      <c s="26" r="V219">
        <v>12.4054796846252</v>
      </c>
      <c s="26" r="W219">
        <v>20.4316581333298</v>
      </c>
    </row>
    <row r="220">
      <c t="s" s="26" r="A220">
        <v>241</v>
      </c>
      <c s="26" r="B220">
        <v>0.58419165692527</v>
      </c>
      <c s="26" r="C220">
        <v>1.16043245501279</v>
      </c>
      <c s="26" r="D220">
        <v>1.49970133986496</v>
      </c>
      <c s="26" r="E220">
        <v>1.72036700256694</v>
      </c>
      <c s="26" r="F220">
        <v>3.41639790705893</v>
      </c>
      <c s="26" r="G220">
        <v>5.09803001923997</v>
      </c>
      <c s="26" r="H220">
        <v>9.0501699501874</v>
      </c>
      <c s="26" r="I220">
        <v>23.7490627602006</v>
      </c>
      <c s="26" r="J220">
        <v>33.4738496559678</v>
      </c>
      <c s="26" r="K220">
        <v>41.40758542449</v>
      </c>
      <c s="26" r="L220">
        <v>45.6260838106396</v>
      </c>
      <c s="26" r="M220">
        <v>51.6554645583917</v>
      </c>
      <c s="26" r="N220">
        <v>70.3871338856721</v>
      </c>
      <c s="26" r="O220">
        <v>78.9282757741513</v>
      </c>
      <c s="26" r="P220">
        <v>83.7448032202257</v>
      </c>
      <c s="26" r="Q220">
        <v>84.8278674061185</v>
      </c>
      <c s="26" r="R220">
        <v>87.8585988686753</v>
      </c>
      <c s="26" r="S220">
        <v>82.1290692900771</v>
      </c>
      <c s="26" r="T220">
        <v>90.1682441510441</v>
      </c>
      <c s="26" r="U220">
        <v>91.1232610798606</v>
      </c>
      <c s="26" r="V220">
        <v>90.0149806048671</v>
      </c>
      <c s="26" r="W220">
        <v>90.8820455939913</v>
      </c>
    </row>
    <row r="221">
      <c t="s" s="26" r="A221">
        <v>242</v>
      </c>
      <c s="26" r="B221">
        <v>0.592007951982846</v>
      </c>
      <c s="26" r="C221">
        <v>1.1695664240144</v>
      </c>
      <c s="26" r="D221">
        <v>1.73625753115798</v>
      </c>
      <c s="26" r="E221">
        <v>2.15258936701265</v>
      </c>
      <c s="26" r="F221">
        <v>2.70733847587232</v>
      </c>
      <c s="26" r="G221">
        <v>3.5409158388761</v>
      </c>
      <c s="26" r="H221">
        <v>4.54265262436216</v>
      </c>
      <c s="26" r="I221">
        <v>15.1033591501989</v>
      </c>
      <c s="26" r="J221">
        <v>24.81027926719</v>
      </c>
      <c s="26" r="K221">
        <v>33.9654907180034</v>
      </c>
      <c s="26" r="L221">
        <v>46.9928617183422</v>
      </c>
      <c s="26" r="M221">
        <v>54.9333477135223</v>
      </c>
      <c s="26" r="N221">
        <v>61.1490142493507</v>
      </c>
      <c s="26" r="O221">
        <v>64.8168296747745</v>
      </c>
      <c s="26" r="P221">
        <v>67.5394843175398</v>
      </c>
      <c s="26" r="Q221">
        <v>69.8916166685603</v>
      </c>
      <c s="26" r="R221">
        <v>75.5423678241951</v>
      </c>
      <c s="26" r="S221">
        <v>76.8983613417724</v>
      </c>
      <c s="26" r="T221">
        <v>78.4287717247399</v>
      </c>
      <c s="26" r="U221">
        <v>80.0126519160865</v>
      </c>
      <c s="26" r="V221">
        <v>82.1650535326871</v>
      </c>
      <c s="26" r="W221">
        <v>82.9877308713798</v>
      </c>
    </row>
    <row r="222">
      <c t="s" s="26" r="A222">
        <v>243</v>
      </c>
      <c s="26" r="B222">
        <v>0</v>
      </c>
      <c s="26" r="C222">
        <v>0</v>
      </c>
      <c s="26" r="D222">
        <v>0</v>
      </c>
      <c s="26" r="E222">
        <v>0</v>
      </c>
      <c s="26" r="F222">
        <v>0</v>
      </c>
      <c s="26" r="G222">
        <v>0</v>
      </c>
      <c s="26" r="H222">
        <v>0</v>
      </c>
      <c s="26" r="I222">
        <v>0.03260781382347</v>
      </c>
      <c s="26" r="J222">
        <v>0.063687286253526</v>
      </c>
      <c s="26" r="K222">
        <v>0.124295462246123</v>
      </c>
      <c s="26" r="L222">
        <v>0.181698580104333</v>
      </c>
      <c s="26" r="M222">
        <v>0.353759130007247</v>
      </c>
      <c s="26" r="N222">
        <v>2.09310101861765</v>
      </c>
      <c s="26" r="O222">
        <v>3.39797261356623</v>
      </c>
      <c s="26" r="P222">
        <v>4.32159377785571</v>
      </c>
      <c s="26" r="Q222">
        <v>5.64810604883917</v>
      </c>
      <c s="26" r="R222">
        <v>7.85738026873153</v>
      </c>
      <c s="26" r="S222"/>
      <c s="26" r="T222">
        <v>14.0402673907677</v>
      </c>
      <c s="26" r="U222">
        <v>17.3134950987398</v>
      </c>
      <c s="26" r="V222">
        <v>20.6635508215568</v>
      </c>
      <c s="26" r="W222">
        <v>22.4413474179132</v>
      </c>
    </row>
    <row r="223">
      <c t="s" s="26" r="A223">
        <v>244</v>
      </c>
      <c s="26" r="B223"/>
      <c s="26" r="C223"/>
      <c s="26" r="D223"/>
      <c s="26" r="E223"/>
      <c s="26" r="F223"/>
      <c s="26" r="G223"/>
      <c s="26" r="H223"/>
      <c s="26" r="I223"/>
      <c s="26" r="J223"/>
      <c s="26" r="K223"/>
      <c s="26" r="L223"/>
      <c s="26" r="M223"/>
      <c s="26" r="N223"/>
      <c s="26" r="O223"/>
      <c s="26" r="P223"/>
      <c s="26" r="Q223"/>
      <c s="26" r="R223"/>
      <c s="26" r="S223"/>
      <c s="26" r="T223"/>
      <c s="26" r="U223"/>
      <c s="26" r="V223"/>
      <c s="26" r="W223"/>
    </row>
    <row r="224">
      <c t="s" s="26" r="A224">
        <v>245</v>
      </c>
      <c s="26" r="B224">
        <v>0</v>
      </c>
      <c s="26" r="C224"/>
      <c s="26" r="D224"/>
      <c s="26" r="E224"/>
      <c s="26" r="F224"/>
      <c s="26" r="G224"/>
      <c s="26" r="H224"/>
      <c s="26" r="I224"/>
      <c s="26" r="J224"/>
      <c s="26" r="K224">
        <v>0.032791857781713</v>
      </c>
      <c s="26" r="L224">
        <v>0.048599594582182</v>
      </c>
      <c s="26" r="M224">
        <v>0.051259132535293</v>
      </c>
      <c s="26" r="N224">
        <v>0.055462826991001</v>
      </c>
      <c s="26" r="O224">
        <v>0.064583777150855</v>
      </c>
      <c s="26" r="P224">
        <v>0.077479907135682</v>
      </c>
      <c s="26" r="Q224">
        <v>0.298690023682825</v>
      </c>
      <c s="26" r="R224">
        <v>3.77240620666448</v>
      </c>
      <c s="26" r="S224">
        <v>7.19761951797855</v>
      </c>
      <c s="26" r="T224">
        <v>8.78</v>
      </c>
      <c s="26" r="U224">
        <v>10.07</v>
      </c>
      <c s="26" r="V224">
        <v>11.55</v>
      </c>
      <c s="26" r="W224">
        <v>13.03</v>
      </c>
    </row>
    <row r="225">
      <c t="s" s="26" r="A225">
        <v>246</v>
      </c>
      <c s="26" r="B225">
        <v>0</v>
      </c>
      <c s="26" r="C225"/>
      <c s="26" r="D225"/>
      <c s="26" r="E225"/>
      <c s="26" r="F225"/>
      <c s="26" r="G225"/>
      <c s="26" r="H225">
        <v>0.001622154530074</v>
      </c>
      <c s="26" r="I225">
        <v>0.007900283007098</v>
      </c>
      <c s="26" r="J225">
        <v>0.009244125142776</v>
      </c>
      <c s="26" r="K225">
        <v>0.075130888526137</v>
      </c>
      <c s="26" r="L225">
        <v>0.11719444010825</v>
      </c>
      <c s="26" r="M225">
        <v>0.171300350668948</v>
      </c>
      <c s="26" r="N225">
        <v>0.222484413923909</v>
      </c>
      <c s="26" r="O225">
        <v>0.676962856510303</v>
      </c>
      <c s="26" r="P225">
        <v>0.87757497099259</v>
      </c>
      <c s="26" r="Q225">
        <v>4.3</v>
      </c>
      <c s="26" r="R225">
        <v>5.8</v>
      </c>
      <c s="26" r="S225">
        <v>7.2</v>
      </c>
      <c s="26" r="T225">
        <v>9</v>
      </c>
      <c s="26" r="U225">
        <v>10</v>
      </c>
      <c s="26" r="V225">
        <v>11</v>
      </c>
      <c s="26" r="W225">
        <v>12</v>
      </c>
    </row>
    <row r="226">
      <c t="s" s="26" r="A226">
        <v>247</v>
      </c>
      <c s="26" r="B226">
        <v>0</v>
      </c>
      <c s="26" r="C226">
        <v>0.000052233428266</v>
      </c>
      <c s="26" r="D226">
        <v>0.00034372496984</v>
      </c>
      <c s="26" r="E226">
        <v>0.013580965719724</v>
      </c>
      <c s="26" r="F226">
        <v>0.038614320735316</v>
      </c>
      <c s="26" r="G226">
        <v>0.074825337708365</v>
      </c>
      <c s="26" r="H226">
        <v>0.115472136284834</v>
      </c>
      <c s="26" r="I226">
        <v>0.360522184921104</v>
      </c>
      <c s="26" r="J226">
        <v>1.09121898525592</v>
      </c>
      <c s="26" r="K226">
        <v>2.42624243224657</v>
      </c>
      <c s="26" r="L226">
        <v>3.68904127944164</v>
      </c>
      <c s="26" r="M226">
        <v>5.55632612097332</v>
      </c>
      <c s="26" r="N226">
        <v>7.53125033488567</v>
      </c>
      <c s="26" r="O226">
        <v>9.29902723805965</v>
      </c>
      <c s="26" r="P226">
        <v>10.6773033237281</v>
      </c>
      <c s="26" r="Q226">
        <v>15.0260043588909</v>
      </c>
      <c s="26" r="R226">
        <v>17.1607147169285</v>
      </c>
      <c s="26" r="S226">
        <v>20.03</v>
      </c>
      <c s="26" r="T226">
        <v>18.2</v>
      </c>
      <c s="26" r="U226">
        <v>20.1</v>
      </c>
      <c s="26" r="V226">
        <v>22.4</v>
      </c>
      <c s="26" r="W226">
        <v>23.7</v>
      </c>
    </row>
    <row r="227">
      <c t="s" s="26" r="A227">
        <v>248</v>
      </c>
      <c s="26" r="B227">
        <v>0</v>
      </c>
      <c s="26" r="C227"/>
      <c s="26" r="D227"/>
      <c s="26" r="E227"/>
      <c s="26" r="F227"/>
      <c s="26" r="G227"/>
      <c s="26" r="H227"/>
      <c s="26" r="I227"/>
      <c s="26" r="J227"/>
      <c s="26" r="K227"/>
      <c s="26" r="L227"/>
      <c s="26" r="M227"/>
      <c s="26" r="N227">
        <v>0</v>
      </c>
      <c s="26" r="O227"/>
      <c s="26" r="P227"/>
      <c s="26" r="Q227">
        <v>0.101775898441064</v>
      </c>
      <c s="26" r="R227">
        <v>0.119402805302035</v>
      </c>
      <c s="26" r="S227">
        <v>0.142945066591604</v>
      </c>
      <c s="26" r="T227">
        <v>0.164156250179576</v>
      </c>
      <c s="26" r="U227">
        <v>0.183551977629519</v>
      </c>
      <c s="26" r="V227">
        <v>0.20666445222853</v>
      </c>
      <c s="26" r="W227">
        <v>0.88312633942239</v>
      </c>
    </row>
    <row r="228">
      <c t="s" s="26" r="A228">
        <v>249</v>
      </c>
      <c s="26" r="B228">
        <v>0</v>
      </c>
      <c s="26" r="C228">
        <v>0</v>
      </c>
      <c s="26" r="D228">
        <v>0</v>
      </c>
      <c s="26" r="E228">
        <v>0</v>
      </c>
      <c s="26" r="F228">
        <v>0</v>
      </c>
      <c s="26" r="G228">
        <v>0</v>
      </c>
      <c s="26" r="H228">
        <v>0.010929138525956</v>
      </c>
      <c s="26" r="I228">
        <v>0.211139464795239</v>
      </c>
      <c s="26" r="J228">
        <v>0.305583935248801</v>
      </c>
      <c s="26" r="K228">
        <v>0.590363264291661</v>
      </c>
      <c s="26" r="L228">
        <v>0.8</v>
      </c>
      <c s="26" r="M228">
        <v>0.9</v>
      </c>
      <c s="26" r="N228">
        <v>1</v>
      </c>
      <c s="26" r="O228">
        <v>1.2</v>
      </c>
      <c s="26" r="P228">
        <v>1.5</v>
      </c>
      <c s="26" r="Q228">
        <v>1.8</v>
      </c>
      <c s="26" r="R228">
        <v>2</v>
      </c>
      <c s="26" r="S228">
        <v>2.2</v>
      </c>
      <c s="26" r="T228">
        <v>2.4</v>
      </c>
      <c s="26" r="U228">
        <v>2.6</v>
      </c>
      <c s="26" r="V228">
        <v>3</v>
      </c>
      <c s="26" r="W228">
        <v>3.5</v>
      </c>
    </row>
    <row r="229">
      <c t="s" s="26" r="A229">
        <v>250</v>
      </c>
      <c s="26" r="B229"/>
      <c s="26" r="C229"/>
      <c s="26" r="D229"/>
      <c s="26" r="E229"/>
      <c s="26" r="F229"/>
      <c s="26" r="G229"/>
      <c s="26" r="H229"/>
      <c s="26" r="I229"/>
      <c s="26" r="J229"/>
      <c s="26" r="K229"/>
      <c s="26" r="L229"/>
      <c s="26" r="M229"/>
      <c s="26" r="N229"/>
      <c s="26" r="O229"/>
      <c s="26" r="P229"/>
      <c s="26" r="Q229"/>
      <c s="26" r="R229"/>
      <c s="26" r="S229"/>
      <c s="26" r="T229"/>
      <c s="26" r="U229"/>
      <c s="26" r="V229"/>
      <c s="26" r="W229"/>
    </row>
    <row r="230">
      <c t="s" s="26" r="A230">
        <v>251</v>
      </c>
      <c s="26" r="B230">
        <v>0</v>
      </c>
      <c s="26" r="C230"/>
      <c s="26" r="D230"/>
      <c s="26" r="E230"/>
      <c s="26" r="F230"/>
      <c s="26" r="G230">
        <v>0.123231119965495</v>
      </c>
      <c s="26" r="H230">
        <v>0.163793456451415</v>
      </c>
      <c s="26" r="I230">
        <v>0.510866122423958</v>
      </c>
      <c s="26" r="J230">
        <v>0.765134357593193</v>
      </c>
      <c s="26" r="K230">
        <v>1.01796711966204</v>
      </c>
      <c s="26" r="L230">
        <v>2.4343980443669</v>
      </c>
      <c s="26" r="M230">
        <v>2.82537183911525</v>
      </c>
      <c s="26" r="N230">
        <v>2.90729731626382</v>
      </c>
      <c s="26" r="O230">
        <v>2.98581736750435</v>
      </c>
      <c s="26" r="P230">
        <v>3.95237389457043</v>
      </c>
      <c s="26" r="Q230">
        <v>4.90778276190383</v>
      </c>
      <c s="26" r="R230">
        <v>5.85394409483389</v>
      </c>
      <c s="26" r="S230">
        <v>7.17986532901248</v>
      </c>
      <c s="26" r="T230">
        <v>8.11076994380395</v>
      </c>
      <c s="26" r="U230">
        <v>10</v>
      </c>
      <c s="26" r="V230">
        <v>16</v>
      </c>
      <c s="26" r="W230">
        <v>25</v>
      </c>
    </row>
    <row r="231">
      <c t="s" s="26" r="A231">
        <v>252</v>
      </c>
      <c s="26" r="B231"/>
      <c s="26" r="C231"/>
      <c s="26" r="D231"/>
      <c s="26" r="E231"/>
      <c s="26" r="F231"/>
      <c s="26" r="G231"/>
      <c s="26" r="H231"/>
      <c s="26" r="I231"/>
      <c s="26" r="J231"/>
      <c s="26" r="K231"/>
      <c s="26" r="L231"/>
      <c s="26" r="M231"/>
      <c s="26" r="N231"/>
      <c s="26" r="O231"/>
      <c s="26" r="P231"/>
      <c s="26" r="Q231"/>
      <c s="26" r="R231"/>
      <c s="26" r="S231"/>
      <c s="26" r="T231"/>
      <c s="26" r="U231"/>
      <c s="26" r="V231"/>
      <c s="26" r="W231"/>
    </row>
    <row r="232">
      <c t="s" s="26" r="A232">
        <v>253</v>
      </c>
      <c s="26" r="B232">
        <v>0</v>
      </c>
      <c s="26" r="C232"/>
      <c s="26" r="D232"/>
      <c s="26" r="E232"/>
      <c s="26" r="F232"/>
      <c s="26" r="G232">
        <v>0.158149899218977</v>
      </c>
      <c s="26" r="H232">
        <v>0.39308052490401</v>
      </c>
      <c s="26" r="I232">
        <v>1.17317465755032</v>
      </c>
      <c s="26" r="J232">
        <v>2.72482533869579</v>
      </c>
      <c s="26" r="K232">
        <v>5.81425096167711</v>
      </c>
      <c s="26" r="L232">
        <v>7.72141147401745</v>
      </c>
      <c s="26" r="M232">
        <v>15.384627218944</v>
      </c>
      <c s="26" r="N232">
        <v>21.9986754804449</v>
      </c>
      <c s="26" r="O232">
        <v>25.9717641091609</v>
      </c>
      <c s="26" r="P232">
        <v>27.0242700782714</v>
      </c>
      <c s="26" r="Q232">
        <v>28.9767124326784</v>
      </c>
      <c s="26" r="R232">
        <v>30.0037485791676</v>
      </c>
      <c s="26" r="S232">
        <v>32.3</v>
      </c>
      <c s="26" r="T232">
        <v>34.8</v>
      </c>
      <c s="26" r="U232">
        <v>44.3</v>
      </c>
      <c s="26" r="V232">
        <v>48.5</v>
      </c>
      <c s="26" r="W232">
        <v>55.2</v>
      </c>
    </row>
    <row r="233">
      <c t="s" s="26" r="A233">
        <v>254</v>
      </c>
      <c s="26" r="B233">
        <v>0</v>
      </c>
      <c s="26" r="C233"/>
      <c s="26" r="D233"/>
      <c s="26" r="E233"/>
      <c s="26" r="F233">
        <v>0.007373909614456</v>
      </c>
      <c s="26" r="G233">
        <v>0.011164495150618</v>
      </c>
      <c s="26" r="H233">
        <v>0.027506329749686</v>
      </c>
      <c s="26" r="I233">
        <v>0.043410003456696</v>
      </c>
      <c s="26" r="J233">
        <v>0.107154134162798</v>
      </c>
      <c s="26" r="K233">
        <v>1.58665725042648</v>
      </c>
      <c s="26" r="L233">
        <v>2.71985382412777</v>
      </c>
      <c s="26" r="M233">
        <v>4.24147481251108</v>
      </c>
      <c s="26" r="N233">
        <v>5.17356154984288</v>
      </c>
      <c s="26" r="O233">
        <v>6.41325750263437</v>
      </c>
      <c s="26" r="P233">
        <v>8.42715699869281</v>
      </c>
      <c s="26" r="Q233">
        <v>9.54255842915068</v>
      </c>
      <c s="26" r="R233">
        <v>12.8452749507116</v>
      </c>
      <c s="26" r="S233">
        <v>16.9415744393698</v>
      </c>
      <c s="26" r="T233">
        <v>27.312575129007</v>
      </c>
      <c s="26" r="U233">
        <v>33.8268307435151</v>
      </c>
      <c s="26" r="V233">
        <v>36.5622063683158</v>
      </c>
      <c s="26" r="W233">
        <v>38.8078874159156</v>
      </c>
    </row>
    <row r="234">
      <c t="s" s="26" r="A234">
        <v>255</v>
      </c>
      <c s="26" r="B234">
        <v>0</v>
      </c>
      <c s="26" r="C234"/>
      <c s="26" r="D234"/>
      <c s="26" r="E234">
        <v>0.008457731623523</v>
      </c>
      <c s="26" r="F234">
        <v>0.049869181500781</v>
      </c>
      <c s="26" r="G234">
        <v>0.081691205315993</v>
      </c>
      <c s="26" r="H234">
        <v>0.19272493561622</v>
      </c>
      <c s="26" r="I234">
        <v>0.473695432121789</v>
      </c>
      <c s="26" r="J234">
        <v>0.698805128639542</v>
      </c>
      <c s="26" r="K234">
        <v>2.29211768539022</v>
      </c>
      <c s="26" r="L234">
        <v>3.761685035075</v>
      </c>
      <c s="26" r="M234">
        <v>5.18948146078506</v>
      </c>
      <c s="26" r="N234">
        <v>11.38</v>
      </c>
      <c s="26" r="O234">
        <v>12.33</v>
      </c>
      <c s="26" r="P234">
        <v>14.58</v>
      </c>
      <c s="26" r="Q234">
        <v>15.46</v>
      </c>
      <c s="26" r="R234">
        <v>18.24</v>
      </c>
      <c s="26" r="S234">
        <v>28.63</v>
      </c>
      <c s="26" r="T234">
        <v>34.37</v>
      </c>
      <c s="26" r="U234">
        <v>36.4</v>
      </c>
      <c s="26" r="V234">
        <v>39.82</v>
      </c>
      <c s="26" r="W234">
        <v>42.1</v>
      </c>
    </row>
    <row r="235">
      <c t="s" s="26" r="A235">
        <v>256</v>
      </c>
      <c s="26" r="B235">
        <v>0</v>
      </c>
      <c s="26" r="C235"/>
      <c s="26" r="D235"/>
      <c s="26" r="E235"/>
      <c s="26" r="F235"/>
      <c s="26" r="G235"/>
      <c s="26" r="H235"/>
      <c s="26" r="I235"/>
      <c s="26" r="J235"/>
      <c s="26" r="K235">
        <v>0.045020770332393</v>
      </c>
      <c s="26" r="L235">
        <v>0.13328218259348</v>
      </c>
      <c s="26" r="M235">
        <v>0.175209517731422</v>
      </c>
      <c s="26" r="N235">
        <v>0.302132016152841</v>
      </c>
      <c s="26" r="O235">
        <v>0.425182631884743</v>
      </c>
      <c s="26" r="P235">
        <v>0.754053982724623</v>
      </c>
      <c s="26" r="Q235">
        <v>0.997256558542959</v>
      </c>
      <c s="26" r="R235">
        <v>1.3195731180963</v>
      </c>
      <c s="26" r="S235">
        <v>1.40636068812023</v>
      </c>
      <c s="26" r="T235">
        <v>1.75</v>
      </c>
      <c s="26" r="U235">
        <v>1.95</v>
      </c>
      <c s="26" r="V235">
        <v>3</v>
      </c>
      <c s="26" r="W235">
        <v>5</v>
      </c>
    </row>
    <row customHeight="1" r="236" ht="24.0">
      <c t="s" s="26" r="A236">
        <v>257</v>
      </c>
      <c s="26" r="B236"/>
      <c s="26" r="C236"/>
      <c s="26" r="D236"/>
      <c s="26" r="E236"/>
      <c s="26" r="F236"/>
      <c s="26" r="G236"/>
      <c s="26" r="H236"/>
      <c s="26" r="I236"/>
      <c s="26" r="J236"/>
      <c s="26" r="K236"/>
      <c s="26" r="L236"/>
      <c s="26" r="M236"/>
      <c s="26" r="N236"/>
      <c s="26" r="O236"/>
      <c s="26" r="P236"/>
      <c s="26" r="Q236"/>
      <c s="26" r="R236"/>
      <c s="26" r="S236"/>
      <c s="26" r="T236"/>
      <c s="26" r="U236"/>
      <c s="26" r="V236"/>
      <c s="26" r="W236"/>
    </row>
    <row r="237">
      <c t="s" s="26" r="A237">
        <v>258</v>
      </c>
      <c s="26" r="B237">
        <v>0</v>
      </c>
      <c s="26" r="C237"/>
      <c s="26" r="D237"/>
      <c s="26" r="E237"/>
      <c s="26" r="F237"/>
      <c s="26" r="G237"/>
      <c s="26" r="H237"/>
      <c s="26" r="I237"/>
      <c s="26" r="J237"/>
      <c s="26" r="K237"/>
      <c s="26" r="L237">
        <v>5.24163958486214</v>
      </c>
      <c s="26" r="M237"/>
      <c s="26" r="N237"/>
      <c s="26" r="O237"/>
      <c s="26" r="P237"/>
      <c s="26" r="Q237"/>
      <c s="26" r="R237"/>
      <c s="26" r="S237">
        <v>10</v>
      </c>
      <c s="26" r="T237">
        <v>15</v>
      </c>
      <c s="26" r="U237">
        <v>20</v>
      </c>
      <c s="26" r="V237">
        <v>25</v>
      </c>
      <c s="26" r="W237">
        <v>30</v>
      </c>
    </row>
    <row r="238">
      <c t="s" s="26" r="A238">
        <v>259</v>
      </c>
      <c s="26" r="B238">
        <v>0</v>
      </c>
      <c s="26" r="C238"/>
      <c s="26" r="D238"/>
      <c s="26" r="E238"/>
      <c s="26" r="F238"/>
      <c s="26" r="G238">
        <v>0.002863471264994</v>
      </c>
      <c s="26" r="H238">
        <v>0.004625948145897</v>
      </c>
      <c s="26" r="I238">
        <v>0.010319340979965</v>
      </c>
      <c s="26" r="J238">
        <v>0.06528946519658</v>
      </c>
      <c s="26" r="K238">
        <v>0.105543940327651</v>
      </c>
      <c s="26" r="L238">
        <v>0.163714063074854</v>
      </c>
      <c s="26" r="M238">
        <v>0.237945087191408</v>
      </c>
      <c s="26" r="N238">
        <v>0.384093504951945</v>
      </c>
      <c s="26" r="O238">
        <v>0.464849840113968</v>
      </c>
      <c s="26" r="P238">
        <v>0.719970679914031</v>
      </c>
      <c s="26" r="Q238">
        <v>1.7422055032439</v>
      </c>
      <c s="26" r="R238">
        <v>2.52936303826279</v>
      </c>
      <c s="26" r="S238">
        <v>3.67196535074744</v>
      </c>
      <c s="26" r="T238">
        <v>7.9</v>
      </c>
      <c s="26" r="U238">
        <v>9.78</v>
      </c>
      <c s="26" r="V238">
        <v>12.5</v>
      </c>
      <c s="26" r="W238">
        <v>13.01354333</v>
      </c>
    </row>
    <row r="239">
      <c t="s" s="26" r="A239">
        <v>260</v>
      </c>
      <c s="26" r="B239">
        <v>0</v>
      </c>
      <c s="26" r="C239"/>
      <c s="26" r="D239"/>
      <c s="26" r="E239">
        <v>0.000767551478963</v>
      </c>
      <c s="26" r="F239">
        <v>0.013498423345156</v>
      </c>
      <c s="26" r="G239">
        <v>0.042757313078334</v>
      </c>
      <c s="26" r="H239">
        <v>0.098032297617267</v>
      </c>
      <c s="26" r="I239">
        <v>0.197834469814197</v>
      </c>
      <c s="26" r="J239">
        <v>0.29937170638911</v>
      </c>
      <c s="26" r="K239">
        <v>0.40287802251031</v>
      </c>
      <c s="26" r="L239">
        <v>0.712046852380547</v>
      </c>
      <c s="26" r="M239">
        <v>1.23276477382202</v>
      </c>
      <c s="26" r="N239">
        <v>1.86727118930125</v>
      </c>
      <c s="26" r="O239">
        <v>3.13695594733036</v>
      </c>
      <c s="26" r="P239">
        <v>3.47650952141552</v>
      </c>
      <c s="26" r="Q239">
        <v>3.73533831567582</v>
      </c>
      <c s="26" r="R239">
        <v>4.48725234538407</v>
      </c>
      <c s="26" r="S239">
        <v>6.51800411960176</v>
      </c>
      <c s="26" r="T239">
        <v>10.9365998676991</v>
      </c>
      <c s="26" r="U239">
        <v>17.7685134181481</v>
      </c>
      <c s="26" r="V239">
        <v>23.0854568537214</v>
      </c>
      <c s="26" r="W239">
        <v>30.2545942007741</v>
      </c>
    </row>
    <row r="240">
      <c t="s" s="26" r="A240">
        <v>261</v>
      </c>
      <c s="26" r="B240">
        <v>0</v>
      </c>
      <c s="26" r="C240"/>
      <c s="26" r="D240"/>
      <c s="26" r="E240"/>
      <c s="26" r="F240"/>
      <c s="26" r="G240">
        <v>0.102939174586567</v>
      </c>
      <c s="26" r="H240">
        <v>0.375393534255</v>
      </c>
      <c s="26" r="I240">
        <v>3.29559269403717</v>
      </c>
      <c s="26" r="J240">
        <v>6.90830298573401</v>
      </c>
      <c s="26" r="K240">
        <v>14.9426989907479</v>
      </c>
      <c s="26" r="L240">
        <v>23.6253008751553</v>
      </c>
      <c s="26" r="M240">
        <v>26.2717542010006</v>
      </c>
      <c s="26" r="N240">
        <v>28.3164853110439</v>
      </c>
      <c s="26" r="O240">
        <v>29.4779534120864</v>
      </c>
      <c s="26" r="P240">
        <v>30.1312961695367</v>
      </c>
      <c s="26" r="Q240">
        <v>40</v>
      </c>
      <c s="26" r="R240">
        <v>52</v>
      </c>
      <c s="26" r="S240">
        <v>61</v>
      </c>
      <c s="26" r="T240">
        <v>63</v>
      </c>
      <c s="26" r="U240">
        <v>64</v>
      </c>
      <c s="26" r="V240">
        <v>68</v>
      </c>
      <c s="26" r="W240">
        <v>70</v>
      </c>
    </row>
    <row r="241">
      <c t="s" s="26" r="A241">
        <v>262</v>
      </c>
      <c s="26" r="B241">
        <v>0.087304792970197</v>
      </c>
      <c s="26" r="C241">
        <v>0.17406323573884</v>
      </c>
      <c s="26" r="D241">
        <v>0.260366481506035</v>
      </c>
      <c s="26" r="E241">
        <v>0.519429037336753</v>
      </c>
      <c s="26" r="F241">
        <v>1.03612281750312</v>
      </c>
      <c s="26" r="G241">
        <v>1.89445554244035</v>
      </c>
      <c s="26" r="H241">
        <v>4.12293580154594</v>
      </c>
      <c s="26" r="I241">
        <v>7.3856290658346</v>
      </c>
      <c s="26" r="J241">
        <v>13.6701899434749</v>
      </c>
      <c s="26" r="K241">
        <v>21.2896275527084</v>
      </c>
      <c s="26" r="L241">
        <v>26.8133756999686</v>
      </c>
      <c s="26" r="M241">
        <v>33.4749597660708</v>
      </c>
      <c s="26" r="N241">
        <v>56.4934826608096</v>
      </c>
      <c s="26" r="O241">
        <v>64.8614473596537</v>
      </c>
      <c s="26" r="P241">
        <v>65.6362164417218</v>
      </c>
      <c s="26" r="Q241">
        <v>69.9749171044841</v>
      </c>
      <c s="26" r="R241">
        <v>68.7547082809533</v>
      </c>
      <c s="26" r="S241">
        <v>74.9785124952512</v>
      </c>
      <c s="26" r="T241">
        <v>78.2326888861774</v>
      </c>
      <c s="26" r="U241">
        <v>77.7997196196077</v>
      </c>
      <c s="26" r="V241">
        <v>77.7546292755148</v>
      </c>
      <c s="26" r="W241">
        <v>81.707337718108</v>
      </c>
    </row>
    <row r="242">
      <c t="s" s="26" r="A242">
        <v>263</v>
      </c>
      <c s="26" r="B242">
        <v>0.796410627779565</v>
      </c>
      <c s="26" r="C242">
        <v>1.17618910253072</v>
      </c>
      <c s="26" r="D242">
        <v>1.73604557772271</v>
      </c>
      <c s="26" r="E242">
        <v>2.27940161861887</v>
      </c>
      <c s="26" r="F242">
        <v>4.86911918156373</v>
      </c>
      <c s="26" r="G242">
        <v>9.23867420362358</v>
      </c>
      <c s="26" r="H242">
        <v>16.4193305307655</v>
      </c>
      <c s="26" r="I242">
        <v>21.6153179961584</v>
      </c>
      <c s="26" r="J242">
        <v>30.1076044584129</v>
      </c>
      <c s="26" r="K242">
        <v>35.8821309347052</v>
      </c>
      <c s="26" r="L242">
        <v>43.1301406869156</v>
      </c>
      <c s="26" r="M242">
        <v>49.1800068549042</v>
      </c>
      <c s="26" r="N242">
        <v>58.9575170072891</v>
      </c>
      <c s="26" r="O242">
        <v>61.9486817821693</v>
      </c>
      <c s="26" r="P242">
        <v>65.0364425615335</v>
      </c>
      <c s="26" r="Q242">
        <v>68.2678998507781</v>
      </c>
      <c s="26" r="R242">
        <v>69.2048477391694</v>
      </c>
      <c s="26" r="S242">
        <v>75.2622629168697</v>
      </c>
      <c s="26" r="T242">
        <v>74.2178183699969</v>
      </c>
      <c s="26" r="U242">
        <v>71.2118162666914</v>
      </c>
      <c s="26" r="V242">
        <v>74.2474066363131</v>
      </c>
      <c s="26" r="W242">
        <v>78.2362191947777</v>
      </c>
    </row>
    <row r="243">
      <c t="s" s="26" r="A243">
        <v>264</v>
      </c>
      <c s="26" r="B243">
        <v>0</v>
      </c>
      <c s="26" r="C243"/>
      <c s="26" r="D243"/>
      <c s="26" r="E243"/>
      <c s="26" r="F243">
        <v>0.062474385501944</v>
      </c>
      <c s="26" r="G243">
        <v>0.310128582411554</v>
      </c>
      <c s="26" r="H243">
        <v>1.85371588435533</v>
      </c>
      <c s="26" r="I243">
        <v>3.37679025434962</v>
      </c>
      <c s="26" r="J243">
        <v>7.0222506180009</v>
      </c>
      <c s="26" r="K243">
        <v>10.0287751667951</v>
      </c>
      <c s="26" r="L243">
        <v>10.5972266878517</v>
      </c>
      <c s="26" r="M243">
        <v>11.1767483535547</v>
      </c>
      <c s="26" r="N243">
        <v>11.4776364541989</v>
      </c>
      <c s="26" r="O243">
        <v>16.0316171235569</v>
      </c>
      <c s="26" r="P243">
        <v>17.1645705179726</v>
      </c>
      <c s="26" r="Q243">
        <v>20.1903161165413</v>
      </c>
      <c s="26" r="R243">
        <v>29.5151796397972</v>
      </c>
      <c s="26" r="S243">
        <v>34.1188806181643</v>
      </c>
      <c s="26" r="T243">
        <v>39.440447569504</v>
      </c>
      <c s="26" r="U243">
        <v>41.9556188485407</v>
      </c>
      <c s="26" r="V243">
        <v>46.5686752960748</v>
      </c>
      <c s="26" r="W243">
        <v>51.5741462538536</v>
      </c>
    </row>
    <row r="244">
      <c t="s" s="26" r="A244">
        <v>265</v>
      </c>
      <c s="26" r="B244"/>
      <c s="26" r="C244"/>
      <c s="26" r="D244"/>
      <c s="26" r="E244"/>
      <c s="26" r="F244"/>
      <c s="26" r="G244"/>
      <c s="26" r="H244"/>
      <c s="26" r="I244"/>
      <c s="26" r="J244"/>
      <c s="26" r="K244"/>
      <c s="26" r="L244"/>
      <c s="26" r="M244"/>
      <c s="26" r="N244"/>
      <c s="26" r="O244"/>
      <c s="26" r="P244"/>
      <c s="26" r="Q244"/>
      <c s="26" r="R244"/>
      <c s="26" r="S244"/>
      <c s="26" r="T244"/>
      <c s="26" r="U244"/>
      <c s="26" r="V244"/>
      <c s="26" r="W244"/>
    </row>
    <row r="245">
      <c t="s" s="26" r="A245">
        <v>266</v>
      </c>
      <c s="26" r="B245">
        <v>0</v>
      </c>
      <c s="26" r="C245"/>
      <c s="26" r="D245"/>
      <c s="26" r="E245"/>
      <c s="26" r="F245"/>
      <c s="26" r="G245">
        <v>0.001536098310292</v>
      </c>
      <c s="26" r="H245">
        <v>0.004307666875932</v>
      </c>
      <c s="26" r="I245">
        <v>0.010574654419073</v>
      </c>
      <c s="26" r="J245">
        <v>0.020820388563506</v>
      </c>
      <c s="26" r="K245">
        <v>0.030887455112498</v>
      </c>
      <c s="26" r="L245">
        <v>0.486807516308052</v>
      </c>
      <c s="26" r="M245">
        <v>0.599438344067978</v>
      </c>
      <c s="26" r="N245">
        <v>1.08207794006284</v>
      </c>
      <c s="26" r="O245">
        <v>1.90674481807301</v>
      </c>
      <c s="26" r="P245">
        <v>2.57806021943565</v>
      </c>
      <c s="26" r="Q245">
        <v>3.31545210699597</v>
      </c>
      <c s="26" r="R245">
        <v>6.32212610934185</v>
      </c>
      <c s="26" r="S245">
        <v>7.38907754743488</v>
      </c>
      <c s="26" r="T245">
        <v>8.91691277858111</v>
      </c>
      <c s="26" r="U245">
        <v>16.6654553189819</v>
      </c>
      <c s="26" r="V245">
        <v>19.2173640870515</v>
      </c>
      <c s="26" r="W245">
        <v>28.5727940029719</v>
      </c>
    </row>
    <row r="246">
      <c t="s" s="26" r="A246">
        <v>267</v>
      </c>
      <c s="26" r="B246"/>
      <c s="26" r="C246"/>
      <c s="26" r="D246"/>
      <c s="26" r="E246"/>
      <c s="26" r="F246"/>
      <c s="26" r="G246"/>
      <c s="26" r="H246"/>
      <c s="26" r="I246"/>
      <c s="26" r="J246"/>
      <c s="26" r="K246"/>
      <c s="26" r="L246"/>
      <c s="26" r="M246"/>
      <c s="26" r="N246"/>
      <c s="26" r="O246"/>
      <c s="26" r="P246"/>
      <c s="26" r="Q246"/>
      <c s="26" r="R246"/>
      <c s="26" r="S246"/>
      <c s="26" r="T246"/>
      <c s="26" r="U246"/>
      <c s="26" r="V246"/>
      <c s="26" r="W246"/>
    </row>
    <row r="247">
      <c t="s" s="26" r="A247">
        <v>268</v>
      </c>
      <c s="26" r="B247">
        <v>0</v>
      </c>
      <c s="26" r="C247"/>
      <c s="26" r="D247"/>
      <c s="26" r="E247"/>
      <c s="26" r="F247"/>
      <c s="26" r="G247"/>
      <c s="26" r="H247">
        <v>0.056845635676321</v>
      </c>
      <c s="26" r="I247">
        <v>0.139505814602353</v>
      </c>
      <c s="26" r="J247">
        <v>0.274185941938385</v>
      </c>
      <c s="26" r="K247">
        <v>0.538300048447004</v>
      </c>
      <c s="26" r="L247">
        <v>2.10833689115184</v>
      </c>
      <c s="26" r="M247">
        <v>2.83057223877678</v>
      </c>
      <c s="26" r="N247">
        <v>3.51003871071264</v>
      </c>
      <c s="26" r="O247">
        <v>3.90329584542948</v>
      </c>
      <c s="26" r="P247">
        <v>4.74660261917533</v>
      </c>
      <c s="26" r="Q247">
        <v>5.08233380768449</v>
      </c>
      <c s="26" r="R247">
        <v>5.85058505850585</v>
      </c>
      <c s="26" r="S247">
        <v>6.8</v>
      </c>
      <c s="26" r="T247">
        <v>7.26911992337492</v>
      </c>
      <c s="26" r="U247">
        <v>7.5</v>
      </c>
      <c s="26" r="V247">
        <v>8</v>
      </c>
      <c s="26" r="W247"/>
    </row>
    <row r="248">
      <c t="s" s="26" r="A248">
        <v>269</v>
      </c>
      <c s="26" r="B248">
        <v>0</v>
      </c>
      <c s="26" r="C248"/>
      <c s="26" r="D248">
        <v>0.012068234154725</v>
      </c>
      <c s="26" r="E248">
        <v>0.04155295713625</v>
      </c>
      <c s="26" r="F248">
        <v>0.055452733840336</v>
      </c>
      <c s="26" r="G248">
        <v>0.122169988482259</v>
      </c>
      <c s="26" r="H248">
        <v>0.248230217650765</v>
      </c>
      <c s="26" r="I248">
        <v>0.39101416680623</v>
      </c>
      <c s="26" r="J248">
        <v>1.38466060333902</v>
      </c>
      <c s="26" r="K248">
        <v>2.84211183414252</v>
      </c>
      <c s="26" r="L248">
        <v>3.36475259690522</v>
      </c>
      <c s="26" r="M248">
        <v>4.64455428997556</v>
      </c>
      <c s="26" r="N248">
        <v>4.92083108395613</v>
      </c>
      <c s="26" r="O248">
        <v>7.51818988964121</v>
      </c>
      <c s="26" r="P248">
        <v>8.42795012417732</v>
      </c>
      <c s="26" r="Q248">
        <v>12.594147862191</v>
      </c>
      <c s="26" r="R248">
        <v>15.2797510254848</v>
      </c>
      <c s="26" r="S248">
        <v>20.9136951719245</v>
      </c>
      <c s="26" r="T248">
        <v>25.9934745587972</v>
      </c>
      <c s="26" r="U248">
        <v>32.8565795906144</v>
      </c>
      <c s="26" r="V248">
        <v>37.5590364184643</v>
      </c>
      <c s="26" r="W248">
        <v>40.4382729701482</v>
      </c>
    </row>
    <row r="249">
      <c t="s" s="26" r="A249">
        <v>270</v>
      </c>
      <c s="26" r="B249">
        <v>0</v>
      </c>
      <c s="26" r="C249"/>
      <c s="26" r="D249"/>
      <c s="26" r="E249"/>
      <c s="26" r="F249"/>
      <c s="26" r="G249"/>
      <c s="26" r="H249"/>
      <c s="26" r="I249"/>
      <c s="26" r="J249"/>
      <c s="26" r="K249"/>
      <c s="26" r="L249">
        <v>1.18322306867127</v>
      </c>
      <c s="26" r="M249">
        <v>1.93987816554544</v>
      </c>
      <c s="26" r="N249">
        <v>3.23085087470958</v>
      </c>
      <c s="26" r="O249">
        <v>4.2357933994319</v>
      </c>
      <c s="26" r="P249">
        <v>4.44037701946181</v>
      </c>
      <c s="26" r="Q249">
        <v>15.9194119083626</v>
      </c>
      <c s="26" r="R249">
        <v>18.0940776525902</v>
      </c>
      <c s="26" r="S249">
        <v>20.6017172924279</v>
      </c>
      <c s="26" r="T249">
        <v>23.6727331869561</v>
      </c>
      <c s="26" r="U249">
        <v>32.3191708613671</v>
      </c>
      <c s="26" r="V249">
        <v>43.4392450998166</v>
      </c>
      <c s="26" r="W249">
        <v>56.8190326844607</v>
      </c>
    </row>
    <row r="250">
      <c t="s" s="26" r="A250">
        <v>271</v>
      </c>
      <c s="26" r="B250"/>
      <c s="26" r="C250"/>
      <c s="26" r="D250"/>
      <c s="26" r="E250"/>
      <c s="26" r="F250"/>
      <c s="26" r="G250"/>
      <c s="26" r="H250"/>
      <c s="26" r="I250"/>
      <c s="26" r="J250"/>
      <c s="26" r="K250"/>
      <c s="26" r="L250"/>
      <c s="26" r="M250"/>
      <c s="26" r="N250"/>
      <c s="26" r="O250"/>
      <c s="26" r="P250"/>
      <c s="26" r="Q250"/>
      <c s="26" r="R250"/>
      <c s="26" r="S250"/>
      <c s="26" r="T250"/>
      <c s="26" r="U250"/>
      <c s="26" r="V250"/>
      <c s="26" r="W250"/>
    </row>
    <row r="251">
      <c t="s" s="26" r="A251">
        <v>272</v>
      </c>
      <c s="26" r="B251"/>
      <c s="26" r="C251"/>
      <c s="26" r="D251"/>
      <c s="26" r="E251"/>
      <c s="26" r="F251"/>
      <c s="26" r="G251"/>
      <c s="26" r="H251"/>
      <c s="26" r="I251"/>
      <c s="26" r="J251"/>
      <c s="26" r="K251"/>
      <c s="26" r="L251"/>
      <c s="26" r="M251"/>
      <c s="26" r="N251"/>
      <c s="26" r="O251"/>
      <c s="26" r="P251"/>
      <c s="26" r="Q251"/>
      <c s="26" r="R251"/>
      <c s="26" r="S251"/>
      <c s="26" r="T251"/>
      <c s="26" r="U251"/>
      <c s="26" r="V251"/>
      <c s="26" r="W251"/>
    </row>
    <row r="252">
      <c t="s" s="26" r="A252">
        <v>273</v>
      </c>
      <c s="26" r="B252">
        <v>0</v>
      </c>
      <c s="26" r="C252"/>
      <c s="26" r="D252"/>
      <c s="26" r="E252"/>
      <c s="26" r="F252"/>
      <c s="26" r="G252"/>
      <c s="26" r="H252">
        <v>0.000138426102766</v>
      </c>
      <c s="26" r="I252">
        <v>0.004078646401318</v>
      </c>
      <c s="26" r="J252">
        <v>0.013349630240253</v>
      </c>
      <c s="26" r="K252">
        <v>0.131105043477014</v>
      </c>
      <c s="26" r="L252">
        <v>0.257939663772929</v>
      </c>
      <c s="26" r="M252">
        <v>1.28188903551834</v>
      </c>
      <c s="26" r="N252">
        <v>1.87743322265199</v>
      </c>
      <c s="26" r="O252">
        <v>3.82296806538607</v>
      </c>
      <c s="26" r="P252">
        <v>7.71985729218874</v>
      </c>
      <c s="26" r="Q252">
        <v>12.8586248555275</v>
      </c>
      <c s="26" r="R252">
        <v>17.4124960587502</v>
      </c>
      <c s="26" r="S252">
        <v>20.9492320935619</v>
      </c>
      <c s="26" r="T252">
        <v>24.1531271481151</v>
      </c>
      <c s="26" r="U252">
        <v>26.8204143347864</v>
      </c>
      <c s="26" r="V252">
        <v>30.9746471981888</v>
      </c>
      <c s="26" r="W252">
        <v>35.450083102459</v>
      </c>
    </row>
    <row r="253">
      <c t="s" s="26" r="A253">
        <v>274</v>
      </c>
      <c s="26" r="B253">
        <v>0</v>
      </c>
      <c s="26" r="C253"/>
      <c s="26" r="D253"/>
      <c s="26" r="E253"/>
      <c s="26" r="F253">
        <v>0.931380561661869</v>
      </c>
      <c s="26" r="G253">
        <v>2.78119315245537</v>
      </c>
      <c s="26" r="H253">
        <v>4.62366878021185</v>
      </c>
      <c s="26" r="I253">
        <v>6.91938404980386</v>
      </c>
      <c s="26" r="J253">
        <v>9.21089190540308</v>
      </c>
      <c s="26" r="K253">
        <v>11.0460515650931</v>
      </c>
      <c s="26" r="L253">
        <v>13.7988034194372</v>
      </c>
      <c s="26" r="M253">
        <v>18.3723864642149</v>
      </c>
      <c s="26" r="N253">
        <v>27.4969565855886</v>
      </c>
      <c s="26" r="O253">
        <v>27.4225391457454</v>
      </c>
      <c s="26" r="P253">
        <v>27.3562293697194</v>
      </c>
      <c s="26" r="Q253">
        <v>27.2854390316883</v>
      </c>
      <c s="26" r="R253">
        <v>27.2424671831813</v>
      </c>
      <c s="26" r="S253">
        <v>27.2325357209939</v>
      </c>
      <c s="26" r="T253">
        <v>27.2359698458771</v>
      </c>
      <c s="26" r="U253">
        <v>27.248560698308</v>
      </c>
      <c s="26" r="V253"/>
      <c s="26" r="W253"/>
    </row>
    <row r="254">
      <c t="s" s="26" r="A254">
        <v>275</v>
      </c>
      <c s="26" r="B254"/>
      <c s="26" r="C254"/>
      <c s="26" r="D254"/>
      <c s="26" r="E254"/>
      <c s="26" r="F254"/>
      <c s="26" r="G254"/>
      <c s="26" r="H254"/>
      <c s="26" r="I254"/>
      <c s="26" r="J254"/>
      <c s="26" r="K254"/>
      <c s="26" r="L254"/>
      <c s="26" r="M254"/>
      <c s="26" r="N254"/>
      <c s="26" r="O254"/>
      <c s="26" r="P254"/>
      <c s="26" r="Q254"/>
      <c s="26" r="R254"/>
      <c s="26" r="S254"/>
      <c s="26" r="T254"/>
      <c s="26" r="U254"/>
      <c s="26" r="V254"/>
      <c s="26" r="W254"/>
    </row>
    <row r="255">
      <c t="s" s="26" r="A255">
        <v>276</v>
      </c>
      <c s="26" r="B255"/>
      <c s="26" r="C255"/>
      <c s="26" r="D255"/>
      <c s="26" r="E255"/>
      <c s="26" r="F255"/>
      <c s="26" r="G255"/>
      <c s="26" r="H255"/>
      <c s="26" r="I255"/>
      <c s="26" r="J255"/>
      <c s="26" r="K255"/>
      <c s="26" r="L255"/>
      <c s="26" r="M255"/>
      <c s="26" r="N255"/>
      <c s="26" r="O255"/>
      <c s="26" r="P255"/>
      <c s="26" r="Q255"/>
      <c s="26" r="R255"/>
      <c s="26" r="S255"/>
      <c s="26" r="T255"/>
      <c s="26" r="U255"/>
      <c s="26" r="V255"/>
      <c s="26" r="W255"/>
    </row>
    <row r="256">
      <c t="s" s="26" r="A256">
        <v>277</v>
      </c>
      <c s="26" r="B256">
        <v>0</v>
      </c>
      <c s="26" r="C256"/>
      <c s="26" r="D256"/>
      <c s="26" r="E256"/>
      <c s="26" r="F256"/>
      <c s="26" r="G256"/>
      <c s="26" r="H256">
        <v>0.000621080747578</v>
      </c>
      <c s="26" r="I256">
        <v>0.015025295385287</v>
      </c>
      <c s="26" r="J256">
        <v>0.023323242532452</v>
      </c>
      <c s="26" r="K256">
        <v>0.056628675243495</v>
      </c>
      <c s="26" r="L256">
        <v>0.082500386514311</v>
      </c>
      <c s="26" r="M256">
        <v>0.090802458716929</v>
      </c>
      <c s="26" r="N256">
        <v>0.518796032123435</v>
      </c>
      <c s="26" r="O256">
        <v>0.604734100431821</v>
      </c>
      <c s="26" r="P256">
        <v>0.881222988679516</v>
      </c>
      <c s="26" r="Q256">
        <v>1.04859793417826</v>
      </c>
      <c s="26" r="R256">
        <v>1.24782404904485</v>
      </c>
      <c s="26" r="S256">
        <v>5.01</v>
      </c>
      <c s="26" r="T256">
        <v>6.89</v>
      </c>
      <c s="26" r="U256">
        <v>9.96</v>
      </c>
      <c s="26" r="V256">
        <v>12.35</v>
      </c>
      <c s="26" r="W256">
        <v>14.905</v>
      </c>
    </row>
    <row r="257">
      <c t="s" s="26" r="A257">
        <v>278</v>
      </c>
      <c s="26" r="B257"/>
      <c s="26" r="C257"/>
      <c s="26" r="D257"/>
      <c s="26" r="E257"/>
      <c s="26" r="F257"/>
      <c s="26" r="G257"/>
      <c s="26" r="H257"/>
      <c s="26" r="I257"/>
      <c s="26" r="J257"/>
      <c s="26" r="K257"/>
      <c s="26" r="L257"/>
      <c s="26" r="M257"/>
      <c s="26" r="N257"/>
      <c s="26" r="O257"/>
      <c s="26" r="P257"/>
      <c s="26" r="Q257"/>
      <c s="26" r="R257"/>
      <c s="26" r="S257"/>
      <c s="26" r="T257"/>
      <c s="26" r="U257"/>
      <c s="26" r="V257"/>
      <c s="26" r="W257"/>
    </row>
    <row r="258">
      <c t="s" s="26" r="A258">
        <v>279</v>
      </c>
      <c s="26" r="B258">
        <v>0</v>
      </c>
      <c s="26" r="C258"/>
      <c s="26" r="D258"/>
      <c s="26" r="E258"/>
      <c s="26" r="F258">
        <v>0.006776105284413</v>
      </c>
      <c s="26" r="G258">
        <v>0.00878362302271</v>
      </c>
      <c s="26" r="H258">
        <v>0.009069176047218</v>
      </c>
      <c s="26" r="I258">
        <v>0.009329657862787</v>
      </c>
      <c s="26" r="J258">
        <v>0.030226182523826</v>
      </c>
      <c s="26" r="K258">
        <v>0.147053172074171</v>
      </c>
      <c s="26" r="L258">
        <v>0.191071642503428</v>
      </c>
      <c s="26" r="M258">
        <v>0.233129556342332</v>
      </c>
      <c s="26" r="N258">
        <v>0.477750906947484</v>
      </c>
      <c s="26" r="O258">
        <v>0.980483039426114</v>
      </c>
      <c s="26" r="P258">
        <v>2.01354953218533</v>
      </c>
      <c s="26" r="Q258">
        <v>2.85175226129009</v>
      </c>
      <c s="26" r="R258">
        <v>4.15991339393107</v>
      </c>
      <c s="26" r="S258">
        <v>4.87</v>
      </c>
      <c s="26" r="T258">
        <v>5.55</v>
      </c>
      <c s="26" r="U258">
        <v>6.31</v>
      </c>
      <c s="26" r="V258">
        <v>10.1254493804118</v>
      </c>
      <c s="26" r="W258">
        <v>11.5</v>
      </c>
    </row>
    <row r="259">
      <c t="s" s="26" r="A259">
        <v>280</v>
      </c>
      <c s="26" r="B259">
        <v>0</v>
      </c>
      <c s="26" r="C259"/>
      <c s="26" r="D259"/>
      <c s="26" r="E259"/>
      <c s="26" r="F259">
        <v>0.0017392795591</v>
      </c>
      <c s="26" r="G259">
        <v>0.007683539919533</v>
      </c>
      <c s="26" r="H259">
        <v>0.016790483892511</v>
      </c>
      <c s="26" r="I259">
        <v>0.033080326724463</v>
      </c>
      <c s="26" r="J259">
        <v>0.081648476202654</v>
      </c>
      <c s="26" r="K259">
        <v>0.161675527563414</v>
      </c>
      <c s="26" r="L259">
        <v>0.401433535211582</v>
      </c>
      <c s="26" r="M259">
        <v>0.799846045633137</v>
      </c>
      <c s="26" r="N259">
        <v>3.99435613455612</v>
      </c>
      <c s="26" r="O259">
        <v>6.39478645849612</v>
      </c>
      <c s="26" r="P259">
        <v>6.5640450271075</v>
      </c>
      <c s="26" r="Q259">
        <v>8.01597808880485</v>
      </c>
      <c s="26" r="R259">
        <v>9.79184150186944</v>
      </c>
      <c s="26" r="S259">
        <v>10.85</v>
      </c>
      <c s="26" r="T259">
        <v>11.4</v>
      </c>
      <c s="26" r="U259">
        <v>11.36</v>
      </c>
      <c s="26" r="V259">
        <v>11.5</v>
      </c>
      <c s="26" r="W259">
        <v>15.7</v>
      </c>
    </row>
    <row r="260">
      <c t="s" s="26" r="A260">
        <v>281</v>
      </c>
      <c s="26" r="B260"/>
      <c s="26" r="C260"/>
      <c s="26" r="D260"/>
      <c s="26" r="E260"/>
      <c s="26" r="F260"/>
      <c s="26" r="G260"/>
      <c s="26" r="H260"/>
      <c s="26" r="I260"/>
      <c s="26" r="J260"/>
      <c s="26" r="K260"/>
      <c s="26" r="L260"/>
      <c s="26" r="M260"/>
      <c s="26" r="N260"/>
      <c s="26" r="O260"/>
      <c s="26" r="P260"/>
      <c s="26" r="Q260"/>
      <c s="26" r="R260"/>
      <c s="26" r="S260"/>
      <c s="26" r="T260"/>
      <c s="26" r="U260"/>
      <c s="26" r="V260"/>
      <c s="26" r="W260"/>
    </row>
    <row r="261">
      <c t="s" s="26" r="A261">
        <v>282</v>
      </c>
      <c s="26" r="B261"/>
      <c s="26" r="C261"/>
      <c s="26" r="D261"/>
      <c s="26" r="E261"/>
      <c s="26" r="F261"/>
      <c s="26" r="G261"/>
      <c s="26" r="H261"/>
      <c s="26" r="I261"/>
      <c s="26" r="J261"/>
      <c s="26" r="K261"/>
      <c s="26" r="L261"/>
      <c s="26" r="M261"/>
      <c s="26" r="N261"/>
      <c s="26" r="O261"/>
      <c s="26" r="P261"/>
      <c s="26" r="Q261"/>
      <c s="26" r="R261"/>
      <c s="26" r="S261"/>
      <c s="26" r="T261"/>
      <c s="26" r="U261"/>
      <c s="26" r="V261"/>
      <c s="26" r="W261"/>
    </row>
    <row r="262">
      <c t="s" s="26" r="A262">
        <v>283</v>
      </c>
      <c s="26" r="B262"/>
      <c s="26" r="C262"/>
      <c s="26" r="D262"/>
      <c s="26" r="E262"/>
      <c s="26" r="F262"/>
      <c s="26" r="G262"/>
      <c s="26" r="H262"/>
      <c s="26" r="I262"/>
      <c s="26" r="J262"/>
      <c s="26" r="K262"/>
      <c s="26" r="L262"/>
      <c s="26" r="M262"/>
      <c s="26" r="N262"/>
      <c s="26" r="O262"/>
      <c s="26" r="P262"/>
      <c s="26" r="Q262"/>
      <c s="26" r="R262"/>
      <c s="26" r="S262"/>
      <c s="26" r="T262"/>
      <c s="26" r="U262"/>
      <c s="26" r="V262"/>
      <c s="26" r="W262"/>
    </row>
    <row r="263">
      <c t="s" s="26" r="A263">
        <v>284</v>
      </c>
      <c s="26" r="B263"/>
      <c s="26" r="C263"/>
      <c s="26" r="D263"/>
      <c s="26" r="E263"/>
      <c s="26" r="F263"/>
      <c s="26" r="G263"/>
      <c s="26" r="H263"/>
      <c s="26" r="I263"/>
      <c s="26" r="J263"/>
      <c s="26" r="K263"/>
      <c s="26" r="L263"/>
      <c s="26" r="M263"/>
      <c s="26" r="N263"/>
      <c s="26" r="O263"/>
      <c s="26" r="P263"/>
      <c s="26" r="Q263"/>
      <c s="26" r="R263"/>
      <c s="26" r="S263"/>
      <c s="26" r="T263"/>
      <c s="26" r="U263"/>
      <c s="26" r="V263"/>
      <c s="26" r="W263"/>
    </row>
    <row r="264">
      <c t="s" s="26" r="A264">
        <v>285</v>
      </c>
      <c s="26" r="B264"/>
      <c s="26" r="C264"/>
      <c s="26" r="D264"/>
      <c s="26" r="E264"/>
      <c s="26" r="F264"/>
      <c s="26" r="G264"/>
      <c s="26" r="H264"/>
      <c s="26" r="I264"/>
      <c s="26" r="J264"/>
      <c s="26" r="K264"/>
      <c s="26" r="L264"/>
      <c s="26" r="M264"/>
      <c s="26" r="N264"/>
      <c s="26" r="O264"/>
      <c s="26" r="P264"/>
      <c s="26" r="Q264"/>
      <c s="26" r="R264"/>
      <c s="26" r="S264"/>
      <c s="26" r="T264"/>
      <c s="26" r="U264"/>
      <c s="26" r="V264"/>
      <c s="26" r="W264"/>
    </row>
    <row customHeight="1" r="265" ht="24.0">
      <c t="s" s="26" r="A265">
        <v>286</v>
      </c>
      <c s="26" r="B265"/>
      <c s="26" r="C265"/>
      <c s="26" r="D265"/>
      <c s="26" r="E265"/>
      <c s="26" r="F265"/>
      <c s="26" r="G265"/>
      <c s="26" r="H265"/>
      <c s="26" r="I265"/>
      <c s="26" r="J265"/>
      <c s="26" r="K265"/>
      <c s="26" r="L265"/>
      <c s="26" r="M265"/>
      <c s="26" r="N265"/>
      <c s="26" r="O265"/>
      <c s="26" r="P265"/>
      <c s="26" r="Q265"/>
      <c s="26" r="R265"/>
      <c s="26" r="S265"/>
      <c s="26" r="T265"/>
      <c s="26" r="U265"/>
      <c s="26" r="V265"/>
      <c s="26" r="W265"/>
    </row>
    <row r="266">
      <c t="s" s="26" r="A266">
        <v>287</v>
      </c>
      <c s="26" r="B266"/>
      <c s="26" r="C266"/>
      <c s="26" r="D266"/>
      <c s="26" r="E266"/>
      <c s="26" r="F266"/>
      <c s="26" r="G266"/>
      <c s="26" r="H266"/>
      <c s="26" r="I266"/>
      <c s="26" r="J266"/>
      <c s="26" r="K266"/>
      <c s="26" r="L266"/>
      <c s="26" r="M266"/>
      <c s="26" r="N266"/>
      <c s="26" r="O266"/>
      <c s="26" r="P266"/>
      <c s="26" r="Q266"/>
      <c s="26" r="R266"/>
      <c s="26" r="S266"/>
      <c s="26" r="T266"/>
      <c s="26" r="U266"/>
      <c s="26" r="V266"/>
      <c s="26" r="W266"/>
    </row>
    <row r="267">
      <c t="s" s="26" r="A267">
        <v>288</v>
      </c>
      <c s="26" r="B267"/>
      <c s="26" r="C267"/>
      <c s="26" r="D267"/>
      <c s="26" r="E267"/>
      <c s="26" r="F267"/>
      <c s="26" r="G267"/>
      <c s="26" r="H267"/>
      <c s="26" r="I267"/>
      <c s="26" r="J267"/>
      <c s="26" r="K267"/>
      <c s="26" r="L267"/>
      <c s="26" r="M267"/>
      <c s="26" r="N267"/>
      <c s="26" r="O267"/>
      <c s="26" r="P267"/>
      <c s="26" r="Q267"/>
      <c s="26" r="R267"/>
      <c s="26" r="S267"/>
      <c s="26" r="T267"/>
      <c s="26" r="U267"/>
      <c s="26" r="V267"/>
      <c s="26" r="W267"/>
    </row>
    <row r="268">
      <c t="s" s="26" r="A268">
        <v>289</v>
      </c>
      <c s="26" r="B268"/>
      <c s="26" r="C268"/>
      <c s="26" r="D268"/>
      <c s="26" r="E268"/>
      <c s="26" r="F268"/>
      <c s="26" r="G268"/>
      <c s="26" r="H268"/>
      <c s="26" r="I268"/>
      <c s="26" r="J268"/>
      <c s="26" r="K268"/>
      <c s="26" r="L268"/>
      <c s="26" r="M268"/>
      <c s="26" r="N268"/>
      <c s="26" r="O268"/>
      <c s="26" r="P268"/>
      <c s="26" r="Q268"/>
      <c s="26" r="R268"/>
      <c s="26" r="S268"/>
      <c s="26" r="T268"/>
      <c s="26" r="U268"/>
      <c s="26" r="V268"/>
      <c s="26" r="W268"/>
    </row>
    <row r="269">
      <c t="s" s="26" r="A269">
        <v>290</v>
      </c>
      <c s="26" r="B269"/>
      <c s="26" r="C269"/>
      <c s="26" r="D269"/>
      <c s="26" r="E269"/>
      <c s="26" r="F269"/>
      <c s="26" r="G269"/>
      <c s="26" r="H269"/>
      <c s="26" r="I269"/>
      <c s="26" r="J269"/>
      <c s="26" r="K269"/>
      <c s="26" r="L269"/>
      <c s="26" r="M269"/>
      <c s="26" r="N269"/>
      <c s="26" r="O269"/>
      <c s="26" r="P269"/>
      <c s="26" r="Q269"/>
      <c s="26" r="R269"/>
      <c s="26" r="S269"/>
      <c s="26" r="T269"/>
      <c s="26" r="U269"/>
      <c s="26" r="V269"/>
      <c s="26" r="W269"/>
    </row>
    <row r="270">
      <c t="s" s="26" r="A270">
        <v>291</v>
      </c>
      <c s="26" r="B270"/>
      <c s="26" r="C270"/>
      <c s="26" r="D270"/>
      <c s="26" r="E270"/>
      <c s="26" r="F270"/>
      <c s="26" r="G270"/>
      <c s="26" r="H270"/>
      <c s="26" r="I270"/>
      <c s="26" r="J270"/>
      <c s="26" r="K270"/>
      <c s="26" r="L270"/>
      <c s="26" r="M270"/>
      <c s="26" r="N270"/>
      <c s="26" r="O270"/>
      <c s="26" r="P270"/>
      <c s="26" r="Q270"/>
      <c s="26" r="R270"/>
      <c s="26" r="S270"/>
      <c s="26" r="T270"/>
      <c s="26" r="U270"/>
      <c s="26" r="V270"/>
      <c s="26" r="W270"/>
    </row>
    <row r="271">
      <c t="s" s="26" r="A271">
        <v>292</v>
      </c>
      <c s="26" r="B271"/>
      <c s="26" r="C271"/>
      <c s="26" r="D271"/>
      <c s="26" r="E271"/>
      <c s="26" r="F271"/>
      <c s="26" r="G271"/>
      <c s="26" r="H271"/>
      <c s="26" r="I271"/>
      <c s="26" r="J271"/>
      <c s="26" r="K271"/>
      <c s="26" r="L271"/>
      <c s="26" r="M271"/>
      <c s="26" r="N271"/>
      <c s="26" r="O271"/>
      <c s="26" r="P271"/>
      <c s="26" r="Q271"/>
      <c s="26" r="R271"/>
      <c s="26" r="S271"/>
      <c s="26" r="T271"/>
      <c s="26" r="U271"/>
      <c s="26" r="V271"/>
      <c s="26" r="W271"/>
    </row>
    <row r="272">
      <c t="s" s="26" r="A272">
        <v>293</v>
      </c>
      <c s="26" r="B272"/>
      <c s="26" r="C272"/>
      <c s="26" r="D272"/>
      <c s="26" r="E272"/>
      <c s="26" r="F272"/>
      <c s="26" r="G272"/>
      <c s="26" r="H272"/>
      <c s="26" r="I272"/>
      <c s="26" r="J272"/>
      <c s="26" r="K272"/>
      <c s="26" r="L272"/>
      <c s="26" r="M272"/>
      <c s="26" r="N272"/>
      <c s="26" r="O272"/>
      <c s="26" r="P272"/>
      <c s="26" r="Q272"/>
      <c s="26" r="R272"/>
      <c s="26" r="S272"/>
      <c s="26" r="T272"/>
      <c s="26" r="U272"/>
      <c s="26" r="V272"/>
      <c s="26" r="W272"/>
    </row>
    <row r="273">
      <c t="s" s="26" r="A273">
        <v>294</v>
      </c>
      <c s="26" r="B273"/>
      <c s="26" r="C273"/>
      <c s="26" r="D273"/>
      <c s="26" r="E273"/>
      <c s="26" r="F273"/>
      <c s="26" r="G273"/>
      <c s="26" r="H273"/>
      <c s="26" r="I273"/>
      <c s="26" r="J273"/>
      <c s="26" r="K273"/>
      <c s="26" r="L273"/>
      <c s="26" r="M273"/>
      <c s="26" r="N273"/>
      <c s="26" r="O273"/>
      <c s="26" r="P273"/>
      <c s="26" r="Q273"/>
      <c s="26" r="R273"/>
      <c s="26" r="S273"/>
      <c s="26" r="T273"/>
      <c s="26" r="U273"/>
      <c s="26" r="V273"/>
      <c s="26" r="W273"/>
    </row>
    <row r="274">
      <c t="s" s="26" r="A274">
        <v>295</v>
      </c>
      <c s="26" r="B274"/>
      <c s="26" r="C274"/>
      <c s="26" r="D274"/>
      <c s="26" r="E274"/>
      <c s="26" r="F274"/>
      <c s="26" r="G274"/>
      <c s="26" r="H274"/>
      <c s="26" r="I274"/>
      <c s="26" r="J274"/>
      <c s="26" r="K274"/>
      <c s="26" r="L274"/>
      <c s="26" r="M274"/>
      <c s="26" r="N274"/>
      <c s="26" r="O274"/>
      <c s="26" r="P274"/>
      <c s="26" r="Q274"/>
      <c s="26" r="R274"/>
      <c s="26" r="S274"/>
      <c s="26" r="T274"/>
      <c s="26" r="U274"/>
      <c s="26" r="V274"/>
      <c s="26" r="W274"/>
    </row>
    <row r="275">
      <c t="s" s="26" r="A275">
        <v>296</v>
      </c>
      <c s="26" r="B275"/>
      <c s="26" r="C275"/>
      <c s="26" r="D275"/>
      <c s="26" r="E275"/>
      <c s="26" r="F275"/>
      <c s="26" r="G275"/>
      <c s="26" r="H275"/>
      <c s="26" r="I275"/>
      <c s="26" r="J275"/>
      <c s="26" r="K275"/>
      <c s="26" r="L275"/>
      <c s="26" r="M275"/>
      <c s="26" r="N275"/>
      <c s="26" r="O275"/>
      <c s="26" r="P275"/>
      <c s="26" r="Q275"/>
      <c s="26" r="R275"/>
      <c s="26" r="S275"/>
      <c s="26" r="T275"/>
      <c s="26" r="U275"/>
      <c s="26" r="V275"/>
      <c s="26" r="W275"/>
    </row>
    <row r="276">
      <c t="s" s="26" r="A276">
        <v>297</v>
      </c>
      <c s="26" r="B276"/>
      <c s="26" r="C276"/>
      <c s="26" r="D276"/>
      <c s="26" r="E276"/>
      <c s="26" r="F276"/>
      <c s="26" r="G276"/>
      <c s="26" r="H276"/>
      <c s="26" r="I276"/>
      <c s="26" r="J276"/>
      <c s="26" r="K276"/>
      <c s="26" r="L276"/>
      <c s="26" r="M276"/>
      <c s="26" r="N276"/>
      <c s="26" r="O276"/>
      <c s="26" r="P276"/>
      <c s="26" r="Q276"/>
      <c s="26" r="R276"/>
      <c s="26" r="S276"/>
      <c s="26" r="T276"/>
      <c s="26" r="U276"/>
      <c s="26" r="V276"/>
      <c s="26" r="W27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0.43"/>
    <col min="2" customWidth="1" max="2" width="40.29"/>
    <col min="3" customWidth="1" max="3" width="83.43"/>
    <col min="4" customWidth="1" max="4" width="1.29"/>
    <col min="5" customWidth="1" max="6" width="10922.14"/>
  </cols>
  <sheetData>
    <row customHeight="1" r="1" ht="45.75">
      <c s="20" r="A1"/>
      <c t="str" s="7" r="B1">
        <f>C4</f>
        <v>Internet users (per 100 people)</v>
      </c>
      <c s="22" r="C1"/>
      <c s="4" r="D1"/>
      <c s="18" r="E1"/>
      <c s="26" r="F1"/>
    </row>
    <row customHeight="1" r="2" ht="12.0">
      <c s="20" r="A2"/>
      <c s="9" r="B2"/>
      <c s="9" r="C2"/>
      <c s="4" r="D2"/>
      <c s="18" r="E2"/>
      <c s="26" r="F2"/>
    </row>
    <row customHeight="1" r="3" ht="12.0">
      <c s="20" r="A3"/>
      <c t="s" s="27" r="B3">
        <v>298</v>
      </c>
      <c s="4" r="C3"/>
      <c s="4" r="D3"/>
      <c s="18" r="E3"/>
      <c s="26" r="F3"/>
    </row>
    <row customHeight="1" r="4" ht="12.0">
      <c s="20" r="A4"/>
      <c t="s" s="9" r="B4">
        <v>299</v>
      </c>
      <c t="s" s="30" r="C4">
        <v>0</v>
      </c>
      <c s="4" r="D4"/>
      <c s="18" r="E4"/>
      <c s="26" r="F4"/>
    </row>
    <row customHeight="1" r="5" ht="12.0">
      <c s="20" r="A5"/>
      <c t="s" s="9" r="B5">
        <v>300</v>
      </c>
      <c t="s" s="24" r="C5">
        <v>301</v>
      </c>
      <c s="4" r="D5"/>
      <c s="18" r="E5"/>
      <c s="26" r="F5"/>
    </row>
    <row customHeight="1" r="6" ht="12.0">
      <c s="20" r="A6"/>
      <c t="s" s="9" r="B6">
        <v>302</v>
      </c>
      <c s="24" r="C6"/>
      <c s="4" r="D6"/>
      <c s="18" r="E6"/>
      <c s="26" r="F6"/>
    </row>
    <row customHeight="1" r="7" ht="12.0">
      <c s="20" r="A7"/>
      <c s="27" r="B7"/>
      <c s="9" r="C7"/>
      <c s="9" r="D7"/>
      <c s="18" r="E7"/>
      <c s="26" r="F7"/>
    </row>
    <row customHeight="1" r="8" ht="12.0">
      <c s="20" r="A8"/>
      <c t="s" s="2" r="B8">
        <v>303</v>
      </c>
      <c s="20" r="C8"/>
      <c s="20" r="D8"/>
      <c s="18" r="E8"/>
      <c s="26" r="F8"/>
    </row>
    <row customHeight="1" r="9" ht="12.0">
      <c s="20" r="A9"/>
      <c t="s" s="20" r="B9">
        <v>304</v>
      </c>
      <c t="s" s="24" r="C9">
        <v>305</v>
      </c>
      <c s="20" r="D9"/>
      <c s="18" r="E9"/>
      <c s="26" r="F9"/>
    </row>
    <row customHeight="1" r="10" ht="12.0">
      <c s="20" r="A10"/>
      <c t="s" s="20" r="B10">
        <v>306</v>
      </c>
      <c t="str" s="16" r="C10">
        <f>HYPERLINK("http://data.worldbank.org/indicator","http://data.worldbank.org/indicator")</f>
        <v>http://data.worldbank.org/indicator</v>
      </c>
      <c s="20" r="D10"/>
      <c s="18" r="E10"/>
      <c s="26" r="F10"/>
    </row>
    <row customHeight="1" r="11" ht="12.0">
      <c s="20" r="A11"/>
      <c t="s" s="20" r="B11">
        <v>307</v>
      </c>
      <c t="s" s="30" r="C11">
        <v>308</v>
      </c>
      <c s="20" r="D11"/>
      <c s="18" r="E11"/>
      <c s="26" r="F11"/>
    </row>
    <row customHeight="1" r="12" ht="12.0">
      <c s="20" r="A12"/>
      <c t="s" s="20" r="B12">
        <v>309</v>
      </c>
      <c t="str" s="16" r="C12">
        <f>HYPERLINK("http://data.worldbank.org/indicator/IT.NET.USER.P2","http://data.worldbank.org/indicator/IT.NET.USER.P2")</f>
        <v>http://data.worldbank.org/indicator/IT.NET.USER.P2</v>
      </c>
      <c s="20" r="D12"/>
      <c s="18" r="E12"/>
      <c s="26" r="F12"/>
    </row>
    <row customHeight="1" r="13" ht="12.0">
      <c s="20" r="A13"/>
      <c s="20" r="B13"/>
      <c s="20" r="C13"/>
      <c s="20" r="D13"/>
      <c s="18" r="E13"/>
      <c s="26" r="F13"/>
    </row>
    <row customHeight="1" r="14" ht="12.0">
      <c s="20" r="A14"/>
      <c t="s" s="2" r="B14">
        <v>310</v>
      </c>
      <c s="20" r="C14"/>
      <c s="20" r="D14"/>
      <c s="18" r="E14"/>
      <c s="26" r="F14"/>
    </row>
    <row customHeight="1" r="15" ht="12.0">
      <c s="20" r="A15"/>
      <c t="s" s="20" r="B15">
        <v>311</v>
      </c>
      <c t="s" s="11" r="C15">
        <v>312</v>
      </c>
      <c s="20" r="D15"/>
      <c s="18" r="E15"/>
      <c s="26" r="F15"/>
    </row>
    <row customHeight="1" r="16" ht="12.0">
      <c s="20" r="A16"/>
      <c t="s" s="20" r="B16">
        <v>313</v>
      </c>
      <c t="s" s="29" r="C16">
        <v>314</v>
      </c>
      <c s="20" r="D16"/>
      <c s="18" r="E16"/>
      <c s="26" r="F16"/>
    </row>
    <row customHeight="1" r="17" ht="12.0">
      <c s="20" r="A17"/>
      <c s="20" r="B17"/>
      <c s="28" r="C17"/>
      <c s="20" r="D17"/>
      <c s="18" r="E17"/>
      <c s="26" r="F17"/>
    </row>
    <row customHeight="1" r="18" ht="12.0">
      <c s="20" r="A18"/>
      <c s="20" r="B18"/>
      <c s="28" r="C18"/>
      <c s="20" r="D18"/>
      <c s="18" r="E18"/>
      <c s="26" r="F18"/>
    </row>
    <row customHeight="1" r="19" ht="12.0">
      <c s="20" r="A19"/>
      <c s="20" r="B19"/>
      <c s="28" r="C19"/>
      <c s="20" r="D19"/>
      <c s="18" r="E19"/>
      <c s="26" r="F19"/>
    </row>
    <row customHeight="1" r="20" ht="12.0">
      <c s="20" r="A20"/>
      <c s="20" r="B20"/>
      <c s="28" r="C20"/>
      <c s="20" r="D20"/>
      <c s="18" r="E20"/>
      <c s="26" r="F20"/>
    </row>
    <row customHeight="1" r="21" ht="12.0">
      <c s="20" r="A21"/>
      <c s="20" r="B21"/>
      <c s="28" r="C21"/>
      <c s="20" r="D21"/>
      <c s="18" r="E21"/>
      <c s="26" r="F21"/>
    </row>
    <row customHeight="1" r="22" ht="12.0">
      <c s="20" r="A22"/>
      <c s="20" r="B22"/>
      <c s="28" r="C22"/>
      <c s="20" r="D22"/>
      <c s="18" r="E22"/>
      <c s="26" r="F22"/>
    </row>
    <row customHeight="1" r="23" ht="12.0">
      <c s="20" r="A23"/>
      <c s="20" r="B23"/>
      <c s="20" r="C23"/>
      <c s="20" r="D23"/>
      <c s="18" r="E23"/>
      <c s="26" r="F23"/>
    </row>
    <row customHeight="1" r="24" ht="12.0">
      <c s="20" r="A24"/>
      <c s="20" r="B24"/>
      <c s="20" r="C24"/>
      <c s="20" r="D24"/>
      <c s="18" r="E24"/>
      <c s="26" r="F24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16.71"/>
    <col min="2" customWidth="1" max="2" width="18.43"/>
    <col min="3" customWidth="1" max="3" width="83.29"/>
    <col min="4" customWidth="1" max="6" width="4.29"/>
  </cols>
  <sheetData>
    <row r="1">
      <c t="s" s="25" r="A1">
        <v>315</v>
      </c>
      <c t="s" s="25" r="B1">
        <v>316</v>
      </c>
      <c t="s" s="25" r="C1">
        <v>317</v>
      </c>
      <c s="26" r="D1"/>
      <c s="26" r="E1"/>
      <c s="26" r="F1"/>
    </row>
    <row r="2">
      <c s="6" r="A2"/>
      <c s="6" r="B2"/>
      <c s="6" r="C2"/>
      <c s="26" r="D2"/>
      <c s="26" r="E2"/>
      <c s="26" r="F2"/>
    </row>
    <row r="3">
      <c s="26" r="A3"/>
      <c s="26" r="B3"/>
      <c s="26" r="C3"/>
      <c s="26" r="D3"/>
      <c s="26" r="E3"/>
      <c s="26" r="F3"/>
    </row>
    <row r="4">
      <c s="26" r="A4"/>
      <c s="26" r="B4"/>
      <c s="26" r="C4"/>
      <c s="26" r="D4"/>
      <c s="26" r="E4"/>
      <c s="26" r="F4"/>
    </row>
    <row r="5">
      <c s="26" r="A5"/>
      <c s="26" r="B5"/>
      <c s="26" r="C5"/>
      <c s="26" r="D5"/>
      <c s="26" r="E5"/>
      <c s="26" r="F5"/>
    </row>
    <row r="6">
      <c s="26" r="A6"/>
      <c s="26" r="B6"/>
      <c s="26" r="C6"/>
      <c s="26" r="D6"/>
      <c s="26" r="E6"/>
      <c s="26" r="F6"/>
    </row>
    <row r="7">
      <c s="26" r="A7"/>
      <c s="26" r="B7"/>
      <c s="26" r="C7"/>
      <c s="26" r="D7"/>
      <c s="26" r="E7"/>
      <c s="26" r="F7"/>
    </row>
    <row r="8">
      <c s="26" r="A8"/>
      <c s="26" r="B8"/>
      <c s="26" r="C8"/>
      <c s="26" r="D8"/>
      <c s="26" r="E8"/>
      <c s="26" r="F8"/>
    </row>
    <row r="9">
      <c s="26" r="A9"/>
      <c s="26" r="B9"/>
      <c s="26" r="C9"/>
      <c s="26" r="D9"/>
      <c s="26" r="E9"/>
      <c s="26" r="F9"/>
    </row>
    <row r="10">
      <c s="26" r="A10"/>
      <c s="26" r="B10"/>
      <c s="26" r="C10"/>
      <c s="26" r="D10"/>
      <c s="26" r="E10"/>
      <c s="26" r="F10"/>
    </row>
    <row r="11">
      <c s="26" r="A11"/>
      <c s="26" r="B11"/>
      <c s="26" r="C11"/>
      <c s="26" r="D11"/>
      <c s="26" r="E11"/>
      <c s="26" r="F11"/>
    </row>
    <row r="12">
      <c s="26" r="A12"/>
      <c s="26" r="B12"/>
      <c s="26" r="C12"/>
      <c s="26" r="D12"/>
      <c s="26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15.0"/>
    <col min="2" customWidth="1" max="2" width="49.71"/>
    <col min="3" customWidth="1" max="3" width="0.43"/>
    <col min="4" customWidth="1" max="4" width="51.71"/>
  </cols>
  <sheetData>
    <row customHeight="1" r="1" ht="42.75">
      <c t="s" s="23" r="A1">
        <v>318</v>
      </c>
      <c s="12" r="B1"/>
      <c s="12" r="C1"/>
      <c s="22" r="D1"/>
      <c s="18" r="E1"/>
      <c s="26" r="F1"/>
    </row>
    <row customHeight="1" r="2" ht="12.0">
      <c s="20" r="A2"/>
      <c s="20" r="B2"/>
      <c s="4" r="C2"/>
      <c s="13" r="D2"/>
      <c s="18" r="E2"/>
      <c s="26" r="F2"/>
    </row>
    <row customHeight="1" r="3" ht="38.25">
      <c t="s" s="27" r="A3">
        <v>319</v>
      </c>
      <c t="s" s="31" r="B3">
        <v>305</v>
      </c>
      <c s="3" r="C3"/>
      <c t="s" s="5" r="D3">
        <v>320</v>
      </c>
      <c s="18" r="E3"/>
      <c s="26" r="F3"/>
    </row>
    <row customHeight="1" r="4" ht="51.0">
      <c t="s" s="27" r="A4">
        <v>321</v>
      </c>
      <c t="str" s="21" r="B4">
        <f>HYPERLINK("http://data.worldbank.org/indicator/IT.NET.USER.P2","http://data.worldbank.org/indicator/IT.NET.USER.P2")</f>
        <v>http://data.worldbank.org/indicator/IT.NET.USER.P2</v>
      </c>
      <c s="3" r="C4"/>
      <c t="s" s="5" r="D4">
        <v>322</v>
      </c>
      <c s="18" r="E4"/>
      <c s="26" r="F4"/>
    </row>
    <row customHeight="1" r="5" ht="25.5">
      <c t="s" s="27" r="A5">
        <v>323</v>
      </c>
      <c t="s" s="14" r="B5">
        <v>324</v>
      </c>
      <c s="3" r="C5"/>
      <c t="s" s="5" r="D5">
        <v>325</v>
      </c>
      <c s="18" r="E5"/>
      <c s="26" r="F5"/>
    </row>
    <row customHeight="1" r="6" ht="12.0">
      <c s="4" r="A6"/>
      <c s="4" r="B6"/>
      <c s="13" r="C6"/>
      <c s="13" r="D6"/>
      <c s="18" r="E6"/>
      <c s="26" r="F6"/>
    </row>
    <row customHeight="1" r="7" ht="12.0">
      <c s="6" r="A7"/>
      <c s="6" r="B7"/>
      <c s="6" r="C7"/>
      <c s="6" r="D7"/>
      <c s="26" r="E7"/>
      <c s="26" r="F7"/>
    </row>
    <row r="8">
      <c s="26" r="A8"/>
      <c s="26" r="B8"/>
      <c s="26" r="C8"/>
      <c s="26" r="D8"/>
      <c s="26" r="E8"/>
      <c s="26" r="F8"/>
    </row>
    <row r="9">
      <c s="26" r="A9"/>
      <c s="26" r="B9"/>
      <c s="26" r="C9"/>
      <c s="26" r="D9"/>
      <c s="26" r="E9"/>
      <c s="26" r="F9"/>
    </row>
    <row r="10">
      <c s="26" r="A10"/>
      <c s="26" r="B10"/>
      <c s="26" r="C10"/>
      <c s="26" r="D10"/>
      <c s="26" r="E10"/>
      <c s="26" r="F10"/>
    </row>
    <row r="11">
      <c s="26" r="A11"/>
      <c s="26" r="B11"/>
      <c s="26" r="C11"/>
      <c s="26" r="D11"/>
      <c s="26" r="E11"/>
      <c s="26" r="F11"/>
    </row>
    <row r="12">
      <c s="26" r="A12"/>
      <c s="26" r="B12"/>
      <c s="26" r="C12"/>
      <c s="26" r="D12"/>
      <c s="26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0.71"/>
    <col min="2" customWidth="1" max="2" width="27.14"/>
    <col min="3" customWidth="1" max="3" width="83.43"/>
    <col min="4" customWidth="1" max="4" width="1.29"/>
    <col min="5" customWidth="1" max="6" width="10922.14"/>
  </cols>
  <sheetData>
    <row customHeight="1" r="1" ht="12.0">
      <c s="20" r="A1"/>
      <c t="s" s="7" r="B1">
        <v>326</v>
      </c>
      <c s="22" r="C1"/>
      <c s="4" r="D1"/>
      <c s="18" r="E1"/>
      <c s="26" r="F1"/>
    </row>
    <row customHeight="1" r="2" ht="12.0">
      <c s="20" r="A2"/>
      <c s="9" r="B2"/>
      <c s="9" r="C2"/>
      <c s="4" r="D2"/>
      <c s="18" r="E2"/>
      <c s="26" r="F2"/>
    </row>
    <row customHeight="1" r="3" ht="12.0">
      <c s="20" r="A3"/>
      <c t="s" s="1" r="B3">
        <v>327</v>
      </c>
      <c s="22" r="C3"/>
      <c s="4" r="D3"/>
      <c s="18" r="E3"/>
      <c s="26" r="F3"/>
    </row>
    <row customHeight="1" r="4" ht="12.0">
      <c s="8" r="A4"/>
      <c t="s" s="15" r="B4">
        <v>328</v>
      </c>
      <c t="s" s="10" r="C4">
        <v>329</v>
      </c>
      <c s="17" r="D4"/>
      <c s="18" r="E4"/>
      <c s="26" r="F4"/>
    </row>
    <row customHeight="1" r="5" ht="12.0">
      <c s="8" r="A5"/>
      <c t="s" s="15" r="B5">
        <v>330</v>
      </c>
      <c t="s" s="10" r="C5">
        <v>331</v>
      </c>
      <c s="17" r="D5"/>
      <c s="18" r="E5"/>
      <c s="26" r="F5"/>
    </row>
    <row customHeight="1" r="6" ht="12.0">
      <c s="8" r="A6"/>
      <c t="s" s="15" r="B6">
        <v>332</v>
      </c>
      <c t="s" s="10" r="C6">
        <v>333</v>
      </c>
      <c s="17" r="D6"/>
      <c s="18" r="E6"/>
      <c s="26" r="F6"/>
    </row>
    <row customHeight="1" r="7" ht="12.0">
      <c s="8" r="A7"/>
      <c s="15" r="B7"/>
      <c s="15" r="C7"/>
      <c s="17" r="D7"/>
      <c s="18" r="E7"/>
      <c s="26" r="F7"/>
    </row>
    <row customHeight="1" r="8" ht="12.0">
      <c s="20" r="A8"/>
      <c s="9" r="B8"/>
      <c s="9" r="C8"/>
      <c s="4" r="D8"/>
      <c s="18" r="E8"/>
      <c s="26" r="F8"/>
    </row>
    <row customHeight="1" r="9" ht="12.0">
      <c s="6" r="A9"/>
      <c s="6" r="B9"/>
      <c s="6" r="C9"/>
      <c s="6" r="D9"/>
      <c s="26" r="E9"/>
      <c s="26" r="F9"/>
    </row>
    <row customHeight="1" r="10" ht="14.25">
      <c s="26" r="A10"/>
      <c s="26" r="B10"/>
      <c s="26" r="C10"/>
      <c s="26" r="D10"/>
      <c s="26" r="E10"/>
      <c s="26" r="F10"/>
    </row>
    <row r="11">
      <c s="26" r="A11"/>
      <c s="26" r="B11"/>
      <c s="26" r="C11"/>
      <c s="26" r="D11"/>
      <c s="26" r="E11"/>
      <c s="26" r="F11"/>
    </row>
    <row r="12">
      <c s="26" r="A12"/>
      <c s="26" r="B12"/>
      <c s="26" r="C12"/>
      <c s="26" r="D12"/>
      <c s="26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2" width="14.29"/>
    <col min="3" customWidth="1" max="6" width="4.29"/>
  </cols>
  <sheetData>
    <row customHeight="1" r="1" ht="25.5">
      <c t="s" s="19" r="A1">
        <v>334</v>
      </c>
      <c t="s" s="19" r="B1">
        <v>335</v>
      </c>
      <c s="26" r="C1"/>
      <c s="26" r="D1"/>
      <c s="26" r="E1"/>
      <c s="26" r="F1"/>
    </row>
    <row r="2">
      <c s="26" r="A2"/>
      <c s="26" r="B2"/>
      <c s="26" r="C2"/>
      <c s="26" r="D2"/>
      <c s="26" r="E2"/>
      <c s="26" r="F2"/>
    </row>
    <row r="3">
      <c s="26" r="A3"/>
      <c s="26" r="B3"/>
      <c s="26" r="C3"/>
      <c s="26" r="D3"/>
      <c s="26" r="E3"/>
      <c s="26" r="F3"/>
    </row>
    <row r="4">
      <c s="26" r="A4"/>
      <c s="26" r="B4"/>
      <c s="26" r="C4"/>
      <c s="26" r="D4"/>
      <c s="26" r="E4"/>
      <c s="26" r="F4"/>
    </row>
    <row r="5">
      <c s="26" r="A5"/>
      <c s="26" r="B5"/>
      <c s="26" r="C5"/>
      <c s="26" r="D5"/>
      <c s="26" r="E5"/>
      <c s="26" r="F5"/>
    </row>
    <row r="6">
      <c s="26" r="A6"/>
      <c s="26" r="B6"/>
      <c s="26" r="C6"/>
      <c s="26" r="D6"/>
      <c s="26" r="E6"/>
      <c s="26" r="F6"/>
    </row>
    <row r="7">
      <c s="26" r="A7"/>
      <c s="26" r="B7"/>
      <c s="26" r="C7"/>
      <c s="26" r="D7"/>
      <c s="26" r="E7"/>
      <c s="26" r="F7"/>
    </row>
    <row r="8">
      <c s="26" r="A8"/>
      <c s="26" r="B8"/>
      <c s="26" r="C8"/>
      <c s="26" r="D8"/>
      <c s="26" r="E8"/>
      <c s="26" r="F8"/>
    </row>
    <row r="9">
      <c s="26" r="A9"/>
      <c s="26" r="B9"/>
      <c s="26" r="C9"/>
      <c s="26" r="D9"/>
      <c s="26" r="E9"/>
      <c s="26" r="F9"/>
    </row>
    <row r="10">
      <c s="26" r="A10"/>
      <c s="26" r="B10"/>
      <c s="26" r="C10"/>
      <c s="26" r="D10"/>
      <c s="26" r="E10"/>
      <c s="26" r="F10"/>
    </row>
    <row r="11">
      <c s="26" r="A11"/>
      <c s="26" r="B11"/>
      <c s="26" r="C11"/>
      <c s="26" r="D11"/>
      <c s="26" r="E11"/>
      <c s="26" r="F11"/>
    </row>
    <row r="12">
      <c s="26" r="A12"/>
      <c s="26" r="B12"/>
      <c s="26" r="C12"/>
      <c s="26" r="D12"/>
      <c s="26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</worksheet>
</file>