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NTG_APP\www\TIL_DAILY_TASK\public\downloads\"/>
    </mc:Choice>
  </mc:AlternateContent>
  <xr:revisionPtr revIDLastSave="0" documentId="13_ncr:1_{783DE770-80BB-47A0-BD02-2CBF56964B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13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<sst xmlns="http://schemas.openxmlformats.org/spreadsheetml/2006/main" count="20" uniqueCount="20">
  <si>
    <t>Activities</t>
  </si>
  <si>
    <t>1st Floor</t>
  </si>
  <si>
    <t>2nd Floor</t>
  </si>
  <si>
    <t>3rd Floor</t>
  </si>
  <si>
    <t>4th Floor</t>
  </si>
  <si>
    <t>5th Floor</t>
  </si>
  <si>
    <t>Remarks</t>
  </si>
  <si>
    <t>MMR</t>
  </si>
  <si>
    <t>Present Operator/ Manpower</t>
  </si>
  <si>
    <t>Absent Operator/ Manpower</t>
  </si>
  <si>
    <t>No of Running Machine</t>
  </si>
  <si>
    <t>Efficiency</t>
  </si>
  <si>
    <t>Produce Minutes</t>
  </si>
  <si>
    <t>No of Garments Sewing Completed</t>
  </si>
  <si>
    <t>No of Garments Packed Completed</t>
  </si>
  <si>
    <t>Total_Average</t>
  </si>
  <si>
    <t>2 Hours OT Persons</t>
  </si>
  <si>
    <t>Above 2 Hours  OT Persons</t>
  </si>
  <si>
    <t>Achievement</t>
  </si>
  <si>
    <t>DHU%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</si>
</sst>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 wrapText="1"/>
    </xf>
    <xf numFmtId="0" fontId="4" fillId="2" borderId="1" xfId="3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/>
    </xf>
    <xf numFmtId="0" fontId="4" fillId="2" borderId="1" xfId="2" applyNumberFormat="1" applyFont="1" applyFill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3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0" fontId="2" fillId="0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3" xfId="3" xr:uid="{4516BCE5-7C59-4D9B-B748-105030793DB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5" sqref="A15"/>
    </sheetView>
  </sheetViews>
  <sheetFormatPr defaultRowHeight="14.5" x14ac:dyDescent="0.35"/>
  <cols>
    <col min="1" max="1" width="26" customWidth="1"/>
    <col min="2" max="2" width="9.08984375" bestFit="1" customWidth="1"/>
    <col min="3" max="6" width="9" bestFit="1" customWidth="1"/>
    <col min="7" max="7" width="13.179687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6</v>
      </c>
    </row>
    <row r="2" spans="1:8" ht="15.5" x14ac:dyDescent="0.35">
      <c r="A2" s="16" t="s">
        <v>7</v>
      </c>
      <c r="B2" s="4">
        <v>2.2999999999999998</v>
      </c>
      <c r="C2" s="3"/>
      <c r="D2" s="5">
        <v>2.14</v>
      </c>
      <c r="E2" s="5">
        <v>2.1800000000000002</v>
      </c>
      <c r="F2" s="6">
        <v>2.04</v>
      </c>
      <c r="G2" s="7">
        <v>2.13</v>
      </c>
      <c r="H2" s="17"/>
    </row>
    <row r="3" spans="1:8" ht="15.5" x14ac:dyDescent="0.35">
      <c r="A3" s="16" t="s">
        <v>8</v>
      </c>
      <c r="B3" s="8">
        <v>289</v>
      </c>
      <c r="C3" s="8">
        <v>300</v>
      </c>
      <c r="D3" s="8">
        <v>323</v>
      </c>
      <c r="E3" s="8">
        <v>274</v>
      </c>
      <c r="F3" s="8">
        <v>316</v>
      </c>
      <c r="G3" s="7">
        <f>(B3+D3+E3+F3)/4</f>
        <v>300.5</v>
      </c>
      <c r="H3" s="18"/>
    </row>
    <row r="4" spans="1:8" ht="15.5" x14ac:dyDescent="0.35">
      <c r="A4" s="16" t="s">
        <v>9</v>
      </c>
      <c r="B4" s="8">
        <v>23</v>
      </c>
      <c r="C4" s="8">
        <v>20</v>
      </c>
      <c r="D4" s="8">
        <v>11</v>
      </c>
      <c r="E4" s="8">
        <v>33</v>
      </c>
      <c r="F4" s="8">
        <v>13</v>
      </c>
      <c r="G4" s="7">
        <f>(B4+D4+E4+F4)</f>
        <v>80</v>
      </c>
      <c r="H4" s="17"/>
    </row>
    <row r="5" spans="1:8" ht="15.5" x14ac:dyDescent="0.35">
      <c r="A5" s="16" t="s">
        <v>10</v>
      </c>
      <c r="B5" s="9">
        <v>268</v>
      </c>
      <c r="C5" s="3"/>
      <c r="D5" s="9">
        <v>314</v>
      </c>
      <c r="E5" s="9">
        <v>278</v>
      </c>
      <c r="F5" s="6">
        <v>305</v>
      </c>
      <c r="G5" s="7">
        <f>(B5+D5+E5+F5)</f>
        <v>1165</v>
      </c>
      <c r="H5" s="17"/>
    </row>
    <row r="6" spans="1:8" ht="15.5" x14ac:dyDescent="0.35">
      <c r="A6" s="16" t="s">
        <v>11</v>
      </c>
      <c r="B6" s="4">
        <v>0.41149999999999998</v>
      </c>
      <c r="C6" s="10">
        <v>0.44690000000000002</v>
      </c>
      <c r="D6" s="4">
        <v>0.34699999999999998</v>
      </c>
      <c r="E6" s="4">
        <v>0.45179999999999998</v>
      </c>
      <c r="F6" s="11">
        <v>0.39879999999999999</v>
      </c>
      <c r="G6" s="12">
        <f>(B6+D6+E6+F6)/4</f>
        <v>0.40227499999999999</v>
      </c>
      <c r="H6" s="17"/>
    </row>
    <row r="7" spans="1:8" ht="15.5" x14ac:dyDescent="0.35">
      <c r="A7" s="16" t="s">
        <v>12</v>
      </c>
      <c r="B7" s="9">
        <v>70214</v>
      </c>
      <c r="C7" s="9">
        <v>29924</v>
      </c>
      <c r="D7" s="9">
        <v>60724</v>
      </c>
      <c r="E7" s="9">
        <v>75000</v>
      </c>
      <c r="F7" s="13">
        <v>71438</v>
      </c>
      <c r="G7" s="7">
        <f>(B7+D7+E7+F7)/4</f>
        <v>69344</v>
      </c>
      <c r="H7" s="17"/>
    </row>
    <row r="8" spans="1:8" ht="15.5" x14ac:dyDescent="0.35">
      <c r="A8" s="16" t="s">
        <v>13</v>
      </c>
      <c r="B8" s="9">
        <v>8023</v>
      </c>
      <c r="C8" s="4"/>
      <c r="D8" s="9">
        <v>6436</v>
      </c>
      <c r="E8" s="9">
        <v>13802</v>
      </c>
      <c r="F8" s="13">
        <v>7529</v>
      </c>
      <c r="G8" s="7">
        <f t="shared" ref="G8" si="0">(B8+D8+E8+F8)/4</f>
        <v>8947.5</v>
      </c>
      <c r="H8" s="19"/>
    </row>
    <row r="9" spans="1:8" ht="15.5" x14ac:dyDescent="0.35">
      <c r="A9" s="16" t="s">
        <v>14</v>
      </c>
      <c r="B9" s="4">
        <v>8620</v>
      </c>
      <c r="C9" s="4"/>
      <c r="D9" s="4">
        <v>6630</v>
      </c>
      <c r="E9" s="4">
        <v>5000</v>
      </c>
      <c r="F9" s="4">
        <v>8681</v>
      </c>
      <c r="G9" s="7">
        <f>(B9+D9+E9+F9)/4</f>
        <v>7232.75</v>
      </c>
      <c r="H9" s="17"/>
    </row>
    <row r="10" spans="1:8" ht="15.5" x14ac:dyDescent="0.35">
      <c r="A10" s="18" t="s">
        <v>16</v>
      </c>
      <c r="B10" s="14">
        <v>160</v>
      </c>
      <c r="C10" s="14">
        <v>93</v>
      </c>
      <c r="D10" s="14">
        <v>0</v>
      </c>
      <c r="E10" s="14">
        <v>131</v>
      </c>
      <c r="F10" s="14">
        <v>81</v>
      </c>
      <c r="G10" s="7">
        <f>(B10+C10+D10+E10+F10)</f>
        <v>465</v>
      </c>
      <c r="H10" s="19"/>
    </row>
    <row r="11" spans="1:8" ht="15.5" x14ac:dyDescent="0.35">
      <c r="A11" s="18" t="s">
        <v>17</v>
      </c>
      <c r="B11" s="14">
        <v>78</v>
      </c>
      <c r="C11" s="15">
        <v>93</v>
      </c>
      <c r="D11" s="14">
        <v>0</v>
      </c>
      <c r="E11" s="14">
        <v>0</v>
      </c>
      <c r="F11" s="14">
        <v>0</v>
      </c>
      <c r="G11" s="7">
        <f t="shared" ref="G11:G12" si="1">(B11+C11+D11+E11+F11)</f>
        <v>171</v>
      </c>
      <c r="H11" s="19"/>
    </row>
    <row r="12" spans="1:8" ht="15.5" x14ac:dyDescent="0.35">
      <c r="A12" s="18" t="s">
        <v>18</v>
      </c>
      <c r="B12" s="14">
        <v>2303</v>
      </c>
      <c r="C12" s="14">
        <v>18764</v>
      </c>
      <c r="D12" s="14">
        <v>0</v>
      </c>
      <c r="E12" s="14">
        <v>1855</v>
      </c>
      <c r="F12" s="14">
        <v>490</v>
      </c>
      <c r="G12" s="7">
        <f t="shared" si="1"/>
        <v>23412</v>
      </c>
      <c r="H12" s="19"/>
    </row>
    <row r="13" spans="1:8" ht="15.5" x14ac:dyDescent="0.35">
      <c r="A13" s="20" t="s">
        <v>19</v>
      </c>
      <c r="B13" s="14">
        <v>2.2999999999999998</v>
      </c>
      <c r="C13" s="14">
        <v>2.2999999999999998</v>
      </c>
      <c r="D13" s="14">
        <v>2.2999999999999998</v>
      </c>
      <c r="E13" s="14">
        <v>2.2999999999999998</v>
      </c>
      <c r="F13" s="14">
        <v>2.2999999999999998</v>
      </c>
      <c r="G13" s="7">
        <f>(B13+C13+D13+E13+F13)/5</f>
        <v>2.2999999999999998</v>
      </c>
      <c r="H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</dc:creator>
  <cp:lastModifiedBy>Hasibul Islam Santo</cp:lastModifiedBy>
  <dcterms:created xsi:type="dcterms:W3CDTF">2015-06-05T18:17:20Z</dcterms:created>
  <dcterms:modified xsi:type="dcterms:W3CDTF">2025-08-06T08:27:41Z</dcterms:modified>
</cp:coreProperties>
</file>