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/>
  <xr:revisionPtr revIDLastSave="0" documentId="13_ncr:1_{F2B7A105-3ECF-4606-A363-6B4EFC5769DC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Overview" sheetId="2" r:id="rId1"/>
    <sheet name="Validation" sheetId="1" r:id="rId2"/>
    <sheet name="Summary" sheetId="3" r:id="rId3"/>
  </sheets>
  <definedNames>
    <definedName name="_xlnm._FilterDatabase" localSheetId="1" hidden="1">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6" i="1"/>
</calcChain>
</file>

<file path=xl/sharedStrings.xml><?xml version="1.0" encoding="utf-8"?>
<sst xmlns="http://schemas.openxmlformats.org/spreadsheetml/2006/main" count="133" uniqueCount="105">
  <si>
    <t>HAP/RAI</t>
  </si>
  <si>
    <t>Pass</t>
  </si>
  <si>
    <t>Fail</t>
  </si>
  <si>
    <t>LLM responses are validated against the actual responses and are in line with actual responses</t>
  </si>
  <si>
    <t>LLM responses are validated against the actual responses and are not in line/deviating with actual responses</t>
  </si>
  <si>
    <t>The Responses provode by the LLM are Hallucinating or are blocked by the Governance rules like HAP etc under Responsible AI.</t>
  </si>
  <si>
    <t>Response Categorization Criteria</t>
  </si>
  <si>
    <t>Testing Output</t>
  </si>
  <si>
    <t>Test Case ID</t>
  </si>
  <si>
    <t>Prompt Description</t>
  </si>
  <si>
    <t>Input Prompt</t>
  </si>
  <si>
    <t>Actual Output</t>
  </si>
  <si>
    <t>Status (Pass/Fail)</t>
  </si>
  <si>
    <t>A futuristic bank branch with holographic displays</t>
  </si>
  <si>
    <t>Indian rupee flying through a digital tunnel</t>
  </si>
  <si>
    <t>A cartoon-style financial advisor explaining credit score</t>
  </si>
  <si>
    <t>A bank officer in suit handing house keys to a happy couple outside a house</t>
  </si>
  <si>
    <t>A bank representative handing car keys to a customer near a red sedan</t>
  </si>
  <si>
    <t>Digital coins raining down over a city skyline</t>
  </si>
  <si>
    <t>An AI robot explaining types of bank accounts to employees</t>
  </si>
  <si>
    <t>A businessman walking on a tightrope over bar charts</t>
  </si>
  <si>
    <t>A Diwali-themed banking offer with gold coins and fireworks</t>
  </si>
  <si>
    <t>A happy senior couple with thumbs up in front of a Union Bank banner</t>
  </si>
  <si>
    <t>Something cool in banking</t>
  </si>
  <si>
    <t>A futuristic bank branch underwater surrounded by AI jellyfish displaying holographic credit scores</t>
  </si>
  <si>
    <t>A mountain with a sun rising behind it</t>
  </si>
  <si>
    <t>A night-time bright sunny bank interior</t>
  </si>
  <si>
    <t>एक बैंक अधिकारी जो ग्राहक को ऋण के कागजात सौंप रहा है</t>
  </si>
  <si>
    <t>pass</t>
  </si>
  <si>
    <t>Gen AI based Data Visualization - Response Validation and Test Results - Version 1</t>
  </si>
  <si>
    <t>Upload CSV with monthly sales data</t>
  </si>
  <si>
    <t>Prompt: 'Show the trend'</t>
  </si>
  <si>
    <t>Prompt: 'Compare revenue by region'</t>
  </si>
  <si>
    <t>Prompt: 'Pie chart of expenses'</t>
  </si>
  <si>
    <t>Prompt: 'Which quarter performed best?'</t>
  </si>
  <si>
    <t>Upload malformed Excel file</t>
  </si>
  <si>
    <t>Prompt: 'Show top 5 products'</t>
  </si>
  <si>
    <t>Prompt: 'What is the average order value?'</t>
  </si>
  <si>
    <t>Prompt: 'Trend of product returns'</t>
  </si>
  <si>
    <t>Prompt: 'Segment customers by location'</t>
  </si>
  <si>
    <t>Prompt: 'Which days have most traffic?'</t>
  </si>
  <si>
    <t>Prompt: 'Give me insights on customer churn'</t>
  </si>
  <si>
    <t>Prompt: 'Sales distribution for last 6 months'</t>
  </si>
  <si>
    <t>Prompt: 'Revenue by product category'</t>
  </si>
  <si>
    <t>Upload file with null values</t>
  </si>
  <si>
    <t>Prompt: 'Is there a seasonal trend?'</t>
  </si>
  <si>
    <t>Prompt: 'Top 3 cities with lowest sales'</t>
  </si>
  <si>
    <t>Prompt: 'Draw correlation heatmap'</t>
  </si>
  <si>
    <t>Prompt: 'Show year-over-year growth'</t>
  </si>
  <si>
    <t>Prompt: 'Forecast next quarter revenue'</t>
  </si>
  <si>
    <t>Prompt: 'Which product declined over time?'</t>
  </si>
  <si>
    <t>Prompt: 'What is the overall trend?'</t>
  </si>
  <si>
    <t>Upload CSV with date mismatch format</t>
  </si>
  <si>
    <t>Prompt: 'Chart of profit vs. cost'</t>
  </si>
  <si>
    <t>Prompt: 'Download current chart as image'</t>
  </si>
  <si>
    <t>Correct rows shown</t>
  </si>
  <si>
    <t>Line chart generated</t>
  </si>
  <si>
    <t>Chart correct</t>
  </si>
  <si>
    <t>Chart distorted</t>
  </si>
  <si>
    <t>Insight unclear</t>
  </si>
  <si>
    <t>Proper error shown</t>
  </si>
  <si>
    <t>All products shown</t>
  </si>
  <si>
    <t>Correct mean shown</t>
  </si>
  <si>
    <t>Good chart + reason summary</t>
  </si>
  <si>
    <t>Map not rendered</t>
  </si>
  <si>
    <t>Accurate visualization</t>
  </si>
  <si>
    <t>Insight shallow</t>
  </si>
  <si>
    <t>Histogram correct</t>
  </si>
  <si>
    <t>Stacking misaligned</t>
  </si>
  <si>
    <t>Nulls handled</t>
  </si>
  <si>
    <t>Insights accurate</t>
  </si>
  <si>
    <t>Cities correct</t>
  </si>
  <si>
    <t>Values missing</t>
  </si>
  <si>
    <t>Correct YoY chart</t>
  </si>
  <si>
    <t>No forecast shown</t>
  </si>
  <si>
    <t>Decline trend shown</t>
  </si>
  <si>
    <t>Everything correct</t>
  </si>
  <si>
    <t>Corrected date format</t>
  </si>
  <si>
    <t>Chart missing second axis</t>
  </si>
  <si>
    <t>Download worked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</si>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</sst>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Bahnschrift SemiCondensed"/>
      <family val="2"/>
    </font>
    <font>
      <b/>
      <sz val="11"/>
      <color theme="1"/>
      <name val="Bahnschrift SemiCondensed"/>
      <family val="2"/>
    </font>
    <font>
      <sz val="11"/>
      <color theme="1"/>
      <name val="Bahnschrift SemiCondensed"/>
      <family val="2"/>
    </font>
    <font>
      <sz val="10"/>
      <color theme="1"/>
      <name val="Trebuchet MS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9" borderId="2" xfId="0" applyFont="1" applyFill="1" applyBorder="1" applyAlignment="1">
      <alignment horizontal="center" vertical="top"/>
    </xf>
    <xf numFmtId="0" fontId="0" fillId="0" borderId="1" xfId="0" applyBorder="1"/>
  </cellXfs>
  <cellStyles count="2">
    <cellStyle name="Normal" xfId="0" builtinId="0"/>
    <cellStyle name="Percent 2" xfId="1" xr:uid="{86B1EE2D-7854-48A0-A01E-AD1E3A0107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Categorization Criteria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D4E-48C4-AAB6-A2B4001FD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D4E-48C4-AAB6-A2B4001FD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D4E-48C4-AAB6-A2B4001FD4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E-48C4-AAB6-A2B4001FD4B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E-48C4-AAB6-A2B4001FD4B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D4E-48C4-AAB6-A2B4001FD4BB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Validation!$D$4:$D$6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HAP/RAI</c:v>
                </c:pt>
              </c:strCache>
            </c:strRef>
          </c:cat>
          <c:val>
            <c:numRef>
              <c:f>Validation!$E$4:$E$6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E-48C4-AAB6-A2B4001FD4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</xdr:colOff>
      <xdr:row>2</xdr:row>
      <xdr:rowOff>175260</xdr:rowOff>
    </xdr:from>
    <xdr:to>
      <xdr:col>10</xdr:col>
      <xdr:colOff>17145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4D1B0-9369-4E79-975B-056006970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0BDD-AE91-4387-9328-22B132E4D0CF}">
  <dimension ref="A1:K20"/>
  <sheetViews>
    <sheetView workbookViewId="0">
      <selection activeCell="G22" sqref="G22"/>
    </sheetView>
  </sheetViews>
  <sheetFormatPr defaultColWidth="11.73046875" defaultRowHeight="14.25" x14ac:dyDescent="0.45"/>
  <sheetData>
    <row r="1" spans="1:11" ht="6.6" customHeight="1" x14ac:dyDescent="0.4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6.6" customHeight="1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6.6" customHeight="1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6.6" customHeight="1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6.6" customHeight="1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6.6" customHeight="1" x14ac:dyDescent="0.4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6.6" customHeight="1" x14ac:dyDescent="0.4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6.6" customHeight="1" x14ac:dyDescent="0.4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5">
      <c r="A9" s="8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45">
      <c r="A12" s="13" t="s">
        <v>3</v>
      </c>
      <c r="B12" s="13"/>
      <c r="C12" s="13"/>
      <c r="D12" s="13"/>
      <c r="E12" s="13"/>
      <c r="F12" s="13"/>
      <c r="G12" s="13"/>
      <c r="H12" s="13"/>
      <c r="I12" s="13"/>
      <c r="J12" s="12" t="s">
        <v>1</v>
      </c>
      <c r="K12" s="12"/>
    </row>
    <row r="13" spans="1:11" x14ac:dyDescent="0.45">
      <c r="A13" s="13"/>
      <c r="B13" s="13"/>
      <c r="C13" s="13"/>
      <c r="D13" s="13"/>
      <c r="E13" s="13"/>
      <c r="F13" s="13"/>
      <c r="G13" s="13"/>
      <c r="H13" s="13"/>
      <c r="I13" s="13"/>
      <c r="J13" s="12"/>
      <c r="K13" s="12"/>
    </row>
    <row r="14" spans="1:11" x14ac:dyDescent="0.45">
      <c r="A14" s="14" t="s">
        <v>4</v>
      </c>
      <c r="B14" s="14"/>
      <c r="C14" s="14"/>
      <c r="D14" s="14"/>
      <c r="E14" s="14"/>
      <c r="F14" s="14"/>
      <c r="G14" s="14"/>
      <c r="H14" s="14"/>
      <c r="I14" s="14"/>
      <c r="J14" s="9" t="s">
        <v>2</v>
      </c>
      <c r="K14" s="9"/>
    </row>
    <row r="15" spans="1:11" x14ac:dyDescent="0.45">
      <c r="A15" s="14"/>
      <c r="B15" s="14"/>
      <c r="C15" s="14"/>
      <c r="D15" s="14"/>
      <c r="E15" s="14"/>
      <c r="F15" s="14"/>
      <c r="G15" s="14"/>
      <c r="H15" s="14"/>
      <c r="I15" s="14"/>
      <c r="J15" s="9"/>
      <c r="K15" s="9"/>
    </row>
    <row r="16" spans="1:11" x14ac:dyDescent="0.45">
      <c r="A16" s="13" t="s">
        <v>5</v>
      </c>
      <c r="B16" s="13"/>
      <c r="C16" s="13"/>
      <c r="D16" s="13"/>
      <c r="E16" s="13"/>
      <c r="F16" s="13"/>
      <c r="G16" s="13"/>
      <c r="H16" s="13"/>
      <c r="I16" s="13"/>
      <c r="J16" s="10" t="s">
        <v>0</v>
      </c>
      <c r="K16" s="10"/>
    </row>
    <row r="17" spans="1:11" x14ac:dyDescent="0.45">
      <c r="A17" s="13"/>
      <c r="B17" s="13"/>
      <c r="C17" s="13"/>
      <c r="D17" s="13"/>
      <c r="E17" s="13"/>
      <c r="F17" s="13"/>
      <c r="G17" s="13"/>
      <c r="H17" s="13"/>
      <c r="I17" s="13"/>
      <c r="J17" s="10"/>
      <c r="K17" s="10"/>
    </row>
    <row r="18" spans="1:11" x14ac:dyDescent="0.4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x14ac:dyDescent="0.4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</sheetData>
  <mergeCells count="10">
    <mergeCell ref="A18:K20"/>
    <mergeCell ref="A1:K8"/>
    <mergeCell ref="A9:K10"/>
    <mergeCell ref="J14:K15"/>
    <mergeCell ref="J16:K17"/>
    <mergeCell ref="A11:K11"/>
    <mergeCell ref="J12:K13"/>
    <mergeCell ref="A12:I13"/>
    <mergeCell ref="A14:I15"/>
    <mergeCell ref="A16:I17"/>
  </mergeCells>
  <pageMargins left="0.7" right="0.7" top="0.75" bottom="0.75" header="0.3" footer="0.3"/>
  <pageSetup orientation="portrait" horizontalDpi="300" verticalDpi="300" r:id="rId1"/>
  <headerFooter>
    <oddFooter>&amp;C_x000D_&amp;1#&amp;"Calibri"&amp;10&amp;K000000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opLeftCell="A9" zoomScaleNormal="100" workbookViewId="0">
      <selection activeCell="D20" sqref="D20"/>
    </sheetView>
  </sheetViews>
  <sheetFormatPr defaultColWidth="70.3984375" defaultRowHeight="21" customHeight="1" x14ac:dyDescent="0.45"/>
  <cols>
    <col min="1" max="1" width="10.73046875" style="1" bestFit="1" customWidth="1"/>
    <col min="2" max="2" width="26.33203125" style="1" customWidth="1"/>
    <col min="3" max="3" width="0.1328125" style="1" hidden="1" customWidth="1"/>
    <col min="4" max="4" width="76.1328125" style="1" customWidth="1"/>
    <col min="5" max="5" width="87.9296875" style="1" customWidth="1"/>
    <col min="6" max="6" width="20.59765625" style="1" customWidth="1"/>
    <col min="7" max="16384" width="70.3984375" style="1"/>
  </cols>
  <sheetData>
    <row r="1" spans="1:6" ht="21" hidden="1" customHeight="1" x14ac:dyDescent="0.45"/>
    <row r="3" spans="1:6" ht="18.75" customHeight="1" x14ac:dyDescent="0.45"/>
    <row r="4" spans="1:6" ht="12.75" customHeight="1" x14ac:dyDescent="0.45">
      <c r="C4" s="17" t="s">
        <v>6</v>
      </c>
      <c r="D4" s="3" t="s">
        <v>1</v>
      </c>
      <c r="E4" s="2">
        <f>COUNTIF(F10:F40,"Pass")</f>
        <v>17</v>
      </c>
    </row>
    <row r="5" spans="1:6" ht="12.75" customHeight="1" x14ac:dyDescent="0.45">
      <c r="C5" s="18"/>
      <c r="D5" s="4" t="s">
        <v>2</v>
      </c>
      <c r="E5" s="2">
        <f>COUNTIF(F10:F40,"Fail")</f>
        <v>8</v>
      </c>
    </row>
    <row r="6" spans="1:6" ht="12.75" customHeight="1" x14ac:dyDescent="0.45">
      <c r="C6" s="19"/>
      <c r="D6" s="5" t="s">
        <v>0</v>
      </c>
      <c r="E6" s="2">
        <f>COUNTIF(F10:F24,"HAP/RAI")</f>
        <v>0</v>
      </c>
    </row>
    <row r="9" spans="1:6" ht="21" customHeight="1" x14ac:dyDescent="0.45">
      <c r="A9" s="21"/>
      <c r="B9" s="6" t="s">
        <v>8</v>
      </c>
      <c r="C9" s="6" t="s">
        <v>10</v>
      </c>
      <c r="D9" s="6" t="s">
        <v>9</v>
      </c>
      <c r="E9" s="6" t="s">
        <v>11</v>
      </c>
      <c r="F9" s="6" t="s">
        <v>12</v>
      </c>
    </row>
    <row r="10" spans="1:6" ht="21" customHeight="1" x14ac:dyDescent="0.45">
      <c r="A10"/>
      <c r="B10" s="22" t="s">
        <v>80</v>
      </c>
      <c r="C10" s="22" t="s">
        <v>13</v>
      </c>
      <c r="D10" s="22" t="s">
        <v>30</v>
      </c>
      <c r="E10" s="22" t="s">
        <v>55</v>
      </c>
      <c r="F10" s="22" t="s">
        <v>1</v>
      </c>
    </row>
    <row r="11" spans="1:6" ht="21" customHeight="1" x14ac:dyDescent="0.45">
      <c r="A11"/>
      <c r="B11" s="22" t="s">
        <v>81</v>
      </c>
      <c r="C11" s="22" t="s">
        <v>14</v>
      </c>
      <c r="D11" s="22" t="s">
        <v>31</v>
      </c>
      <c r="E11" s="22" t="s">
        <v>56</v>
      </c>
      <c r="F11" s="22" t="s">
        <v>1</v>
      </c>
    </row>
    <row r="12" spans="1:6" ht="21" customHeight="1" x14ac:dyDescent="0.45">
      <c r="A12"/>
      <c r="B12" s="22" t="s">
        <v>82</v>
      </c>
      <c r="C12" s="22" t="s">
        <v>15</v>
      </c>
      <c r="D12" s="22" t="s">
        <v>32</v>
      </c>
      <c r="E12" s="22" t="s">
        <v>57</v>
      </c>
      <c r="F12" s="22" t="s">
        <v>1</v>
      </c>
    </row>
    <row r="13" spans="1:6" ht="21" customHeight="1" x14ac:dyDescent="0.45">
      <c r="A13"/>
      <c r="B13" s="22" t="s">
        <v>83</v>
      </c>
      <c r="C13" s="22" t="s">
        <v>16</v>
      </c>
      <c r="D13" s="22" t="s">
        <v>33</v>
      </c>
      <c r="E13" s="22" t="s">
        <v>58</v>
      </c>
      <c r="F13" s="22" t="s">
        <v>2</v>
      </c>
    </row>
    <row r="14" spans="1:6" ht="21" customHeight="1" x14ac:dyDescent="0.45">
      <c r="A14"/>
      <c r="B14" s="22" t="s">
        <v>84</v>
      </c>
      <c r="C14" s="22" t="s">
        <v>17</v>
      </c>
      <c r="D14" s="22" t="s">
        <v>34</v>
      </c>
      <c r="E14" s="22" t="s">
        <v>59</v>
      </c>
      <c r="F14" s="22" t="s">
        <v>2</v>
      </c>
    </row>
    <row r="15" spans="1:6" ht="21" customHeight="1" x14ac:dyDescent="0.45">
      <c r="A15"/>
      <c r="B15" s="22" t="s">
        <v>85</v>
      </c>
      <c r="C15" s="22" t="s">
        <v>18</v>
      </c>
      <c r="D15" s="22" t="s">
        <v>35</v>
      </c>
      <c r="E15" s="22" t="s">
        <v>60</v>
      </c>
      <c r="F15" s="22" t="s">
        <v>1</v>
      </c>
    </row>
    <row r="16" spans="1:6" ht="21" customHeight="1" x14ac:dyDescent="0.45">
      <c r="A16"/>
      <c r="B16" s="22" t="s">
        <v>86</v>
      </c>
      <c r="C16" s="22" t="s">
        <v>19</v>
      </c>
      <c r="D16" s="22" t="s">
        <v>36</v>
      </c>
      <c r="E16" s="22" t="s">
        <v>61</v>
      </c>
      <c r="F16" s="22" t="s">
        <v>2</v>
      </c>
    </row>
    <row r="17" spans="1:6" ht="21" customHeight="1" x14ac:dyDescent="0.45">
      <c r="A17"/>
      <c r="B17" s="22" t="s">
        <v>87</v>
      </c>
      <c r="C17" s="22" t="s">
        <v>20</v>
      </c>
      <c r="D17" s="22" t="s">
        <v>37</v>
      </c>
      <c r="E17" s="22" t="s">
        <v>62</v>
      </c>
      <c r="F17" s="22" t="s">
        <v>1</v>
      </c>
    </row>
    <row r="18" spans="1:6" ht="21" customHeight="1" x14ac:dyDescent="0.45">
      <c r="A18"/>
      <c r="B18" s="22" t="s">
        <v>88</v>
      </c>
      <c r="C18" s="22" t="s">
        <v>21</v>
      </c>
      <c r="D18" s="22" t="s">
        <v>38</v>
      </c>
      <c r="E18" s="22" t="s">
        <v>63</v>
      </c>
      <c r="F18" s="22" t="s">
        <v>1</v>
      </c>
    </row>
    <row r="19" spans="1:6" ht="21" customHeight="1" x14ac:dyDescent="0.45">
      <c r="A19"/>
      <c r="B19" s="22" t="s">
        <v>89</v>
      </c>
      <c r="C19" s="22" t="s">
        <v>22</v>
      </c>
      <c r="D19" s="22" t="s">
        <v>39</v>
      </c>
      <c r="E19" s="22" t="s">
        <v>64</v>
      </c>
      <c r="F19" s="22" t="s">
        <v>2</v>
      </c>
    </row>
    <row r="20" spans="1:6" ht="21" customHeight="1" x14ac:dyDescent="0.45">
      <c r="A20"/>
      <c r="B20" s="22" t="s">
        <v>90</v>
      </c>
      <c r="C20" s="22" t="s">
        <v>23</v>
      </c>
      <c r="D20" s="22" t="s">
        <v>40</v>
      </c>
      <c r="E20" s="22" t="s">
        <v>65</v>
      </c>
      <c r="F20" s="22" t="s">
        <v>1</v>
      </c>
    </row>
    <row r="21" spans="1:6" ht="21" customHeight="1" x14ac:dyDescent="0.45">
      <c r="A21"/>
      <c r="B21" s="22" t="s">
        <v>91</v>
      </c>
      <c r="C21" s="22" t="s">
        <v>24</v>
      </c>
      <c r="D21" s="22" t="s">
        <v>41</v>
      </c>
      <c r="E21" s="22" t="s">
        <v>66</v>
      </c>
      <c r="F21" s="22" t="s">
        <v>28</v>
      </c>
    </row>
    <row r="22" spans="1:6" ht="21" customHeight="1" x14ac:dyDescent="0.45">
      <c r="A22"/>
      <c r="B22" s="22" t="s">
        <v>92</v>
      </c>
      <c r="C22" s="22" t="s">
        <v>25</v>
      </c>
      <c r="D22" s="22" t="s">
        <v>42</v>
      </c>
      <c r="E22" s="22" t="s">
        <v>67</v>
      </c>
      <c r="F22" s="22" t="s">
        <v>1</v>
      </c>
    </row>
    <row r="23" spans="1:6" ht="21" customHeight="1" x14ac:dyDescent="0.45">
      <c r="A23"/>
      <c r="B23" s="22" t="s">
        <v>93</v>
      </c>
      <c r="C23" s="22" t="s">
        <v>26</v>
      </c>
      <c r="D23" s="22" t="s">
        <v>43</v>
      </c>
      <c r="E23" s="22" t="s">
        <v>68</v>
      </c>
      <c r="F23" s="22" t="s">
        <v>2</v>
      </c>
    </row>
    <row r="24" spans="1:6" ht="21" customHeight="1" x14ac:dyDescent="0.45">
      <c r="A24"/>
      <c r="B24" s="22" t="s">
        <v>94</v>
      </c>
      <c r="C24" s="22" t="s">
        <v>27</v>
      </c>
      <c r="D24" s="22" t="s">
        <v>44</v>
      </c>
      <c r="E24" s="22" t="s">
        <v>69</v>
      </c>
      <c r="F24" s="22" t="s">
        <v>1</v>
      </c>
    </row>
    <row r="25" spans="1:6" ht="21" customHeight="1" x14ac:dyDescent="0.45">
      <c r="B25" s="22" t="s">
        <v>95</v>
      </c>
      <c r="C25" s="2"/>
      <c r="D25" s="22" t="s">
        <v>45</v>
      </c>
      <c r="E25" s="22" t="s">
        <v>70</v>
      </c>
      <c r="F25" s="22" t="s">
        <v>1</v>
      </c>
    </row>
    <row r="26" spans="1:6" ht="21" customHeight="1" x14ac:dyDescent="0.45">
      <c r="B26" s="22" t="s">
        <v>96</v>
      </c>
      <c r="C26" s="2"/>
      <c r="D26" s="22" t="s">
        <v>46</v>
      </c>
      <c r="E26" s="22" t="s">
        <v>71</v>
      </c>
      <c r="F26" s="22" t="s">
        <v>1</v>
      </c>
    </row>
    <row r="27" spans="1:6" ht="21" customHeight="1" x14ac:dyDescent="0.45">
      <c r="B27" s="22" t="s">
        <v>97</v>
      </c>
      <c r="C27" s="2"/>
      <c r="D27" s="22" t="s">
        <v>47</v>
      </c>
      <c r="E27" s="22" t="s">
        <v>72</v>
      </c>
      <c r="F27" s="22" t="s">
        <v>2</v>
      </c>
    </row>
    <row r="28" spans="1:6" ht="21" customHeight="1" x14ac:dyDescent="0.45">
      <c r="B28" s="22" t="s">
        <v>98</v>
      </c>
      <c r="C28" s="2"/>
      <c r="D28" s="22" t="s">
        <v>48</v>
      </c>
      <c r="E28" s="22" t="s">
        <v>73</v>
      </c>
      <c r="F28" s="22" t="s">
        <v>1</v>
      </c>
    </row>
    <row r="29" spans="1:6" ht="21" customHeight="1" x14ac:dyDescent="0.45">
      <c r="B29" s="22" t="s">
        <v>99</v>
      </c>
      <c r="C29" s="2"/>
      <c r="D29" s="22" t="s">
        <v>49</v>
      </c>
      <c r="E29" s="22" t="s">
        <v>74</v>
      </c>
      <c r="F29" s="22" t="s">
        <v>2</v>
      </c>
    </row>
    <row r="30" spans="1:6" ht="21" customHeight="1" x14ac:dyDescent="0.45">
      <c r="B30" s="22" t="s">
        <v>100</v>
      </c>
      <c r="C30" s="2"/>
      <c r="D30" s="22" t="s">
        <v>50</v>
      </c>
      <c r="E30" s="22" t="s">
        <v>75</v>
      </c>
      <c r="F30" s="22" t="s">
        <v>1</v>
      </c>
    </row>
    <row r="31" spans="1:6" ht="21" customHeight="1" x14ac:dyDescent="0.45">
      <c r="B31" s="22" t="s">
        <v>101</v>
      </c>
      <c r="C31" s="2"/>
      <c r="D31" s="22" t="s">
        <v>51</v>
      </c>
      <c r="E31" s="22" t="s">
        <v>76</v>
      </c>
      <c r="F31" s="22" t="s">
        <v>1</v>
      </c>
    </row>
    <row r="32" spans="1:6" ht="21" customHeight="1" x14ac:dyDescent="0.45">
      <c r="B32" s="22" t="s">
        <v>102</v>
      </c>
      <c r="C32" s="2"/>
      <c r="D32" s="22" t="s">
        <v>52</v>
      </c>
      <c r="E32" s="22" t="s">
        <v>77</v>
      </c>
      <c r="F32" s="22" t="s">
        <v>1</v>
      </c>
    </row>
    <row r="33" spans="2:6" ht="21" customHeight="1" x14ac:dyDescent="0.45">
      <c r="B33" s="22" t="s">
        <v>103</v>
      </c>
      <c r="C33" s="2"/>
      <c r="D33" s="22" t="s">
        <v>53</v>
      </c>
      <c r="E33" s="22" t="s">
        <v>78</v>
      </c>
      <c r="F33" s="22" t="s">
        <v>2</v>
      </c>
    </row>
    <row r="34" spans="2:6" ht="21" customHeight="1" x14ac:dyDescent="0.45">
      <c r="B34" s="22" t="s">
        <v>104</v>
      </c>
      <c r="C34" s="2"/>
      <c r="D34" s="22" t="s">
        <v>54</v>
      </c>
      <c r="E34" s="22" t="s">
        <v>79</v>
      </c>
      <c r="F34" s="22" t="s">
        <v>1</v>
      </c>
    </row>
  </sheetData>
  <mergeCells count="1">
    <mergeCell ref="C4:C6"/>
  </mergeCells>
  <pageMargins left="0.7" right="0.7" top="0.75" bottom="0.75" header="0.3" footer="0.3"/>
  <pageSetup paperSize="9" orientation="portrait" horizontalDpi="0" verticalDpi="0" r:id="rId1"/>
  <headerFooter>
    <oddFooter>&amp;C_x000D_&amp;1#&amp;"Calibri"&amp;10&amp;K000000 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1D8A-883F-4221-A679-5FD1B2731D3C}">
  <dimension ref="A1:U2"/>
  <sheetViews>
    <sheetView tabSelected="1" workbookViewId="0">
      <selection activeCell="J29" sqref="J29"/>
    </sheetView>
  </sheetViews>
  <sheetFormatPr defaultRowHeight="14.25" x14ac:dyDescent="0.45"/>
  <sheetData>
    <row r="1" spans="1:21" x14ac:dyDescent="0.45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headerFooter>
    <oddFooter>&amp;C_x000D_&amp;1#&amp;"Calibri"&amp;10&amp;K000000 Classification: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a5b2bd23-7643-40b8-aca6-45f909fdef45</TitusGUID>
  <TitusMetadata xmlns="">eyJucyI6Imh0dHA6XC9cL3d3dy50aXR1cy5jb21cL25zXC9VbmlvbiBCYW5rIG9mIEluZGlhIChVQkkpIiwicHJvcHMiOlt7Im4iOiJQSUNTZmllbGQiLCJ2YWxzIjpbeyJ2YWx1ZSI6IkNvbmZpZGVudGlhbCJ9XX0seyJuIjoiUXVlc3Rpb24xIiwidmFscyI6W119LHsibiI6IlF1ZXN0aW9uMiIsInZhbHMiOltdfSx7Im4iOiJRdWVzdGlvbjMiLCJ2YWxzIjpbXX0seyJuIjoiUXVlc3Rpb240IiwidmFscyI6W119XX0=</TitusMetadata>
</titus>
</file>

<file path=customXml/itemProps1.xml><?xml version="1.0" encoding="utf-8"?>
<ds:datastoreItem xmlns:ds="http://schemas.openxmlformats.org/officeDocument/2006/customXml" ds:itemID="{80581BFB-320B-446D-B7DE-182DFF9060C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Validation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2025-05-06T10:47:29Z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a5b2bd23-7643-40b8-aca6-45f909fdef45</vt:lpwstr>
  </property>
  <property fmtid="{D5CDD505-2E9C-101B-9397-08002B2CF9AE}" pid="3" name="PICSfield">
    <vt:lpwstr>Confidential</vt:lpwstr>
  </property>
  <property fmtid="{D5CDD505-2E9C-101B-9397-08002B2CF9AE}" pid="4" name="MSIP_Label_d794f2fe-a073-4dc5-be8f-7cf72f847812_Enabled">
    <vt:lpwstr>true</vt:lpwstr>
  </property>
  <property fmtid="{D5CDD505-2E9C-101B-9397-08002B2CF9AE}" pid="5" name="MSIP_Label_d794f2fe-a073-4dc5-be8f-7cf72f847812_SetDate">
    <vt:lpwstr>2025-04-15T10:55:51Z</vt:lpwstr>
  </property>
  <property fmtid="{D5CDD505-2E9C-101B-9397-08002B2CF9AE}" pid="6" name="MSIP_Label_d794f2fe-a073-4dc5-be8f-7cf72f847812_Method">
    <vt:lpwstr>Privileged</vt:lpwstr>
  </property>
  <property fmtid="{D5CDD505-2E9C-101B-9397-08002B2CF9AE}" pid="7" name="MSIP_Label_d794f2fe-a073-4dc5-be8f-7cf72f847812_Name">
    <vt:lpwstr>Internal Document</vt:lpwstr>
  </property>
  <property fmtid="{D5CDD505-2E9C-101B-9397-08002B2CF9AE}" pid="8" name="MSIP_Label_d794f2fe-a073-4dc5-be8f-7cf72f847812_SiteId">
    <vt:lpwstr>3459a843-4947-4998-9c9b-75ca8717f4d1</vt:lpwstr>
  </property>
  <property fmtid="{D5CDD505-2E9C-101B-9397-08002B2CF9AE}" pid="9" name="MSIP_Label_d794f2fe-a073-4dc5-be8f-7cf72f847812_ActionId">
    <vt:lpwstr>94bebcf1-b558-49c4-abcb-4765f7cd9983</vt:lpwstr>
  </property>
  <property fmtid="{D5CDD505-2E9C-101B-9397-08002B2CF9AE}" pid="10" name="MSIP_Label_d794f2fe-a073-4dc5-be8f-7cf72f847812_ContentBits">
    <vt:lpwstr>2</vt:lpwstr>
  </property>
  <property fmtid="{D5CDD505-2E9C-101B-9397-08002B2CF9AE}" pid="11" name="MSIP_Label_d794f2fe-a073-4dc5-be8f-7cf72f847812_Tag">
    <vt:lpwstr>10, 0, 1, 1</vt:lpwstr>
  </property>
</Properties>
</file>