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rig Analytics\mrigAnalytics\resources\equity_research\Definitions\"/>
    </mc:Choice>
  </mc:AlternateContent>
  <xr:revisionPtr revIDLastSave="0" documentId="13_ncr:1_{2906D0EC-4052-44FA-8DDC-AD0C148EC828}" xr6:coauthVersionLast="47" xr6:coauthVersionMax="47" xr10:uidLastSave="{00000000-0000-0000-0000-000000000000}"/>
  <bookViews>
    <workbookView xWindow="-105" yWindow="0" windowWidth="14610" windowHeight="15585" xr2:uid="{B788A593-DE86-4C24-B189-4C31CDEFA7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3" i="2"/>
  <c r="C2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<sst xmlns="http://schemas.openxmlformats.org/spreadsheetml/2006/main" count="293" uniqueCount="221">
  <si>
    <t>Income</t>
  </si>
  <si>
    <t>RevenueFromOperations</t>
  </si>
  <si>
    <t>OtherIncome</t>
  </si>
  <si>
    <t>CostOfMaterialsConsumed</t>
  </si>
  <si>
    <t>EmployeeBenefitExpense</t>
  </si>
  <si>
    <t>DepreciationDepletionAndAmortisationExpense</t>
  </si>
  <si>
    <t>OtherExpenses</t>
  </si>
  <si>
    <t>Expenses</t>
  </si>
  <si>
    <t>ProfitBeforeTax</t>
  </si>
  <si>
    <t>TaxExpense</t>
  </si>
  <si>
    <t>ProfitLossForPeriod</t>
  </si>
  <si>
    <t>PaidUpValueOfEquityShareCapital</t>
  </si>
  <si>
    <t>FaceValueOfEquityShareCapital</t>
  </si>
  <si>
    <t>BasicEarningsLossPerShareFromContinuingAndDiscontinuedOperations</t>
  </si>
  <si>
    <t>DilutedEarningsLossPerShareFromContinuingAndDiscontinuedOperations</t>
  </si>
  <si>
    <t>DebtEquityRatio</t>
  </si>
  <si>
    <t>DebtServiceCoverageRatio</t>
  </si>
  <si>
    <t>InterestServiceCoverageRatio</t>
  </si>
  <si>
    <t>IND_AS</t>
  </si>
  <si>
    <t>total_revenue</t>
  </si>
  <si>
    <t>revenue</t>
  </si>
  <si>
    <t>other_income</t>
  </si>
  <si>
    <t>materials_cost</t>
  </si>
  <si>
    <t/>
  </si>
  <si>
    <t>total_expenses</t>
  </si>
  <si>
    <t>depreciation_amortization</t>
  </si>
  <si>
    <t>employee_cost</t>
  </si>
  <si>
    <t>other_expenses</t>
  </si>
  <si>
    <t>profit_before_tax</t>
  </si>
  <si>
    <t>tax_expense</t>
  </si>
  <si>
    <t>profit_loss</t>
  </si>
  <si>
    <t>paidup_equity_share_capital</t>
  </si>
  <si>
    <t>face_value_equity_share_capital</t>
  </si>
  <si>
    <t>basic_eps</t>
  </si>
  <si>
    <t>diluted_eps</t>
  </si>
  <si>
    <t>debt_equity_ratio</t>
  </si>
  <si>
    <t>debt_service_coverage_ratio</t>
  </si>
  <si>
    <t>interest_service_coverage_ratio</t>
  </si>
  <si>
    <t>Revenue</t>
  </si>
  <si>
    <t>Other Than Banks</t>
  </si>
  <si>
    <t>DepreciationAndAmortisationExpense</t>
  </si>
  <si>
    <t>ProfitLossForThePeriod</t>
  </si>
  <si>
    <t>Banking</t>
  </si>
  <si>
    <t>InterestEarned</t>
  </si>
  <si>
    <t>EmployeesCost</t>
  </si>
  <si>
    <t>interest_expended</t>
  </si>
  <si>
    <t>InterestExpended</t>
  </si>
  <si>
    <t>OperatingExpenses</t>
  </si>
  <si>
    <t>ExpenditureExcludingProvisionsAndContingencies</t>
  </si>
  <si>
    <t>ProfitLossFromOrdinaryActivitiesBeforeTax</t>
  </si>
  <si>
    <t>BasicEarningsPerShareAfterExtraordinaryItems</t>
  </si>
  <si>
    <t>DilutedEarningsPerShareAfterExtraordinaryItems</t>
  </si>
  <si>
    <t>CET1Ratio</t>
  </si>
  <si>
    <t>AdditionalTier1Ratio</t>
  </si>
  <si>
    <t>GrossNonPerformingAssets</t>
  </si>
  <si>
    <t>PercentageOfGrossNpa</t>
  </si>
  <si>
    <t>NonPerformingAssets</t>
  </si>
  <si>
    <t>PercentageOfNpa</t>
  </si>
  <si>
    <t>ReturnOnAssets</t>
  </si>
  <si>
    <t>additional_tier1_ratio</t>
  </si>
  <si>
    <t>gross_npa</t>
  </si>
  <si>
    <t>per_gross_npa</t>
  </si>
  <si>
    <t>npa</t>
  </si>
  <si>
    <t>per_npa</t>
  </si>
  <si>
    <t>return_on_assets</t>
  </si>
  <si>
    <t>Order</t>
  </si>
  <si>
    <t>JSON</t>
  </si>
  <si>
    <t>income_statement</t>
  </si>
  <si>
    <t>StatementOfFinancialResultsIndASAbstract</t>
  </si>
  <si>
    <t>StatementOfProfitAndLossAbstract</t>
  </si>
  <si>
    <t>IncomeAbstract</t>
  </si>
  <si>
    <t>ExpensesAbstract</t>
  </si>
  <si>
    <t>PurchasesOfStockInTrade</t>
  </si>
  <si>
    <t>ChangesInInventoriesOfFinishedGoodsWorkInProgressAndStockInTrade</t>
  </si>
  <si>
    <t>FinanceCosts</t>
  </si>
  <si>
    <t>ProfitBeforeExceptionalItemsAndTax</t>
  </si>
  <si>
    <t>ExceptionalItemsBeforeTax</t>
  </si>
  <si>
    <t>TaxExpenseAbstract</t>
  </si>
  <si>
    <t>CurrentTax</t>
  </si>
  <si>
    <t>DeferredTax</t>
  </si>
  <si>
    <t>NetMovementInRegulatoryDeferralAccountBalancesRelatedToProfitOrLossAndTheRelatedDeferredTaxMovement</t>
  </si>
  <si>
    <t>ProfitLossForPeriodFromContinuingOperations</t>
  </si>
  <si>
    <t>ProfitLossFromDiscontinuedOperationsBeforeTax</t>
  </si>
  <si>
    <t>TaxExpenseOfDiscontinuedOperations</t>
  </si>
  <si>
    <t>ProfitLossFromDiscontinuedOperationsAfterTax</t>
  </si>
  <si>
    <t>ShareOfProfitLossOfAssociatesAndJointVenturesAccountedForUsingEquityMethod</t>
  </si>
  <si>
    <t>OtherComprehensiveIncomeNetOfTaxes</t>
  </si>
  <si>
    <t>ComprehensiveIncomeForThePeriod</t>
  </si>
  <si>
    <t>TotalProfitOrLossAttributableToAbstract</t>
  </si>
  <si>
    <t>ProfitOrLossAttributableToOwnersOfParent</t>
  </si>
  <si>
    <t>ProfitOrLossAttributableToNonControllingInterests</t>
  </si>
  <si>
    <t>TotalComprehensiveIncomeForThePeriodAttributableToAbstract</t>
  </si>
  <si>
    <t>ComprehensiveIncomeForThePeriodAttributableToOwnersOfParent</t>
  </si>
  <si>
    <t>ComprehensiveIncomeForThePeriodAttributableToOwnersOfParentNonControllingInterests</t>
  </si>
  <si>
    <t>DetailsOfPaidupEquityShareCapitalAbstract</t>
  </si>
  <si>
    <t>ReserveExcludingRevaluationReserves</t>
  </si>
  <si>
    <t>EarningsPerShareAbstract</t>
  </si>
  <si>
    <t>EarningsPerShareForContinuingOperationsAbstract</t>
  </si>
  <si>
    <t>BasicEarningsLossPerShareFromContinuingOperations</t>
  </si>
  <si>
    <t>DilutedEarningsLossPerShareFromContinuingOperations</t>
  </si>
  <si>
    <t>EarningsPerShareForDiscontinuedOperationsAbstract</t>
  </si>
  <si>
    <t>BasicEarningsLossPerShareFromDiscontinuedOperations</t>
  </si>
  <si>
    <t>DilutedEarningsLossPerShareFromDiscontinuedOperations</t>
  </si>
  <si>
    <t>EarningsPerShareForContinuingAndDiscontinuedOperationsAbstract</t>
  </si>
  <si>
    <t>DisclosureOfNotesOnFinancialResultsExplanatoryTextBlock</t>
  </si>
  <si>
    <t>StatementOfFinancialResultsMainAbstract</t>
  </si>
  <si>
    <t>RevenueAbstract</t>
  </si>
  <si>
    <t>ProfitBeforeExceptionalAndExtraordinaryItemsAndTax</t>
  </si>
  <si>
    <t>ExceptionalItems</t>
  </si>
  <si>
    <t>ProfitBeforeExtraordinaryItemsAndTax</t>
  </si>
  <si>
    <t>ExtraordinaryItems</t>
  </si>
  <si>
    <t>ProfitLossForThePeriodFromContinuingOperations</t>
  </si>
  <si>
    <t>ProfitLossFromDiscontinuingOperationsBeforeTax</t>
  </si>
  <si>
    <t>TaxExpenseOfDiscontinuingOperations</t>
  </si>
  <si>
    <t>ProfitLossFromDiscontinuingOperationAfterTax</t>
  </si>
  <si>
    <t>ProfitLossForPeriodBeforeMinorityInterest</t>
  </si>
  <si>
    <t>ShareOfProfitLossOfAssociates</t>
  </si>
  <si>
    <t>ProfitLossOfMinorityInterest</t>
  </si>
  <si>
    <t>StatementOfFinancialResultsByBanksAbstract</t>
  </si>
  <si>
    <t>DisclosureOfOperationalResultAbstract</t>
  </si>
  <si>
    <t>DisclosureOfRevenueFromOperationsAbstract</t>
  </si>
  <si>
    <t>InterestEarnedAbstract</t>
  </si>
  <si>
    <t>InterestOrDiscountOnAdvancesOrBills</t>
  </si>
  <si>
    <t>RevenueOnInvestments</t>
  </si>
  <si>
    <t>InterestOnBalancesWithReserveBankOfIndiaAndOtherInterBankFunds</t>
  </si>
  <si>
    <t>OtherInterest</t>
  </si>
  <si>
    <t>OperatingExpensesAbstract</t>
  </si>
  <si>
    <t>OtherOperatingExpenses</t>
  </si>
  <si>
    <t>OperatingProfitBeforeProvisionAndContingencies</t>
  </si>
  <si>
    <t>ProvisionsOtherThanTaxAndContingencies</t>
  </si>
  <si>
    <t>ProfitLossFromOrdinaryActivitiesAfterTax</t>
  </si>
  <si>
    <t>ProfitLossAfterTaxesMinorityInterestAndShareOfProfitLossOfAssociates</t>
  </si>
  <si>
    <t>AnalyticalRatiosAbstract</t>
  </si>
  <si>
    <t>PercentageOfShareHeldByGovernmentOfIndia</t>
  </si>
  <si>
    <t>CapitalAdequacyRatioAbstract</t>
  </si>
  <si>
    <t>EarningsPerShareBeforeExtraordinaryItemsAbstract</t>
  </si>
  <si>
    <t>BasicEarningsPerShareBeforeExtraordinaryItems</t>
  </si>
  <si>
    <t>DilutedEarningsPerShareBeforeExtraordinaryItems</t>
  </si>
  <si>
    <t>EarningsPerShareAfterExtraordinaryItemsAbstract</t>
  </si>
  <si>
    <t>NpaRatiosAbstract</t>
  </si>
  <si>
    <t>[</t>
  </si>
  <si>
    <t>]</t>
  </si>
  <si>
    <t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 "NonPerformingAssets", "PercentageOfNpa", "ReturnOnAssets",]</t>
  </si>
  <si>
    <t>balance_sheet</t>
  </si>
  <si>
    <t>PropertyPlantAndEquipment</t>
  </si>
  <si>
    <t>CapitalWorkInProgress</t>
  </si>
  <si>
    <t>Goodwill</t>
  </si>
  <si>
    <t>NoncurrentInvestments</t>
  </si>
  <si>
    <t>TradeReceivablesNoncurrent</t>
  </si>
  <si>
    <t>LoansNoncurrent</t>
  </si>
  <si>
    <t>DeferredTaxAssetsNet</t>
  </si>
  <si>
    <t>NoncurrentAssets</t>
  </si>
  <si>
    <t>Inventories</t>
  </si>
  <si>
    <t>CurrentInvestments</t>
  </si>
  <si>
    <t>TradeReceivablesCurrent</t>
  </si>
  <si>
    <t>CashAndCashEquivalents</t>
  </si>
  <si>
    <t>LoansCurrent</t>
  </si>
  <si>
    <t>CurrentFinancialAssets</t>
  </si>
  <si>
    <t>CurrentTaxAssets</t>
  </si>
  <si>
    <t>CurrentAssets</t>
  </si>
  <si>
    <t>Assets</t>
  </si>
  <si>
    <t>BorrowingsNoncurrent</t>
  </si>
  <si>
    <t>TradePayablesNoncurrent</t>
  </si>
  <si>
    <t>NoncurrentFinancialLiabilities</t>
  </si>
  <si>
    <t>ProvisionsNoncurrent</t>
  </si>
  <si>
    <t>DeferredTaxLiabilitiesNet</t>
  </si>
  <si>
    <t>NoncurrentLiabilities</t>
  </si>
  <si>
    <t>BorrowingsCurrent</t>
  </si>
  <si>
    <t>TradePayablesCurrent</t>
  </si>
  <si>
    <t>CurrentFinancialLiabilities</t>
  </si>
  <si>
    <t>ProvisionsCurrent</t>
  </si>
  <si>
    <t>CurrentTaxLiabilities</t>
  </si>
  <si>
    <t>CurrentLiabilities</t>
  </si>
  <si>
    <t>Liabilities</t>
  </si>
  <si>
    <t>EquityAndLiabilities</t>
  </si>
  <si>
    <t>non_current_assets</t>
  </si>
  <si>
    <t>fixed_assets</t>
  </si>
  <si>
    <t>wip</t>
  </si>
  <si>
    <t>goodwill</t>
  </si>
  <si>
    <t>non_current_investments</t>
  </si>
  <si>
    <t>loans_non_current</t>
  </si>
  <si>
    <t>deferred_tax</t>
  </si>
  <si>
    <t>current_assets</t>
  </si>
  <si>
    <t>inventories</t>
  </si>
  <si>
    <t>current_investments</t>
  </si>
  <si>
    <t>trade_receivables_current</t>
  </si>
  <si>
    <t>trade_receivables_non_current</t>
  </si>
  <si>
    <t>cash-and_cash_equivalents</t>
  </si>
  <si>
    <t>loans_current</t>
  </si>
  <si>
    <t>current_financial_assets</t>
  </si>
  <si>
    <t>current_tax_assets</t>
  </si>
  <si>
    <t>assets</t>
  </si>
  <si>
    <t>equity_and_liabilities</t>
  </si>
  <si>
    <t>liabilities</t>
  </si>
  <si>
    <t>non_current_liabilities</t>
  </si>
  <si>
    <t>borrowings_non_current</t>
  </si>
  <si>
    <t>trade_payables_non_current</t>
  </si>
  <si>
    <t>non_current_financial_liabilities</t>
  </si>
  <si>
    <t>provisions_non_current</t>
  </si>
  <si>
    <t>deferred_tax_liabilities_net</t>
  </si>
  <si>
    <t>current_liabilities</t>
  </si>
  <si>
    <t>borrowings_current</t>
  </si>
  <si>
    <t>trade_payables_current</t>
  </si>
  <si>
    <t>current_financial_liabilities</t>
  </si>
  <si>
    <t>provisions_current</t>
  </si>
  <si>
    <t>current_tax_liabilities</t>
  </si>
  <si>
    <t>FixedAssets</t>
  </si>
  <si>
    <t>LongTermLoansAndAdvances</t>
  </si>
  <si>
    <t>TradeReceivables</t>
  </si>
  <si>
    <t>ShortTermLoansAndAdvances</t>
  </si>
  <si>
    <t>LongTermBorrowings</t>
  </si>
  <si>
    <t>LongTermProvisions</t>
  </si>
  <si>
    <t>ShortTermBorrowings</t>
  </si>
  <si>
    <t>ShortTermProvisions</t>
  </si>
  <si>
    <t>OutstandingDuesOfMicroEnterprisesAndSmallEnterprises</t>
  </si>
  <si>
    <t>ShareCapital</t>
  </si>
  <si>
    <t>ReservesAndSurplus</t>
  </si>
  <si>
    <t>share_capital</t>
  </si>
  <si>
    <t>reserves_surplus</t>
  </si>
  <si>
    <t>ShareholdersFunds</t>
  </si>
  <si>
    <t>shareholders_funds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</si>
</sst>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ＭＳ Ｐゴシック"/>
      <family val="3"/>
      <charset val="128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2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>
      <alignment vertical="center"/>
    </xf>
    <xf numFmtId="0" fontId="2" fillId="0" borderId="0" applyNumberFormat="0" applyFill="0" applyBorder="0" applyAlignment="0" applyProtection="0"/>
    <xf numFmtId="0" fontId="20" fillId="0" borderId="0"/>
    <xf numFmtId="0" fontId="2" fillId="0" borderId="0" applyNumberFormat="0" applyFill="0" applyBorder="0" applyAlignment="0" applyProtection="0"/>
    <xf numFmtId="0" fontId="19" fillId="0" borderId="0" applyNumberFormat="0" applyFill="0" applyBorder="0">
      <alignment vertical="center"/>
    </xf>
    <xf numFmtId="0" fontId="20" fillId="0" borderId="0"/>
    <xf numFmtId="0" fontId="20" fillId="0" borderId="0"/>
    <xf numFmtId="0" fontId="2" fillId="0" borderId="0" applyNumberFormat="0" applyFill="0" applyBorder="0" applyAlignment="0" applyProtection="0"/>
    <xf numFmtId="0" fontId="19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19" fillId="0" borderId="0" applyNumberFormat="0" applyFill="0" applyBorder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3">
    <xf numFmtId="0" fontId="0" fillId="0" borderId="0" xfId="0"/>
    <xf numFmtId="43" fontId="0" fillId="0" borderId="0" xfId="147" applyFont="1"/>
    <xf numFmtId="0" fontId="0" fillId="0" borderId="0" xfId="0"/>
  </cellXfs>
  <cellStyles count="158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CA02F5A9-6109-449C-8C96-9889093F58A5}"/>
    <cellStyle name="60% - Accent2 2" xfId="37" xr:uid="{760B3C04-51EA-4AEB-B6D0-8218550319B6}"/>
    <cellStyle name="60% - Accent3 2" xfId="38" xr:uid="{44DE0F92-0A03-4715-81E3-D2DE5C044F36}"/>
    <cellStyle name="60% - Accent4 2" xfId="39" xr:uid="{0CB46B41-B358-45A9-A812-C397A47723F2}"/>
    <cellStyle name="60% - Accent5 2" xfId="40" xr:uid="{D8D586A3-2E7C-4AF9-A027-7EF93178DCA7}"/>
    <cellStyle name="60% - Accent6 2" xfId="41" xr:uid="{3BE7D068-7AEE-43F9-9F59-401B9640361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147" builtinId="3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6BEB58FA-69AA-4D2A-A7E0-C4F83C672D47}"/>
    <cellStyle name="Normal" xfId="0" builtinId="0"/>
    <cellStyle name="Normal 10" xfId="87" xr:uid="{DD8E1CAB-C8F2-4638-9D2E-C2D5BBFF33C8}"/>
    <cellStyle name="Normal 100" xfId="144" xr:uid="{A499E3EC-5EF6-4B04-AE95-398B9B67503B}"/>
    <cellStyle name="Normal 101" xfId="145" xr:uid="{A832C102-02F7-4572-960E-19A6EB6BDA48}"/>
    <cellStyle name="Normal 102" xfId="146" xr:uid="{3F3B5B57-0B2D-4929-BCED-7350BF79512A}"/>
    <cellStyle name="Normal 103" xfId="150" xr:uid="{EB7C9BD6-D377-46A9-922F-CEBB19CA6BE5}"/>
    <cellStyle name="Normal 104" xfId="148" xr:uid="{2A678764-E233-4A77-8BE5-2808388DF1E2}"/>
    <cellStyle name="Normal 105" xfId="149" xr:uid="{242D39AA-B996-4E32-83DE-636F226D3DD9}"/>
    <cellStyle name="Normal 106" xfId="151" xr:uid="{78BC76DB-28BB-43D8-8BDF-FC4D35942200}"/>
    <cellStyle name="Normal 107" xfId="152" xr:uid="{76517C05-A425-43EC-968B-0A5C440C7974}"/>
    <cellStyle name="Normal 108" xfId="153" xr:uid="{933A6B0D-F2A9-46AC-822E-8D66E94E3F9D}"/>
    <cellStyle name="Normal 109" xfId="154" xr:uid="{1478AB88-1936-4BF9-82A9-97A1D840C415}"/>
    <cellStyle name="Normal 11" xfId="88" xr:uid="{408ACFBD-82FD-4A6C-BCA3-48F667AC00DF}"/>
    <cellStyle name="Normal 110" xfId="155" xr:uid="{D725FA09-019B-4F30-8A8E-FDC4477631A9}"/>
    <cellStyle name="Normal 111" xfId="157" xr:uid="{3C97AA33-6248-4EC5-A5E0-46A0652C7168}"/>
    <cellStyle name="Normal 112" xfId="156" xr:uid="{EF0EE378-2F46-4391-9A44-5EC51D7FEB50}"/>
    <cellStyle name="Normal 12" xfId="89" xr:uid="{85034D36-7650-4C07-9D04-4C51A5E76F51}"/>
    <cellStyle name="Normal 13" xfId="90" xr:uid="{4E38F5D5-A840-4DB6-8C4D-B8AE36D6C576}"/>
    <cellStyle name="Normal 14" xfId="91" xr:uid="{2E4C2819-0553-4614-9FD5-F685B1411BF5}"/>
    <cellStyle name="Normal 15" xfId="92" xr:uid="{769AC1EB-D0B2-4A6D-9FE3-B0974CC83D78}"/>
    <cellStyle name="Normal 16" xfId="93" xr:uid="{3AEE1839-9445-4A77-AB97-9A23F8BDE2DC}"/>
    <cellStyle name="Normal 17" xfId="94" xr:uid="{96D21FF1-140E-41A4-9FD9-7594904353CC}"/>
    <cellStyle name="Normal 18" xfId="95" xr:uid="{48689AE8-1AA5-474F-B1E0-18BD954E070B}"/>
    <cellStyle name="Normal 19" xfId="96" xr:uid="{C9E3DBE2-1C08-4D9A-A6C7-E3349732029F}"/>
    <cellStyle name="Normal 2" xfId="79" xr:uid="{6A71A7CB-8B49-4763-8AFF-E8AC482CEAD3}"/>
    <cellStyle name="Normal 20" xfId="97" xr:uid="{9BD1ABEB-F384-408F-B3D4-77BF2EDAEEA4}"/>
    <cellStyle name="Normal 21" xfId="98" xr:uid="{E686A1E8-3B45-433D-8812-2CB549A07A03}"/>
    <cellStyle name="Normal 22" xfId="99" xr:uid="{801F8277-807A-4B79-93A9-A48A0C82584B}"/>
    <cellStyle name="Normal 23" xfId="100" xr:uid="{D341E472-367C-402D-A6E7-10C3DE441810}"/>
    <cellStyle name="Normal 24" xfId="101" xr:uid="{556B9446-633A-443F-BD34-3F6A4BAD6E5E}"/>
    <cellStyle name="Normal 25" xfId="102" xr:uid="{EAF6BBF9-0110-44F4-9A51-13D65940446D}"/>
    <cellStyle name="Normal 26" xfId="103" xr:uid="{AD212BA7-BC80-425B-9602-ECA41E80AE96}"/>
    <cellStyle name="Normal 27" xfId="105" xr:uid="{60692E4A-3200-47D5-B85D-31407530184E}"/>
    <cellStyle name="Normal 28" xfId="108" xr:uid="{5AE53268-4B4F-43CA-A47B-D5A91C1CE6FD}"/>
    <cellStyle name="Normal 29" xfId="107" xr:uid="{A2DC6DF4-9703-4BB2-8A4A-7AB95BE81450}"/>
    <cellStyle name="Normal 3" xfId="81" xr:uid="{716F713A-E78F-4AD2-B95C-797A3E3C770B}"/>
    <cellStyle name="Normal 30" xfId="109" xr:uid="{2DD9E830-4AD2-4CA4-8403-D104957E908B}"/>
    <cellStyle name="Normal 31" xfId="112" xr:uid="{4DD63332-B741-42F1-924B-9267B7CBF313}"/>
    <cellStyle name="Normal 32" xfId="111" xr:uid="{89B97DF6-220D-4ED5-88D7-4914A666A9E1}"/>
    <cellStyle name="Normal 33" xfId="113" xr:uid="{82B5E2F6-95BF-416D-A1DC-996CEF2F5CC6}"/>
    <cellStyle name="Normal 34" xfId="115" xr:uid="{32D901C5-5E8A-4F6C-8787-991A8D89BA14}"/>
    <cellStyle name="Normal 35" xfId="114" xr:uid="{88D33BD0-6EC5-4441-8BBA-3EA9A688C2A6}"/>
    <cellStyle name="Normal 36" xfId="116" xr:uid="{B60A0232-285E-4571-83ED-DD43AA497347}"/>
    <cellStyle name="Normal 37" xfId="117" xr:uid="{619CE7CE-DFB1-4634-A8C9-F788852F5010}"/>
    <cellStyle name="Normal 38" xfId="118" xr:uid="{D6164C86-BD48-4937-95A0-C81858D9DBE6}"/>
    <cellStyle name="Normal 39" xfId="74" xr:uid="{167F679F-99A6-4A57-9B60-086A356BF8AD}"/>
    <cellStyle name="Normal 4" xfId="83" xr:uid="{0CC61699-60D8-429D-940C-076A27B03A15}"/>
    <cellStyle name="Normal 40" xfId="76" xr:uid="{1D6EAF14-4AC2-48DE-B7F6-963E0FECBE23}"/>
    <cellStyle name="Normal 41" xfId="71" xr:uid="{74AA4A26-4C19-4D14-812C-5E8EC4F6085B}"/>
    <cellStyle name="Normal 42" xfId="72" xr:uid="{8FBDA939-18BA-4D98-B1E2-82885E11E79C}"/>
    <cellStyle name="Normal 43" xfId="70" xr:uid="{8647E850-FF37-487C-9E85-7CEFF202685F}"/>
    <cellStyle name="Normal 44" xfId="68" xr:uid="{3FF4201E-2BF7-4841-B5D4-69C1D3DFE558}"/>
    <cellStyle name="Normal 45" xfId="73" xr:uid="{14B5065A-D5A0-413F-A412-60C8E35631F5}"/>
    <cellStyle name="Normal 46" xfId="69" xr:uid="{3DD9E18B-C21B-4FE6-9ABF-4B0032C1BDE6}"/>
    <cellStyle name="Normal 47" xfId="78" xr:uid="{7836E760-2599-4E50-8200-1D4DFAF810B2}"/>
    <cellStyle name="Normal 48" xfId="120" xr:uid="{5BF94836-2A31-4E06-A715-811CC8D6A1AF}"/>
    <cellStyle name="Normal 49" xfId="77" xr:uid="{1594A2DF-F6E6-405D-BD32-4D2C11F21B68}"/>
    <cellStyle name="Normal 5" xfId="82" xr:uid="{FD1486AB-EE41-47E1-96EA-C53AC447BC16}"/>
    <cellStyle name="Normal 50" xfId="121" xr:uid="{0DE2EF15-A42B-469F-BAE8-3E8A337A04C8}"/>
    <cellStyle name="Normal 51" xfId="119" xr:uid="{37165848-DC26-43AD-B6F4-C321BEA353F6}"/>
    <cellStyle name="Normal 52" xfId="122" xr:uid="{857954D8-6B96-4695-8191-7B62B81DE7E9}"/>
    <cellStyle name="Normal 53" xfId="123" xr:uid="{F103DE82-69A1-435B-ADB7-CF19A56BB562}"/>
    <cellStyle name="Normal 54" xfId="65" xr:uid="{A65937C3-AD2C-415F-BC56-C633C09EC0AB}"/>
    <cellStyle name="Normal 55" xfId="64" xr:uid="{A5959BC4-E690-443E-8CC3-672F91908DCE}"/>
    <cellStyle name="Normal 56" xfId="67" xr:uid="{A5CA3D7D-3A97-4AB9-BDF4-CB8B7E3400E0}"/>
    <cellStyle name="Normal 57" xfId="66" xr:uid="{DA0758BC-9EF0-45E1-8D44-AEA22A8281F0}"/>
    <cellStyle name="Normal 58" xfId="124" xr:uid="{3D4D8F45-01D4-43F9-B7AE-3D0B67456C9D}"/>
    <cellStyle name="Normal 59" xfId="125" xr:uid="{CEAB633D-8CBA-44A8-86D0-DF77DEE7F317}"/>
    <cellStyle name="Normal 6" xfId="84" xr:uid="{1160754B-7188-4F61-925B-CE91AC152B9D}"/>
    <cellStyle name="Normal 60" xfId="126" xr:uid="{8626AC76-E471-402F-AEC6-E269D3CDF648}"/>
    <cellStyle name="Normal 61" xfId="127" xr:uid="{CD596CEE-72D9-4E93-A794-DBF4638CE666}"/>
    <cellStyle name="Normal 62" xfId="131" xr:uid="{7817A0EC-1540-48BD-8D4D-A1E7A527042C}"/>
    <cellStyle name="Normal 63" xfId="130" xr:uid="{591A9BB8-CFE1-4F4F-91E5-2C19CCDF33B0}"/>
    <cellStyle name="Normal 64" xfId="129" xr:uid="{8B80E808-8CC3-4CD4-979D-AA28BB688204}"/>
    <cellStyle name="Normal 65" xfId="133" xr:uid="{3B08BE1C-FA7C-4E6A-AF9E-4C96B1CA1D9A}"/>
    <cellStyle name="Normal 66" xfId="128" xr:uid="{FEE79764-BAA1-4AFB-86A7-FDA0FA1D37B6}"/>
    <cellStyle name="Normal 67" xfId="134" xr:uid="{94742DD2-1AFA-445D-AC00-44D4E3417220}"/>
    <cellStyle name="Normal 68" xfId="132" xr:uid="{45B93D52-F31B-479E-9EDE-ACB6EC45E48B}"/>
    <cellStyle name="Normal 69" xfId="60" xr:uid="{B5A15DD0-C477-4E82-9C13-E4B60FC08A19}"/>
    <cellStyle name="Normal 7" xfId="85" xr:uid="{007888B1-555E-4922-969B-651B1A8B7A6A}"/>
    <cellStyle name="Normal 70" xfId="62" xr:uid="{6EB522B4-9595-430A-B80F-C24DEF4FE28E}"/>
    <cellStyle name="Normal 71" xfId="56" xr:uid="{0ADB3382-D2BD-44B6-A676-ED83E8E3D0D8}"/>
    <cellStyle name="Normal 72" xfId="57" xr:uid="{758B6CAA-C49D-4857-BDB3-CF5DFB65EC6C}"/>
    <cellStyle name="Normal 73" xfId="58" xr:uid="{6A82E6D8-B11E-43FD-ACA8-AF9D72E05304}"/>
    <cellStyle name="Normal 74" xfId="55" xr:uid="{6F34D1FA-9652-41BE-9B47-29941D36D1A2}"/>
    <cellStyle name="Normal 75" xfId="61" xr:uid="{168B492D-DA15-4027-A880-0F39675346B7}"/>
    <cellStyle name="Normal 76" xfId="59" xr:uid="{15797190-0E82-4F27-9AEF-F8A09F1D40BF}"/>
    <cellStyle name="Normal 77" xfId="54" xr:uid="{F3A19EA1-F7AA-43AF-9578-BFB719BF5771}"/>
    <cellStyle name="Normal 78" xfId="53" xr:uid="{977E37FC-64CF-4D07-A400-02FB1DE8E07D}"/>
    <cellStyle name="Normal 79" xfId="63" xr:uid="{B994D042-BA0C-4626-9094-F69BF58D9348}"/>
    <cellStyle name="Normal 8" xfId="86" xr:uid="{719F8A21-28D5-4895-AAE9-5B77B1CE3B91}"/>
    <cellStyle name="Normal 80" xfId="135" xr:uid="{37BEE3A8-2615-491C-B41F-C7E351F045A5}"/>
    <cellStyle name="Normal 81" xfId="137" xr:uid="{CBE821B0-736B-4874-AFB8-A1E832B55A7C}"/>
    <cellStyle name="Normal 82" xfId="136" xr:uid="{8B7F7ADC-F242-410D-A08E-CE5F5C71D7EB}"/>
    <cellStyle name="Normal 83" xfId="48" xr:uid="{76F8F706-A3D6-49A7-A31F-14B9EA75C68A}"/>
    <cellStyle name="Normal 84" xfId="49" xr:uid="{75DCB76A-0A50-4AD7-A5F6-EE1630DC38B3}"/>
    <cellStyle name="Normal 85" xfId="45" xr:uid="{844A7AC2-9B6C-4AB0-A026-E8E375AA42B7}"/>
    <cellStyle name="Normal 86" xfId="46" xr:uid="{94012324-339B-4F69-B02A-B503666044A7}"/>
    <cellStyle name="Normal 87" xfId="47" xr:uid="{681147D7-62FF-4207-88FC-CDE4794C539E}"/>
    <cellStyle name="Normal 88" xfId="50" xr:uid="{E22559FB-ADE4-4168-81E2-BE865B1C950D}"/>
    <cellStyle name="Normal 89" xfId="51" xr:uid="{F3514EA8-E53F-4B1F-B10F-0BBC94EE5D64}"/>
    <cellStyle name="Normal 9" xfId="75" xr:uid="{75BF55E5-C37E-4970-B083-D999591BBD37}"/>
    <cellStyle name="Normal 90" xfId="52" xr:uid="{91B029A3-C991-4073-BB38-53F35C07F13F}"/>
    <cellStyle name="Normal 91" xfId="138" xr:uid="{3D271013-E8E1-4C96-BB81-9F1EAE4BE592}"/>
    <cellStyle name="Normal 92" xfId="139" xr:uid="{7337BC9B-BB67-43ED-B58F-2B8940269B1D}"/>
    <cellStyle name="Normal 93" xfId="43" xr:uid="{B33C1A8A-C455-4ADF-A9CB-557C15F6B3CC}"/>
    <cellStyle name="Normal 94" xfId="42" xr:uid="{D503E752-3582-4DB4-B8D4-B410669A7B83}"/>
    <cellStyle name="Normal 95" xfId="44" xr:uid="{A84B602E-20FD-4C9A-84BA-448F0FAC67A6}"/>
    <cellStyle name="Normal 96" xfId="140" xr:uid="{DB484195-E829-4334-A61F-5E5D6FE24421}"/>
    <cellStyle name="Normal 97" xfId="141" xr:uid="{1AA5EDB0-76B6-4C2C-8083-8F10DADA4077}"/>
    <cellStyle name="Normal 98" xfId="142" xr:uid="{343B3D93-1EDB-4913-9E35-11A062EAA5DD}"/>
    <cellStyle name="Normal 99" xfId="143" xr:uid="{DCCE6BE2-D3DA-459E-A010-26CE912F2F76}"/>
    <cellStyle name="Note" xfId="13" builtinId="10" customBuiltin="1"/>
    <cellStyle name="Output" xfId="8" builtinId="21" customBuiltin="1"/>
    <cellStyle name="Title 2" xfId="80" xr:uid="{8C164033-5807-4FE9-B82B-40075C10CFE7}"/>
    <cellStyle name="Title 3" xfId="104" xr:uid="{B764591C-E82D-4CE4-8BEF-92021A69FCB0}"/>
    <cellStyle name="Title 4" xfId="106" xr:uid="{7CBCF8BB-AD09-4838-B3EA-BE97D8F47BA3}"/>
    <cellStyle name="Title 5" xfId="110" xr:uid="{18B07400-645C-46BA-BC85-D6C73D1FF5A3}"/>
    <cellStyle name="Title 6" xfId="34" xr:uid="{3863F139-51D8-4A2E-A579-EEAA6457A23E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594F-5AFF-456B-92C1-EFA076DAA401}">
  <dimension ref="A2:G74"/>
  <sheetViews>
    <sheetView tabSelected="1" zoomScale="85" zoomScaleNormal="85" workbookViewId="0">
      <pane xSplit="3" ySplit="2" topLeftCell="E45" activePane="bottomRight" state="frozen"/>
      <selection pane="topRight" activeCell="D1" sqref="D1"/>
      <selection pane="bottomLeft" activeCell="A3" sqref="A3"/>
      <selection pane="bottomRight" activeCell="A67" sqref="A67"/>
    </sheetView>
  </sheetViews>
  <sheetFormatPr defaultRowHeight="15" outlineLevelCol="1"/>
  <cols>
    <col min="1" max="1" width="9.140625" style="1"/>
    <col min="3" max="3" width="45.28515625" customWidth="1"/>
    <col min="4" max="4" width="195.140625" customWidth="1" outlineLevel="1"/>
    <col min="5" max="6" width="70.85546875" bestFit="1" customWidth="1"/>
  </cols>
  <sheetData>
    <row r="2" spans="1:7">
      <c r="A2" s="1" t="s">
        <v>65</v>
      </c>
      <c r="B2" t="s">
        <v>67</v>
      </c>
      <c r="D2" t="s">
        <v>66</v>
      </c>
      <c r="E2" t="s">
        <v>18</v>
      </c>
      <c r="F2" t="s">
        <v>39</v>
      </c>
      <c r="G2" t="s">
        <v>42</v>
      </c>
    </row>
    <row r="4" spans="1:7">
      <c r="A4" s="1">
        <v>1</v>
      </c>
      <c r="B4" t="s">
        <v>19</v>
      </c>
      <c r="D4" t="str">
        <f>""""&amp;A4&amp;""" : "&amp;"{ """&amp;B4&amp;""" : "&amp;"[ """&amp;E4&amp;""" , "&amp;""""&amp;F4&amp;""", "&amp;""""&amp;G4&amp;"""]}"</f>
        <v>"1" : { "total_revenue" : [ "Income" , "Revenue", "Income"]}</v>
      </c>
      <c r="E4" t="s">
        <v>0</v>
      </c>
      <c r="F4" t="s">
        <v>38</v>
      </c>
      <c r="G4" t="s">
        <v>0</v>
      </c>
    </row>
    <row r="5" spans="1:7">
      <c r="A5" s="1">
        <v>1.1000000000000001</v>
      </c>
      <c r="B5" t="s">
        <v>20</v>
      </c>
      <c r="D5" t="str">
        <f t="shared" ref="D5:D31" si="0">""""&amp;A5&amp;""" : "&amp;"{ """&amp;B5&amp;""" : "&amp;"[ """&amp;E5&amp;""" , "&amp;""""&amp;F5&amp;""", "&amp;""""&amp;G5&amp;"""]}"</f>
        <v>"1.1" : { "revenue" : [ "RevenueFromOperations" , "RevenueFromOperations", "InterestEarned"]}</v>
      </c>
      <c r="E5" t="s">
        <v>1</v>
      </c>
      <c r="F5" t="s">
        <v>1</v>
      </c>
      <c r="G5" t="s">
        <v>43</v>
      </c>
    </row>
    <row r="6" spans="1:7">
      <c r="A6" s="1">
        <v>1.2</v>
      </c>
      <c r="B6" t="s">
        <v>21</v>
      </c>
      <c r="D6" t="str">
        <f t="shared" si="0"/>
        <v>"1.2" : { "other_income" : [ "OtherIncome" , "OtherIncome", "OtherIncome"]}</v>
      </c>
      <c r="E6" t="s">
        <v>2</v>
      </c>
      <c r="F6" t="s">
        <v>2</v>
      </c>
      <c r="G6" t="s">
        <v>2</v>
      </c>
    </row>
    <row r="7" spans="1:7">
      <c r="A7" s="1">
        <v>2</v>
      </c>
      <c r="B7" t="s">
        <v>24</v>
      </c>
      <c r="D7" t="str">
        <f t="shared" si="0"/>
        <v>"2" : { "total_expenses" : [ "Expenses" , "Expenses", "ExpenditureExcludingProvisionsAndContingencies"]}</v>
      </c>
      <c r="E7" t="s">
        <v>7</v>
      </c>
      <c r="F7" t="s">
        <v>7</v>
      </c>
      <c r="G7" t="s">
        <v>48</v>
      </c>
    </row>
    <row r="8" spans="1:7">
      <c r="A8" s="1">
        <v>2.1</v>
      </c>
      <c r="B8" t="s">
        <v>22</v>
      </c>
      <c r="D8" t="str">
        <f t="shared" si="0"/>
        <v>"2.1" : { "materials_cost" : [ "CostOfMaterialsConsumed" , "CostOfMaterialsConsumed", ""]}</v>
      </c>
      <c r="E8" t="s">
        <v>3</v>
      </c>
      <c r="F8" t="s">
        <v>3</v>
      </c>
    </row>
    <row r="9" spans="1:7">
      <c r="A9" s="1">
        <v>2.2000000000000002</v>
      </c>
      <c r="B9" t="s">
        <v>45</v>
      </c>
      <c r="D9" t="str">
        <f t="shared" si="0"/>
        <v>"2.2" : { "interest_expended" : [ "" , "", "InterestExpended"]}</v>
      </c>
      <c r="G9" t="s">
        <v>46</v>
      </c>
    </row>
    <row r="10" spans="1:7">
      <c r="A10" s="1">
        <v>2.2999999999999998</v>
      </c>
      <c r="B10" t="s">
        <v>26</v>
      </c>
      <c r="D10" t="str">
        <f t="shared" si="0"/>
        <v>"2.3" : { "employee_cost" : [ "EmployeeBenefitExpense" , "EmployeeBenefitExpense", "EmployeesCost"]}</v>
      </c>
      <c r="E10" t="s">
        <v>4</v>
      </c>
      <c r="F10" t="s">
        <v>4</v>
      </c>
      <c r="G10" t="s">
        <v>44</v>
      </c>
    </row>
    <row r="11" spans="1:7">
      <c r="A11" s="1">
        <v>2.4</v>
      </c>
      <c r="B11" t="s">
        <v>25</v>
      </c>
      <c r="D11" t="str">
        <f t="shared" si="0"/>
        <v>"2.4" : { "depreciation_amortization" : [ "DepreciationDepletionAndAmortisationExpense" , "DepreciationAndAmortisationExpense", ""]}</v>
      </c>
      <c r="E11" t="s">
        <v>5</v>
      </c>
      <c r="F11" t="s">
        <v>40</v>
      </c>
    </row>
    <row r="12" spans="1:7">
      <c r="A12" s="1">
        <v>2.5</v>
      </c>
      <c r="B12" t="s">
        <v>27</v>
      </c>
      <c r="D12" t="str">
        <f t="shared" si="0"/>
        <v>"2.5" : { "other_expenses" : [ "OtherExpenses" , "OtherExpenses", "OperatingExpenses"]}</v>
      </c>
      <c r="E12" t="s">
        <v>6</v>
      </c>
      <c r="F12" t="s">
        <v>6</v>
      </c>
      <c r="G12" t="s">
        <v>47</v>
      </c>
    </row>
    <row r="13" spans="1:7">
      <c r="A13" s="1">
        <v>3</v>
      </c>
      <c r="B13" t="s">
        <v>28</v>
      </c>
      <c r="D13" t="str">
        <f t="shared" si="0"/>
        <v>"3" : { "profit_before_tax" : [ "ProfitBeforeTax" , "ProfitBeforeTax", "ProfitLossFromOrdinaryActivitiesBeforeTax"]}</v>
      </c>
      <c r="E13" t="s">
        <v>8</v>
      </c>
      <c r="F13" t="s">
        <v>8</v>
      </c>
      <c r="G13" t="s">
        <v>49</v>
      </c>
    </row>
    <row r="14" spans="1:7">
      <c r="A14" s="1">
        <v>4</v>
      </c>
      <c r="B14" t="s">
        <v>29</v>
      </c>
      <c r="D14" t="str">
        <f t="shared" si="0"/>
        <v>"4" : { "tax_expense" : [ "TaxExpense" , "TaxExpense", "TaxExpense"]}</v>
      </c>
      <c r="E14" t="s">
        <v>9</v>
      </c>
      <c r="F14" t="s">
        <v>9</v>
      </c>
      <c r="G14" t="s">
        <v>9</v>
      </c>
    </row>
    <row r="15" spans="1:7">
      <c r="A15" s="1">
        <v>5</v>
      </c>
      <c r="B15" t="s">
        <v>30</v>
      </c>
      <c r="D15" t="str">
        <f t="shared" si="0"/>
        <v>"5" : { "profit_loss" : [ "ProfitLossForPeriod" , "ProfitLossForThePeriod", "ProfitLossForThePeriod"]}</v>
      </c>
      <c r="E15" t="s">
        <v>10</v>
      </c>
      <c r="F15" t="s">
        <v>41</v>
      </c>
      <c r="G15" t="s">
        <v>41</v>
      </c>
    </row>
    <row r="16" spans="1:7">
      <c r="D16" t="str">
        <f t="shared" si="0"/>
        <v>"" : { "" : [ "" , "", ""]}</v>
      </c>
    </row>
    <row r="17" spans="1:7">
      <c r="A17" s="1">
        <v>1</v>
      </c>
      <c r="B17" t="s">
        <v>31</v>
      </c>
      <c r="D17" t="str">
        <f t="shared" si="0"/>
        <v>"1" : { "paidup_equity_share_capital" : [ "PaidUpValueOfEquityShareCapital" , "PaidUpValueOfEquityShareCapital", "PaidUpValueOfEquityShareCapital"]}</v>
      </c>
      <c r="E17" t="s">
        <v>11</v>
      </c>
      <c r="F17" t="s">
        <v>11</v>
      </c>
      <c r="G17" t="s">
        <v>11</v>
      </c>
    </row>
    <row r="18" spans="1:7">
      <c r="A18" s="1">
        <v>1</v>
      </c>
      <c r="B18" t="s">
        <v>32</v>
      </c>
      <c r="D18" t="str">
        <f t="shared" si="0"/>
        <v>"1" : { "face_value_equity_share_capital" : [ "FaceValueOfEquityShareCapital" , "FaceValueOfEquityShareCapital", "FaceValueOfEquityShareCapital"]}</v>
      </c>
      <c r="E18" t="s">
        <v>12</v>
      </c>
      <c r="F18" t="s">
        <v>12</v>
      </c>
      <c r="G18" t="s">
        <v>12</v>
      </c>
    </row>
    <row r="19" spans="1:7">
      <c r="A19" s="1">
        <v>1</v>
      </c>
      <c r="B19" t="s">
        <v>33</v>
      </c>
      <c r="D19" t="str">
        <f t="shared" si="0"/>
        <v>"1" : { "basic_eps" : [ "BasicEarningsLossPerShareFromContinuingAndDiscontinuedOperations" , "BasicEarningsLossPerShareFromContinuingAndDiscontinuedOperations", "BasicEarningsPerShareAfterExtraordinaryItems"]}</v>
      </c>
      <c r="E19" t="s">
        <v>13</v>
      </c>
      <c r="F19" t="s">
        <v>13</v>
      </c>
      <c r="G19" t="s">
        <v>50</v>
      </c>
    </row>
    <row r="20" spans="1:7">
      <c r="A20" s="1">
        <v>1</v>
      </c>
      <c r="B20" t="s">
        <v>34</v>
      </c>
      <c r="D20" t="str">
        <f t="shared" si="0"/>
        <v>"1" : { "diluted_eps" : [ "DilutedEarningsLossPerShareFromContinuingAndDiscontinuedOperations" , "DilutedEarningsLossPerShareFromContinuingAndDiscontinuedOperations", "DilutedEarningsPerShareAfterExtraordinaryItems"]}</v>
      </c>
      <c r="E20" t="s">
        <v>14</v>
      </c>
      <c r="F20" t="s">
        <v>14</v>
      </c>
      <c r="G20" t="s">
        <v>51</v>
      </c>
    </row>
    <row r="21" spans="1:7">
      <c r="C21" t="s">
        <v>23</v>
      </c>
      <c r="D21" t="str">
        <f t="shared" si="0"/>
        <v>"" : { "" : [ "" , "", ""]}</v>
      </c>
    </row>
    <row r="22" spans="1:7">
      <c r="A22" s="1">
        <v>1</v>
      </c>
      <c r="B22" t="s">
        <v>35</v>
      </c>
      <c r="D22" t="str">
        <f t="shared" si="0"/>
        <v>"1" : { "debt_equity_ratio" : [ "DebtEquityRatio" , "DebtEquityRatio", ""]}</v>
      </c>
      <c r="E22" t="s">
        <v>15</v>
      </c>
      <c r="F22" t="s">
        <v>15</v>
      </c>
    </row>
    <row r="23" spans="1:7">
      <c r="A23" s="1">
        <v>1</v>
      </c>
      <c r="B23" t="s">
        <v>36</v>
      </c>
      <c r="D23" t="str">
        <f t="shared" si="0"/>
        <v>"1" : { "debt_service_coverage_ratio" : [ "DebtServiceCoverageRatio" , "DebtServiceCoverageRatio", ""]}</v>
      </c>
      <c r="E23" t="s">
        <v>16</v>
      </c>
      <c r="F23" t="s">
        <v>16</v>
      </c>
    </row>
    <row r="24" spans="1:7">
      <c r="A24" s="1">
        <v>1</v>
      </c>
      <c r="B24" t="s">
        <v>37</v>
      </c>
      <c r="D24" t="str">
        <f t="shared" si="0"/>
        <v>"1" : { "interest_service_coverage_ratio" : [ "InterestServiceCoverageRatio" , "InterestServiceCoverageRatio", ""]}</v>
      </c>
      <c r="E24" t="s">
        <v>17</v>
      </c>
      <c r="F24" t="s">
        <v>17</v>
      </c>
    </row>
    <row r="25" spans="1:7">
      <c r="A25" s="1">
        <v>1</v>
      </c>
      <c r="B25" t="s">
        <v>52</v>
      </c>
      <c r="D25" t="str">
        <f t="shared" si="0"/>
        <v>"1" : { "CET1Ratio" : [ "" , "", "CET1Ratio"]}</v>
      </c>
      <c r="G25" t="s">
        <v>52</v>
      </c>
    </row>
    <row r="26" spans="1:7">
      <c r="A26" s="1">
        <v>1</v>
      </c>
      <c r="B26" t="s">
        <v>59</v>
      </c>
      <c r="D26" t="str">
        <f t="shared" si="0"/>
        <v>"1" : { "additional_tier1_ratio" : [ "" , "", "AdditionalTier1Ratio"]}</v>
      </c>
      <c r="G26" t="s">
        <v>53</v>
      </c>
    </row>
    <row r="27" spans="1:7">
      <c r="A27" s="1">
        <v>1</v>
      </c>
      <c r="B27" t="s">
        <v>60</v>
      </c>
      <c r="D27" t="str">
        <f t="shared" si="0"/>
        <v>"1" : { "gross_npa" : [ "" , "", "GrossNonPerformingAssets"]}</v>
      </c>
      <c r="G27" t="s">
        <v>54</v>
      </c>
    </row>
    <row r="28" spans="1:7">
      <c r="A28" s="1">
        <v>1</v>
      </c>
      <c r="B28" t="s">
        <v>61</v>
      </c>
      <c r="D28" t="str">
        <f t="shared" si="0"/>
        <v>"1" : { "per_gross_npa" : [ "" , "", "PercentageOfGrossNpa"]}</v>
      </c>
      <c r="G28" t="s">
        <v>55</v>
      </c>
    </row>
    <row r="29" spans="1:7">
      <c r="A29" s="1">
        <v>1</v>
      </c>
      <c r="B29" t="s">
        <v>62</v>
      </c>
      <c r="D29" t="str">
        <f t="shared" si="0"/>
        <v>"1" : { "npa" : [ "" , "", "NonPerformingAssets"]}</v>
      </c>
      <c r="G29" t="s">
        <v>56</v>
      </c>
    </row>
    <row r="30" spans="1:7">
      <c r="A30" s="1">
        <v>1</v>
      </c>
      <c r="B30" t="s">
        <v>63</v>
      </c>
      <c r="D30" t="str">
        <f t="shared" si="0"/>
        <v>"1" : { "per_npa" : [ "" , "", "PercentageOfNpa"]}</v>
      </c>
      <c r="G30" t="s">
        <v>57</v>
      </c>
    </row>
    <row r="31" spans="1:7">
      <c r="A31" s="1">
        <v>1</v>
      </c>
      <c r="B31" t="s">
        <v>64</v>
      </c>
      <c r="D31" t="str">
        <f t="shared" si="0"/>
        <v>"1" : { "return_on_assets" : [ "" , "", "ReturnOnAssets"]}</v>
      </c>
      <c r="G31" t="s">
        <v>58</v>
      </c>
    </row>
    <row r="35" spans="1:6">
      <c r="B35" t="s">
        <v>143</v>
      </c>
    </row>
    <row r="37" spans="1:6">
      <c r="A37" s="1">
        <v>1</v>
      </c>
      <c r="B37" s="2" t="s">
        <v>191</v>
      </c>
      <c r="E37" s="2" t="s">
        <v>160</v>
      </c>
      <c r="F37" s="2" t="s">
        <v>160</v>
      </c>
    </row>
    <row r="38" spans="1:6">
      <c r="A38" s="1">
        <v>2</v>
      </c>
      <c r="B38" s="2" t="s">
        <v>175</v>
      </c>
      <c r="E38" s="2" t="s">
        <v>151</v>
      </c>
      <c r="F38" s="2" t="s">
        <v>151</v>
      </c>
    </row>
    <row r="39" spans="1:6">
      <c r="A39" s="1">
        <v>2.1</v>
      </c>
      <c r="B39" s="2" t="s">
        <v>176</v>
      </c>
      <c r="E39" s="2" t="s">
        <v>144</v>
      </c>
      <c r="F39" s="2" t="s">
        <v>206</v>
      </c>
    </row>
    <row r="40" spans="1:6">
      <c r="A40" s="1">
        <v>2.2000000000000002</v>
      </c>
      <c r="B40" s="2" t="s">
        <v>177</v>
      </c>
      <c r="E40" s="2" t="s">
        <v>145</v>
      </c>
      <c r="F40" s="2"/>
    </row>
    <row r="41" spans="1:6">
      <c r="A41" s="1">
        <v>2.2999999999999998</v>
      </c>
      <c r="B41" s="2" t="s">
        <v>178</v>
      </c>
      <c r="E41" s="2" t="s">
        <v>146</v>
      </c>
      <c r="F41" s="2"/>
    </row>
    <row r="42" spans="1:6">
      <c r="A42" s="1">
        <v>2.4</v>
      </c>
      <c r="B42" s="2" t="s">
        <v>179</v>
      </c>
      <c r="E42" s="2" t="s">
        <v>147</v>
      </c>
      <c r="F42" s="2" t="s">
        <v>147</v>
      </c>
    </row>
    <row r="43" spans="1:6">
      <c r="A43" s="1">
        <v>2.5</v>
      </c>
      <c r="B43" s="2" t="s">
        <v>186</v>
      </c>
      <c r="E43" s="2" t="s">
        <v>148</v>
      </c>
      <c r="F43" s="2"/>
    </row>
    <row r="44" spans="1:6">
      <c r="A44" s="1">
        <v>2.6</v>
      </c>
      <c r="B44" s="2" t="s">
        <v>180</v>
      </c>
      <c r="E44" s="2" t="s">
        <v>149</v>
      </c>
      <c r="F44" s="2" t="s">
        <v>207</v>
      </c>
    </row>
    <row r="45" spans="1:6">
      <c r="A45" s="1">
        <v>2.7</v>
      </c>
      <c r="B45" s="2" t="s">
        <v>181</v>
      </c>
      <c r="E45" s="2" t="s">
        <v>150</v>
      </c>
      <c r="F45" s="2" t="s">
        <v>150</v>
      </c>
    </row>
    <row r="46" spans="1:6">
      <c r="A46" s="1">
        <v>3</v>
      </c>
      <c r="B46" s="2" t="s">
        <v>182</v>
      </c>
      <c r="E46" s="2" t="s">
        <v>159</v>
      </c>
      <c r="F46" s="2" t="s">
        <v>159</v>
      </c>
    </row>
    <row r="47" spans="1:6">
      <c r="A47" s="1">
        <v>3.1</v>
      </c>
      <c r="B47" s="2" t="s">
        <v>183</v>
      </c>
      <c r="E47" s="2" t="s">
        <v>152</v>
      </c>
      <c r="F47" s="2" t="s">
        <v>152</v>
      </c>
    </row>
    <row r="48" spans="1:6">
      <c r="A48" s="1">
        <v>3.2</v>
      </c>
      <c r="B48" s="2" t="s">
        <v>184</v>
      </c>
      <c r="E48" s="2" t="s">
        <v>153</v>
      </c>
      <c r="F48" s="2" t="s">
        <v>153</v>
      </c>
    </row>
    <row r="49" spans="1:6">
      <c r="A49" s="1">
        <v>3.3</v>
      </c>
      <c r="B49" s="2" t="s">
        <v>185</v>
      </c>
      <c r="E49" s="2" t="s">
        <v>154</v>
      </c>
      <c r="F49" s="2" t="s">
        <v>208</v>
      </c>
    </row>
    <row r="50" spans="1:6">
      <c r="A50" s="1">
        <v>3.4</v>
      </c>
      <c r="B50" s="2" t="s">
        <v>187</v>
      </c>
      <c r="E50" s="2" t="s">
        <v>155</v>
      </c>
      <c r="F50" s="2" t="s">
        <v>155</v>
      </c>
    </row>
    <row r="51" spans="1:6">
      <c r="A51" s="1">
        <v>3.5</v>
      </c>
      <c r="B51" s="2" t="s">
        <v>188</v>
      </c>
      <c r="E51" s="2" t="s">
        <v>156</v>
      </c>
      <c r="F51" s="2" t="s">
        <v>209</v>
      </c>
    </row>
    <row r="52" spans="1:6">
      <c r="A52" s="1">
        <v>3.6</v>
      </c>
      <c r="B52" s="2" t="s">
        <v>189</v>
      </c>
      <c r="E52" s="2" t="s">
        <v>157</v>
      </c>
      <c r="F52" s="2" t="s">
        <v>157</v>
      </c>
    </row>
    <row r="53" spans="1:6">
      <c r="A53" s="1">
        <v>3.7</v>
      </c>
      <c r="B53" s="2" t="s">
        <v>190</v>
      </c>
      <c r="E53" s="2" t="s">
        <v>158</v>
      </c>
      <c r="F53" s="2"/>
    </row>
    <row r="54" spans="1:6">
      <c r="B54" s="2"/>
      <c r="E54" s="2"/>
      <c r="F54" s="2"/>
    </row>
    <row r="55" spans="1:6">
      <c r="A55" s="1">
        <v>4</v>
      </c>
      <c r="B55" s="2" t="s">
        <v>192</v>
      </c>
      <c r="E55" s="2" t="s">
        <v>174</v>
      </c>
      <c r="F55" s="2" t="s">
        <v>174</v>
      </c>
    </row>
    <row r="56" spans="1:6">
      <c r="A56" s="1">
        <v>5</v>
      </c>
      <c r="B56" s="2" t="s">
        <v>193</v>
      </c>
      <c r="E56" s="2" t="s">
        <v>173</v>
      </c>
      <c r="F56" s="2" t="s">
        <v>173</v>
      </c>
    </row>
    <row r="57" spans="1:6">
      <c r="A57" s="1">
        <v>6</v>
      </c>
      <c r="B57" s="2" t="s">
        <v>194</v>
      </c>
      <c r="E57" s="2" t="s">
        <v>166</v>
      </c>
      <c r="F57" s="2" t="s">
        <v>166</v>
      </c>
    </row>
    <row r="58" spans="1:6">
      <c r="A58" s="1">
        <v>6.1</v>
      </c>
      <c r="B58" s="2" t="s">
        <v>195</v>
      </c>
      <c r="E58" s="2" t="s">
        <v>161</v>
      </c>
      <c r="F58" s="2" t="s">
        <v>210</v>
      </c>
    </row>
    <row r="59" spans="1:6">
      <c r="A59" s="1">
        <v>6.1999999999999993</v>
      </c>
      <c r="B59" s="2" t="s">
        <v>196</v>
      </c>
      <c r="E59" s="2" t="s">
        <v>162</v>
      </c>
      <c r="F59" s="2"/>
    </row>
    <row r="60" spans="1:6">
      <c r="A60" s="1">
        <v>6.2999999999999989</v>
      </c>
      <c r="B60" s="2" t="s">
        <v>197</v>
      </c>
      <c r="E60" s="2" t="s">
        <v>163</v>
      </c>
      <c r="F60" s="2"/>
    </row>
    <row r="61" spans="1:6">
      <c r="A61" s="1">
        <v>6.3999999999999986</v>
      </c>
      <c r="B61" s="2" t="s">
        <v>198</v>
      </c>
      <c r="E61" s="2" t="s">
        <v>164</v>
      </c>
      <c r="F61" s="2" t="s">
        <v>211</v>
      </c>
    </row>
    <row r="62" spans="1:6">
      <c r="A62" s="1">
        <v>6.4999999999999982</v>
      </c>
      <c r="B62" s="2" t="s">
        <v>199</v>
      </c>
      <c r="E62" s="2" t="s">
        <v>165</v>
      </c>
      <c r="F62" s="2" t="s">
        <v>165</v>
      </c>
    </row>
    <row r="63" spans="1:6">
      <c r="A63" s="1">
        <v>7</v>
      </c>
      <c r="B63" s="2" t="s">
        <v>200</v>
      </c>
      <c r="E63" s="2" t="s">
        <v>172</v>
      </c>
      <c r="F63" s="2" t="s">
        <v>172</v>
      </c>
    </row>
    <row r="64" spans="1:6">
      <c r="A64" s="1">
        <v>7.1</v>
      </c>
      <c r="B64" s="2" t="s">
        <v>201</v>
      </c>
      <c r="E64" s="2" t="s">
        <v>167</v>
      </c>
      <c r="F64" s="2" t="s">
        <v>212</v>
      </c>
    </row>
    <row r="65" spans="1:6">
      <c r="A65" s="1">
        <v>7.1999999999999993</v>
      </c>
      <c r="B65" s="2" t="s">
        <v>202</v>
      </c>
      <c r="E65" s="2" t="s">
        <v>168</v>
      </c>
      <c r="F65" s="2" t="s">
        <v>214</v>
      </c>
    </row>
    <row r="66" spans="1:6">
      <c r="A66" s="1">
        <v>7.2999999999999989</v>
      </c>
      <c r="B66" s="2" t="s">
        <v>203</v>
      </c>
      <c r="E66" s="2" t="s">
        <v>169</v>
      </c>
      <c r="F66" s="2"/>
    </row>
    <row r="67" spans="1:6">
      <c r="A67" s="1">
        <v>7.3999999999999986</v>
      </c>
      <c r="B67" s="2" t="s">
        <v>204</v>
      </c>
      <c r="E67" s="2" t="s">
        <v>170</v>
      </c>
      <c r="F67" s="2" t="s">
        <v>213</v>
      </c>
    </row>
    <row r="68" spans="1:6">
      <c r="A68" s="1">
        <v>7.4999999999999982</v>
      </c>
      <c r="B68" s="2" t="s">
        <v>205</v>
      </c>
      <c r="E68" s="2" t="s">
        <v>171</v>
      </c>
      <c r="F68" s="2"/>
    </row>
    <row r="69" spans="1:6">
      <c r="A69" s="1">
        <v>8</v>
      </c>
      <c r="B69" s="2" t="s">
        <v>220</v>
      </c>
      <c r="F69" s="2" t="s">
        <v>219</v>
      </c>
    </row>
    <row r="70" spans="1:6">
      <c r="A70" s="1">
        <v>8.1</v>
      </c>
      <c r="B70" s="2" t="s">
        <v>217</v>
      </c>
      <c r="F70" s="2" t="s">
        <v>215</v>
      </c>
    </row>
    <row r="71" spans="1:6">
      <c r="A71" s="1">
        <v>8.1999999999999993</v>
      </c>
      <c r="B71" s="2" t="s">
        <v>218</v>
      </c>
      <c r="F71" s="2" t="s">
        <v>216</v>
      </c>
    </row>
    <row r="72" spans="1:6">
      <c r="F72" s="2"/>
    </row>
    <row r="73" spans="1:6">
      <c r="F73" s="2"/>
    </row>
    <row r="74" spans="1:6">
      <c r="F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F509-6125-4C33-B5EF-64B82AF1F556}">
  <dimension ref="B1:C111"/>
  <sheetViews>
    <sheetView topLeftCell="A52" workbookViewId="0">
      <selection activeCell="L95" sqref="L95"/>
    </sheetView>
  </sheetViews>
  <sheetFormatPr defaultRowHeight="15"/>
  <cols>
    <col min="2" max="2" width="51.85546875" customWidth="1"/>
  </cols>
  <sheetData>
    <row r="1" spans="2:3">
      <c r="B1" t="s">
        <v>140</v>
      </c>
    </row>
    <row r="2" spans="2:3">
      <c r="B2" t="s">
        <v>68</v>
      </c>
      <c r="C2" t="str">
        <f>B1&amp;" """&amp;B2&amp;""","</f>
        <v>[ "StatementOfFinancialResultsIndASAbstract",</v>
      </c>
    </row>
    <row r="3" spans="2:3">
      <c r="B3" t="s">
        <v>69</v>
      </c>
      <c r="C3" t="str">
        <f>C2&amp;" """&amp;B3&amp;""","</f>
        <v>[ "StatementOfFinancialResultsIndASAbstract", "StatementOfProfitAndLossAbstract",</v>
      </c>
    </row>
    <row r="4" spans="2:3">
      <c r="B4" t="s">
        <v>70</v>
      </c>
      <c r="C4" t="str">
        <f t="shared" ref="C4:C67" si="0">C3&amp;" """&amp;B4&amp;""","</f>
        <v>[ "StatementOfFinancialResultsIndASAbstract", "StatementOfProfitAndLossAbstract", "IncomeAbstract",</v>
      </c>
    </row>
    <row r="5" spans="2:3">
      <c r="B5" t="s">
        <v>1</v>
      </c>
      <c r="C5" t="str">
        <f t="shared" si="0"/>
        <v>[ "StatementOfFinancialResultsIndASAbstract", "StatementOfProfitAndLossAbstract", "IncomeAbstract", "RevenueFromOperations",</v>
      </c>
    </row>
    <row r="6" spans="2:3">
      <c r="B6" t="s">
        <v>2</v>
      </c>
      <c r="C6" t="str">
        <f t="shared" si="0"/>
        <v>[ "StatementOfFinancialResultsIndASAbstract", "StatementOfProfitAndLossAbstract", "IncomeAbstract", "RevenueFromOperations", "OtherIncome",</v>
      </c>
    </row>
    <row r="7" spans="2:3">
      <c r="B7" t="s">
        <v>0</v>
      </c>
      <c r="C7" t="str">
        <f t="shared" si="0"/>
        <v>[ "StatementOfFinancialResultsIndASAbstract", "StatementOfProfitAndLossAbstract", "IncomeAbstract", "RevenueFromOperations", "OtherIncome", "Income",</v>
      </c>
    </row>
    <row r="8" spans="2:3">
      <c r="B8" t="s">
        <v>71</v>
      </c>
      <c r="C8" t="str">
        <f t="shared" si="0"/>
        <v>[ "StatementOfFinancialResultsIndASAbstract", "StatementOfProfitAndLossAbstract", "IncomeAbstract", "RevenueFromOperations", "OtherIncome", "Income", "ExpensesAbstract",</v>
      </c>
    </row>
    <row r="9" spans="2:3">
      <c r="B9" t="s">
        <v>3</v>
      </c>
      <c r="C9" t="str">
        <f t="shared" si="0"/>
        <v>[ "StatementOfFinancialResultsIndASAbstract", "StatementOfProfitAndLossAbstract", "IncomeAbstract", "RevenueFromOperations", "OtherIncome", "Income", "ExpensesAbstract", "CostOfMaterialsConsumed",</v>
      </c>
    </row>
    <row r="10" spans="2:3">
      <c r="B10" t="s">
        <v>72</v>
      </c>
      <c r="C10" t="str">
        <f t="shared" si="0"/>
        <v>[ "StatementOfFinancialResultsIndASAbstract", "StatementOfProfitAndLossAbstract", "IncomeAbstract", "RevenueFromOperations", "OtherIncome", "Income", "ExpensesAbstract", "CostOfMaterialsConsumed", "PurchasesOfStockInTrade",</v>
      </c>
    </row>
    <row r="11" spans="2:3">
      <c r="B11" t="s">
        <v>73</v>
      </c>
      <c r="C1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</v>
      </c>
    </row>
    <row r="12" spans="2:3">
      <c r="B12" t="s">
        <v>4</v>
      </c>
      <c r="C1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</v>
      </c>
    </row>
    <row r="13" spans="2:3">
      <c r="B13" t="s">
        <v>74</v>
      </c>
      <c r="C1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</v>
      </c>
    </row>
    <row r="14" spans="2:3">
      <c r="B14" t="s">
        <v>5</v>
      </c>
      <c r="C1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</v>
      </c>
    </row>
    <row r="15" spans="2:3">
      <c r="B15" t="s">
        <v>6</v>
      </c>
      <c r="C1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</v>
      </c>
    </row>
    <row r="16" spans="2:3">
      <c r="B16" t="s">
        <v>7</v>
      </c>
      <c r="C1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</v>
      </c>
    </row>
    <row r="17" spans="2:3">
      <c r="B17" t="s">
        <v>75</v>
      </c>
      <c r="C1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</v>
      </c>
    </row>
    <row r="18" spans="2:3">
      <c r="B18" t="s">
        <v>76</v>
      </c>
      <c r="C18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</v>
      </c>
    </row>
    <row r="19" spans="2:3">
      <c r="B19" t="s">
        <v>8</v>
      </c>
      <c r="C19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</v>
      </c>
    </row>
    <row r="20" spans="2:3">
      <c r="B20" t="s">
        <v>77</v>
      </c>
      <c r="C20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</v>
      </c>
    </row>
    <row r="21" spans="2:3">
      <c r="B21" t="s">
        <v>78</v>
      </c>
      <c r="C2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</v>
      </c>
    </row>
    <row r="22" spans="2:3">
      <c r="B22" t="s">
        <v>79</v>
      </c>
      <c r="C2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</v>
      </c>
    </row>
    <row r="23" spans="2:3">
      <c r="B23" t="s">
        <v>9</v>
      </c>
      <c r="C2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</v>
      </c>
    </row>
    <row r="24" spans="2:3">
      <c r="B24" t="s">
        <v>80</v>
      </c>
      <c r="C2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</v>
      </c>
    </row>
    <row r="25" spans="2:3">
      <c r="B25" t="s">
        <v>81</v>
      </c>
      <c r="C2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</v>
      </c>
    </row>
    <row r="26" spans="2:3">
      <c r="B26" t="s">
        <v>82</v>
      </c>
      <c r="C2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</v>
      </c>
    </row>
    <row r="27" spans="2:3">
      <c r="B27" t="s">
        <v>83</v>
      </c>
      <c r="C2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</v>
      </c>
    </row>
    <row r="28" spans="2:3">
      <c r="B28" t="s">
        <v>84</v>
      </c>
      <c r="C28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</v>
      </c>
    </row>
    <row r="29" spans="2:3">
      <c r="B29" t="s">
        <v>85</v>
      </c>
      <c r="C29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</v>
      </c>
    </row>
    <row r="30" spans="2:3">
      <c r="B30" t="s">
        <v>10</v>
      </c>
      <c r="C30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</v>
      </c>
    </row>
    <row r="31" spans="2:3">
      <c r="B31" t="s">
        <v>86</v>
      </c>
      <c r="C3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</v>
      </c>
    </row>
    <row r="32" spans="2:3">
      <c r="B32" t="s">
        <v>87</v>
      </c>
      <c r="C3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</v>
      </c>
    </row>
    <row r="33" spans="2:3">
      <c r="B33" t="s">
        <v>88</v>
      </c>
      <c r="C3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</v>
      </c>
    </row>
    <row r="34" spans="2:3">
      <c r="B34" t="s">
        <v>89</v>
      </c>
      <c r="C3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</v>
      </c>
    </row>
    <row r="35" spans="2:3">
      <c r="B35" t="s">
        <v>90</v>
      </c>
      <c r="C3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</v>
      </c>
    </row>
    <row r="36" spans="2:3">
      <c r="B36" t="s">
        <v>91</v>
      </c>
      <c r="C3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</v>
      </c>
    </row>
    <row r="37" spans="2:3">
      <c r="B37" t="s">
        <v>92</v>
      </c>
      <c r="C3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</v>
      </c>
    </row>
    <row r="38" spans="2:3">
      <c r="B38" t="s">
        <v>93</v>
      </c>
      <c r="C38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</v>
      </c>
    </row>
    <row r="39" spans="2:3">
      <c r="B39" t="s">
        <v>94</v>
      </c>
      <c r="C39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</v>
      </c>
    </row>
    <row r="40" spans="2:3">
      <c r="B40" t="s">
        <v>11</v>
      </c>
      <c r="C40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</v>
      </c>
    </row>
    <row r="41" spans="2:3">
      <c r="B41" t="s">
        <v>12</v>
      </c>
      <c r="C4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</v>
      </c>
    </row>
    <row r="42" spans="2:3">
      <c r="B42" t="s">
        <v>95</v>
      </c>
      <c r="C4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</v>
      </c>
    </row>
    <row r="43" spans="2:3">
      <c r="B43" t="s">
        <v>96</v>
      </c>
      <c r="C4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</v>
      </c>
    </row>
    <row r="44" spans="2:3">
      <c r="B44" t="s">
        <v>97</v>
      </c>
      <c r="C4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</v>
      </c>
    </row>
    <row r="45" spans="2:3">
      <c r="B45" t="s">
        <v>98</v>
      </c>
      <c r="C4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</v>
      </c>
    </row>
    <row r="46" spans="2:3">
      <c r="B46" t="s">
        <v>99</v>
      </c>
      <c r="C4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</v>
      </c>
    </row>
    <row r="47" spans="2:3">
      <c r="B47" t="s">
        <v>100</v>
      </c>
      <c r="C4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</v>
      </c>
    </row>
    <row r="48" spans="2:3">
      <c r="B48" t="s">
        <v>101</v>
      </c>
      <c r="C48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</v>
      </c>
    </row>
    <row r="49" spans="2:3">
      <c r="B49" t="s">
        <v>102</v>
      </c>
      <c r="C49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</v>
      </c>
    </row>
    <row r="50" spans="2:3">
      <c r="B50" t="s">
        <v>103</v>
      </c>
      <c r="C50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</v>
      </c>
    </row>
    <row r="51" spans="2:3">
      <c r="B51" t="s">
        <v>13</v>
      </c>
      <c r="C5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</v>
      </c>
    </row>
    <row r="52" spans="2:3">
      <c r="B52" t="s">
        <v>14</v>
      </c>
      <c r="C5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</v>
      </c>
    </row>
    <row r="53" spans="2:3">
      <c r="B53" t="s">
        <v>15</v>
      </c>
      <c r="C5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</v>
      </c>
    </row>
    <row r="54" spans="2:3">
      <c r="B54" t="s">
        <v>16</v>
      </c>
      <c r="C5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</v>
      </c>
    </row>
    <row r="55" spans="2:3">
      <c r="B55" t="s">
        <v>17</v>
      </c>
      <c r="C5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</v>
      </c>
    </row>
    <row r="56" spans="2:3">
      <c r="B56" t="s">
        <v>104</v>
      </c>
      <c r="C5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</v>
      </c>
    </row>
    <row r="57" spans="2:3">
      <c r="B57" t="s">
        <v>105</v>
      </c>
      <c r="C5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</v>
      </c>
    </row>
    <row r="58" spans="2:3">
      <c r="B58" t="s">
        <v>106</v>
      </c>
      <c r="C58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</v>
      </c>
    </row>
    <row r="59" spans="2:3">
      <c r="B59" t="s">
        <v>38</v>
      </c>
      <c r="C59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</v>
      </c>
    </row>
    <row r="60" spans="2:3">
      <c r="B60" t="s">
        <v>40</v>
      </c>
      <c r="C60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</v>
      </c>
    </row>
    <row r="61" spans="2:3">
      <c r="B61" t="s">
        <v>107</v>
      </c>
      <c r="C61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</v>
      </c>
    </row>
    <row r="62" spans="2:3">
      <c r="B62" t="s">
        <v>108</v>
      </c>
      <c r="C62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</v>
      </c>
    </row>
    <row r="63" spans="2:3">
      <c r="B63" t="s">
        <v>109</v>
      </c>
      <c r="C63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</v>
      </c>
    </row>
    <row r="64" spans="2:3">
      <c r="B64" t="s">
        <v>110</v>
      </c>
      <c r="C64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</v>
      </c>
    </row>
    <row r="65" spans="2:3">
      <c r="B65" t="s">
        <v>111</v>
      </c>
      <c r="C65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</v>
      </c>
    </row>
    <row r="66" spans="2:3">
      <c r="B66" t="s">
        <v>112</v>
      </c>
      <c r="C66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</v>
      </c>
    </row>
    <row r="67" spans="2:3">
      <c r="B67" t="s">
        <v>113</v>
      </c>
      <c r="C67" t="str">
        <f t="shared" si="0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</v>
      </c>
    </row>
    <row r="68" spans="2:3">
      <c r="B68" t="s">
        <v>114</v>
      </c>
      <c r="C68" t="str">
        <f t="shared" ref="C68:C109" si="1">C67&amp;" """&amp;B68&amp;""","</f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</v>
      </c>
    </row>
    <row r="69" spans="2:3">
      <c r="B69" t="s">
        <v>115</v>
      </c>
      <c r="C69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</v>
      </c>
    </row>
    <row r="70" spans="2:3">
      <c r="B70" t="s">
        <v>116</v>
      </c>
      <c r="C70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</v>
      </c>
    </row>
    <row r="71" spans="2:3">
      <c r="B71" t="s">
        <v>117</v>
      </c>
      <c r="C71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</v>
      </c>
    </row>
    <row r="72" spans="2:3">
      <c r="B72" t="s">
        <v>41</v>
      </c>
      <c r="C72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</v>
      </c>
    </row>
    <row r="73" spans="2:3">
      <c r="B73" t="s">
        <v>118</v>
      </c>
      <c r="C73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</v>
      </c>
    </row>
    <row r="74" spans="2:3">
      <c r="B74" t="s">
        <v>119</v>
      </c>
      <c r="C74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</v>
      </c>
    </row>
    <row r="75" spans="2:3">
      <c r="B75" t="s">
        <v>120</v>
      </c>
      <c r="C75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</v>
      </c>
    </row>
    <row r="76" spans="2:3">
      <c r="B76" t="s">
        <v>121</v>
      </c>
      <c r="C76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</v>
      </c>
    </row>
    <row r="77" spans="2:3">
      <c r="B77" t="s">
        <v>122</v>
      </c>
      <c r="C77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</v>
      </c>
    </row>
    <row r="78" spans="2:3">
      <c r="B78" t="s">
        <v>123</v>
      </c>
      <c r="C78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</v>
      </c>
    </row>
    <row r="79" spans="2:3">
      <c r="B79" t="s">
        <v>124</v>
      </c>
      <c r="C79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</v>
      </c>
    </row>
    <row r="80" spans="2:3">
      <c r="B80" t="s">
        <v>125</v>
      </c>
      <c r="C80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</v>
      </c>
    </row>
    <row r="81" spans="2:3">
      <c r="B81" t="s">
        <v>43</v>
      </c>
      <c r="C81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</v>
      </c>
    </row>
    <row r="82" spans="2:3">
      <c r="B82" t="s">
        <v>46</v>
      </c>
      <c r="C82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</v>
      </c>
    </row>
    <row r="83" spans="2:3">
      <c r="B83" t="s">
        <v>126</v>
      </c>
      <c r="C83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</v>
      </c>
    </row>
    <row r="84" spans="2:3">
      <c r="B84" t="s">
        <v>44</v>
      </c>
      <c r="C84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</v>
      </c>
    </row>
    <row r="85" spans="2:3">
      <c r="B85" t="s">
        <v>127</v>
      </c>
      <c r="C85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</v>
      </c>
    </row>
    <row r="86" spans="2:3">
      <c r="B86" t="s">
        <v>47</v>
      </c>
      <c r="C86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</v>
      </c>
    </row>
    <row r="87" spans="2:3">
      <c r="B87" t="s">
        <v>48</v>
      </c>
      <c r="C87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</v>
      </c>
    </row>
    <row r="88" spans="2:3">
      <c r="B88" t="s">
        <v>128</v>
      </c>
      <c r="C88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</v>
      </c>
    </row>
    <row r="89" spans="2:3">
      <c r="B89" t="s">
        <v>129</v>
      </c>
      <c r="C89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</v>
      </c>
    </row>
    <row r="90" spans="2:3">
      <c r="B90" t="s">
        <v>49</v>
      </c>
      <c r="C90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</v>
      </c>
    </row>
    <row r="91" spans="2:3">
      <c r="B91" t="s">
        <v>130</v>
      </c>
      <c r="C91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</v>
      </c>
    </row>
    <row r="92" spans="2:3">
      <c r="B92" t="s">
        <v>131</v>
      </c>
      <c r="C92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</v>
      </c>
    </row>
    <row r="93" spans="2:3">
      <c r="B93" t="s">
        <v>132</v>
      </c>
      <c r="C93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</v>
      </c>
    </row>
    <row r="94" spans="2:3">
      <c r="B94" t="s">
        <v>133</v>
      </c>
      <c r="C94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</v>
      </c>
    </row>
    <row r="95" spans="2:3">
      <c r="B95" t="s">
        <v>134</v>
      </c>
      <c r="C95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</v>
      </c>
    </row>
    <row r="96" spans="2:3">
      <c r="B96" t="s">
        <v>52</v>
      </c>
      <c r="C96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</v>
      </c>
    </row>
    <row r="97" spans="2:3">
      <c r="B97" t="s">
        <v>53</v>
      </c>
      <c r="C97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</v>
      </c>
    </row>
    <row r="98" spans="2:3">
      <c r="B98" t="s">
        <v>135</v>
      </c>
      <c r="C98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</v>
      </c>
    </row>
    <row r="99" spans="2:3">
      <c r="B99" t="s">
        <v>136</v>
      </c>
      <c r="C99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</v>
      </c>
    </row>
    <row r="100" spans="2:3">
      <c r="B100" t="s">
        <v>137</v>
      </c>
      <c r="C100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</v>
      </c>
    </row>
    <row r="101" spans="2:3">
      <c r="B101" t="s">
        <v>138</v>
      </c>
      <c r="C101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</v>
      </c>
    </row>
    <row r="102" spans="2:3">
      <c r="B102" t="s">
        <v>50</v>
      </c>
      <c r="C102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</v>
      </c>
    </row>
    <row r="103" spans="2:3">
      <c r="B103" t="s">
        <v>51</v>
      </c>
      <c r="C103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</v>
      </c>
    </row>
    <row r="104" spans="2:3">
      <c r="B104" t="s">
        <v>139</v>
      </c>
      <c r="C104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</v>
      </c>
    </row>
    <row r="105" spans="2:3">
      <c r="B105" t="s">
        <v>54</v>
      </c>
      <c r="C105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</v>
      </c>
    </row>
    <row r="106" spans="2:3">
      <c r="B106" t="s">
        <v>55</v>
      </c>
      <c r="C106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</v>
      </c>
    </row>
    <row r="107" spans="2:3">
      <c r="B107" t="s">
        <v>56</v>
      </c>
      <c r="C107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 "NonPerformingAssets",</v>
      </c>
    </row>
    <row r="108" spans="2:3">
      <c r="B108" t="s">
        <v>57</v>
      </c>
      <c r="C108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 "NonPerformingAssets", "PercentageOfNpa",</v>
      </c>
    </row>
    <row r="109" spans="2:3">
      <c r="B109" t="s">
        <v>58</v>
      </c>
      <c r="C109" t="str">
        <f t="shared" si="1"/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 "NonPerformingAssets", "PercentageOfNpa", "ReturnOnAssets",</v>
      </c>
    </row>
    <row r="110" spans="2:3">
      <c r="B110" t="s">
        <v>141</v>
      </c>
      <c r="C110" t="str">
        <f>C109&amp;B110</f>
        <v>[ "StatementOfFinancialResultsIndASAbstract", "StatementOfProfitAndLossAbstract", "IncomeAbstract", "RevenueFromOperations", "OtherIncome", "Income", "ExpensesAbstract", "CostOfMaterialsConsumed", "PurchasesOfStockInTrade", "ChangesInInventoriesOfFinishedGoodsWorkInProgressAndStockInTrade", "EmployeeBenefitExpense", "FinanceCosts", "DepreciationDepletionAndAmortisationExpense", "OtherExpenses", "Expenses", "ProfitBeforeExceptionalItemsAndTax", "ExceptionalItemsBeforeTax", "ProfitBeforeTax", "TaxExpenseAbstract", "CurrentTax", "DeferredTax", "TaxExpense", "NetMovementInRegulatoryDeferralAccountBalancesRelatedToProfitOrLossAndTheRelatedDeferredTaxMovement", "ProfitLossForPeriodFromContinuingOperations", "ProfitLossFromDiscontinuedOperationsBeforeTax", "TaxExpenseOfDiscontinuedOperations", "ProfitLossFromDiscontinuedOperationsAfterTax", "ShareOfProfitLossOfAssociatesAndJointVenturesAccountedForUsingEquityMethod", "ProfitLossForPeriod", "OtherComprehensiveIncomeNetOfTaxes", "ComprehensiveIncomeForThePeriod", "TotalProfitOrLossAttributableToAbstract", "ProfitOrLossAttributableToOwnersOfParent", "ProfitOrLossAttributableToNonControllingInterests", "TotalComprehensiveIncomeForThePeriodAttributableToAbstract", "ComprehensiveIncomeForThePeriodAttributableToOwnersOfParent", "ComprehensiveIncomeForThePeriodAttributableToOwnersOfParentNonControllingInterests", "DetailsOfPaidupEquityShareCapitalAbstract", "PaidUpValueOfEquityShareCapital", "FaceValueOfEquityShareCapital", "ReserveExcludingRevaluationReserves", "EarningsPerShareAbstract", "EarningsPerShareForContinuingOperationsAbstract", "BasicEarningsLossPerShareFromContinuingOperations", "DilutedEarningsLossPerShareFromContinuingOperations", "EarningsPerShareForDiscontinuedOperationsAbstract", "BasicEarningsLossPerShareFromDiscontinuedOperations", "DilutedEarningsLossPerShareFromDiscontinuedOperations", "EarningsPerShareForContinuingAndDiscontinuedOperationsAbstract", "BasicEarningsLossPerShareFromContinuingAndDiscontinuedOperations", "DilutedEarningsLossPerShareFromContinuingAndDiscontinuedOperations", "DebtEquityRatio", "DebtServiceCoverageRatio", "InterestServiceCoverageRatio", "DisclosureOfNotesOnFinancialResultsExplanatoryTextBlock", "StatementOfFinancialResultsMainAbstract", "RevenueAbstract", "Revenue", "DepreciationAndAmortisationExpense", "ProfitBeforeExceptionalAndExtraordinaryItemsAndTax", "ExceptionalItems", "ProfitBeforeExtraordinaryItemsAndTax", "ExtraordinaryItems", "ProfitLossForThePeriodFromContinuingOperations", "ProfitLossFromDiscontinuingOperationsBeforeTax", "TaxExpenseOfDiscontinuingOperations", "ProfitLossFromDiscontinuingOperationAfterTax", "ProfitLossForPeriodBeforeMinorityInterest", "ShareOfProfitLossOfAssociates", "ProfitLossOfMinorityInterest", "ProfitLossForThePeriod", "StatementOfFinancialResultsByBanksAbstract", "DisclosureOfOperationalResultAbstract", "DisclosureOfRevenueFromOperationsAbstract", "InterestEarnedAbstract", "InterestOrDiscountOnAdvancesOrBills", "RevenueOnInvestments", "InterestOnBalancesWithReserveBankOfIndiaAndOtherInterBankFunds", "OtherInterest", "InterestEarned", "InterestExpended", "OperatingExpensesAbstract", "EmployeesCost", "OtherOperatingExpenses", "OperatingExpenses", "ExpenditureExcludingProvisionsAndContingencies", "OperatingProfitBeforeProvisionAndContingencies", "ProvisionsOtherThanTaxAndContingencies", "ProfitLossFromOrdinaryActivitiesBeforeTax", "ProfitLossFromOrdinaryActivitiesAfterTax", "ProfitLossAfterTaxesMinorityInterestAndShareOfProfitLossOfAssociates", "AnalyticalRatiosAbstract", "PercentageOfShareHeldByGovernmentOfIndia", "CapitalAdequacyRatioAbstract", "CET1Ratio", "AdditionalTier1Ratio", "EarningsPerShareBeforeExtraordinaryItemsAbstract", "BasicEarningsPerShareBeforeExtraordinaryItems", "DilutedEarningsPerShareBeforeExtraordinaryItems", "EarningsPerShareAfterExtraordinaryItemsAbstract", "BasicEarningsPerShareAfterExtraordinaryItems", "DilutedEarningsPerShareAfterExtraordinaryItems", "NpaRatiosAbstract", "GrossNonPerformingAssets", "PercentageOfGrossNpa", "NonPerformingAssets", "PercentageOfNpa", "ReturnOnAssets",]</v>
      </c>
    </row>
    <row r="111" spans="2:3">
      <c r="C111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Bag</dc:creator>
  <cp:lastModifiedBy>Santosh Bag</cp:lastModifiedBy>
  <dcterms:created xsi:type="dcterms:W3CDTF">2024-07-30T07:20:00Z</dcterms:created>
  <dcterms:modified xsi:type="dcterms:W3CDTF">2024-08-05T08:44:31Z</dcterms:modified>
</cp:coreProperties>
</file>