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6275" windowHeight="12075" tabRatio="429" activeTab="2"/>
  </bookViews>
  <sheets>
    <sheet name="IFileItem API Perf" sheetId="3" r:id="rId1"/>
    <sheet name="ContentIndexerPerf" sheetId="2" r:id="rId2"/>
    <sheet name="Updated ContenIndexer Perf" sheetId="7" r:id="rId3"/>
    <sheet name="ThumbnailCache" sheetId="5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P104" i="7" l="1"/>
  <c r="O104" i="7"/>
  <c r="N104" i="7"/>
  <c r="L104" i="7"/>
  <c r="K104" i="7"/>
  <c r="J104" i="7"/>
  <c r="H104" i="7"/>
  <c r="G104" i="7"/>
  <c r="F104" i="7"/>
  <c r="D104" i="7"/>
  <c r="C104" i="7"/>
  <c r="B104" i="7"/>
  <c r="P103" i="7"/>
  <c r="O103" i="7"/>
  <c r="N103" i="7"/>
  <c r="L103" i="7"/>
  <c r="K103" i="7"/>
  <c r="J103" i="7"/>
  <c r="H103" i="7"/>
  <c r="G103" i="7"/>
  <c r="F103" i="7"/>
  <c r="D103" i="7"/>
  <c r="C103" i="7"/>
  <c r="B103" i="7"/>
  <c r="P71" i="7"/>
  <c r="O71" i="7"/>
  <c r="N71" i="7"/>
  <c r="L71" i="7"/>
  <c r="K71" i="7"/>
  <c r="J71" i="7"/>
  <c r="H71" i="7"/>
  <c r="G71" i="7"/>
  <c r="F71" i="7"/>
  <c r="D71" i="7"/>
  <c r="C71" i="7"/>
  <c r="B71" i="7"/>
  <c r="P70" i="7"/>
  <c r="O70" i="7"/>
  <c r="N70" i="7"/>
  <c r="L70" i="7"/>
  <c r="K70" i="7"/>
  <c r="J70" i="7"/>
  <c r="H70" i="7"/>
  <c r="G70" i="7"/>
  <c r="F70" i="7"/>
  <c r="D70" i="7"/>
  <c r="C70" i="7"/>
  <c r="B70" i="7"/>
  <c r="B38" i="7"/>
  <c r="B37" i="7"/>
  <c r="P38" i="7"/>
  <c r="O38" i="7"/>
  <c r="N38" i="7"/>
  <c r="L38" i="7"/>
  <c r="K38" i="7"/>
  <c r="J38" i="7"/>
  <c r="H38" i="7"/>
  <c r="G38" i="7"/>
  <c r="F38" i="7"/>
  <c r="D38" i="7"/>
  <c r="C38" i="7"/>
  <c r="P37" i="7"/>
  <c r="O37" i="7"/>
  <c r="N37" i="7"/>
  <c r="L37" i="7"/>
  <c r="K37" i="7"/>
  <c r="J37" i="7"/>
  <c r="H37" i="7"/>
  <c r="G37" i="7"/>
  <c r="F37" i="7"/>
  <c r="D37" i="7"/>
  <c r="C37" i="7"/>
  <c r="BC29" i="5" l="1"/>
  <c r="BB29" i="5"/>
  <c r="BA29" i="5"/>
  <c r="AY29" i="5"/>
  <c r="AX29" i="5"/>
  <c r="AW29" i="5"/>
  <c r="AT29" i="5"/>
  <c r="AS29" i="5"/>
  <c r="AR29" i="5"/>
  <c r="AP29" i="5"/>
  <c r="AO29" i="5"/>
  <c r="AN29" i="5"/>
  <c r="AK29" i="5"/>
  <c r="AJ29" i="5"/>
  <c r="AI29" i="5"/>
  <c r="AG29" i="5"/>
  <c r="AF29" i="5"/>
  <c r="AE29" i="5"/>
  <c r="AB29" i="5"/>
  <c r="AA29" i="5"/>
  <c r="Z29" i="5"/>
  <c r="X29" i="5"/>
  <c r="W29" i="5"/>
  <c r="V29" i="5"/>
  <c r="T29" i="5"/>
  <c r="S29" i="5"/>
  <c r="R29" i="5"/>
  <c r="P29" i="5"/>
  <c r="O29" i="5"/>
  <c r="N29" i="5"/>
  <c r="L29" i="5"/>
  <c r="K29" i="5"/>
  <c r="J29" i="5"/>
  <c r="H29" i="5"/>
  <c r="G29" i="5"/>
  <c r="F29" i="5"/>
  <c r="D29" i="5"/>
  <c r="C29" i="5"/>
  <c r="B29" i="5"/>
  <c r="BC28" i="5"/>
  <c r="BB28" i="5"/>
  <c r="BA28" i="5"/>
  <c r="AY28" i="5"/>
  <c r="AX28" i="5"/>
  <c r="AW28" i="5"/>
  <c r="AT28" i="5"/>
  <c r="AS28" i="5"/>
  <c r="AR28" i="5"/>
  <c r="AP28" i="5"/>
  <c r="AO28" i="5"/>
  <c r="AN28" i="5"/>
  <c r="AK28" i="5"/>
  <c r="AJ28" i="5"/>
  <c r="AI28" i="5"/>
  <c r="AG28" i="5"/>
  <c r="AF28" i="5"/>
  <c r="AE28" i="5"/>
  <c r="AB28" i="5"/>
  <c r="AA28" i="5"/>
  <c r="Z28" i="5"/>
  <c r="X28" i="5"/>
  <c r="W28" i="5"/>
  <c r="V28" i="5"/>
  <c r="T28" i="5"/>
  <c r="S28" i="5"/>
  <c r="R28" i="5"/>
  <c r="P28" i="5"/>
  <c r="O28" i="5"/>
  <c r="N28" i="5"/>
  <c r="L28" i="5"/>
  <c r="K28" i="5"/>
  <c r="J28" i="5"/>
  <c r="H28" i="5"/>
  <c r="G28" i="5"/>
  <c r="F28" i="5"/>
  <c r="D28" i="5"/>
  <c r="C28" i="5"/>
  <c r="B28" i="5"/>
  <c r="Z68" i="3" l="1"/>
  <c r="Y68" i="3"/>
  <c r="X68" i="3"/>
  <c r="V68" i="3"/>
  <c r="U68" i="3"/>
  <c r="T68" i="3"/>
  <c r="R68" i="3"/>
  <c r="Q68" i="3"/>
  <c r="P68" i="3"/>
  <c r="L68" i="3"/>
  <c r="K68" i="3"/>
  <c r="J68" i="3"/>
  <c r="H68" i="3"/>
  <c r="G68" i="3"/>
  <c r="F68" i="3"/>
  <c r="D68" i="3"/>
  <c r="C68" i="3"/>
  <c r="B68" i="3"/>
  <c r="Z67" i="3"/>
  <c r="Y67" i="3"/>
  <c r="X67" i="3"/>
  <c r="V67" i="3"/>
  <c r="U67" i="3"/>
  <c r="T67" i="3"/>
  <c r="R67" i="3"/>
  <c r="Q67" i="3"/>
  <c r="P67" i="3"/>
  <c r="L67" i="3"/>
  <c r="K67" i="3"/>
  <c r="J67" i="3"/>
  <c r="H67" i="3"/>
  <c r="G67" i="3"/>
  <c r="F67" i="3"/>
  <c r="D67" i="3"/>
  <c r="C67" i="3"/>
  <c r="B67" i="3"/>
  <c r="Z37" i="3"/>
  <c r="Y37" i="3"/>
  <c r="X37" i="3"/>
  <c r="V37" i="3"/>
  <c r="U37" i="3"/>
  <c r="T37" i="3"/>
  <c r="R37" i="3"/>
  <c r="Q37" i="3"/>
  <c r="P37" i="3"/>
  <c r="L37" i="3"/>
  <c r="K37" i="3"/>
  <c r="J37" i="3"/>
  <c r="H37" i="3"/>
  <c r="G37" i="3"/>
  <c r="F37" i="3"/>
  <c r="D37" i="3"/>
  <c r="C37" i="3"/>
  <c r="B37" i="3"/>
  <c r="Z36" i="3"/>
  <c r="Y36" i="3"/>
  <c r="X36" i="3"/>
  <c r="V36" i="3"/>
  <c r="U36" i="3"/>
  <c r="T36" i="3"/>
  <c r="R36" i="3"/>
  <c r="Q36" i="3"/>
  <c r="P36" i="3"/>
  <c r="L36" i="3"/>
  <c r="K36" i="3"/>
  <c r="J36" i="3"/>
  <c r="H36" i="3"/>
  <c r="G36" i="3"/>
  <c r="F36" i="3"/>
  <c r="D36" i="3"/>
  <c r="C36" i="3"/>
  <c r="B36" i="3"/>
  <c r="L35" i="2" l="1"/>
  <c r="K35" i="2"/>
  <c r="J35" i="2"/>
  <c r="H35" i="2"/>
  <c r="G35" i="2"/>
  <c r="F35" i="2"/>
  <c r="D35" i="2"/>
  <c r="C35" i="2"/>
  <c r="B35" i="2"/>
  <c r="L34" i="2"/>
  <c r="K34" i="2"/>
  <c r="J34" i="2"/>
  <c r="H34" i="2"/>
  <c r="G34" i="2"/>
  <c r="F34" i="2"/>
  <c r="D34" i="2"/>
  <c r="C34" i="2"/>
  <c r="B34" i="2"/>
</calcChain>
</file>

<file path=xl/sharedStrings.xml><?xml version="1.0" encoding="utf-8"?>
<sst xmlns="http://schemas.openxmlformats.org/spreadsheetml/2006/main" count="205" uniqueCount="52">
  <si>
    <t>Performance for IFileItem API usage</t>
  </si>
  <si>
    <t>12000 files (610 MB)</t>
  </si>
  <si>
    <t>14500 files (14.5 GB)</t>
  </si>
  <si>
    <t>CI</t>
  </si>
  <si>
    <t>BA</t>
  </si>
  <si>
    <t>Mean</t>
  </si>
  <si>
    <t>StdDev</t>
  </si>
  <si>
    <t>Performance of Content Indexer using IFileItem API</t>
  </si>
  <si>
    <t># Runs</t>
  </si>
  <si>
    <t>Sample Pictures only (9 files, 6MB)</t>
  </si>
  <si>
    <t>All times are in milliseconds</t>
  </si>
  <si>
    <r>
      <rPr>
        <b/>
        <sz val="11"/>
        <color theme="1"/>
        <rFont val="Calibri"/>
        <family val="2"/>
        <scheme val="minor"/>
      </rPr>
      <t xml:space="preserve">CI </t>
    </r>
    <r>
      <rPr>
        <sz val="11"/>
        <color theme="1"/>
        <rFont val="Calibri"/>
        <family val="2"/>
        <scheme val="minor"/>
      </rPr>
      <t>= Windows Content Indexer sample managed code</t>
    </r>
  </si>
  <si>
    <r>
      <rPr>
        <b/>
        <sz val="11"/>
        <color theme="1"/>
        <rFont val="Calibri"/>
        <family val="2"/>
        <scheme val="minor"/>
      </rPr>
      <t xml:space="preserve">BA </t>
    </r>
    <r>
      <rPr>
        <sz val="11"/>
        <color theme="1"/>
        <rFont val="Calibri"/>
        <family val="2"/>
        <scheme val="minor"/>
      </rPr>
      <t>= Brokered App using IFileItem API</t>
    </r>
  </si>
  <si>
    <r>
      <rPr>
        <b/>
        <sz val="11"/>
        <color theme="1"/>
        <rFont val="Calibri"/>
        <family val="2"/>
        <scheme val="minor"/>
      </rPr>
      <t>BA + LB</t>
    </r>
    <r>
      <rPr>
        <sz val="11"/>
        <color theme="1"/>
        <rFont val="Calibri"/>
        <family val="2"/>
        <scheme val="minor"/>
      </rPr>
      <t xml:space="preserve"> = Brokered App using IFileItem API on LowBox</t>
    </r>
  </si>
  <si>
    <t>BA + LB</t>
  </si>
  <si>
    <r>
      <rPr>
        <b/>
        <sz val="11"/>
        <color theme="1"/>
        <rFont val="Calibri"/>
        <family val="2"/>
        <scheme val="minor"/>
      </rPr>
      <t xml:space="preserve">Shell </t>
    </r>
    <r>
      <rPr>
        <sz val="11"/>
        <color theme="1"/>
        <rFont val="Calibri"/>
        <family val="2"/>
        <scheme val="minor"/>
      </rPr>
      <t>= Windows shell API calls</t>
    </r>
  </si>
  <si>
    <t>Opening Library</t>
  </si>
  <si>
    <t>Read Image Property (Width/Height)</t>
  </si>
  <si>
    <t>Shell</t>
  </si>
  <si>
    <t>CreateFile</t>
  </si>
  <si>
    <t>Get Thumbnail</t>
  </si>
  <si>
    <t>WIC</t>
  </si>
  <si>
    <r>
      <rPr>
        <b/>
        <sz val="11"/>
        <color theme="1"/>
        <rFont val="Calibri"/>
        <family val="2"/>
        <scheme val="minor"/>
      </rPr>
      <t xml:space="preserve">CI </t>
    </r>
    <r>
      <rPr>
        <sz val="11"/>
        <color theme="1"/>
        <rFont val="Calibri"/>
        <family val="2"/>
        <scheme val="minor"/>
      </rPr>
      <t>= Windows Content Indexer sample managed code (with indexing completed status)</t>
    </r>
  </si>
  <si>
    <t>Sample Pictures</t>
  </si>
  <si>
    <t>Canon</t>
  </si>
  <si>
    <t>Nikon</t>
  </si>
  <si>
    <t>Casio Exilim</t>
  </si>
  <si>
    <t>Size =&gt;</t>
  </si>
  <si>
    <t>BA+LB</t>
  </si>
  <si>
    <t>Shell = IShellItemImagingFactory-&gt;GetImage</t>
  </si>
  <si>
    <t>Brokered App:</t>
  </si>
  <si>
    <t>IFileItemGetThumbnailOperation-&gt;GetThumbnailAsync_OverLoad</t>
  </si>
  <si>
    <t>This returns Windows::Graphics::Imaging::Bitmap, which is then</t>
  </si>
  <si>
    <t>converted to HBITMAP using CreateHBITMAPFromBitmap() call.</t>
  </si>
  <si>
    <t>Data set: 9 files (6 MB)</t>
  </si>
  <si>
    <r>
      <t>Without shape (only flatlist)</t>
    </r>
    <r>
      <rPr>
        <b/>
        <sz val="11"/>
        <color theme="1"/>
        <rFont val="Calibri"/>
        <family val="2"/>
        <scheme val="minor"/>
      </rPr>
      <t>: 8 items</t>
    </r>
  </si>
  <si>
    <r>
      <t xml:space="preserve">Shape API (Title): </t>
    </r>
    <r>
      <rPr>
        <b/>
        <sz val="11"/>
        <color theme="1"/>
        <rFont val="Calibri"/>
        <family val="2"/>
        <scheme val="minor"/>
      </rPr>
      <t>8 items (GetFilesSortedByTitle_Overload)</t>
    </r>
  </si>
  <si>
    <r>
      <t>Shape API (Rating):</t>
    </r>
    <r>
      <rPr>
        <b/>
        <sz val="11"/>
        <color theme="1"/>
        <rFont val="Calibri"/>
        <family val="2"/>
        <scheme val="minor"/>
      </rPr>
      <t xml:space="preserve"> 3 items (GetRatings_Overload)</t>
    </r>
  </si>
  <si>
    <r>
      <rPr>
        <sz val="11"/>
        <color theme="1"/>
        <rFont val="Calibri"/>
        <family val="2"/>
        <scheme val="minor"/>
      </rPr>
      <t>Shape API (Month):</t>
    </r>
    <r>
      <rPr>
        <b/>
        <sz val="11"/>
        <color theme="1"/>
        <rFont val="Calibri"/>
        <family val="2"/>
        <scheme val="minor"/>
      </rPr>
      <t>2 items (GetMonths_Overload)</t>
    </r>
  </si>
  <si>
    <t>SearchChildren_Overload</t>
  </si>
  <si>
    <t>WaitforCompletion</t>
  </si>
  <si>
    <t>Shape API</t>
  </si>
  <si>
    <t>Data set: 12000 files (610 MB)</t>
  </si>
  <si>
    <r>
      <t>Without shape (only flatlist)</t>
    </r>
    <r>
      <rPr>
        <b/>
        <sz val="11"/>
        <color theme="1"/>
        <rFont val="Calibri"/>
        <family val="2"/>
        <scheme val="minor"/>
      </rPr>
      <t>: 680 items</t>
    </r>
  </si>
  <si>
    <r>
      <t xml:space="preserve">Shape API (Title): </t>
    </r>
    <r>
      <rPr>
        <b/>
        <sz val="11"/>
        <color theme="1"/>
        <rFont val="Calibri"/>
        <family val="2"/>
        <scheme val="minor"/>
      </rPr>
      <t>680 items (GetFilesSortedByTitle_Overload)</t>
    </r>
  </si>
  <si>
    <r>
      <t>Shape API (Rating):</t>
    </r>
    <r>
      <rPr>
        <b/>
        <sz val="11"/>
        <color theme="1"/>
        <rFont val="Calibri"/>
        <family val="2"/>
        <scheme val="minor"/>
      </rPr>
      <t xml:space="preserve"> 5 items (GetRatings_Overload)</t>
    </r>
  </si>
  <si>
    <r>
      <rPr>
        <sz val="11"/>
        <color theme="1"/>
        <rFont val="Calibri"/>
        <family val="2"/>
        <scheme val="minor"/>
      </rPr>
      <t>Shape API (Month):</t>
    </r>
    <r>
      <rPr>
        <b/>
        <sz val="11"/>
        <color theme="1"/>
        <rFont val="Calibri"/>
        <family val="2"/>
        <scheme val="minor"/>
      </rPr>
      <t>13 items (GetMonths_Overload)</t>
    </r>
  </si>
  <si>
    <t>Data set: 14,500 files (14.5 GB)</t>
  </si>
  <si>
    <r>
      <t>Without shape (only flatlist)</t>
    </r>
    <r>
      <rPr>
        <b/>
        <sz val="11"/>
        <color theme="1"/>
        <rFont val="Calibri"/>
        <family val="2"/>
        <scheme val="minor"/>
      </rPr>
      <t>: 1051 items</t>
    </r>
  </si>
  <si>
    <r>
      <t xml:space="preserve">Shape API (Title): </t>
    </r>
    <r>
      <rPr>
        <b/>
        <sz val="11"/>
        <color theme="1"/>
        <rFont val="Calibri"/>
        <family val="2"/>
        <scheme val="minor"/>
      </rPr>
      <t>1051 items (GetFilesSortedByTitle_Overload)</t>
    </r>
  </si>
  <si>
    <r>
      <rPr>
        <sz val="11"/>
        <color theme="1"/>
        <rFont val="Calibri"/>
        <family val="2"/>
        <scheme val="minor"/>
      </rPr>
      <t>Shape API (Month):</t>
    </r>
    <r>
      <rPr>
        <b/>
        <sz val="11"/>
        <color theme="1"/>
        <rFont val="Calibri"/>
        <family val="2"/>
        <scheme val="minor"/>
      </rPr>
      <t xml:space="preserve"> 27 items (GetMonths_Overload)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</si>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</sst>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6" xfId="0" applyFont="1" applyBorder="1"/>
    <xf numFmtId="0" fontId="0" fillId="0" borderId="4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5" xfId="0" applyBorder="1"/>
    <xf numFmtId="0" fontId="0" fillId="0" borderId="20" xfId="0" applyBorder="1"/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v>512 SP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Shell</c:v>
              </c:pt>
              <c:pt idx="1">
                <c:v>BA</c:v>
              </c:pt>
              <c:pt idx="2">
                <c:v>BA+LB</c:v>
              </c:pt>
            </c:strLit>
          </c:cat>
          <c:val>
            <c:numRef>
              <c:f>[1]ThumbnailCache!$V$28:$X$28</c:f>
              <c:numCache>
                <c:formatCode>General</c:formatCode>
                <c:ptCount val="3"/>
                <c:pt idx="0">
                  <c:v>84.9</c:v>
                </c:pt>
                <c:pt idx="1">
                  <c:v>90.5</c:v>
                </c:pt>
                <c:pt idx="2">
                  <c:v>90.55</c:v>
                </c:pt>
              </c:numCache>
            </c:numRef>
          </c:val>
          <c:smooth val="0"/>
        </c:ser>
        <c:ser>
          <c:idx val="6"/>
          <c:order val="1"/>
          <c:tx>
            <c:v>1024 SP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Shell</c:v>
              </c:pt>
              <c:pt idx="1">
                <c:v>BA</c:v>
              </c:pt>
              <c:pt idx="2">
                <c:v>BA+LB</c:v>
              </c:pt>
            </c:strLit>
          </c:cat>
          <c:val>
            <c:numRef>
              <c:f>[1]ThumbnailCache!$Z$28:$AB$28</c:f>
              <c:numCache>
                <c:formatCode>General</c:formatCode>
                <c:ptCount val="3"/>
                <c:pt idx="0">
                  <c:v>94.45</c:v>
                </c:pt>
                <c:pt idx="1">
                  <c:v>119.2</c:v>
                </c:pt>
                <c:pt idx="2">
                  <c:v>119.3</c:v>
                </c:pt>
              </c:numCache>
            </c:numRef>
          </c:val>
          <c:smooth val="0"/>
        </c:ser>
        <c:ser>
          <c:idx val="0"/>
          <c:order val="2"/>
          <c:tx>
            <c:v>512 Canon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Shell</c:v>
              </c:pt>
              <c:pt idx="1">
                <c:v>BA</c:v>
              </c:pt>
              <c:pt idx="2">
                <c:v>BA+LB</c:v>
              </c:pt>
            </c:strLit>
          </c:cat>
          <c:val>
            <c:numRef>
              <c:f>[1]ThumbnailCache!$AE$28:$AG$28</c:f>
              <c:numCache>
                <c:formatCode>General</c:formatCode>
                <c:ptCount val="3"/>
                <c:pt idx="0">
                  <c:v>202.8</c:v>
                </c:pt>
                <c:pt idx="1">
                  <c:v>202.05</c:v>
                </c:pt>
                <c:pt idx="2">
                  <c:v>203.5</c:v>
                </c:pt>
              </c:numCache>
            </c:numRef>
          </c:val>
          <c:smooth val="0"/>
        </c:ser>
        <c:ser>
          <c:idx val="1"/>
          <c:order val="3"/>
          <c:tx>
            <c:v>1024 Canon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Shell</c:v>
              </c:pt>
              <c:pt idx="1">
                <c:v>BA</c:v>
              </c:pt>
              <c:pt idx="2">
                <c:v>BA+LB</c:v>
              </c:pt>
            </c:strLit>
          </c:cat>
          <c:val>
            <c:numRef>
              <c:f>[1]ThumbnailCache!$AI$28:$AK$28</c:f>
              <c:numCache>
                <c:formatCode>General</c:formatCode>
                <c:ptCount val="3"/>
                <c:pt idx="0">
                  <c:v>206.75</c:v>
                </c:pt>
                <c:pt idx="1">
                  <c:v>213.7</c:v>
                </c:pt>
                <c:pt idx="2">
                  <c:v>213</c:v>
                </c:pt>
              </c:numCache>
            </c:numRef>
          </c:val>
          <c:smooth val="0"/>
        </c:ser>
        <c:ser>
          <c:idx val="2"/>
          <c:order val="4"/>
          <c:tx>
            <c:v>512 Nikon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Shell</c:v>
              </c:pt>
              <c:pt idx="1">
                <c:v>BA</c:v>
              </c:pt>
              <c:pt idx="2">
                <c:v>BA+LB</c:v>
              </c:pt>
            </c:strLit>
          </c:cat>
          <c:val>
            <c:numRef>
              <c:f>[1]ThumbnailCache!$AN$28:$AP$28</c:f>
              <c:numCache>
                <c:formatCode>General</c:formatCode>
                <c:ptCount val="3"/>
                <c:pt idx="0">
                  <c:v>192.6</c:v>
                </c:pt>
                <c:pt idx="1">
                  <c:v>192.45</c:v>
                </c:pt>
                <c:pt idx="2">
                  <c:v>194.9</c:v>
                </c:pt>
              </c:numCache>
            </c:numRef>
          </c:val>
          <c:smooth val="0"/>
        </c:ser>
        <c:ser>
          <c:idx val="3"/>
          <c:order val="5"/>
          <c:tx>
            <c:v>1024 Nikon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Shell</c:v>
              </c:pt>
              <c:pt idx="1">
                <c:v>BA</c:v>
              </c:pt>
              <c:pt idx="2">
                <c:v>BA+LB</c:v>
              </c:pt>
            </c:strLit>
          </c:cat>
          <c:val>
            <c:numRef>
              <c:f>[1]ThumbnailCache!$AR$28:$AT$28</c:f>
              <c:numCache>
                <c:formatCode>General</c:formatCode>
                <c:ptCount val="3"/>
                <c:pt idx="0">
                  <c:v>195.65</c:v>
                </c:pt>
                <c:pt idx="1">
                  <c:v>205.2</c:v>
                </c:pt>
                <c:pt idx="2">
                  <c:v>205.95</c:v>
                </c:pt>
              </c:numCache>
            </c:numRef>
          </c:val>
          <c:smooth val="0"/>
        </c:ser>
        <c:ser>
          <c:idx val="4"/>
          <c:order val="6"/>
          <c:tx>
            <c:v>512 Casio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Shell</c:v>
              </c:pt>
              <c:pt idx="1">
                <c:v>BA</c:v>
              </c:pt>
              <c:pt idx="2">
                <c:v>BA+LB</c:v>
              </c:pt>
            </c:strLit>
          </c:cat>
          <c:val>
            <c:numRef>
              <c:f>[1]ThumbnailCache!$AW$28:$AY$28</c:f>
              <c:numCache>
                <c:formatCode>General</c:formatCode>
                <c:ptCount val="3"/>
                <c:pt idx="0">
                  <c:v>78.8</c:v>
                </c:pt>
                <c:pt idx="1">
                  <c:v>96</c:v>
                </c:pt>
                <c:pt idx="2">
                  <c:v>97.6</c:v>
                </c:pt>
              </c:numCache>
            </c:numRef>
          </c:val>
          <c:smooth val="0"/>
        </c:ser>
        <c:ser>
          <c:idx val="7"/>
          <c:order val="7"/>
          <c:tx>
            <c:v>1024 Casio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Shell</c:v>
              </c:pt>
              <c:pt idx="1">
                <c:v>BA</c:v>
              </c:pt>
              <c:pt idx="2">
                <c:v>BA+LB</c:v>
              </c:pt>
            </c:strLit>
          </c:cat>
          <c:val>
            <c:numRef>
              <c:f>[1]ThumbnailCache!$BA$28:$BC$28</c:f>
              <c:numCache>
                <c:formatCode>General</c:formatCode>
                <c:ptCount val="3"/>
                <c:pt idx="0">
                  <c:v>91.6</c:v>
                </c:pt>
                <c:pt idx="1">
                  <c:v>95.9</c:v>
                </c:pt>
                <c:pt idx="2">
                  <c:v>95.85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89952"/>
        <c:axId val="53399936"/>
      </c:lineChart>
      <c:catAx>
        <c:axId val="5338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53399936"/>
        <c:crosses val="autoZero"/>
        <c:auto val="1"/>
        <c:lblAlgn val="ctr"/>
        <c:lblOffset val="100"/>
        <c:noMultiLvlLbl val="0"/>
      </c:catAx>
      <c:valAx>
        <c:axId val="5339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89952"/>
        <c:crosses val="autoZero"/>
        <c:crossBetween val="between"/>
      </c:valAx>
      <c:spPr>
        <a:scene3d>
          <a:camera prst="orthographicFront"/>
          <a:lightRig rig="threePt" dir="t"/>
        </a:scene3d>
        <a:sp3d/>
      </c:spPr>
    </c:plotArea>
    <c:legend>
      <c:legendPos val="r"/>
      <c:layout/>
      <c:overlay val="0"/>
    </c:legend>
    <c:plotVisOnly val="1"/>
    <c:dispBlanksAs val="zero"/>
    <c:showDLblsOverMax val="0"/>
  </c:chart>
  <c:spPr>
    <a:noFill/>
    <a:ln>
      <a:solidFill>
        <a:schemeClr val="accent1"/>
      </a:solidFill>
    </a:ln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1314450</xdr:colOff>
      <xdr:row>1</xdr:row>
      <xdr:rowOff>38101</xdr:rowOff>
    </xdr:from>
    <xdr:ext cx="8105775" cy="1314450"/>
    <xdr:sp macro="" textlink="">
      <xdr:nvSpPr>
        <xdr:cNvPr id="2" name="TextBox 1"/>
        <xdr:cNvSpPr txBox="1"/>
      </xdr:nvSpPr>
      <xdr:spPr>
        <a:xfrm>
          <a:off x="5924550" y="228601"/>
          <a:ext cx="8105775" cy="1314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/>
            <a:t>For all cases</a:t>
          </a:r>
          <a:r>
            <a:rPr lang="en-US" sz="1100" b="0" baseline="0"/>
            <a:t> ,</a:t>
          </a:r>
          <a:endParaRPr lang="en-US" sz="1100" b="0"/>
        </a:p>
        <a:p>
          <a:r>
            <a:rPr lang="en-US" sz="1100" b="1" baseline="0"/>
            <a:t>get_Size: 0ms</a:t>
          </a:r>
        </a:p>
        <a:p>
          <a:endParaRPr lang="en-US" sz="1100" b="0" baseline="0"/>
        </a:p>
        <a:p>
          <a:r>
            <a:rPr lang="en-US" sz="1100" b="1" baseline="0"/>
            <a:t>get_PropertyBasedCollections: 0ms </a:t>
          </a:r>
          <a:r>
            <a:rPr lang="en-US" sz="1100" b="0" baseline="0"/>
            <a:t>=&gt; this includes call to GetParentFileItem(), i.e. gets the IFileItemParentProvider for this collection</a:t>
          </a:r>
        </a:p>
        <a:p>
          <a:endParaRPr lang="en-US" sz="1100" b="0" baseline="0"/>
        </a:p>
        <a:p>
          <a:r>
            <a:rPr lang="en-US" sz="1100" b="0" baseline="0"/>
            <a:t>Also,  </a:t>
          </a:r>
          <a:r>
            <a:rPr lang="en-US" sz="1100" b="1" baseline="0"/>
            <a:t>brokeredapp running on desktop (non-lowbox) gives similar results </a:t>
          </a:r>
          <a:r>
            <a:rPr lang="en-US" sz="1100" b="0" baseline="0"/>
            <a:t>as below.</a:t>
          </a:r>
          <a:endParaRPr lang="en-US" sz="1100" b="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34</xdr:row>
      <xdr:rowOff>90487</xdr:rowOff>
    </xdr:from>
    <xdr:to>
      <xdr:col>23</xdr:col>
      <xdr:colOff>485774</xdr:colOff>
      <xdr:row>95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Perf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peningLibrary"/>
      <sheetName val="Read Property"/>
      <sheetName val="Create File"/>
      <sheetName val="Get Thumbnail"/>
      <sheetName val="ThumbnailCache"/>
      <sheetName val="Updated ContentIndexer Perf"/>
      <sheetName val="14500 files"/>
      <sheetName val="12000 files"/>
      <sheetName val="9 files"/>
    </sheetNames>
    <sheetDataSet>
      <sheetData sheetId="0"/>
      <sheetData sheetId="1"/>
      <sheetData sheetId="2"/>
      <sheetData sheetId="3"/>
      <sheetData sheetId="4"/>
      <sheetData sheetId="5">
        <row r="28">
          <cell r="V28">
            <v>84.9</v>
          </cell>
          <cell r="W28">
            <v>90.5</v>
          </cell>
          <cell r="X28">
            <v>90.55</v>
          </cell>
          <cell r="Z28">
            <v>94.45</v>
          </cell>
          <cell r="AA28">
            <v>119.2</v>
          </cell>
          <cell r="AB28">
            <v>119.3</v>
          </cell>
          <cell r="AE28">
            <v>202.8</v>
          </cell>
          <cell r="AF28">
            <v>202.05</v>
          </cell>
          <cell r="AG28">
            <v>203.5</v>
          </cell>
          <cell r="AI28">
            <v>206.75</v>
          </cell>
          <cell r="AJ28">
            <v>213.7</v>
          </cell>
          <cell r="AK28">
            <v>213</v>
          </cell>
          <cell r="AN28">
            <v>192.6</v>
          </cell>
          <cell r="AO28">
            <v>192.45</v>
          </cell>
          <cell r="AP28">
            <v>194.9</v>
          </cell>
          <cell r="AR28">
            <v>195.65</v>
          </cell>
          <cell r="AS28">
            <v>205.2</v>
          </cell>
          <cell r="AT28">
            <v>205.95</v>
          </cell>
          <cell r="AW28">
            <v>78.8</v>
          </cell>
          <cell r="AX28">
            <v>96</v>
          </cell>
          <cell r="AY28">
            <v>97.6</v>
          </cell>
          <cell r="BA28">
            <v>91.6</v>
          </cell>
          <cell r="BB28">
            <v>95.9</v>
          </cell>
          <cell r="BC28">
            <v>95.85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workbookViewId="0">
      <selection activeCell="M6" sqref="M6"/>
    </sheetView>
  </sheetViews>
  <sheetFormatPr defaultRowHeight="15" x14ac:dyDescent="0.25"/>
  <cols>
    <col min="4" max="4" width="13.5703125" customWidth="1"/>
    <col min="18" max="18" width="12.85546875" customWidth="1"/>
  </cols>
  <sheetData>
    <row r="1" spans="1:27" x14ac:dyDescent="0.25">
      <c r="A1" s="4"/>
      <c r="B1" s="4"/>
      <c r="C1" s="4"/>
      <c r="D1" s="4"/>
    </row>
    <row r="2" spans="1:27" x14ac:dyDescent="0.25">
      <c r="A2" s="4"/>
      <c r="B2" s="4"/>
      <c r="C2" s="4"/>
      <c r="D2" s="4"/>
    </row>
    <row r="3" spans="1:27" x14ac:dyDescent="0.25">
      <c r="A3" s="4"/>
      <c r="B3" s="4"/>
      <c r="C3" s="4"/>
      <c r="D3" s="4"/>
      <c r="E3" s="6" t="s">
        <v>0</v>
      </c>
    </row>
    <row r="4" spans="1:27" x14ac:dyDescent="0.25">
      <c r="A4" s="4"/>
      <c r="B4" s="4"/>
      <c r="C4" s="4"/>
      <c r="D4" s="4"/>
      <c r="F4" s="4"/>
      <c r="G4" s="4"/>
      <c r="H4" s="4"/>
      <c r="J4" s="4"/>
      <c r="K4" s="4"/>
      <c r="L4" s="4"/>
    </row>
    <row r="5" spans="1:27" x14ac:dyDescent="0.25">
      <c r="A5" s="4"/>
      <c r="B5" t="s">
        <v>15</v>
      </c>
      <c r="C5" s="4"/>
      <c r="D5" s="4"/>
    </row>
    <row r="6" spans="1:27" x14ac:dyDescent="0.25">
      <c r="A6" s="4"/>
      <c r="B6" t="s">
        <v>12</v>
      </c>
      <c r="C6" s="4"/>
      <c r="D6" s="4"/>
      <c r="F6" s="4"/>
      <c r="G6" s="4"/>
      <c r="H6" s="4"/>
      <c r="J6" s="4"/>
      <c r="K6" s="4"/>
      <c r="L6" s="4"/>
    </row>
    <row r="7" spans="1:27" x14ac:dyDescent="0.25">
      <c r="A7" s="4"/>
      <c r="B7" t="s">
        <v>13</v>
      </c>
      <c r="C7" s="4"/>
      <c r="D7" s="4"/>
      <c r="F7" s="4"/>
      <c r="G7" s="4"/>
      <c r="H7" s="4"/>
      <c r="J7" s="4"/>
      <c r="K7" s="4"/>
      <c r="L7" s="4"/>
    </row>
    <row r="8" spans="1:27" x14ac:dyDescent="0.25">
      <c r="A8" s="4"/>
      <c r="B8" t="s">
        <v>10</v>
      </c>
      <c r="C8" s="4"/>
      <c r="D8" s="4"/>
      <c r="F8" s="4"/>
      <c r="G8" s="4"/>
      <c r="H8" s="4"/>
      <c r="J8" s="4"/>
      <c r="K8" s="4"/>
      <c r="L8" s="4"/>
    </row>
    <row r="9" spans="1:27" ht="15.75" thickBot="1" x14ac:dyDescent="0.3">
      <c r="A9" s="4"/>
      <c r="C9" s="4"/>
      <c r="D9" s="4"/>
      <c r="F9" s="4"/>
      <c r="G9" s="4"/>
      <c r="H9" s="4"/>
      <c r="J9" s="4"/>
      <c r="K9" s="4"/>
      <c r="L9" s="4"/>
    </row>
    <row r="10" spans="1:27" x14ac:dyDescent="0.25">
      <c r="A10" s="23"/>
      <c r="B10" s="24"/>
      <c r="C10" s="25"/>
      <c r="D10" s="25"/>
      <c r="E10" s="24"/>
      <c r="F10" s="26" t="s">
        <v>16</v>
      </c>
      <c r="G10" s="25"/>
      <c r="H10" s="25"/>
      <c r="I10" s="24"/>
      <c r="J10" s="25"/>
      <c r="K10" s="25"/>
      <c r="L10" s="25"/>
      <c r="M10" s="27"/>
      <c r="O10" s="23"/>
      <c r="P10" s="24"/>
      <c r="Q10" s="25"/>
      <c r="R10" s="25"/>
      <c r="S10" s="24"/>
      <c r="T10" s="26" t="s">
        <v>17</v>
      </c>
      <c r="U10" s="25"/>
      <c r="V10" s="25"/>
      <c r="W10" s="24"/>
      <c r="X10" s="25"/>
      <c r="Y10" s="25"/>
      <c r="Z10" s="25"/>
      <c r="AA10" s="27"/>
    </row>
    <row r="11" spans="1:27" ht="15.75" thickBot="1" x14ac:dyDescent="0.3">
      <c r="A11" s="28"/>
      <c r="B11" s="8"/>
      <c r="C11" s="8"/>
      <c r="D11" s="8"/>
      <c r="E11" s="1"/>
      <c r="F11" s="8"/>
      <c r="G11" s="8"/>
      <c r="H11" s="8"/>
      <c r="I11" s="1"/>
      <c r="J11" s="8"/>
      <c r="K11" s="8"/>
      <c r="L11" s="8"/>
      <c r="M11" s="29"/>
      <c r="O11" s="28"/>
      <c r="P11" s="8"/>
      <c r="Q11" s="8"/>
      <c r="R11" s="8"/>
      <c r="S11" s="1"/>
      <c r="T11" s="8"/>
      <c r="U11" s="8"/>
      <c r="V11" s="8"/>
      <c r="W11" s="1"/>
      <c r="X11" s="8"/>
      <c r="Y11" s="8"/>
      <c r="Z11" s="8"/>
      <c r="AA11" s="29"/>
    </row>
    <row r="12" spans="1:27" ht="16.5" thickTop="1" thickBot="1" x14ac:dyDescent="0.3">
      <c r="A12" s="30"/>
      <c r="B12" s="52" t="s">
        <v>9</v>
      </c>
      <c r="C12" s="53"/>
      <c r="D12" s="54"/>
      <c r="E12" s="2"/>
      <c r="F12" s="52" t="s">
        <v>1</v>
      </c>
      <c r="G12" s="53"/>
      <c r="H12" s="54"/>
      <c r="I12" s="2"/>
      <c r="J12" s="52" t="s">
        <v>2</v>
      </c>
      <c r="K12" s="53"/>
      <c r="L12" s="54"/>
      <c r="M12" s="29"/>
      <c r="O12" s="30"/>
      <c r="P12" s="52" t="s">
        <v>9</v>
      </c>
      <c r="Q12" s="53"/>
      <c r="R12" s="54"/>
      <c r="S12" s="2"/>
      <c r="T12" s="52" t="s">
        <v>1</v>
      </c>
      <c r="U12" s="53"/>
      <c r="V12" s="54"/>
      <c r="W12" s="2"/>
      <c r="X12" s="52" t="s">
        <v>2</v>
      </c>
      <c r="Y12" s="53"/>
      <c r="Z12" s="54"/>
      <c r="AA12" s="29"/>
    </row>
    <row r="13" spans="1:27" ht="16.5" thickTop="1" thickBot="1" x14ac:dyDescent="0.3">
      <c r="A13" s="31" t="s">
        <v>8</v>
      </c>
      <c r="B13" s="20" t="s">
        <v>18</v>
      </c>
      <c r="C13" s="21" t="s">
        <v>4</v>
      </c>
      <c r="D13" s="22" t="s">
        <v>14</v>
      </c>
      <c r="E13" s="2"/>
      <c r="F13" s="20" t="s">
        <v>18</v>
      </c>
      <c r="G13" s="21" t="s">
        <v>4</v>
      </c>
      <c r="H13" s="22" t="s">
        <v>14</v>
      </c>
      <c r="I13" s="2"/>
      <c r="J13" s="20" t="s">
        <v>18</v>
      </c>
      <c r="K13" s="21" t="s">
        <v>4</v>
      </c>
      <c r="L13" s="22" t="s">
        <v>14</v>
      </c>
      <c r="M13" s="29"/>
      <c r="O13" s="31" t="s">
        <v>8</v>
      </c>
      <c r="P13" s="20" t="s">
        <v>18</v>
      </c>
      <c r="Q13" s="21" t="s">
        <v>4</v>
      </c>
      <c r="R13" s="22" t="s">
        <v>14</v>
      </c>
      <c r="S13" s="2"/>
      <c r="T13" s="20" t="s">
        <v>18</v>
      </c>
      <c r="U13" s="21" t="s">
        <v>4</v>
      </c>
      <c r="V13" s="22" t="s">
        <v>14</v>
      </c>
      <c r="W13" s="2"/>
      <c r="X13" s="20" t="s">
        <v>18</v>
      </c>
      <c r="Y13" s="21" t="s">
        <v>4</v>
      </c>
      <c r="Z13" s="22" t="s">
        <v>14</v>
      </c>
      <c r="AA13" s="29"/>
    </row>
    <row r="14" spans="1:27" ht="15.75" thickTop="1" x14ac:dyDescent="0.25">
      <c r="A14" s="32"/>
      <c r="B14" s="33"/>
      <c r="C14" s="9"/>
      <c r="D14" s="10"/>
      <c r="E14" s="1"/>
      <c r="F14" s="34"/>
      <c r="G14" s="35"/>
      <c r="H14" s="36"/>
      <c r="I14" s="1"/>
      <c r="J14" s="34"/>
      <c r="K14" s="35"/>
      <c r="L14" s="36"/>
      <c r="M14" s="29"/>
      <c r="O14" s="32"/>
      <c r="P14" s="33"/>
      <c r="Q14" s="9"/>
      <c r="R14" s="10"/>
      <c r="S14" s="1"/>
      <c r="T14" s="34"/>
      <c r="U14" s="35"/>
      <c r="V14" s="36"/>
      <c r="W14" s="1"/>
      <c r="X14" s="34"/>
      <c r="Y14" s="35"/>
      <c r="Z14" s="36"/>
      <c r="AA14" s="29"/>
    </row>
    <row r="15" spans="1:27" x14ac:dyDescent="0.25">
      <c r="A15" s="32">
        <v>1</v>
      </c>
      <c r="B15" s="15">
        <v>16</v>
      </c>
      <c r="C15" s="8">
        <v>17</v>
      </c>
      <c r="D15" s="16">
        <v>16</v>
      </c>
      <c r="E15" s="1"/>
      <c r="F15" s="15">
        <v>16</v>
      </c>
      <c r="G15" s="8">
        <v>16</v>
      </c>
      <c r="H15" s="16">
        <v>18</v>
      </c>
      <c r="I15" s="1"/>
      <c r="J15" s="15">
        <v>16</v>
      </c>
      <c r="K15" s="8">
        <v>17</v>
      </c>
      <c r="L15" s="16">
        <v>18</v>
      </c>
      <c r="M15" s="29"/>
      <c r="O15" s="32">
        <v>1</v>
      </c>
      <c r="P15" s="15">
        <v>14</v>
      </c>
      <c r="Q15" s="8">
        <v>16</v>
      </c>
      <c r="R15" s="16">
        <v>15</v>
      </c>
      <c r="T15" s="15">
        <v>12</v>
      </c>
      <c r="U15" s="8">
        <v>16</v>
      </c>
      <c r="V15" s="16">
        <v>16</v>
      </c>
      <c r="X15" s="15">
        <v>14</v>
      </c>
      <c r="Y15" s="8">
        <v>17</v>
      </c>
      <c r="Z15" s="16">
        <v>17</v>
      </c>
      <c r="AA15" s="29"/>
    </row>
    <row r="16" spans="1:27" x14ac:dyDescent="0.25">
      <c r="A16" s="32">
        <v>2</v>
      </c>
      <c r="B16" s="15">
        <v>15</v>
      </c>
      <c r="C16" s="8">
        <v>16</v>
      </c>
      <c r="D16" s="16">
        <v>18</v>
      </c>
      <c r="E16" s="1"/>
      <c r="F16" s="15">
        <v>16</v>
      </c>
      <c r="G16" s="8">
        <v>18</v>
      </c>
      <c r="H16" s="16">
        <v>18</v>
      </c>
      <c r="I16" s="1"/>
      <c r="J16" s="15">
        <v>16</v>
      </c>
      <c r="K16" s="8">
        <v>17</v>
      </c>
      <c r="L16" s="16">
        <v>18</v>
      </c>
      <c r="M16" s="29"/>
      <c r="O16" s="32">
        <v>2</v>
      </c>
      <c r="P16" s="15">
        <v>13</v>
      </c>
      <c r="Q16" s="8">
        <v>17</v>
      </c>
      <c r="R16" s="16">
        <v>15</v>
      </c>
      <c r="T16" s="15">
        <v>12</v>
      </c>
      <c r="U16" s="8">
        <v>16</v>
      </c>
      <c r="V16" s="16">
        <v>16</v>
      </c>
      <c r="X16" s="15">
        <v>13</v>
      </c>
      <c r="Y16" s="8">
        <v>16</v>
      </c>
      <c r="Z16" s="16">
        <v>17</v>
      </c>
      <c r="AA16" s="29"/>
    </row>
    <row r="17" spans="1:27" x14ac:dyDescent="0.25">
      <c r="A17" s="32">
        <v>3</v>
      </c>
      <c r="B17" s="15">
        <v>16</v>
      </c>
      <c r="C17" s="8">
        <v>18</v>
      </c>
      <c r="D17" s="16">
        <v>18</v>
      </c>
      <c r="E17" s="1"/>
      <c r="F17" s="15">
        <v>16</v>
      </c>
      <c r="G17" s="8">
        <v>18</v>
      </c>
      <c r="H17" s="16">
        <v>19</v>
      </c>
      <c r="I17" s="1"/>
      <c r="J17" s="15">
        <v>17</v>
      </c>
      <c r="K17" s="8">
        <v>17</v>
      </c>
      <c r="L17" s="16">
        <v>18</v>
      </c>
      <c r="M17" s="29"/>
      <c r="O17" s="32">
        <v>3</v>
      </c>
      <c r="P17" s="15">
        <v>12</v>
      </c>
      <c r="Q17" s="8">
        <v>17</v>
      </c>
      <c r="R17" s="16">
        <v>16</v>
      </c>
      <c r="T17" s="15">
        <v>14</v>
      </c>
      <c r="U17" s="8">
        <v>17</v>
      </c>
      <c r="V17" s="16">
        <v>16</v>
      </c>
      <c r="X17" s="15">
        <v>14</v>
      </c>
      <c r="Y17" s="8">
        <v>16</v>
      </c>
      <c r="Z17" s="16">
        <v>17</v>
      </c>
      <c r="AA17" s="29"/>
    </row>
    <row r="18" spans="1:27" x14ac:dyDescent="0.25">
      <c r="A18" s="32">
        <v>4</v>
      </c>
      <c r="B18" s="15">
        <v>16</v>
      </c>
      <c r="C18" s="8">
        <v>17</v>
      </c>
      <c r="D18" s="16">
        <v>18</v>
      </c>
      <c r="E18" s="1"/>
      <c r="F18" s="15">
        <v>15</v>
      </c>
      <c r="G18" s="8">
        <v>18</v>
      </c>
      <c r="H18" s="16">
        <v>20</v>
      </c>
      <c r="I18" s="1"/>
      <c r="J18" s="15">
        <v>17</v>
      </c>
      <c r="K18" s="8">
        <v>18</v>
      </c>
      <c r="L18" s="16">
        <v>19</v>
      </c>
      <c r="M18" s="29"/>
      <c r="O18" s="32">
        <v>4</v>
      </c>
      <c r="P18" s="15">
        <v>14</v>
      </c>
      <c r="Q18" s="8">
        <v>16</v>
      </c>
      <c r="R18" s="16">
        <v>16</v>
      </c>
      <c r="T18" s="15">
        <v>14</v>
      </c>
      <c r="U18" s="8">
        <v>17</v>
      </c>
      <c r="V18" s="16">
        <v>15</v>
      </c>
      <c r="X18" s="15">
        <v>13</v>
      </c>
      <c r="Y18" s="8">
        <v>16</v>
      </c>
      <c r="Z18" s="16">
        <v>16</v>
      </c>
      <c r="AA18" s="29"/>
    </row>
    <row r="19" spans="1:27" x14ac:dyDescent="0.25">
      <c r="A19" s="32">
        <v>5</v>
      </c>
      <c r="B19" s="15">
        <v>17</v>
      </c>
      <c r="C19" s="8">
        <v>18</v>
      </c>
      <c r="D19" s="16">
        <v>19</v>
      </c>
      <c r="E19" s="1"/>
      <c r="F19" s="15">
        <v>16</v>
      </c>
      <c r="G19" s="8">
        <v>17</v>
      </c>
      <c r="H19" s="16">
        <v>17</v>
      </c>
      <c r="I19" s="1"/>
      <c r="J19" s="15">
        <v>18</v>
      </c>
      <c r="K19" s="8">
        <v>18</v>
      </c>
      <c r="L19" s="16">
        <v>17</v>
      </c>
      <c r="M19" s="29"/>
      <c r="O19" s="32">
        <v>5</v>
      </c>
      <c r="P19" s="15">
        <v>15</v>
      </c>
      <c r="Q19" s="8">
        <v>16</v>
      </c>
      <c r="R19" s="16">
        <v>16</v>
      </c>
      <c r="T19" s="15">
        <v>14</v>
      </c>
      <c r="U19" s="8">
        <v>17</v>
      </c>
      <c r="V19" s="16">
        <v>15</v>
      </c>
      <c r="X19" s="15">
        <v>13</v>
      </c>
      <c r="Y19" s="8">
        <v>16</v>
      </c>
      <c r="Z19" s="16">
        <v>16</v>
      </c>
      <c r="AA19" s="29"/>
    </row>
    <row r="20" spans="1:27" x14ac:dyDescent="0.25">
      <c r="A20" s="32">
        <v>6</v>
      </c>
      <c r="B20" s="15">
        <v>18</v>
      </c>
      <c r="C20" s="8">
        <v>18</v>
      </c>
      <c r="D20" s="16">
        <v>17</v>
      </c>
      <c r="E20" s="1"/>
      <c r="F20" s="15">
        <v>15</v>
      </c>
      <c r="G20" s="8">
        <v>16</v>
      </c>
      <c r="H20" s="16">
        <v>16</v>
      </c>
      <c r="I20" s="1"/>
      <c r="J20" s="15">
        <v>16</v>
      </c>
      <c r="K20" s="8">
        <v>19</v>
      </c>
      <c r="L20" s="16">
        <v>17</v>
      </c>
      <c r="M20" s="29"/>
      <c r="O20" s="32">
        <v>6</v>
      </c>
      <c r="P20" s="15">
        <v>14</v>
      </c>
      <c r="Q20" s="8">
        <v>16</v>
      </c>
      <c r="R20" s="16">
        <v>17</v>
      </c>
      <c r="T20" s="15">
        <v>15</v>
      </c>
      <c r="U20" s="8">
        <v>18</v>
      </c>
      <c r="V20" s="16">
        <v>16</v>
      </c>
      <c r="X20" s="15">
        <v>12</v>
      </c>
      <c r="Y20" s="8">
        <v>16</v>
      </c>
      <c r="Z20" s="16">
        <v>15</v>
      </c>
      <c r="AA20" s="29"/>
    </row>
    <row r="21" spans="1:27" x14ac:dyDescent="0.25">
      <c r="A21" s="32">
        <v>7</v>
      </c>
      <c r="B21" s="15">
        <v>14</v>
      </c>
      <c r="C21" s="8">
        <v>17</v>
      </c>
      <c r="D21" s="16">
        <v>16</v>
      </c>
      <c r="E21" s="1"/>
      <c r="F21" s="15">
        <v>16</v>
      </c>
      <c r="G21" s="8">
        <v>18</v>
      </c>
      <c r="H21" s="16">
        <v>18</v>
      </c>
      <c r="I21" s="8"/>
      <c r="J21" s="15">
        <v>16</v>
      </c>
      <c r="K21" s="8">
        <v>18</v>
      </c>
      <c r="L21" s="16">
        <v>19</v>
      </c>
      <c r="M21" s="29"/>
      <c r="O21" s="32">
        <v>7</v>
      </c>
      <c r="P21" s="15">
        <v>15</v>
      </c>
      <c r="Q21" s="8">
        <v>16</v>
      </c>
      <c r="R21" s="16">
        <v>17</v>
      </c>
      <c r="T21" s="15">
        <v>15</v>
      </c>
      <c r="U21" s="8">
        <v>16</v>
      </c>
      <c r="V21" s="16">
        <v>17</v>
      </c>
      <c r="W21" s="4"/>
      <c r="X21" s="15">
        <v>12</v>
      </c>
      <c r="Y21" s="8">
        <v>15</v>
      </c>
      <c r="Z21" s="16">
        <v>15</v>
      </c>
      <c r="AA21" s="29"/>
    </row>
    <row r="22" spans="1:27" x14ac:dyDescent="0.25">
      <c r="A22" s="32">
        <v>8</v>
      </c>
      <c r="B22" s="15">
        <v>15</v>
      </c>
      <c r="C22" s="8">
        <v>19</v>
      </c>
      <c r="D22" s="16">
        <v>15</v>
      </c>
      <c r="E22" s="1"/>
      <c r="F22" s="15">
        <v>14</v>
      </c>
      <c r="G22" s="8">
        <v>18</v>
      </c>
      <c r="H22" s="16">
        <v>18</v>
      </c>
      <c r="I22" s="8"/>
      <c r="J22" s="15">
        <v>15</v>
      </c>
      <c r="K22" s="8">
        <v>18</v>
      </c>
      <c r="L22" s="16">
        <v>17</v>
      </c>
      <c r="M22" s="29"/>
      <c r="O22" s="32">
        <v>8</v>
      </c>
      <c r="P22" s="15">
        <v>13</v>
      </c>
      <c r="Q22" s="8">
        <v>15</v>
      </c>
      <c r="R22" s="16">
        <v>16</v>
      </c>
      <c r="T22" s="15">
        <v>12</v>
      </c>
      <c r="U22" s="8">
        <v>15</v>
      </c>
      <c r="V22" s="16">
        <v>17</v>
      </c>
      <c r="W22" s="4"/>
      <c r="X22" s="15">
        <v>14</v>
      </c>
      <c r="Y22" s="8">
        <v>15</v>
      </c>
      <c r="Z22" s="16">
        <v>15</v>
      </c>
      <c r="AA22" s="29"/>
    </row>
    <row r="23" spans="1:27" x14ac:dyDescent="0.25">
      <c r="A23" s="32">
        <v>9</v>
      </c>
      <c r="B23" s="15">
        <v>16</v>
      </c>
      <c r="C23" s="8">
        <v>17</v>
      </c>
      <c r="D23" s="16">
        <v>20</v>
      </c>
      <c r="E23" s="1"/>
      <c r="F23" s="15">
        <v>16</v>
      </c>
      <c r="G23" s="8">
        <v>19</v>
      </c>
      <c r="H23" s="16">
        <v>19</v>
      </c>
      <c r="I23" s="1"/>
      <c r="J23" s="15">
        <v>15</v>
      </c>
      <c r="K23" s="8">
        <v>19</v>
      </c>
      <c r="L23" s="16">
        <v>18</v>
      </c>
      <c r="M23" s="29"/>
      <c r="O23" s="32">
        <v>9</v>
      </c>
      <c r="P23" s="15">
        <v>13</v>
      </c>
      <c r="Q23" s="8">
        <v>17</v>
      </c>
      <c r="R23" s="16">
        <v>15</v>
      </c>
      <c r="T23" s="15">
        <v>13</v>
      </c>
      <c r="U23" s="8">
        <v>16</v>
      </c>
      <c r="V23" s="16">
        <v>16</v>
      </c>
      <c r="X23" s="15">
        <v>13</v>
      </c>
      <c r="Y23" s="8">
        <v>16</v>
      </c>
      <c r="Z23" s="16">
        <v>16</v>
      </c>
      <c r="AA23" s="29"/>
    </row>
    <row r="24" spans="1:27" x14ac:dyDescent="0.25">
      <c r="A24" s="32">
        <v>10</v>
      </c>
      <c r="B24" s="15">
        <v>16</v>
      </c>
      <c r="C24" s="8">
        <v>18</v>
      </c>
      <c r="D24" s="16">
        <v>18</v>
      </c>
      <c r="E24" s="1"/>
      <c r="F24" s="15">
        <v>17</v>
      </c>
      <c r="G24" s="8">
        <v>19</v>
      </c>
      <c r="H24" s="16">
        <v>17</v>
      </c>
      <c r="I24" s="1"/>
      <c r="J24" s="15">
        <v>15</v>
      </c>
      <c r="K24" s="8">
        <v>17</v>
      </c>
      <c r="L24" s="16">
        <v>16</v>
      </c>
      <c r="M24" s="29"/>
      <c r="O24" s="32">
        <v>10</v>
      </c>
      <c r="P24" s="15">
        <v>14</v>
      </c>
      <c r="Q24" s="8">
        <v>17</v>
      </c>
      <c r="R24" s="16">
        <v>15</v>
      </c>
      <c r="T24" s="15">
        <v>14</v>
      </c>
      <c r="U24" s="8">
        <v>16</v>
      </c>
      <c r="V24" s="16">
        <v>16</v>
      </c>
      <c r="X24" s="15">
        <v>13</v>
      </c>
      <c r="Y24" s="8">
        <v>16</v>
      </c>
      <c r="Z24" s="16">
        <v>16</v>
      </c>
      <c r="AA24" s="29"/>
    </row>
    <row r="25" spans="1:27" x14ac:dyDescent="0.25">
      <c r="A25" s="32">
        <v>11</v>
      </c>
      <c r="B25" s="15">
        <v>16</v>
      </c>
      <c r="C25" s="8">
        <v>19</v>
      </c>
      <c r="D25" s="16">
        <v>19</v>
      </c>
      <c r="E25" s="1"/>
      <c r="F25" s="15">
        <v>17</v>
      </c>
      <c r="G25" s="8">
        <v>18</v>
      </c>
      <c r="H25" s="16">
        <v>17</v>
      </c>
      <c r="I25" s="1"/>
      <c r="J25" s="15">
        <v>16</v>
      </c>
      <c r="K25" s="8">
        <v>18</v>
      </c>
      <c r="L25" s="16">
        <v>17</v>
      </c>
      <c r="M25" s="29"/>
      <c r="O25" s="32">
        <v>11</v>
      </c>
      <c r="P25" s="15">
        <v>13</v>
      </c>
      <c r="Q25" s="8">
        <v>16</v>
      </c>
      <c r="R25" s="16">
        <v>16</v>
      </c>
      <c r="T25" s="15">
        <v>15</v>
      </c>
      <c r="U25" s="8">
        <v>16</v>
      </c>
      <c r="V25" s="16">
        <v>17</v>
      </c>
      <c r="X25" s="15">
        <v>14</v>
      </c>
      <c r="Y25" s="8">
        <v>16</v>
      </c>
      <c r="Z25" s="16">
        <v>16</v>
      </c>
      <c r="AA25" s="29"/>
    </row>
    <row r="26" spans="1:27" x14ac:dyDescent="0.25">
      <c r="A26" s="32">
        <v>12</v>
      </c>
      <c r="B26" s="15">
        <v>17</v>
      </c>
      <c r="C26" s="8">
        <v>15</v>
      </c>
      <c r="D26" s="16">
        <v>18</v>
      </c>
      <c r="E26" s="1"/>
      <c r="F26" s="15">
        <v>16</v>
      </c>
      <c r="G26" s="8">
        <v>18</v>
      </c>
      <c r="H26" s="16">
        <v>18</v>
      </c>
      <c r="I26" s="1"/>
      <c r="J26" s="15">
        <v>16</v>
      </c>
      <c r="K26" s="8">
        <v>18</v>
      </c>
      <c r="L26" s="16">
        <v>18</v>
      </c>
      <c r="M26" s="29"/>
      <c r="O26" s="32">
        <v>12</v>
      </c>
      <c r="P26" s="15">
        <v>14</v>
      </c>
      <c r="Q26" s="8">
        <v>16</v>
      </c>
      <c r="R26" s="16">
        <v>16</v>
      </c>
      <c r="T26" s="15">
        <v>14</v>
      </c>
      <c r="U26" s="8">
        <v>17</v>
      </c>
      <c r="V26" s="16">
        <v>16</v>
      </c>
      <c r="X26" s="15">
        <v>13</v>
      </c>
      <c r="Y26" s="8">
        <v>15</v>
      </c>
      <c r="Z26" s="16">
        <v>16</v>
      </c>
      <c r="AA26" s="29"/>
    </row>
    <row r="27" spans="1:27" x14ac:dyDescent="0.25">
      <c r="A27" s="32">
        <v>13</v>
      </c>
      <c r="B27" s="15">
        <v>14</v>
      </c>
      <c r="C27" s="8">
        <v>16</v>
      </c>
      <c r="D27" s="16">
        <v>18</v>
      </c>
      <c r="E27" s="1"/>
      <c r="F27" s="15">
        <v>16</v>
      </c>
      <c r="G27" s="8">
        <v>19</v>
      </c>
      <c r="H27" s="16">
        <v>18</v>
      </c>
      <c r="I27" s="1"/>
      <c r="J27" s="15">
        <v>15</v>
      </c>
      <c r="K27" s="8">
        <v>18</v>
      </c>
      <c r="L27" s="16">
        <v>18</v>
      </c>
      <c r="M27" s="29"/>
      <c r="O27" s="32">
        <v>13</v>
      </c>
      <c r="P27" s="15">
        <v>12</v>
      </c>
      <c r="Q27" s="8">
        <v>16</v>
      </c>
      <c r="R27" s="16">
        <v>17</v>
      </c>
      <c r="T27" s="15">
        <v>14</v>
      </c>
      <c r="U27" s="8">
        <v>17</v>
      </c>
      <c r="V27" s="16">
        <v>16</v>
      </c>
      <c r="X27" s="15">
        <v>13</v>
      </c>
      <c r="Y27" s="8">
        <v>16</v>
      </c>
      <c r="Z27" s="16">
        <v>16</v>
      </c>
      <c r="AA27" s="29"/>
    </row>
    <row r="28" spans="1:27" x14ac:dyDescent="0.25">
      <c r="A28" s="32">
        <v>14</v>
      </c>
      <c r="B28" s="15">
        <v>16</v>
      </c>
      <c r="C28" s="8">
        <v>17</v>
      </c>
      <c r="D28" s="16">
        <v>17</v>
      </c>
      <c r="E28" s="1"/>
      <c r="F28" s="15">
        <v>18</v>
      </c>
      <c r="G28" s="8">
        <v>18</v>
      </c>
      <c r="H28" s="16">
        <v>17</v>
      </c>
      <c r="I28" s="1"/>
      <c r="J28" s="15">
        <v>15</v>
      </c>
      <c r="K28" s="8">
        <v>20</v>
      </c>
      <c r="L28" s="16">
        <v>17</v>
      </c>
      <c r="M28" s="29"/>
      <c r="O28" s="32">
        <v>14</v>
      </c>
      <c r="P28" s="15">
        <v>14</v>
      </c>
      <c r="Q28" s="8">
        <v>17</v>
      </c>
      <c r="R28" s="16">
        <v>17</v>
      </c>
      <c r="T28" s="15">
        <v>13</v>
      </c>
      <c r="U28" s="8">
        <v>17</v>
      </c>
      <c r="V28" s="16">
        <v>15</v>
      </c>
      <c r="X28" s="15">
        <v>14</v>
      </c>
      <c r="Y28" s="8">
        <v>16</v>
      </c>
      <c r="Z28" s="16">
        <v>16</v>
      </c>
      <c r="AA28" s="29"/>
    </row>
    <row r="29" spans="1:27" x14ac:dyDescent="0.25">
      <c r="A29" s="32">
        <v>15</v>
      </c>
      <c r="B29" s="15">
        <v>16</v>
      </c>
      <c r="C29" s="8">
        <v>19</v>
      </c>
      <c r="D29" s="16">
        <v>19</v>
      </c>
      <c r="E29" s="1"/>
      <c r="F29" s="15">
        <v>16</v>
      </c>
      <c r="G29" s="8">
        <v>19</v>
      </c>
      <c r="H29" s="16">
        <v>16</v>
      </c>
      <c r="I29" s="1"/>
      <c r="J29" s="15">
        <v>15</v>
      </c>
      <c r="K29" s="8">
        <v>19</v>
      </c>
      <c r="L29" s="16">
        <v>19</v>
      </c>
      <c r="M29" s="29"/>
      <c r="O29" s="32">
        <v>15</v>
      </c>
      <c r="P29" s="15">
        <v>14</v>
      </c>
      <c r="Q29" s="8">
        <v>15</v>
      </c>
      <c r="R29" s="16">
        <v>17</v>
      </c>
      <c r="T29" s="15">
        <v>13</v>
      </c>
      <c r="U29" s="8">
        <v>17</v>
      </c>
      <c r="V29" s="16">
        <v>16</v>
      </c>
      <c r="X29" s="15">
        <v>13</v>
      </c>
      <c r="Y29" s="8">
        <v>16</v>
      </c>
      <c r="Z29" s="16">
        <v>16</v>
      </c>
      <c r="AA29" s="29"/>
    </row>
    <row r="30" spans="1:27" x14ac:dyDescent="0.25">
      <c r="A30" s="32">
        <v>16</v>
      </c>
      <c r="B30" s="15">
        <v>17</v>
      </c>
      <c r="C30" s="8">
        <v>20</v>
      </c>
      <c r="D30" s="16">
        <v>19</v>
      </c>
      <c r="E30" s="1"/>
      <c r="F30" s="15">
        <v>14</v>
      </c>
      <c r="G30" s="8">
        <v>18</v>
      </c>
      <c r="H30" s="16">
        <v>17</v>
      </c>
      <c r="I30" s="1"/>
      <c r="J30" s="15">
        <v>16</v>
      </c>
      <c r="K30" s="8">
        <v>18</v>
      </c>
      <c r="L30" s="16">
        <v>19</v>
      </c>
      <c r="M30" s="29"/>
      <c r="O30" s="32">
        <v>16</v>
      </c>
      <c r="P30" s="15">
        <v>14</v>
      </c>
      <c r="Q30" s="8">
        <v>16</v>
      </c>
      <c r="R30" s="16">
        <v>17</v>
      </c>
      <c r="T30" s="15">
        <v>15</v>
      </c>
      <c r="U30" s="8">
        <v>16</v>
      </c>
      <c r="V30" s="16">
        <v>16</v>
      </c>
      <c r="X30" s="15">
        <v>15</v>
      </c>
      <c r="Y30" s="8">
        <v>17</v>
      </c>
      <c r="Z30" s="16">
        <v>15</v>
      </c>
      <c r="AA30" s="29"/>
    </row>
    <row r="31" spans="1:27" x14ac:dyDescent="0.25">
      <c r="A31" s="32">
        <v>17</v>
      </c>
      <c r="B31" s="15">
        <v>16</v>
      </c>
      <c r="C31" s="8">
        <v>17</v>
      </c>
      <c r="D31" s="16">
        <v>18</v>
      </c>
      <c r="E31" s="1"/>
      <c r="F31" s="15">
        <v>15</v>
      </c>
      <c r="G31" s="8">
        <v>18</v>
      </c>
      <c r="H31" s="16">
        <v>19</v>
      </c>
      <c r="I31" s="1"/>
      <c r="J31" s="15">
        <v>15</v>
      </c>
      <c r="K31" s="8">
        <v>19</v>
      </c>
      <c r="L31" s="16">
        <v>18</v>
      </c>
      <c r="M31" s="29"/>
      <c r="O31" s="32">
        <v>17</v>
      </c>
      <c r="P31" s="15">
        <v>14</v>
      </c>
      <c r="Q31" s="8">
        <v>16</v>
      </c>
      <c r="R31" s="16">
        <v>16</v>
      </c>
      <c r="T31" s="15">
        <v>15</v>
      </c>
      <c r="U31" s="8">
        <v>16</v>
      </c>
      <c r="V31" s="16">
        <v>15</v>
      </c>
      <c r="X31" s="15">
        <v>15</v>
      </c>
      <c r="Y31" s="8">
        <v>16</v>
      </c>
      <c r="Z31" s="16">
        <v>15</v>
      </c>
      <c r="AA31" s="29"/>
    </row>
    <row r="32" spans="1:27" x14ac:dyDescent="0.25">
      <c r="A32" s="32">
        <v>18</v>
      </c>
      <c r="B32" s="15">
        <v>17</v>
      </c>
      <c r="C32" s="8">
        <v>18</v>
      </c>
      <c r="D32" s="16">
        <v>18</v>
      </c>
      <c r="E32" s="1"/>
      <c r="F32" s="15">
        <v>16</v>
      </c>
      <c r="G32" s="8">
        <v>17</v>
      </c>
      <c r="H32" s="16">
        <v>20</v>
      </c>
      <c r="I32" s="1"/>
      <c r="J32" s="15">
        <v>16</v>
      </c>
      <c r="K32" s="8">
        <v>17</v>
      </c>
      <c r="L32" s="16">
        <v>18</v>
      </c>
      <c r="M32" s="29"/>
      <c r="O32" s="32">
        <v>18</v>
      </c>
      <c r="P32" s="15">
        <v>14</v>
      </c>
      <c r="Q32" s="8">
        <v>16</v>
      </c>
      <c r="R32" s="16">
        <v>16</v>
      </c>
      <c r="T32" s="15">
        <v>14</v>
      </c>
      <c r="U32" s="8">
        <v>16</v>
      </c>
      <c r="V32" s="16">
        <v>17</v>
      </c>
      <c r="X32" s="15">
        <v>14</v>
      </c>
      <c r="Y32" s="8">
        <v>16</v>
      </c>
      <c r="Z32" s="16">
        <v>15</v>
      </c>
      <c r="AA32" s="29"/>
    </row>
    <row r="33" spans="1:27" x14ac:dyDescent="0.25">
      <c r="A33" s="32">
        <v>19</v>
      </c>
      <c r="B33" s="15">
        <v>15</v>
      </c>
      <c r="C33" s="8">
        <v>18</v>
      </c>
      <c r="D33" s="16">
        <v>18</v>
      </c>
      <c r="E33" s="1"/>
      <c r="F33" s="15">
        <v>16</v>
      </c>
      <c r="G33" s="8">
        <v>18</v>
      </c>
      <c r="H33" s="16">
        <v>18</v>
      </c>
      <c r="I33" s="1"/>
      <c r="J33" s="15">
        <v>17</v>
      </c>
      <c r="K33" s="8">
        <v>17</v>
      </c>
      <c r="L33" s="16">
        <v>18</v>
      </c>
      <c r="M33" s="29"/>
      <c r="O33" s="32">
        <v>19</v>
      </c>
      <c r="P33" s="15">
        <v>15</v>
      </c>
      <c r="Q33" s="8">
        <v>16</v>
      </c>
      <c r="R33" s="16">
        <v>17</v>
      </c>
      <c r="T33" s="15">
        <v>14</v>
      </c>
      <c r="U33" s="8">
        <v>17</v>
      </c>
      <c r="V33" s="16">
        <v>15</v>
      </c>
      <c r="X33" s="15">
        <v>15</v>
      </c>
      <c r="Y33" s="8">
        <v>16</v>
      </c>
      <c r="Z33" s="16">
        <v>17</v>
      </c>
      <c r="AA33" s="29"/>
    </row>
    <row r="34" spans="1:27" x14ac:dyDescent="0.25">
      <c r="A34" s="32">
        <v>20</v>
      </c>
      <c r="B34" s="15">
        <v>16</v>
      </c>
      <c r="C34" s="8">
        <v>19</v>
      </c>
      <c r="D34" s="16">
        <v>19</v>
      </c>
      <c r="E34" s="1"/>
      <c r="F34" s="15">
        <v>16</v>
      </c>
      <c r="G34" s="8">
        <v>18</v>
      </c>
      <c r="H34" s="16">
        <v>17</v>
      </c>
      <c r="I34" s="1"/>
      <c r="J34" s="15">
        <v>16</v>
      </c>
      <c r="K34" s="8">
        <v>18</v>
      </c>
      <c r="L34" s="16">
        <v>18</v>
      </c>
      <c r="M34" s="29"/>
      <c r="O34" s="32">
        <v>20</v>
      </c>
      <c r="P34" s="15">
        <v>15</v>
      </c>
      <c r="Q34" s="8">
        <v>15</v>
      </c>
      <c r="R34" s="16">
        <v>17</v>
      </c>
      <c r="T34" s="15">
        <v>14</v>
      </c>
      <c r="U34" s="8">
        <v>15</v>
      </c>
      <c r="V34" s="16">
        <v>16</v>
      </c>
      <c r="X34" s="15">
        <v>15</v>
      </c>
      <c r="Y34" s="8">
        <v>16</v>
      </c>
      <c r="Z34" s="16">
        <v>16</v>
      </c>
      <c r="AA34" s="29"/>
    </row>
    <row r="35" spans="1:27" x14ac:dyDescent="0.25">
      <c r="A35" s="32"/>
      <c r="B35" s="15"/>
      <c r="C35" s="8"/>
      <c r="D35" s="16"/>
      <c r="E35" s="1"/>
      <c r="F35" s="13"/>
      <c r="G35" s="1"/>
      <c r="H35" s="14"/>
      <c r="I35" s="1"/>
      <c r="J35" s="13"/>
      <c r="K35" s="1"/>
      <c r="L35" s="14"/>
      <c r="M35" s="29"/>
      <c r="O35" s="32"/>
      <c r="P35" s="15"/>
      <c r="Q35" s="8"/>
      <c r="R35" s="16"/>
      <c r="S35" s="1"/>
      <c r="T35" s="13"/>
      <c r="U35" s="1"/>
      <c r="V35" s="14"/>
      <c r="W35" s="1"/>
      <c r="X35" s="13"/>
      <c r="Y35" s="1"/>
      <c r="Z35" s="14"/>
      <c r="AA35" s="29"/>
    </row>
    <row r="36" spans="1:27" x14ac:dyDescent="0.25">
      <c r="A36" s="37" t="s">
        <v>5</v>
      </c>
      <c r="B36" s="11">
        <f>AVERAGE(B15:B34)</f>
        <v>15.95</v>
      </c>
      <c r="C36" s="7">
        <f>AVERAGE(C15:C34)</f>
        <v>17.649999999999999</v>
      </c>
      <c r="D36" s="12">
        <f>AVERAGE(D15:D34)</f>
        <v>17.899999999999999</v>
      </c>
      <c r="E36" s="7"/>
      <c r="F36" s="11">
        <f>AVERAGE(F15:F34)</f>
        <v>15.85</v>
      </c>
      <c r="G36" s="7">
        <f>AVERAGE(G15:G34)</f>
        <v>17.899999999999999</v>
      </c>
      <c r="H36" s="12">
        <f>AVERAGE(H15:H34)</f>
        <v>17.850000000000001</v>
      </c>
      <c r="I36" s="7"/>
      <c r="J36" s="11">
        <f>AVERAGE(J15:J34)</f>
        <v>15.9</v>
      </c>
      <c r="K36" s="7">
        <f>AVERAGE(K15:K34)</f>
        <v>18</v>
      </c>
      <c r="L36" s="12">
        <f>AVERAGE(L15:L34)</f>
        <v>17.850000000000001</v>
      </c>
      <c r="M36" s="29"/>
      <c r="O36" s="37" t="s">
        <v>5</v>
      </c>
      <c r="P36" s="11">
        <f>AVERAGE(P15:P34)</f>
        <v>13.8</v>
      </c>
      <c r="Q36" s="7">
        <f>AVERAGE(Q15:Q34)</f>
        <v>16.100000000000001</v>
      </c>
      <c r="R36" s="12">
        <f>AVERAGE(R15:R34)</f>
        <v>16.2</v>
      </c>
      <c r="S36" s="7"/>
      <c r="T36" s="11">
        <f>AVERAGE(T15:T34)</f>
        <v>13.8</v>
      </c>
      <c r="U36" s="7">
        <f>AVERAGE(U15:U34)</f>
        <v>16.399999999999999</v>
      </c>
      <c r="V36" s="12">
        <f>AVERAGE(V15:V34)</f>
        <v>15.95</v>
      </c>
      <c r="W36" s="7"/>
      <c r="X36" s="11">
        <f>AVERAGE(X15:X34)</f>
        <v>13.6</v>
      </c>
      <c r="Y36" s="7">
        <f>AVERAGE(Y15:Y34)</f>
        <v>15.95</v>
      </c>
      <c r="Z36" s="12">
        <f>AVERAGE(Z15:Z34)</f>
        <v>15.9</v>
      </c>
      <c r="AA36" s="29"/>
    </row>
    <row r="37" spans="1:27" ht="15.75" thickBot="1" x14ac:dyDescent="0.3">
      <c r="A37" s="38" t="s">
        <v>6</v>
      </c>
      <c r="B37" s="17">
        <f>STDEV(B15:B34)</f>
        <v>0.998683343734455</v>
      </c>
      <c r="C37" s="18">
        <f>STDEV(C15:C34)</f>
        <v>1.2258187382102499</v>
      </c>
      <c r="D37" s="19">
        <f>STDEV(D15:D34)</f>
        <v>1.2096106376585991</v>
      </c>
      <c r="E37" s="7"/>
      <c r="F37" s="17">
        <f>STDEV(F15:F34)</f>
        <v>0.93330200448672973</v>
      </c>
      <c r="G37" s="18">
        <f>STDEV(G15:G34)</f>
        <v>0.85224162622679012</v>
      </c>
      <c r="H37" s="19">
        <f>STDEV(H15:H34)</f>
        <v>1.1367080817685316</v>
      </c>
      <c r="I37" s="7"/>
      <c r="J37" s="17">
        <f>STDEV(J15:J34)</f>
        <v>0.85224162622679034</v>
      </c>
      <c r="K37" s="18">
        <f>STDEV(K15:K34)</f>
        <v>0.85839507527895209</v>
      </c>
      <c r="L37" s="19">
        <f>STDEV(L15:L34)</f>
        <v>0.81272770088724888</v>
      </c>
      <c r="M37" s="29"/>
      <c r="O37" s="38" t="s">
        <v>6</v>
      </c>
      <c r="P37" s="17">
        <f>STDEV(P15:P34)</f>
        <v>0.89442719099991574</v>
      </c>
      <c r="Q37" s="18">
        <f>STDEV(Q15:Q34)</f>
        <v>0.64072327551718744</v>
      </c>
      <c r="R37" s="19">
        <f>STDEV(R15:R34)</f>
        <v>0.76777189594991435</v>
      </c>
      <c r="S37" s="7"/>
      <c r="T37" s="17">
        <f>STDEV(T15:T34)</f>
        <v>1.005249379900069</v>
      </c>
      <c r="U37" s="18">
        <f>STDEV(U15:U34)</f>
        <v>0.75393703492505193</v>
      </c>
      <c r="V37" s="19">
        <f>STDEV(V15:V34)</f>
        <v>0.68633274115325971</v>
      </c>
      <c r="W37" s="7"/>
      <c r="X37" s="17">
        <f>STDEV(X15:X34)</f>
        <v>0.94032469196325452</v>
      </c>
      <c r="Y37" s="18">
        <f>STDEV(Y15:Y34)</f>
        <v>0.51041778553404049</v>
      </c>
      <c r="Z37" s="19">
        <f>STDEV(Z15:Z34)</f>
        <v>0.71818484645960778</v>
      </c>
      <c r="AA37" s="29"/>
    </row>
    <row r="38" spans="1:27" ht="16.5" thickTop="1" thickBot="1" x14ac:dyDescent="0.3">
      <c r="A38" s="39"/>
      <c r="B38" s="40"/>
      <c r="C38" s="40"/>
      <c r="D38" s="40"/>
      <c r="E38" s="41"/>
      <c r="F38" s="41"/>
      <c r="G38" s="41"/>
      <c r="H38" s="41"/>
      <c r="I38" s="41"/>
      <c r="J38" s="41"/>
      <c r="K38" s="41"/>
      <c r="L38" s="41"/>
      <c r="M38" s="42"/>
      <c r="O38" s="39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2"/>
    </row>
    <row r="39" spans="1:27" x14ac:dyDescent="0.25">
      <c r="A39" s="4"/>
      <c r="B39" s="4"/>
      <c r="C39" s="4"/>
      <c r="D39" s="4"/>
    </row>
    <row r="40" spans="1:27" ht="15.75" thickBot="1" x14ac:dyDescent="0.3">
      <c r="A40" s="4"/>
      <c r="B40" s="4"/>
      <c r="C40" s="4"/>
      <c r="D40" s="4"/>
    </row>
    <row r="41" spans="1:27" x14ac:dyDescent="0.25">
      <c r="A41" s="23"/>
      <c r="B41" s="24"/>
      <c r="C41" s="25"/>
      <c r="D41" s="25"/>
      <c r="E41" s="24"/>
      <c r="F41" s="26" t="s">
        <v>19</v>
      </c>
      <c r="G41" s="25"/>
      <c r="H41" s="25"/>
      <c r="I41" s="24"/>
      <c r="J41" s="25"/>
      <c r="K41" s="25"/>
      <c r="L41" s="25"/>
      <c r="M41" s="27"/>
      <c r="O41" s="23"/>
      <c r="P41" s="24"/>
      <c r="Q41" s="25"/>
      <c r="R41" s="25"/>
      <c r="S41" s="24"/>
      <c r="T41" s="26" t="s">
        <v>20</v>
      </c>
      <c r="U41" s="25"/>
      <c r="V41" s="25"/>
      <c r="W41" s="24"/>
      <c r="X41" s="25"/>
      <c r="Y41" s="25"/>
      <c r="Z41" s="25"/>
      <c r="AA41" s="27"/>
    </row>
    <row r="42" spans="1:27" ht="15.75" thickBot="1" x14ac:dyDescent="0.3">
      <c r="A42" s="28"/>
      <c r="B42" s="8"/>
      <c r="C42" s="8"/>
      <c r="D42" s="8"/>
      <c r="E42" s="1"/>
      <c r="F42" s="8"/>
      <c r="G42" s="8"/>
      <c r="H42" s="8"/>
      <c r="I42" s="1"/>
      <c r="J42" s="8"/>
      <c r="K42" s="8"/>
      <c r="L42" s="8"/>
      <c r="M42" s="29"/>
      <c r="O42" s="28"/>
      <c r="P42" s="8"/>
      <c r="Q42" s="8"/>
      <c r="R42" s="8"/>
      <c r="S42" s="1"/>
      <c r="T42" s="8"/>
      <c r="U42" s="8"/>
      <c r="V42" s="8"/>
      <c r="W42" s="1"/>
      <c r="X42" s="8"/>
      <c r="Y42" s="8"/>
      <c r="Z42" s="8"/>
      <c r="AA42" s="29"/>
    </row>
    <row r="43" spans="1:27" ht="16.5" thickTop="1" thickBot="1" x14ac:dyDescent="0.3">
      <c r="A43" s="30"/>
      <c r="B43" s="52" t="s">
        <v>9</v>
      </c>
      <c r="C43" s="53"/>
      <c r="D43" s="54"/>
      <c r="E43" s="2"/>
      <c r="F43" s="52" t="s">
        <v>1</v>
      </c>
      <c r="G43" s="53"/>
      <c r="H43" s="54"/>
      <c r="I43" s="2"/>
      <c r="J43" s="52" t="s">
        <v>2</v>
      </c>
      <c r="K43" s="53"/>
      <c r="L43" s="54"/>
      <c r="M43" s="29"/>
      <c r="O43" s="30"/>
      <c r="P43" s="52" t="s">
        <v>9</v>
      </c>
      <c r="Q43" s="53"/>
      <c r="R43" s="54"/>
      <c r="S43" s="2"/>
      <c r="T43" s="52" t="s">
        <v>1</v>
      </c>
      <c r="U43" s="53"/>
      <c r="V43" s="54"/>
      <c r="W43" s="2"/>
      <c r="X43" s="52" t="s">
        <v>2</v>
      </c>
      <c r="Y43" s="53"/>
      <c r="Z43" s="54"/>
      <c r="AA43" s="29"/>
    </row>
    <row r="44" spans="1:27" ht="16.5" thickTop="1" thickBot="1" x14ac:dyDescent="0.3">
      <c r="A44" s="31" t="s">
        <v>8</v>
      </c>
      <c r="B44" s="20" t="s">
        <v>18</v>
      </c>
      <c r="C44" s="21" t="s">
        <v>4</v>
      </c>
      <c r="D44" s="22" t="s">
        <v>14</v>
      </c>
      <c r="E44" s="2"/>
      <c r="F44" s="20" t="s">
        <v>18</v>
      </c>
      <c r="G44" s="21" t="s">
        <v>4</v>
      </c>
      <c r="H44" s="22" t="s">
        <v>14</v>
      </c>
      <c r="I44" s="2"/>
      <c r="J44" s="20" t="s">
        <v>18</v>
      </c>
      <c r="K44" s="21" t="s">
        <v>4</v>
      </c>
      <c r="L44" s="22" t="s">
        <v>14</v>
      </c>
      <c r="M44" s="29"/>
      <c r="O44" s="31" t="s">
        <v>8</v>
      </c>
      <c r="P44" s="20" t="s">
        <v>21</v>
      </c>
      <c r="Q44" s="21" t="s">
        <v>4</v>
      </c>
      <c r="R44" s="22" t="s">
        <v>14</v>
      </c>
      <c r="S44" s="2"/>
      <c r="T44" s="20" t="s">
        <v>21</v>
      </c>
      <c r="U44" s="21" t="s">
        <v>4</v>
      </c>
      <c r="V44" s="22" t="s">
        <v>14</v>
      </c>
      <c r="W44" s="2"/>
      <c r="X44" s="20" t="s">
        <v>21</v>
      </c>
      <c r="Y44" s="21" t="s">
        <v>4</v>
      </c>
      <c r="Z44" s="22" t="s">
        <v>14</v>
      </c>
      <c r="AA44" s="29"/>
    </row>
    <row r="45" spans="1:27" ht="15.75" thickTop="1" x14ac:dyDescent="0.25">
      <c r="A45" s="32"/>
      <c r="B45" s="33"/>
      <c r="C45" s="9"/>
      <c r="D45" s="10"/>
      <c r="E45" s="1"/>
      <c r="F45" s="34"/>
      <c r="G45" s="35"/>
      <c r="H45" s="36"/>
      <c r="I45" s="1"/>
      <c r="J45" s="34"/>
      <c r="K45" s="35"/>
      <c r="L45" s="36"/>
      <c r="M45" s="29"/>
      <c r="O45" s="32"/>
      <c r="P45" s="33"/>
      <c r="Q45" s="9"/>
      <c r="R45" s="10"/>
      <c r="S45" s="1"/>
      <c r="T45" s="34"/>
      <c r="U45" s="35"/>
      <c r="V45" s="36"/>
      <c r="W45" s="1"/>
      <c r="X45" s="34"/>
      <c r="Y45" s="35"/>
      <c r="Z45" s="36"/>
      <c r="AA45" s="29"/>
    </row>
    <row r="46" spans="1:27" x14ac:dyDescent="0.25">
      <c r="A46" s="32">
        <v>1</v>
      </c>
      <c r="B46" s="15">
        <v>14</v>
      </c>
      <c r="C46" s="8">
        <v>15</v>
      </c>
      <c r="D46" s="16">
        <v>16</v>
      </c>
      <c r="F46" s="15">
        <v>14</v>
      </c>
      <c r="G46" s="8">
        <v>16</v>
      </c>
      <c r="H46" s="16">
        <v>16</v>
      </c>
      <c r="J46" s="15">
        <v>14</v>
      </c>
      <c r="K46" s="8">
        <v>16</v>
      </c>
      <c r="L46" s="16">
        <v>15</v>
      </c>
      <c r="M46" s="29"/>
      <c r="O46" s="32">
        <v>1</v>
      </c>
      <c r="P46" s="15">
        <v>16</v>
      </c>
      <c r="Q46" s="8">
        <v>18</v>
      </c>
      <c r="R46" s="16">
        <v>20</v>
      </c>
      <c r="T46" s="15">
        <v>16</v>
      </c>
      <c r="U46" s="8">
        <v>17</v>
      </c>
      <c r="V46" s="16">
        <v>18</v>
      </c>
      <c r="X46" s="15">
        <v>16</v>
      </c>
      <c r="Y46" s="8">
        <v>18</v>
      </c>
      <c r="Z46" s="16">
        <v>20</v>
      </c>
      <c r="AA46" s="29"/>
    </row>
    <row r="47" spans="1:27" x14ac:dyDescent="0.25">
      <c r="A47" s="32">
        <v>2</v>
      </c>
      <c r="B47" s="15">
        <v>13</v>
      </c>
      <c r="C47" s="8">
        <v>14</v>
      </c>
      <c r="D47" s="16">
        <v>15</v>
      </c>
      <c r="F47" s="15">
        <v>14</v>
      </c>
      <c r="G47" s="8">
        <v>16</v>
      </c>
      <c r="H47" s="16">
        <v>15</v>
      </c>
      <c r="J47" s="15">
        <v>14</v>
      </c>
      <c r="K47" s="8">
        <v>15</v>
      </c>
      <c r="L47" s="16">
        <v>15</v>
      </c>
      <c r="M47" s="29"/>
      <c r="O47" s="32">
        <v>2</v>
      </c>
      <c r="P47" s="15">
        <v>15</v>
      </c>
      <c r="Q47" s="8">
        <v>19</v>
      </c>
      <c r="R47" s="16">
        <v>21</v>
      </c>
      <c r="T47" s="15">
        <v>16</v>
      </c>
      <c r="U47" s="8">
        <v>17</v>
      </c>
      <c r="V47" s="16">
        <v>18</v>
      </c>
      <c r="X47" s="15">
        <v>16</v>
      </c>
      <c r="Y47" s="8">
        <v>18</v>
      </c>
      <c r="Z47" s="16">
        <v>21</v>
      </c>
      <c r="AA47" s="29"/>
    </row>
    <row r="48" spans="1:27" x14ac:dyDescent="0.25">
      <c r="A48" s="32">
        <v>3</v>
      </c>
      <c r="B48" s="15">
        <v>13</v>
      </c>
      <c r="C48" s="8">
        <v>14</v>
      </c>
      <c r="D48" s="16">
        <v>15</v>
      </c>
      <c r="F48" s="15">
        <v>14</v>
      </c>
      <c r="G48" s="8">
        <v>15</v>
      </c>
      <c r="H48" s="16">
        <v>15</v>
      </c>
      <c r="J48" s="15">
        <v>12</v>
      </c>
      <c r="K48" s="8">
        <v>15</v>
      </c>
      <c r="L48" s="16">
        <v>15</v>
      </c>
      <c r="M48" s="29"/>
      <c r="O48" s="32">
        <v>3</v>
      </c>
      <c r="P48" s="15">
        <v>15</v>
      </c>
      <c r="Q48" s="8">
        <v>19</v>
      </c>
      <c r="R48" s="16">
        <v>18</v>
      </c>
      <c r="T48" s="15">
        <v>16</v>
      </c>
      <c r="U48" s="8">
        <v>17</v>
      </c>
      <c r="V48" s="16">
        <v>19</v>
      </c>
      <c r="X48" s="15">
        <v>15</v>
      </c>
      <c r="Y48" s="8">
        <v>18</v>
      </c>
      <c r="Z48" s="16">
        <v>19</v>
      </c>
      <c r="AA48" s="29"/>
    </row>
    <row r="49" spans="1:27" x14ac:dyDescent="0.25">
      <c r="A49" s="32">
        <v>4</v>
      </c>
      <c r="B49" s="15">
        <v>13</v>
      </c>
      <c r="C49" s="8">
        <v>15</v>
      </c>
      <c r="D49" s="16">
        <v>15</v>
      </c>
      <c r="F49" s="15">
        <v>14</v>
      </c>
      <c r="G49" s="8">
        <v>15</v>
      </c>
      <c r="H49" s="16">
        <v>14</v>
      </c>
      <c r="J49" s="15">
        <v>14</v>
      </c>
      <c r="K49" s="8">
        <v>15</v>
      </c>
      <c r="L49" s="16">
        <v>16</v>
      </c>
      <c r="M49" s="29"/>
      <c r="O49" s="32">
        <v>4</v>
      </c>
      <c r="P49" s="15">
        <v>14</v>
      </c>
      <c r="Q49" s="8">
        <v>19</v>
      </c>
      <c r="R49" s="16">
        <v>18</v>
      </c>
      <c r="T49" s="15">
        <v>16</v>
      </c>
      <c r="U49" s="8">
        <v>18</v>
      </c>
      <c r="V49" s="16">
        <v>19</v>
      </c>
      <c r="X49" s="15">
        <v>15</v>
      </c>
      <c r="Y49" s="8">
        <v>19</v>
      </c>
      <c r="Z49" s="16">
        <v>19</v>
      </c>
      <c r="AA49" s="29"/>
    </row>
    <row r="50" spans="1:27" x14ac:dyDescent="0.25">
      <c r="A50" s="32">
        <v>5</v>
      </c>
      <c r="B50" s="15">
        <v>14</v>
      </c>
      <c r="C50" s="8">
        <v>16</v>
      </c>
      <c r="D50" s="16">
        <v>15</v>
      </c>
      <c r="F50" s="15">
        <v>14</v>
      </c>
      <c r="G50" s="8">
        <v>15</v>
      </c>
      <c r="H50" s="16">
        <v>16</v>
      </c>
      <c r="J50" s="15">
        <v>12</v>
      </c>
      <c r="K50" s="8">
        <v>16</v>
      </c>
      <c r="L50" s="16">
        <v>16</v>
      </c>
      <c r="M50" s="29"/>
      <c r="O50" s="32">
        <v>5</v>
      </c>
      <c r="P50" s="15">
        <v>16</v>
      </c>
      <c r="Q50" s="8">
        <v>19</v>
      </c>
      <c r="R50" s="16">
        <v>19</v>
      </c>
      <c r="T50" s="15">
        <v>16</v>
      </c>
      <c r="U50" s="8">
        <v>19</v>
      </c>
      <c r="V50" s="16">
        <v>20</v>
      </c>
      <c r="X50" s="15">
        <v>14</v>
      </c>
      <c r="Y50" s="8">
        <v>20</v>
      </c>
      <c r="Z50" s="16">
        <v>18</v>
      </c>
      <c r="AA50" s="29"/>
    </row>
    <row r="51" spans="1:27" x14ac:dyDescent="0.25">
      <c r="A51" s="32">
        <v>6</v>
      </c>
      <c r="B51" s="15">
        <v>14</v>
      </c>
      <c r="C51" s="8">
        <v>16</v>
      </c>
      <c r="D51" s="16">
        <v>14</v>
      </c>
      <c r="F51" s="15">
        <v>12</v>
      </c>
      <c r="G51" s="8">
        <v>15</v>
      </c>
      <c r="H51" s="16">
        <v>16</v>
      </c>
      <c r="J51" s="15">
        <v>14</v>
      </c>
      <c r="K51" s="8">
        <v>16</v>
      </c>
      <c r="L51" s="16">
        <v>16</v>
      </c>
      <c r="M51" s="29"/>
      <c r="O51" s="32">
        <v>6</v>
      </c>
      <c r="P51" s="15">
        <v>16</v>
      </c>
      <c r="Q51" s="8">
        <v>19</v>
      </c>
      <c r="R51" s="16">
        <v>17</v>
      </c>
      <c r="T51" s="15">
        <v>15</v>
      </c>
      <c r="U51" s="8">
        <v>18</v>
      </c>
      <c r="V51" s="16">
        <v>21</v>
      </c>
      <c r="X51" s="15">
        <v>15</v>
      </c>
      <c r="Y51" s="8">
        <v>19</v>
      </c>
      <c r="Z51" s="16">
        <v>18</v>
      </c>
      <c r="AA51" s="29"/>
    </row>
    <row r="52" spans="1:27" x14ac:dyDescent="0.25">
      <c r="A52" s="32">
        <v>7</v>
      </c>
      <c r="B52" s="15">
        <v>14</v>
      </c>
      <c r="C52" s="8">
        <v>16</v>
      </c>
      <c r="D52" s="16">
        <v>15</v>
      </c>
      <c r="F52" s="15">
        <v>12</v>
      </c>
      <c r="G52" s="8">
        <v>14</v>
      </c>
      <c r="H52" s="16">
        <v>15</v>
      </c>
      <c r="I52" s="4"/>
      <c r="J52" s="15">
        <v>14</v>
      </c>
      <c r="K52" s="8">
        <v>15</v>
      </c>
      <c r="L52" s="16">
        <v>16</v>
      </c>
      <c r="M52" s="29"/>
      <c r="O52" s="32">
        <v>7</v>
      </c>
      <c r="P52" s="15">
        <v>15</v>
      </c>
      <c r="Q52" s="8">
        <v>18</v>
      </c>
      <c r="R52" s="16">
        <v>17</v>
      </c>
      <c r="T52" s="15">
        <v>15</v>
      </c>
      <c r="U52" s="8">
        <v>18</v>
      </c>
      <c r="V52" s="16">
        <v>18</v>
      </c>
      <c r="W52" s="4"/>
      <c r="X52" s="15">
        <v>15</v>
      </c>
      <c r="Y52" s="8">
        <v>19</v>
      </c>
      <c r="Z52" s="16">
        <v>18</v>
      </c>
      <c r="AA52" s="29"/>
    </row>
    <row r="53" spans="1:27" x14ac:dyDescent="0.25">
      <c r="A53" s="32">
        <v>8</v>
      </c>
      <c r="B53" s="15">
        <v>14</v>
      </c>
      <c r="C53" s="8">
        <v>15</v>
      </c>
      <c r="D53" s="16">
        <v>15</v>
      </c>
      <c r="F53" s="15">
        <v>14</v>
      </c>
      <c r="G53" s="8">
        <v>15</v>
      </c>
      <c r="H53" s="16">
        <v>15</v>
      </c>
      <c r="I53" s="4"/>
      <c r="J53" s="15">
        <v>13</v>
      </c>
      <c r="K53" s="8">
        <v>15</v>
      </c>
      <c r="L53" s="16">
        <v>15</v>
      </c>
      <c r="M53" s="29"/>
      <c r="O53" s="32">
        <v>8</v>
      </c>
      <c r="P53" s="15">
        <v>16</v>
      </c>
      <c r="Q53" s="8">
        <v>18</v>
      </c>
      <c r="R53" s="16">
        <v>17</v>
      </c>
      <c r="T53" s="15">
        <v>16</v>
      </c>
      <c r="U53" s="8">
        <v>18</v>
      </c>
      <c r="V53" s="16">
        <v>18</v>
      </c>
      <c r="W53" s="4"/>
      <c r="X53" s="15">
        <v>16</v>
      </c>
      <c r="Y53" s="8">
        <v>18</v>
      </c>
      <c r="Z53" s="16">
        <v>17</v>
      </c>
      <c r="AA53" s="29"/>
    </row>
    <row r="54" spans="1:27" x14ac:dyDescent="0.25">
      <c r="A54" s="32">
        <v>9</v>
      </c>
      <c r="B54" s="15">
        <v>13</v>
      </c>
      <c r="C54" s="8">
        <v>15</v>
      </c>
      <c r="D54" s="16">
        <v>14</v>
      </c>
      <c r="F54" s="15">
        <v>14</v>
      </c>
      <c r="G54" s="8">
        <v>16</v>
      </c>
      <c r="H54" s="16">
        <v>15</v>
      </c>
      <c r="J54" s="15">
        <v>14</v>
      </c>
      <c r="K54" s="8">
        <v>15</v>
      </c>
      <c r="L54" s="16">
        <v>16</v>
      </c>
      <c r="M54" s="29"/>
      <c r="O54" s="32">
        <v>9</v>
      </c>
      <c r="P54" s="15">
        <v>16</v>
      </c>
      <c r="Q54" s="8">
        <v>18</v>
      </c>
      <c r="R54" s="16">
        <v>20</v>
      </c>
      <c r="T54" s="15">
        <v>15</v>
      </c>
      <c r="U54" s="8">
        <v>19</v>
      </c>
      <c r="V54" s="16">
        <v>18</v>
      </c>
      <c r="X54" s="15">
        <v>16</v>
      </c>
      <c r="Y54" s="8">
        <v>18</v>
      </c>
      <c r="Z54" s="16">
        <v>20</v>
      </c>
      <c r="AA54" s="29"/>
    </row>
    <row r="55" spans="1:27" x14ac:dyDescent="0.25">
      <c r="A55" s="32">
        <v>10</v>
      </c>
      <c r="B55" s="15">
        <v>14</v>
      </c>
      <c r="C55" s="8">
        <v>16</v>
      </c>
      <c r="D55" s="16">
        <v>14</v>
      </c>
      <c r="F55" s="15">
        <v>14</v>
      </c>
      <c r="G55" s="8">
        <v>16</v>
      </c>
      <c r="H55" s="16">
        <v>15</v>
      </c>
      <c r="J55" s="15">
        <v>14</v>
      </c>
      <c r="K55" s="8">
        <v>16</v>
      </c>
      <c r="L55" s="16">
        <v>15</v>
      </c>
      <c r="M55" s="29"/>
      <c r="O55" s="32">
        <v>10</v>
      </c>
      <c r="P55" s="15">
        <v>17</v>
      </c>
      <c r="Q55" s="8">
        <v>17</v>
      </c>
      <c r="R55" s="16">
        <v>20</v>
      </c>
      <c r="T55" s="15">
        <v>16</v>
      </c>
      <c r="U55" s="8">
        <v>20</v>
      </c>
      <c r="V55" s="16">
        <v>19</v>
      </c>
      <c r="X55" s="15">
        <v>17</v>
      </c>
      <c r="Y55" s="8">
        <v>17</v>
      </c>
      <c r="Z55" s="16">
        <v>17</v>
      </c>
      <c r="AA55" s="29"/>
    </row>
    <row r="56" spans="1:27" x14ac:dyDescent="0.25">
      <c r="A56" s="32">
        <v>11</v>
      </c>
      <c r="B56" s="15">
        <v>14</v>
      </c>
      <c r="C56" s="8">
        <v>16</v>
      </c>
      <c r="D56" s="16">
        <v>16</v>
      </c>
      <c r="F56" s="15">
        <v>13</v>
      </c>
      <c r="G56" s="8">
        <v>16</v>
      </c>
      <c r="H56" s="16">
        <v>15</v>
      </c>
      <c r="J56" s="15">
        <v>13</v>
      </c>
      <c r="K56" s="8">
        <v>16</v>
      </c>
      <c r="L56" s="16">
        <v>16</v>
      </c>
      <c r="M56" s="29"/>
      <c r="O56" s="32">
        <v>11</v>
      </c>
      <c r="P56" s="15">
        <v>15</v>
      </c>
      <c r="Q56" s="8">
        <v>18</v>
      </c>
      <c r="R56" s="16">
        <v>21</v>
      </c>
      <c r="T56" s="15">
        <v>14</v>
      </c>
      <c r="U56" s="8">
        <v>19</v>
      </c>
      <c r="V56" s="16">
        <v>19</v>
      </c>
      <c r="X56" s="15">
        <v>17</v>
      </c>
      <c r="Y56" s="8">
        <v>18</v>
      </c>
      <c r="Z56" s="16">
        <v>17</v>
      </c>
      <c r="AA56" s="29"/>
    </row>
    <row r="57" spans="1:27" x14ac:dyDescent="0.25">
      <c r="A57" s="32">
        <v>12</v>
      </c>
      <c r="B57" s="15">
        <v>12</v>
      </c>
      <c r="C57" s="8">
        <v>15</v>
      </c>
      <c r="D57" s="16">
        <v>16</v>
      </c>
      <c r="F57" s="15">
        <v>13</v>
      </c>
      <c r="G57" s="8">
        <v>15</v>
      </c>
      <c r="H57" s="16">
        <v>15</v>
      </c>
      <c r="J57" s="15">
        <v>13</v>
      </c>
      <c r="K57" s="8">
        <v>15</v>
      </c>
      <c r="L57" s="16">
        <v>16</v>
      </c>
      <c r="M57" s="29"/>
      <c r="O57" s="32">
        <v>12</v>
      </c>
      <c r="P57" s="15">
        <v>15</v>
      </c>
      <c r="Q57" s="8">
        <v>18</v>
      </c>
      <c r="R57" s="16">
        <v>18</v>
      </c>
      <c r="T57" s="15">
        <v>16</v>
      </c>
      <c r="U57" s="8">
        <v>18</v>
      </c>
      <c r="V57" s="16">
        <v>18</v>
      </c>
      <c r="X57" s="15">
        <v>17</v>
      </c>
      <c r="Y57" s="8">
        <v>18</v>
      </c>
      <c r="Z57" s="16">
        <v>18</v>
      </c>
      <c r="AA57" s="29"/>
    </row>
    <row r="58" spans="1:27" x14ac:dyDescent="0.25">
      <c r="A58" s="32">
        <v>13</v>
      </c>
      <c r="B58" s="15">
        <v>14</v>
      </c>
      <c r="C58" s="8">
        <v>16</v>
      </c>
      <c r="D58" s="16">
        <v>15</v>
      </c>
      <c r="F58" s="15">
        <v>13</v>
      </c>
      <c r="G58" s="8">
        <v>15</v>
      </c>
      <c r="H58" s="16">
        <v>15</v>
      </c>
      <c r="J58" s="15">
        <v>13</v>
      </c>
      <c r="K58" s="8">
        <v>15</v>
      </c>
      <c r="L58" s="16">
        <v>16</v>
      </c>
      <c r="M58" s="29"/>
      <c r="O58" s="32">
        <v>13</v>
      </c>
      <c r="P58" s="15">
        <v>17</v>
      </c>
      <c r="Q58" s="8">
        <v>17</v>
      </c>
      <c r="R58" s="16">
        <v>18</v>
      </c>
      <c r="T58" s="15">
        <v>16</v>
      </c>
      <c r="U58" s="8">
        <v>17</v>
      </c>
      <c r="V58" s="16">
        <v>19</v>
      </c>
      <c r="X58" s="15">
        <v>17</v>
      </c>
      <c r="Y58" s="8">
        <v>18</v>
      </c>
      <c r="Z58" s="16">
        <v>17</v>
      </c>
      <c r="AA58" s="29"/>
    </row>
    <row r="59" spans="1:27" x14ac:dyDescent="0.25">
      <c r="A59" s="32">
        <v>14</v>
      </c>
      <c r="B59" s="15">
        <v>14</v>
      </c>
      <c r="C59" s="8">
        <v>14</v>
      </c>
      <c r="D59" s="16">
        <v>15</v>
      </c>
      <c r="F59" s="15">
        <v>14</v>
      </c>
      <c r="G59" s="8">
        <v>16</v>
      </c>
      <c r="H59" s="16">
        <v>15</v>
      </c>
      <c r="J59" s="15">
        <v>14</v>
      </c>
      <c r="K59" s="8">
        <v>16</v>
      </c>
      <c r="L59" s="16">
        <v>15</v>
      </c>
      <c r="M59" s="29"/>
      <c r="O59" s="32">
        <v>14</v>
      </c>
      <c r="P59" s="15">
        <v>16</v>
      </c>
      <c r="Q59" s="8">
        <v>17</v>
      </c>
      <c r="R59" s="16">
        <v>17</v>
      </c>
      <c r="T59" s="15">
        <v>16</v>
      </c>
      <c r="U59" s="8">
        <v>18</v>
      </c>
      <c r="V59" s="16">
        <v>18</v>
      </c>
      <c r="X59" s="15">
        <v>16</v>
      </c>
      <c r="Y59" s="8">
        <v>17</v>
      </c>
      <c r="Z59" s="16">
        <v>19</v>
      </c>
      <c r="AA59" s="29"/>
    </row>
    <row r="60" spans="1:27" x14ac:dyDescent="0.25">
      <c r="A60" s="32">
        <v>15</v>
      </c>
      <c r="B60" s="15">
        <v>14</v>
      </c>
      <c r="C60" s="8">
        <v>16</v>
      </c>
      <c r="D60" s="16">
        <v>16</v>
      </c>
      <c r="F60" s="15">
        <v>14</v>
      </c>
      <c r="G60" s="8">
        <v>16</v>
      </c>
      <c r="H60" s="16">
        <v>15</v>
      </c>
      <c r="J60" s="15">
        <v>14</v>
      </c>
      <c r="K60" s="8">
        <v>16</v>
      </c>
      <c r="L60" s="16">
        <v>15</v>
      </c>
      <c r="M60" s="29"/>
      <c r="O60" s="32">
        <v>15</v>
      </c>
      <c r="P60" s="15">
        <v>16</v>
      </c>
      <c r="Q60" s="8">
        <v>20</v>
      </c>
      <c r="R60" s="16">
        <v>17</v>
      </c>
      <c r="T60" s="15">
        <v>17</v>
      </c>
      <c r="U60" s="8">
        <v>18</v>
      </c>
      <c r="V60" s="16">
        <v>19</v>
      </c>
      <c r="X60" s="15">
        <v>16</v>
      </c>
      <c r="Y60" s="8">
        <v>18</v>
      </c>
      <c r="Z60" s="16">
        <v>18</v>
      </c>
      <c r="AA60" s="29"/>
    </row>
    <row r="61" spans="1:27" x14ac:dyDescent="0.25">
      <c r="A61" s="32">
        <v>16</v>
      </c>
      <c r="B61" s="15">
        <v>14</v>
      </c>
      <c r="C61" s="8">
        <v>16</v>
      </c>
      <c r="D61" s="16">
        <v>16</v>
      </c>
      <c r="F61" s="15">
        <v>14</v>
      </c>
      <c r="G61" s="8">
        <v>15</v>
      </c>
      <c r="H61" s="16">
        <v>15</v>
      </c>
      <c r="J61" s="15">
        <v>13</v>
      </c>
      <c r="K61" s="8">
        <v>15</v>
      </c>
      <c r="L61" s="16">
        <v>15</v>
      </c>
      <c r="M61" s="29"/>
      <c r="O61" s="32">
        <v>16</v>
      </c>
      <c r="P61" s="15">
        <v>16</v>
      </c>
      <c r="Q61" s="8">
        <v>18</v>
      </c>
      <c r="R61" s="16">
        <v>16</v>
      </c>
      <c r="T61" s="15">
        <v>17</v>
      </c>
      <c r="U61" s="8">
        <v>17</v>
      </c>
      <c r="V61" s="16">
        <v>18</v>
      </c>
      <c r="X61" s="15">
        <v>16</v>
      </c>
      <c r="Y61" s="8">
        <v>17</v>
      </c>
      <c r="Z61" s="16">
        <v>18</v>
      </c>
      <c r="AA61" s="29"/>
    </row>
    <row r="62" spans="1:27" x14ac:dyDescent="0.25">
      <c r="A62" s="32">
        <v>17</v>
      </c>
      <c r="B62" s="15">
        <v>13</v>
      </c>
      <c r="C62" s="8">
        <v>16</v>
      </c>
      <c r="D62" s="16">
        <v>14</v>
      </c>
      <c r="F62" s="15">
        <v>13</v>
      </c>
      <c r="G62" s="8">
        <v>14</v>
      </c>
      <c r="H62" s="16">
        <v>15</v>
      </c>
      <c r="J62" s="15">
        <v>13</v>
      </c>
      <c r="K62" s="8">
        <v>15</v>
      </c>
      <c r="L62" s="16">
        <v>16</v>
      </c>
      <c r="M62" s="29"/>
      <c r="O62" s="32">
        <v>17</v>
      </c>
      <c r="P62" s="15">
        <v>16</v>
      </c>
      <c r="Q62" s="8">
        <v>18</v>
      </c>
      <c r="R62" s="16">
        <v>17</v>
      </c>
      <c r="T62" s="15">
        <v>16</v>
      </c>
      <c r="U62" s="8">
        <v>19</v>
      </c>
      <c r="V62" s="16">
        <v>18</v>
      </c>
      <c r="X62" s="15">
        <v>16</v>
      </c>
      <c r="Y62" s="8">
        <v>18</v>
      </c>
      <c r="Z62" s="16">
        <v>18</v>
      </c>
      <c r="AA62" s="29"/>
    </row>
    <row r="63" spans="1:27" x14ac:dyDescent="0.25">
      <c r="A63" s="32">
        <v>18</v>
      </c>
      <c r="B63" s="15">
        <v>14</v>
      </c>
      <c r="C63" s="8">
        <v>15</v>
      </c>
      <c r="D63" s="16">
        <v>15</v>
      </c>
      <c r="F63" s="15">
        <v>14</v>
      </c>
      <c r="G63" s="8">
        <v>16</v>
      </c>
      <c r="H63" s="16">
        <v>15</v>
      </c>
      <c r="J63" s="15">
        <v>13</v>
      </c>
      <c r="K63" s="8">
        <v>15</v>
      </c>
      <c r="L63" s="16">
        <v>14</v>
      </c>
      <c r="M63" s="29"/>
      <c r="O63" s="32">
        <v>18</v>
      </c>
      <c r="P63" s="15">
        <v>15</v>
      </c>
      <c r="Q63" s="8">
        <v>18</v>
      </c>
      <c r="R63" s="16">
        <v>18</v>
      </c>
      <c r="T63" s="15">
        <v>16</v>
      </c>
      <c r="U63" s="8">
        <v>19</v>
      </c>
      <c r="V63" s="16">
        <v>17</v>
      </c>
      <c r="X63" s="15">
        <v>17</v>
      </c>
      <c r="Y63" s="8">
        <v>19</v>
      </c>
      <c r="Z63" s="16">
        <v>19</v>
      </c>
      <c r="AA63" s="29"/>
    </row>
    <row r="64" spans="1:27" x14ac:dyDescent="0.25">
      <c r="A64" s="32">
        <v>19</v>
      </c>
      <c r="B64" s="15">
        <v>14</v>
      </c>
      <c r="C64" s="8">
        <v>16</v>
      </c>
      <c r="D64" s="16">
        <v>15</v>
      </c>
      <c r="F64" s="15">
        <v>14</v>
      </c>
      <c r="G64" s="8">
        <v>16</v>
      </c>
      <c r="H64" s="16">
        <v>15</v>
      </c>
      <c r="J64" s="15">
        <v>13</v>
      </c>
      <c r="K64" s="8">
        <v>16</v>
      </c>
      <c r="L64" s="16">
        <v>16</v>
      </c>
      <c r="M64" s="29"/>
      <c r="O64" s="32">
        <v>19</v>
      </c>
      <c r="P64" s="15">
        <v>17</v>
      </c>
      <c r="Q64" s="8">
        <v>18</v>
      </c>
      <c r="R64" s="16">
        <v>19</v>
      </c>
      <c r="T64" s="15">
        <v>16</v>
      </c>
      <c r="U64" s="8">
        <v>20</v>
      </c>
      <c r="V64" s="16">
        <v>19</v>
      </c>
      <c r="X64" s="15">
        <v>16</v>
      </c>
      <c r="Y64" s="8">
        <v>18</v>
      </c>
      <c r="Z64" s="16">
        <v>19</v>
      </c>
      <c r="AA64" s="29"/>
    </row>
    <row r="65" spans="1:27" x14ac:dyDescent="0.25">
      <c r="A65" s="32">
        <v>20</v>
      </c>
      <c r="B65" s="15">
        <v>13</v>
      </c>
      <c r="C65" s="8">
        <v>15</v>
      </c>
      <c r="D65" s="16">
        <v>15</v>
      </c>
      <c r="F65" s="15">
        <v>14</v>
      </c>
      <c r="G65" s="8">
        <v>14</v>
      </c>
      <c r="H65" s="16">
        <v>16</v>
      </c>
      <c r="J65" s="15">
        <v>14</v>
      </c>
      <c r="K65" s="8">
        <v>15</v>
      </c>
      <c r="L65" s="16">
        <v>15</v>
      </c>
      <c r="M65" s="29"/>
      <c r="O65" s="32">
        <v>20</v>
      </c>
      <c r="P65" s="15">
        <v>17</v>
      </c>
      <c r="Q65" s="8">
        <v>18</v>
      </c>
      <c r="R65" s="16">
        <v>18</v>
      </c>
      <c r="T65" s="15">
        <v>17</v>
      </c>
      <c r="U65" s="8">
        <v>18</v>
      </c>
      <c r="V65" s="16">
        <v>17</v>
      </c>
      <c r="X65" s="15">
        <v>14</v>
      </c>
      <c r="Y65" s="8">
        <v>17</v>
      </c>
      <c r="Z65" s="16">
        <v>21</v>
      </c>
      <c r="AA65" s="29"/>
    </row>
    <row r="66" spans="1:27" x14ac:dyDescent="0.25">
      <c r="A66" s="32"/>
      <c r="B66" s="15"/>
      <c r="C66" s="8"/>
      <c r="D66" s="16"/>
      <c r="E66" s="1"/>
      <c r="F66" s="13"/>
      <c r="G66" s="1"/>
      <c r="H66" s="14"/>
      <c r="I66" s="1"/>
      <c r="J66" s="13"/>
      <c r="K66" s="1"/>
      <c r="L66" s="14"/>
      <c r="M66" s="29"/>
      <c r="O66" s="32"/>
      <c r="P66" s="15"/>
      <c r="Q66" s="8"/>
      <c r="R66" s="16"/>
      <c r="S66" s="1"/>
      <c r="T66" s="13"/>
      <c r="U66" s="1"/>
      <c r="V66" s="14"/>
      <c r="W66" s="1"/>
      <c r="X66" s="13"/>
      <c r="Y66" s="1"/>
      <c r="Z66" s="14"/>
      <c r="AA66" s="29"/>
    </row>
    <row r="67" spans="1:27" x14ac:dyDescent="0.25">
      <c r="A67" s="37" t="s">
        <v>5</v>
      </c>
      <c r="B67" s="11">
        <f>AVERAGE(B46:B65)</f>
        <v>13.6</v>
      </c>
      <c r="C67" s="7">
        <f>AVERAGE(C46:C65)</f>
        <v>15.35</v>
      </c>
      <c r="D67" s="12">
        <f>AVERAGE(D46:D65)</f>
        <v>15.05</v>
      </c>
      <c r="E67" s="7"/>
      <c r="F67" s="11">
        <f>AVERAGE(F46:F65)</f>
        <v>13.6</v>
      </c>
      <c r="G67" s="7">
        <f>AVERAGE(G46:G65)</f>
        <v>15.3</v>
      </c>
      <c r="H67" s="12">
        <f>AVERAGE(H46:H65)</f>
        <v>15.15</v>
      </c>
      <c r="I67" s="7"/>
      <c r="J67" s="11">
        <f>AVERAGE(J46:J65)</f>
        <v>13.4</v>
      </c>
      <c r="K67" s="7">
        <f>AVERAGE(K46:K65)</f>
        <v>15.4</v>
      </c>
      <c r="L67" s="12">
        <f>AVERAGE(L46:L65)</f>
        <v>15.45</v>
      </c>
      <c r="M67" s="29"/>
      <c r="O67" s="37" t="s">
        <v>5</v>
      </c>
      <c r="P67" s="11">
        <f>AVERAGE(P46:P65)</f>
        <v>15.8</v>
      </c>
      <c r="Q67" s="7">
        <f>AVERAGE(Q46:Q65)</f>
        <v>18.2</v>
      </c>
      <c r="R67" s="12">
        <f>AVERAGE(R46:R65)</f>
        <v>18.3</v>
      </c>
      <c r="S67" s="7"/>
      <c r="T67" s="11">
        <f>AVERAGE(T46:T65)</f>
        <v>15.9</v>
      </c>
      <c r="U67" s="7">
        <f>AVERAGE(U46:U65)</f>
        <v>18.2</v>
      </c>
      <c r="V67" s="12">
        <f>AVERAGE(V46:V65)</f>
        <v>18.5</v>
      </c>
      <c r="W67" s="7"/>
      <c r="X67" s="11">
        <f>AVERAGE(X46:X65)</f>
        <v>15.85</v>
      </c>
      <c r="Y67" s="7">
        <f>AVERAGE(Y46:Y65)</f>
        <v>18.100000000000001</v>
      </c>
      <c r="Z67" s="12">
        <f>AVERAGE(Z46:Z65)</f>
        <v>18.55</v>
      </c>
      <c r="AA67" s="29"/>
    </row>
    <row r="68" spans="1:27" ht="15.75" thickBot="1" x14ac:dyDescent="0.3">
      <c r="A68" s="38" t="s">
        <v>6</v>
      </c>
      <c r="B68" s="17">
        <f>STDEV(B46:B65)</f>
        <v>0.59824304161611874</v>
      </c>
      <c r="C68" s="18">
        <f>STDEV(C46:C65)</f>
        <v>0.74515982037059469</v>
      </c>
      <c r="D68" s="19">
        <f>STDEV(D46:D65)</f>
        <v>0.68633274115325971</v>
      </c>
      <c r="E68" s="7"/>
      <c r="F68" s="17">
        <f>STDEV(F46:F65)</f>
        <v>0.68055704737872047</v>
      </c>
      <c r="G68" s="18">
        <f>STDEV(G46:G65)</f>
        <v>0.73269509706504654</v>
      </c>
      <c r="H68" s="19">
        <f>STDEV(H46:H65)</f>
        <v>0.48936048492959278</v>
      </c>
      <c r="I68" s="7"/>
      <c r="J68" s="17">
        <f>STDEV(J46:J65)</f>
        <v>0.68055704737872047</v>
      </c>
      <c r="K68" s="18">
        <f>STDEV(K46:K65)</f>
        <v>0.50262468995003451</v>
      </c>
      <c r="L68" s="19">
        <f>STDEV(L46:L65)</f>
        <v>0.60480531882929944</v>
      </c>
      <c r="M68" s="29"/>
      <c r="O68" s="38" t="s">
        <v>6</v>
      </c>
      <c r="P68" s="17">
        <f>STDEV(P46:P65)</f>
        <v>0.83350875346649056</v>
      </c>
      <c r="Q68" s="18">
        <f>STDEV(Q46:Q65)</f>
        <v>0.76777189594991435</v>
      </c>
      <c r="R68" s="19">
        <f>STDEV(R46:R65)</f>
        <v>1.4545753585442767</v>
      </c>
      <c r="S68" s="7"/>
      <c r="T68" s="17">
        <f>STDEV(T46:T65)</f>
        <v>0.71818484645960778</v>
      </c>
      <c r="U68" s="18">
        <f>STDEV(U46:U65)</f>
        <v>0.95145318218750874</v>
      </c>
      <c r="V68" s="19">
        <f>STDEV(V46:V65)</f>
        <v>0.94590530292691732</v>
      </c>
      <c r="W68" s="7"/>
      <c r="X68" s="17">
        <f>STDEV(X46:X65)</f>
        <v>0.93330200448672973</v>
      </c>
      <c r="Y68" s="18">
        <f>STDEV(Y46:Y65)</f>
        <v>0.78806892565241227</v>
      </c>
      <c r="Z68" s="19">
        <f>STDEV(Z46:Z65)</f>
        <v>1.2343760409722462</v>
      </c>
      <c r="AA68" s="29"/>
    </row>
    <row r="69" spans="1:27" ht="16.5" thickTop="1" thickBot="1" x14ac:dyDescent="0.3">
      <c r="A69" s="39"/>
      <c r="B69" s="40"/>
      <c r="C69" s="40"/>
      <c r="D69" s="40"/>
      <c r="E69" s="41"/>
      <c r="F69" s="41"/>
      <c r="G69" s="41"/>
      <c r="H69" s="41"/>
      <c r="I69" s="41"/>
      <c r="J69" s="41"/>
      <c r="K69" s="41"/>
      <c r="L69" s="41"/>
      <c r="M69" s="42"/>
      <c r="O69" s="39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2"/>
    </row>
    <row r="70" spans="1:27" x14ac:dyDescent="0.25">
      <c r="A70" s="4"/>
      <c r="B70" s="4"/>
      <c r="C70" s="4"/>
      <c r="D70" s="4"/>
    </row>
    <row r="71" spans="1:27" x14ac:dyDescent="0.25">
      <c r="A71" s="4"/>
      <c r="B71" s="4"/>
      <c r="C71" s="4"/>
      <c r="D71" s="4"/>
    </row>
  </sheetData>
  <mergeCells count="12">
    <mergeCell ref="X43:Z43"/>
    <mergeCell ref="B12:D12"/>
    <mergeCell ref="F12:H12"/>
    <mergeCell ref="J12:L12"/>
    <mergeCell ref="P12:R12"/>
    <mergeCell ref="T12:V12"/>
    <mergeCell ref="X12:Z12"/>
    <mergeCell ref="B43:D43"/>
    <mergeCell ref="F43:H43"/>
    <mergeCell ref="J43:L43"/>
    <mergeCell ref="P43:R43"/>
    <mergeCell ref="T43:V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selection activeCell="P40" sqref="P40"/>
    </sheetView>
  </sheetViews>
  <sheetFormatPr defaultRowHeight="15" x14ac:dyDescent="0.25"/>
  <cols>
    <col min="3" max="3" width="11.140625" customWidth="1"/>
    <col min="4" max="4" width="11" customWidth="1"/>
    <col min="8" max="8" width="9" customWidth="1"/>
    <col min="12" max="12" width="9.7109375" customWidth="1"/>
  </cols>
  <sheetData>
    <row r="2" spans="1:12" x14ac:dyDescent="0.25">
      <c r="C2" s="6" t="s">
        <v>7</v>
      </c>
    </row>
    <row r="4" spans="1:12" x14ac:dyDescent="0.25">
      <c r="B4" t="s">
        <v>11</v>
      </c>
    </row>
    <row r="5" spans="1:12" x14ac:dyDescent="0.25">
      <c r="B5" t="s">
        <v>12</v>
      </c>
    </row>
    <row r="6" spans="1:12" x14ac:dyDescent="0.25">
      <c r="B6" t="s">
        <v>13</v>
      </c>
    </row>
    <row r="7" spans="1:12" x14ac:dyDescent="0.25">
      <c r="B7" t="s">
        <v>10</v>
      </c>
    </row>
    <row r="9" spans="1:12" ht="15.75" thickBot="1" x14ac:dyDescent="0.3"/>
    <row r="10" spans="1:12" ht="16.5" thickTop="1" thickBot="1" x14ac:dyDescent="0.3">
      <c r="A10" s="3"/>
      <c r="B10" s="52" t="s">
        <v>9</v>
      </c>
      <c r="C10" s="53"/>
      <c r="D10" s="54"/>
      <c r="E10" s="6"/>
      <c r="F10" s="52" t="s">
        <v>1</v>
      </c>
      <c r="G10" s="53"/>
      <c r="H10" s="54"/>
      <c r="I10" s="6"/>
      <c r="J10" s="52" t="s">
        <v>2</v>
      </c>
      <c r="K10" s="53"/>
      <c r="L10" s="54"/>
    </row>
    <row r="11" spans="1:12" ht="16.5" thickTop="1" thickBot="1" x14ac:dyDescent="0.3">
      <c r="A11" s="3" t="s">
        <v>8</v>
      </c>
      <c r="B11" s="20" t="s">
        <v>3</v>
      </c>
      <c r="C11" s="21" t="s">
        <v>4</v>
      </c>
      <c r="D11" s="22" t="s">
        <v>14</v>
      </c>
      <c r="E11" s="6"/>
      <c r="F11" s="20" t="s">
        <v>3</v>
      </c>
      <c r="G11" s="21" t="s">
        <v>4</v>
      </c>
      <c r="H11" s="22" t="s">
        <v>14</v>
      </c>
      <c r="I11" s="6"/>
      <c r="J11" s="20" t="s">
        <v>3</v>
      </c>
      <c r="K11" s="21" t="s">
        <v>4</v>
      </c>
      <c r="L11" s="22" t="s">
        <v>14</v>
      </c>
    </row>
    <row r="12" spans="1:12" ht="15.75" thickTop="1" x14ac:dyDescent="0.25">
      <c r="A12" s="3"/>
      <c r="B12" s="15"/>
      <c r="C12" s="8"/>
      <c r="D12" s="16"/>
      <c r="F12" s="13"/>
      <c r="G12" s="1"/>
      <c r="H12" s="14"/>
      <c r="J12" s="13"/>
      <c r="K12" s="1"/>
      <c r="L12" s="14"/>
    </row>
    <row r="13" spans="1:12" x14ac:dyDescent="0.25">
      <c r="A13" s="3">
        <v>1</v>
      </c>
      <c r="B13" s="15">
        <v>137</v>
      </c>
      <c r="C13" s="8">
        <v>390</v>
      </c>
      <c r="D13" s="16">
        <v>328</v>
      </c>
      <c r="F13" s="15">
        <v>141</v>
      </c>
      <c r="G13" s="8">
        <v>390</v>
      </c>
      <c r="H13" s="16">
        <v>390</v>
      </c>
      <c r="J13" s="15">
        <v>141</v>
      </c>
      <c r="K13" s="8">
        <v>514</v>
      </c>
      <c r="L13" s="16">
        <v>561</v>
      </c>
    </row>
    <row r="14" spans="1:12" x14ac:dyDescent="0.25">
      <c r="A14" s="3">
        <v>2</v>
      </c>
      <c r="B14" s="15">
        <v>138</v>
      </c>
      <c r="C14" s="8">
        <v>218</v>
      </c>
      <c r="D14" s="16">
        <v>249</v>
      </c>
      <c r="F14" s="15">
        <v>137</v>
      </c>
      <c r="G14" s="8">
        <v>390</v>
      </c>
      <c r="H14" s="16">
        <v>375</v>
      </c>
      <c r="J14" s="15">
        <v>138</v>
      </c>
      <c r="K14" s="8">
        <v>530</v>
      </c>
      <c r="L14" s="16">
        <v>468</v>
      </c>
    </row>
    <row r="15" spans="1:12" x14ac:dyDescent="0.25">
      <c r="A15" s="3">
        <v>3</v>
      </c>
      <c r="B15" s="15">
        <v>135</v>
      </c>
      <c r="C15" s="8">
        <v>219</v>
      </c>
      <c r="D15" s="16">
        <v>234</v>
      </c>
      <c r="F15" s="15">
        <v>138</v>
      </c>
      <c r="G15" s="8">
        <v>390</v>
      </c>
      <c r="H15" s="16">
        <v>390</v>
      </c>
      <c r="J15" s="15">
        <v>138</v>
      </c>
      <c r="K15" s="8">
        <v>515</v>
      </c>
      <c r="L15" s="16">
        <v>499</v>
      </c>
    </row>
    <row r="16" spans="1:12" x14ac:dyDescent="0.25">
      <c r="A16" s="3">
        <v>4</v>
      </c>
      <c r="B16" s="15">
        <v>136</v>
      </c>
      <c r="C16" s="8">
        <v>218</v>
      </c>
      <c r="D16" s="16">
        <v>234</v>
      </c>
      <c r="F16" s="15">
        <v>140</v>
      </c>
      <c r="G16" s="8">
        <v>436</v>
      </c>
      <c r="H16" s="16">
        <v>375</v>
      </c>
      <c r="J16" s="15">
        <v>137</v>
      </c>
      <c r="K16" s="8">
        <v>499</v>
      </c>
      <c r="L16" s="16">
        <v>452</v>
      </c>
    </row>
    <row r="17" spans="1:12" x14ac:dyDescent="0.25">
      <c r="A17" s="3">
        <v>5</v>
      </c>
      <c r="B17" s="15">
        <v>138</v>
      </c>
      <c r="C17" s="8">
        <v>219</v>
      </c>
      <c r="D17" s="16">
        <v>234</v>
      </c>
      <c r="F17" s="15">
        <v>137</v>
      </c>
      <c r="G17" s="8">
        <v>406</v>
      </c>
      <c r="H17" s="16">
        <v>390</v>
      </c>
      <c r="J17" s="15">
        <v>139</v>
      </c>
      <c r="K17" s="8">
        <v>484</v>
      </c>
      <c r="L17" s="16">
        <v>468</v>
      </c>
    </row>
    <row r="18" spans="1:12" x14ac:dyDescent="0.25">
      <c r="A18" s="3">
        <v>6</v>
      </c>
      <c r="B18" s="15">
        <v>136</v>
      </c>
      <c r="C18" s="8">
        <v>234</v>
      </c>
      <c r="D18" s="16">
        <v>234</v>
      </c>
      <c r="F18" s="15">
        <v>137</v>
      </c>
      <c r="G18" s="8">
        <v>390</v>
      </c>
      <c r="H18" s="16">
        <v>390</v>
      </c>
      <c r="J18" s="15">
        <v>138</v>
      </c>
      <c r="K18" s="8">
        <v>499</v>
      </c>
      <c r="L18" s="16">
        <v>499</v>
      </c>
    </row>
    <row r="19" spans="1:12" x14ac:dyDescent="0.25">
      <c r="A19" s="3">
        <v>7</v>
      </c>
      <c r="B19" s="15">
        <v>137</v>
      </c>
      <c r="C19" s="8">
        <v>218</v>
      </c>
      <c r="D19" s="16">
        <v>234</v>
      </c>
      <c r="F19" s="15">
        <v>138</v>
      </c>
      <c r="G19" s="8">
        <v>374</v>
      </c>
      <c r="H19" s="16">
        <v>390</v>
      </c>
      <c r="I19" s="3"/>
      <c r="J19" s="15">
        <v>137</v>
      </c>
      <c r="K19" s="8">
        <v>499</v>
      </c>
      <c r="L19" s="16">
        <v>499</v>
      </c>
    </row>
    <row r="20" spans="1:12" x14ac:dyDescent="0.25">
      <c r="A20" s="3">
        <v>8</v>
      </c>
      <c r="B20" s="15">
        <v>136</v>
      </c>
      <c r="C20" s="8">
        <v>234</v>
      </c>
      <c r="D20" s="16">
        <v>234</v>
      </c>
      <c r="F20" s="15">
        <v>137</v>
      </c>
      <c r="G20" s="8">
        <v>390</v>
      </c>
      <c r="H20" s="16">
        <v>375</v>
      </c>
      <c r="I20" s="3"/>
      <c r="J20" s="15">
        <v>137</v>
      </c>
      <c r="K20" s="8">
        <v>484</v>
      </c>
      <c r="L20" s="16">
        <v>483</v>
      </c>
    </row>
    <row r="21" spans="1:12" x14ac:dyDescent="0.25">
      <c r="A21" s="3">
        <v>9</v>
      </c>
      <c r="B21" s="15">
        <v>136</v>
      </c>
      <c r="C21" s="8">
        <v>219</v>
      </c>
      <c r="D21" s="16">
        <v>234</v>
      </c>
      <c r="F21" s="15">
        <v>139</v>
      </c>
      <c r="G21" s="8">
        <v>405</v>
      </c>
      <c r="H21" s="16">
        <v>390</v>
      </c>
      <c r="J21" s="15">
        <v>140</v>
      </c>
      <c r="K21" s="8">
        <v>514</v>
      </c>
      <c r="L21" s="16">
        <v>562</v>
      </c>
    </row>
    <row r="22" spans="1:12" x14ac:dyDescent="0.25">
      <c r="A22" s="3">
        <v>10</v>
      </c>
      <c r="B22" s="15">
        <v>138</v>
      </c>
      <c r="C22" s="8">
        <v>219</v>
      </c>
      <c r="D22" s="16">
        <v>219</v>
      </c>
      <c r="F22" s="15">
        <v>138</v>
      </c>
      <c r="G22" s="8">
        <v>406</v>
      </c>
      <c r="H22" s="16">
        <v>499</v>
      </c>
      <c r="J22" s="15">
        <v>140</v>
      </c>
      <c r="K22" s="8">
        <v>515</v>
      </c>
      <c r="L22" s="16">
        <v>468</v>
      </c>
    </row>
    <row r="23" spans="1:12" x14ac:dyDescent="0.25">
      <c r="A23" s="3">
        <v>11</v>
      </c>
      <c r="B23" s="15">
        <v>137</v>
      </c>
      <c r="C23" s="8">
        <v>219</v>
      </c>
      <c r="D23" s="16">
        <v>234</v>
      </c>
      <c r="F23" s="15">
        <v>137</v>
      </c>
      <c r="G23" s="8">
        <v>374</v>
      </c>
      <c r="H23" s="16">
        <v>374</v>
      </c>
      <c r="J23" s="15">
        <v>137</v>
      </c>
      <c r="K23" s="8">
        <v>484</v>
      </c>
      <c r="L23" s="16">
        <v>484</v>
      </c>
    </row>
    <row r="24" spans="1:12" x14ac:dyDescent="0.25">
      <c r="A24" s="3">
        <v>12</v>
      </c>
      <c r="B24" s="15">
        <v>136</v>
      </c>
      <c r="C24" s="8">
        <v>234</v>
      </c>
      <c r="D24" s="16">
        <v>219</v>
      </c>
      <c r="F24" s="15">
        <v>139</v>
      </c>
      <c r="G24" s="8">
        <v>405</v>
      </c>
      <c r="H24" s="16">
        <v>405</v>
      </c>
      <c r="J24" s="15">
        <v>137</v>
      </c>
      <c r="K24" s="8">
        <v>500</v>
      </c>
      <c r="L24" s="16">
        <v>484</v>
      </c>
    </row>
    <row r="25" spans="1:12" x14ac:dyDescent="0.25">
      <c r="A25" s="3">
        <v>13</v>
      </c>
      <c r="B25" s="15">
        <v>137</v>
      </c>
      <c r="C25" s="8">
        <v>234</v>
      </c>
      <c r="D25" s="16">
        <v>218</v>
      </c>
      <c r="F25" s="15">
        <v>137</v>
      </c>
      <c r="G25" s="8">
        <v>390</v>
      </c>
      <c r="H25" s="16">
        <v>390</v>
      </c>
      <c r="J25" s="15">
        <v>138</v>
      </c>
      <c r="K25" s="8">
        <v>484</v>
      </c>
      <c r="L25" s="16">
        <v>562</v>
      </c>
    </row>
    <row r="26" spans="1:12" x14ac:dyDescent="0.25">
      <c r="A26" s="3">
        <v>14</v>
      </c>
      <c r="B26" s="15">
        <v>136</v>
      </c>
      <c r="C26" s="8">
        <v>234</v>
      </c>
      <c r="D26" s="16">
        <v>219</v>
      </c>
      <c r="F26" s="15">
        <v>138</v>
      </c>
      <c r="G26" s="8">
        <v>405</v>
      </c>
      <c r="H26" s="16">
        <v>484</v>
      </c>
      <c r="J26" s="15">
        <v>139</v>
      </c>
      <c r="K26" s="8">
        <v>499</v>
      </c>
      <c r="L26" s="16">
        <v>484</v>
      </c>
    </row>
    <row r="27" spans="1:12" x14ac:dyDescent="0.25">
      <c r="A27" s="3">
        <v>15</v>
      </c>
      <c r="B27" s="15">
        <v>137</v>
      </c>
      <c r="C27" s="8">
        <v>218</v>
      </c>
      <c r="D27" s="16">
        <v>218</v>
      </c>
      <c r="F27" s="15">
        <v>137</v>
      </c>
      <c r="G27" s="8">
        <v>406</v>
      </c>
      <c r="H27" s="16">
        <v>390</v>
      </c>
      <c r="J27" s="15">
        <v>137</v>
      </c>
      <c r="K27" s="8">
        <v>500</v>
      </c>
      <c r="L27" s="16">
        <v>505</v>
      </c>
    </row>
    <row r="28" spans="1:12" x14ac:dyDescent="0.25">
      <c r="A28" s="3">
        <v>16</v>
      </c>
      <c r="B28" s="15">
        <v>136</v>
      </c>
      <c r="C28" s="8">
        <v>234</v>
      </c>
      <c r="D28" s="16">
        <v>218</v>
      </c>
      <c r="F28" s="15">
        <v>137</v>
      </c>
      <c r="G28" s="8">
        <v>422</v>
      </c>
      <c r="H28" s="16">
        <v>374</v>
      </c>
      <c r="J28" s="15">
        <v>138</v>
      </c>
      <c r="K28" s="8">
        <v>484</v>
      </c>
      <c r="L28" s="16">
        <v>546</v>
      </c>
    </row>
    <row r="29" spans="1:12" x14ac:dyDescent="0.25">
      <c r="A29" s="3">
        <v>17</v>
      </c>
      <c r="B29" s="15">
        <v>136</v>
      </c>
      <c r="C29" s="8">
        <v>234</v>
      </c>
      <c r="D29" s="16">
        <v>250</v>
      </c>
      <c r="F29" s="15">
        <v>137</v>
      </c>
      <c r="G29" s="8">
        <v>390</v>
      </c>
      <c r="H29" s="16">
        <v>359</v>
      </c>
      <c r="J29" s="15">
        <v>138</v>
      </c>
      <c r="K29" s="8">
        <v>483</v>
      </c>
      <c r="L29" s="16">
        <v>468</v>
      </c>
    </row>
    <row r="30" spans="1:12" x14ac:dyDescent="0.25">
      <c r="A30" s="3">
        <v>18</v>
      </c>
      <c r="B30" s="15">
        <v>135</v>
      </c>
      <c r="C30" s="8">
        <v>234</v>
      </c>
      <c r="D30" s="16">
        <v>234</v>
      </c>
      <c r="F30" s="15">
        <v>137</v>
      </c>
      <c r="G30" s="8">
        <v>405</v>
      </c>
      <c r="H30" s="16">
        <v>390</v>
      </c>
      <c r="J30" s="15">
        <v>138</v>
      </c>
      <c r="K30" s="8">
        <v>468</v>
      </c>
      <c r="L30" s="16">
        <v>468</v>
      </c>
    </row>
    <row r="31" spans="1:12" x14ac:dyDescent="0.25">
      <c r="A31" s="3">
        <v>19</v>
      </c>
      <c r="B31" s="15">
        <v>137</v>
      </c>
      <c r="C31" s="8">
        <v>234</v>
      </c>
      <c r="D31" s="16">
        <v>218</v>
      </c>
      <c r="F31" s="15">
        <v>138</v>
      </c>
      <c r="G31" s="8">
        <v>406</v>
      </c>
      <c r="H31" s="16">
        <v>390</v>
      </c>
      <c r="J31" s="15">
        <v>138</v>
      </c>
      <c r="K31" s="8">
        <v>500</v>
      </c>
      <c r="L31" s="16">
        <v>453</v>
      </c>
    </row>
    <row r="32" spans="1:12" x14ac:dyDescent="0.25">
      <c r="A32" s="3">
        <v>20</v>
      </c>
      <c r="B32" s="15">
        <v>136</v>
      </c>
      <c r="C32" s="8">
        <v>234</v>
      </c>
      <c r="D32" s="16">
        <v>234</v>
      </c>
      <c r="F32" s="15">
        <v>137</v>
      </c>
      <c r="G32" s="8">
        <v>405</v>
      </c>
      <c r="H32" s="16">
        <v>483</v>
      </c>
      <c r="J32" s="15">
        <v>138</v>
      </c>
      <c r="K32" s="8">
        <v>499</v>
      </c>
      <c r="L32" s="16">
        <v>577</v>
      </c>
    </row>
    <row r="33" spans="1:12" x14ac:dyDescent="0.25">
      <c r="A33" s="3"/>
      <c r="B33" s="15"/>
      <c r="C33" s="8"/>
      <c r="D33" s="16"/>
      <c r="F33" s="13"/>
      <c r="G33" s="1"/>
      <c r="H33" s="14"/>
      <c r="J33" s="13"/>
      <c r="K33" s="1"/>
      <c r="L33" s="14"/>
    </row>
    <row r="34" spans="1:12" s="6" customFormat="1" x14ac:dyDescent="0.25">
      <c r="A34" s="5" t="s">
        <v>5</v>
      </c>
      <c r="B34" s="11">
        <f>AVERAGE(B13:B32)</f>
        <v>136.5</v>
      </c>
      <c r="C34" s="7">
        <f>AVERAGE(C13:C32)</f>
        <v>234.85</v>
      </c>
      <c r="D34" s="12">
        <f>AVERAGE(D13:D32)</f>
        <v>234.8</v>
      </c>
      <c r="E34" s="5"/>
      <c r="F34" s="11">
        <f>AVERAGE(F13:F32)</f>
        <v>137.80000000000001</v>
      </c>
      <c r="G34" s="7">
        <f>AVERAGE(G13:G32)</f>
        <v>399.25</v>
      </c>
      <c r="H34" s="12">
        <f>AVERAGE(H13:H32)</f>
        <v>400.15</v>
      </c>
      <c r="I34" s="5"/>
      <c r="J34" s="11">
        <f>AVERAGE(J13:J32)</f>
        <v>138.15</v>
      </c>
      <c r="K34" s="7">
        <f>AVERAGE(K13:K32)</f>
        <v>497.7</v>
      </c>
      <c r="L34" s="12">
        <f>AVERAGE(L13:L32)</f>
        <v>499.5</v>
      </c>
    </row>
    <row r="35" spans="1:12" s="6" customFormat="1" ht="15.75" thickBot="1" x14ac:dyDescent="0.3">
      <c r="A35" s="5" t="s">
        <v>6</v>
      </c>
      <c r="B35" s="17">
        <f>STDEV(B13:B32)</f>
        <v>0.88852331663863859</v>
      </c>
      <c r="C35" s="18">
        <f>STDEV(C13:C32)</f>
        <v>37.325418177232329</v>
      </c>
      <c r="D35" s="19">
        <f>STDEV(D13:D32)</f>
        <v>24.064824733907454</v>
      </c>
      <c r="E35" s="5"/>
      <c r="F35" s="17">
        <f>STDEV(F13:F32)</f>
        <v>1.1516578439248717</v>
      </c>
      <c r="G35" s="18">
        <f>STDEV(G13:G32)</f>
        <v>14.67140075112121</v>
      </c>
      <c r="H35" s="19">
        <f>STDEV(H13:H32)</f>
        <v>39.522511906107653</v>
      </c>
      <c r="I35" s="5"/>
      <c r="J35" s="17">
        <f>STDEV(J13:J32)</f>
        <v>1.1367080817685311</v>
      </c>
      <c r="K35" s="18">
        <f>STDEV(K13:K32)</f>
        <v>14.92824944790739</v>
      </c>
      <c r="L35" s="19">
        <f>STDEV(L13:L32)</f>
        <v>39.846415674502808</v>
      </c>
    </row>
    <row r="36" spans="1:12" ht="15.75" thickTop="1" x14ac:dyDescent="0.25"/>
  </sheetData>
  <mergeCells count="3">
    <mergeCell ref="F10:H10"/>
    <mergeCell ref="J10:L10"/>
    <mergeCell ref="B10:D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8"/>
  <sheetViews>
    <sheetView tabSelected="1" topLeftCell="A27" workbookViewId="0">
      <selection activeCell="N108" sqref="N108"/>
    </sheetView>
  </sheetViews>
  <sheetFormatPr defaultRowHeight="15" x14ac:dyDescent="0.25"/>
  <cols>
    <col min="1" max="1" width="7.5703125" customWidth="1"/>
    <col min="2" max="2" width="9.140625" customWidth="1"/>
    <col min="3" max="3" width="23.85546875" customWidth="1"/>
    <col min="4" max="4" width="19" customWidth="1"/>
    <col min="6" max="6" width="24.85546875" customWidth="1"/>
    <col min="7" max="7" width="12.140625" customWidth="1"/>
    <col min="8" max="8" width="20" customWidth="1"/>
    <col min="10" max="10" width="24" customWidth="1"/>
    <col min="11" max="11" width="11.85546875" customWidth="1"/>
    <col min="12" max="12" width="20" customWidth="1"/>
    <col min="14" max="14" width="25.140625" customWidth="1"/>
    <col min="15" max="15" width="11.28515625" customWidth="1"/>
    <col min="16" max="16" width="19.85546875" customWidth="1"/>
  </cols>
  <sheetData>
    <row r="2" spans="1:17" x14ac:dyDescent="0.25">
      <c r="C2" s="6" t="s">
        <v>7</v>
      </c>
    </row>
    <row r="3" spans="1:17" x14ac:dyDescent="0.25">
      <c r="C3" s="6"/>
    </row>
    <row r="4" spans="1:17" x14ac:dyDescent="0.25">
      <c r="B4" t="s">
        <v>22</v>
      </c>
      <c r="C4" s="6"/>
    </row>
    <row r="5" spans="1:17" x14ac:dyDescent="0.25">
      <c r="B5" t="s">
        <v>10</v>
      </c>
      <c r="C5" s="6"/>
    </row>
    <row r="6" spans="1:17" x14ac:dyDescent="0.25">
      <c r="C6" s="6"/>
    </row>
    <row r="7" spans="1:17" x14ac:dyDescent="0.25">
      <c r="C7" s="6"/>
    </row>
    <row r="8" spans="1:17" x14ac:dyDescent="0.25">
      <c r="C8" s="6"/>
    </row>
    <row r="9" spans="1:17" ht="15.75" thickBot="1" x14ac:dyDescent="0.3"/>
    <row r="10" spans="1:17" x14ac:dyDescent="0.25">
      <c r="A10" s="59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7"/>
    </row>
    <row r="11" spans="1:17" x14ac:dyDescent="0.25">
      <c r="A11" s="60"/>
      <c r="B11" s="64" t="s">
        <v>34</v>
      </c>
      <c r="C11" s="6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9"/>
    </row>
    <row r="12" spans="1:17" ht="15.75" thickBot="1" x14ac:dyDescent="0.3">
      <c r="A12" s="6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9"/>
    </row>
    <row r="13" spans="1:17" ht="15.75" thickTop="1" x14ac:dyDescent="0.25">
      <c r="A13" s="60"/>
      <c r="B13" s="34"/>
      <c r="C13" s="35" t="s">
        <v>35</v>
      </c>
      <c r="D13" s="36"/>
      <c r="E13" s="1"/>
      <c r="F13" s="34" t="s">
        <v>36</v>
      </c>
      <c r="G13" s="35"/>
      <c r="H13" s="36"/>
      <c r="I13" s="1"/>
      <c r="J13" s="34" t="s">
        <v>37</v>
      </c>
      <c r="K13" s="35"/>
      <c r="L13" s="36"/>
      <c r="M13" s="1"/>
      <c r="N13" s="34"/>
      <c r="O13" s="45" t="s">
        <v>38</v>
      </c>
      <c r="P13" s="36"/>
      <c r="Q13" s="29"/>
    </row>
    <row r="14" spans="1:17" x14ac:dyDescent="0.25">
      <c r="A14" s="28" t="s">
        <v>8</v>
      </c>
      <c r="B14" s="11" t="s">
        <v>3</v>
      </c>
      <c r="C14" s="58" t="s">
        <v>39</v>
      </c>
      <c r="D14" s="12" t="s">
        <v>40</v>
      </c>
      <c r="E14" s="1"/>
      <c r="F14" s="57" t="s">
        <v>39</v>
      </c>
      <c r="G14" s="58" t="s">
        <v>41</v>
      </c>
      <c r="H14" s="12" t="s">
        <v>40</v>
      </c>
      <c r="I14" s="1"/>
      <c r="J14" s="57" t="s">
        <v>39</v>
      </c>
      <c r="K14" s="58" t="s">
        <v>41</v>
      </c>
      <c r="L14" s="12" t="s">
        <v>40</v>
      </c>
      <c r="M14" s="7"/>
      <c r="N14" s="57" t="s">
        <v>39</v>
      </c>
      <c r="O14" s="58" t="s">
        <v>41</v>
      </c>
      <c r="P14" s="12" t="s">
        <v>40</v>
      </c>
      <c r="Q14" s="29"/>
    </row>
    <row r="15" spans="1:17" x14ac:dyDescent="0.25">
      <c r="A15" s="28"/>
      <c r="B15" s="15"/>
      <c r="C15" s="8"/>
      <c r="D15" s="16"/>
      <c r="E15" s="1"/>
      <c r="F15" s="15"/>
      <c r="G15" s="8"/>
      <c r="H15" s="16"/>
      <c r="I15" s="1"/>
      <c r="J15" s="15"/>
      <c r="K15" s="8"/>
      <c r="L15" s="16"/>
      <c r="M15" s="8"/>
      <c r="N15" s="15"/>
      <c r="O15" s="1"/>
      <c r="P15" s="16"/>
      <c r="Q15" s="29"/>
    </row>
    <row r="16" spans="1:17" x14ac:dyDescent="0.25">
      <c r="A16" s="28">
        <v>1</v>
      </c>
      <c r="B16" s="15">
        <v>16</v>
      </c>
      <c r="C16" s="8">
        <v>15</v>
      </c>
      <c r="D16" s="16">
        <v>31</v>
      </c>
      <c r="E16" s="1"/>
      <c r="F16" s="15">
        <v>16</v>
      </c>
      <c r="G16" s="8">
        <v>16</v>
      </c>
      <c r="H16" s="16">
        <v>47</v>
      </c>
      <c r="I16" s="1"/>
      <c r="J16" s="15">
        <v>15</v>
      </c>
      <c r="K16" s="8">
        <v>15</v>
      </c>
      <c r="L16" s="16">
        <v>47</v>
      </c>
      <c r="M16" s="8"/>
      <c r="N16" s="15">
        <v>16</v>
      </c>
      <c r="O16" s="8">
        <v>16</v>
      </c>
      <c r="P16" s="16">
        <v>62</v>
      </c>
      <c r="Q16" s="29"/>
    </row>
    <row r="17" spans="1:17" x14ac:dyDescent="0.25">
      <c r="A17" s="28">
        <v>2</v>
      </c>
      <c r="B17" s="15">
        <v>16</v>
      </c>
      <c r="C17" s="8">
        <v>15</v>
      </c>
      <c r="D17" s="16">
        <v>31</v>
      </c>
      <c r="E17" s="1"/>
      <c r="F17" s="15">
        <v>16</v>
      </c>
      <c r="G17" s="8">
        <v>16</v>
      </c>
      <c r="H17" s="16">
        <v>31</v>
      </c>
      <c r="I17" s="1"/>
      <c r="J17" s="15">
        <v>16</v>
      </c>
      <c r="K17" s="8">
        <v>16</v>
      </c>
      <c r="L17" s="16">
        <v>31</v>
      </c>
      <c r="M17" s="8"/>
      <c r="N17" s="15">
        <v>15</v>
      </c>
      <c r="O17" s="8">
        <v>16</v>
      </c>
      <c r="P17" s="16">
        <v>62</v>
      </c>
      <c r="Q17" s="29"/>
    </row>
    <row r="18" spans="1:17" x14ac:dyDescent="0.25">
      <c r="A18" s="28">
        <v>3</v>
      </c>
      <c r="B18" s="15">
        <v>16</v>
      </c>
      <c r="C18" s="8">
        <v>15</v>
      </c>
      <c r="D18" s="16">
        <v>16</v>
      </c>
      <c r="E18" s="1"/>
      <c r="F18" s="15">
        <v>16</v>
      </c>
      <c r="G18" s="8">
        <v>15</v>
      </c>
      <c r="H18" s="16">
        <v>47</v>
      </c>
      <c r="I18" s="1"/>
      <c r="J18" s="15">
        <v>16</v>
      </c>
      <c r="K18" s="8">
        <v>15</v>
      </c>
      <c r="L18" s="16">
        <v>47</v>
      </c>
      <c r="M18" s="8"/>
      <c r="N18" s="15">
        <v>16</v>
      </c>
      <c r="O18" s="8">
        <v>16</v>
      </c>
      <c r="P18" s="16">
        <v>62</v>
      </c>
      <c r="Q18" s="29"/>
    </row>
    <row r="19" spans="1:17" x14ac:dyDescent="0.25">
      <c r="A19" s="28">
        <v>4</v>
      </c>
      <c r="B19" s="15">
        <v>15</v>
      </c>
      <c r="C19" s="8">
        <v>15</v>
      </c>
      <c r="D19" s="16">
        <v>31</v>
      </c>
      <c r="E19" s="1"/>
      <c r="F19" s="15">
        <v>16</v>
      </c>
      <c r="G19" s="8">
        <v>16</v>
      </c>
      <c r="H19" s="16">
        <v>31</v>
      </c>
      <c r="I19" s="1"/>
      <c r="J19" s="15">
        <v>15</v>
      </c>
      <c r="K19" s="8">
        <v>16</v>
      </c>
      <c r="L19" s="16">
        <v>31</v>
      </c>
      <c r="M19" s="8"/>
      <c r="N19" s="15">
        <v>15</v>
      </c>
      <c r="O19" s="8">
        <v>16</v>
      </c>
      <c r="P19" s="16">
        <v>62</v>
      </c>
      <c r="Q19" s="29"/>
    </row>
    <row r="20" spans="1:17" x14ac:dyDescent="0.25">
      <c r="A20" s="28">
        <v>5</v>
      </c>
      <c r="B20" s="15">
        <v>16</v>
      </c>
      <c r="C20" s="8">
        <v>16</v>
      </c>
      <c r="D20" s="16">
        <v>31</v>
      </c>
      <c r="E20" s="1"/>
      <c r="F20" s="15">
        <v>15</v>
      </c>
      <c r="G20" s="8">
        <v>16</v>
      </c>
      <c r="H20" s="16">
        <v>31</v>
      </c>
      <c r="I20" s="1"/>
      <c r="J20" s="15">
        <v>16</v>
      </c>
      <c r="K20" s="8">
        <v>15</v>
      </c>
      <c r="L20" s="16">
        <v>47</v>
      </c>
      <c r="M20" s="8"/>
      <c r="N20" s="15">
        <v>16</v>
      </c>
      <c r="O20" s="8">
        <v>15</v>
      </c>
      <c r="P20" s="16">
        <v>63</v>
      </c>
      <c r="Q20" s="29"/>
    </row>
    <row r="21" spans="1:17" x14ac:dyDescent="0.25">
      <c r="A21" s="28">
        <v>6</v>
      </c>
      <c r="B21" s="15">
        <v>16</v>
      </c>
      <c r="C21" s="8">
        <v>15</v>
      </c>
      <c r="D21" s="16">
        <v>16</v>
      </c>
      <c r="E21" s="1"/>
      <c r="F21" s="15">
        <v>15</v>
      </c>
      <c r="G21" s="8">
        <v>15</v>
      </c>
      <c r="H21" s="16">
        <v>32</v>
      </c>
      <c r="I21" s="1"/>
      <c r="J21" s="15">
        <v>15</v>
      </c>
      <c r="K21" s="8">
        <v>16</v>
      </c>
      <c r="L21" s="16">
        <v>47</v>
      </c>
      <c r="M21" s="8"/>
      <c r="N21" s="15">
        <v>16</v>
      </c>
      <c r="O21" s="8">
        <v>16</v>
      </c>
      <c r="P21" s="16">
        <v>63</v>
      </c>
      <c r="Q21" s="29"/>
    </row>
    <row r="22" spans="1:17" x14ac:dyDescent="0.25">
      <c r="A22" s="28">
        <v>7</v>
      </c>
      <c r="B22" s="15">
        <v>16</v>
      </c>
      <c r="C22" s="8">
        <v>15</v>
      </c>
      <c r="D22" s="16">
        <v>15</v>
      </c>
      <c r="E22" s="1"/>
      <c r="F22" s="15">
        <v>16</v>
      </c>
      <c r="G22" s="8">
        <v>16</v>
      </c>
      <c r="H22" s="16">
        <v>47</v>
      </c>
      <c r="I22" s="1"/>
      <c r="J22" s="15">
        <v>16</v>
      </c>
      <c r="K22" s="8">
        <v>15</v>
      </c>
      <c r="L22" s="16">
        <v>47</v>
      </c>
      <c r="M22" s="8"/>
      <c r="N22" s="15">
        <v>16</v>
      </c>
      <c r="O22" s="8">
        <v>16</v>
      </c>
      <c r="P22" s="16">
        <v>62</v>
      </c>
      <c r="Q22" s="29"/>
    </row>
    <row r="23" spans="1:17" x14ac:dyDescent="0.25">
      <c r="A23" s="28">
        <v>8</v>
      </c>
      <c r="B23" s="15">
        <v>16</v>
      </c>
      <c r="C23" s="8">
        <v>15</v>
      </c>
      <c r="D23" s="16">
        <v>31</v>
      </c>
      <c r="E23" s="1"/>
      <c r="F23" s="15">
        <v>16</v>
      </c>
      <c r="G23" s="8">
        <v>16</v>
      </c>
      <c r="H23" s="16">
        <v>47</v>
      </c>
      <c r="I23" s="1"/>
      <c r="J23" s="15">
        <v>16</v>
      </c>
      <c r="K23" s="8">
        <v>16</v>
      </c>
      <c r="L23" s="16">
        <v>47</v>
      </c>
      <c r="M23" s="8"/>
      <c r="N23" s="15">
        <v>15</v>
      </c>
      <c r="O23" s="8">
        <v>15</v>
      </c>
      <c r="P23" s="16">
        <v>63</v>
      </c>
      <c r="Q23" s="29"/>
    </row>
    <row r="24" spans="1:17" x14ac:dyDescent="0.25">
      <c r="A24" s="28">
        <v>9</v>
      </c>
      <c r="B24" s="15">
        <v>15</v>
      </c>
      <c r="C24" s="8">
        <v>15</v>
      </c>
      <c r="D24" s="16">
        <v>16</v>
      </c>
      <c r="E24" s="1"/>
      <c r="F24" s="15">
        <v>16</v>
      </c>
      <c r="G24" s="8">
        <v>15</v>
      </c>
      <c r="H24" s="16">
        <v>31</v>
      </c>
      <c r="I24" s="1"/>
      <c r="J24" s="15">
        <v>16</v>
      </c>
      <c r="K24" s="8">
        <v>15</v>
      </c>
      <c r="L24" s="16">
        <v>31</v>
      </c>
      <c r="M24" s="8"/>
      <c r="N24" s="15">
        <v>15</v>
      </c>
      <c r="O24" s="8">
        <v>15</v>
      </c>
      <c r="P24" s="16">
        <v>62</v>
      </c>
      <c r="Q24" s="29"/>
    </row>
    <row r="25" spans="1:17" x14ac:dyDescent="0.25">
      <c r="A25" s="28">
        <v>10</v>
      </c>
      <c r="B25" s="15">
        <v>16</v>
      </c>
      <c r="C25" s="8">
        <v>16</v>
      </c>
      <c r="D25" s="16">
        <v>16</v>
      </c>
      <c r="E25" s="1"/>
      <c r="F25" s="15">
        <v>15</v>
      </c>
      <c r="G25" s="8">
        <v>16</v>
      </c>
      <c r="H25" s="16">
        <v>32</v>
      </c>
      <c r="I25" s="1"/>
      <c r="J25" s="15">
        <v>15</v>
      </c>
      <c r="K25" s="8">
        <v>16</v>
      </c>
      <c r="L25" s="16">
        <v>31</v>
      </c>
      <c r="M25" s="8"/>
      <c r="N25" s="15">
        <v>16</v>
      </c>
      <c r="O25" s="8">
        <v>15</v>
      </c>
      <c r="P25" s="16">
        <v>62</v>
      </c>
      <c r="Q25" s="29"/>
    </row>
    <row r="26" spans="1:17" x14ac:dyDescent="0.25">
      <c r="A26" s="28">
        <v>11</v>
      </c>
      <c r="B26" s="15">
        <v>16</v>
      </c>
      <c r="C26" s="8">
        <v>16</v>
      </c>
      <c r="D26" s="16">
        <v>15</v>
      </c>
      <c r="E26" s="1"/>
      <c r="F26" s="15">
        <v>16</v>
      </c>
      <c r="G26" s="8">
        <v>15</v>
      </c>
      <c r="H26" s="16">
        <v>31</v>
      </c>
      <c r="I26" s="1"/>
      <c r="J26" s="15">
        <v>16</v>
      </c>
      <c r="K26" s="8">
        <v>16</v>
      </c>
      <c r="L26" s="16">
        <v>32</v>
      </c>
      <c r="M26" s="8"/>
      <c r="N26" s="15">
        <v>16</v>
      </c>
      <c r="O26" s="8">
        <v>16</v>
      </c>
      <c r="P26" s="16">
        <v>62</v>
      </c>
      <c r="Q26" s="29"/>
    </row>
    <row r="27" spans="1:17" x14ac:dyDescent="0.25">
      <c r="A27" s="28">
        <v>12</v>
      </c>
      <c r="B27" s="15">
        <v>16</v>
      </c>
      <c r="C27" s="8">
        <v>15</v>
      </c>
      <c r="D27" s="16">
        <v>15</v>
      </c>
      <c r="E27" s="1"/>
      <c r="F27" s="15">
        <v>15</v>
      </c>
      <c r="G27" s="8">
        <v>16</v>
      </c>
      <c r="H27" s="16">
        <v>31</v>
      </c>
      <c r="I27" s="1"/>
      <c r="J27" s="15">
        <v>15</v>
      </c>
      <c r="K27" s="8">
        <v>15</v>
      </c>
      <c r="L27" s="16">
        <v>32</v>
      </c>
      <c r="M27" s="8"/>
      <c r="N27" s="15">
        <v>15</v>
      </c>
      <c r="O27" s="8">
        <v>15</v>
      </c>
      <c r="P27" s="16">
        <v>62</v>
      </c>
      <c r="Q27" s="29"/>
    </row>
    <row r="28" spans="1:17" x14ac:dyDescent="0.25">
      <c r="A28" s="28">
        <v>13</v>
      </c>
      <c r="B28" s="15">
        <v>15</v>
      </c>
      <c r="C28" s="8">
        <v>16</v>
      </c>
      <c r="D28" s="16">
        <v>16</v>
      </c>
      <c r="E28" s="1"/>
      <c r="F28" s="15">
        <v>16</v>
      </c>
      <c r="G28" s="8">
        <v>16</v>
      </c>
      <c r="H28" s="16">
        <v>47</v>
      </c>
      <c r="I28" s="1"/>
      <c r="J28" s="15">
        <v>16</v>
      </c>
      <c r="K28" s="8">
        <v>16</v>
      </c>
      <c r="L28" s="16">
        <v>47</v>
      </c>
      <c r="M28" s="8"/>
      <c r="N28" s="15">
        <v>16</v>
      </c>
      <c r="O28" s="8">
        <v>15</v>
      </c>
      <c r="P28" s="16">
        <v>62</v>
      </c>
      <c r="Q28" s="29"/>
    </row>
    <row r="29" spans="1:17" x14ac:dyDescent="0.25">
      <c r="A29" s="28">
        <v>14</v>
      </c>
      <c r="B29" s="15">
        <v>16</v>
      </c>
      <c r="C29" s="8">
        <v>16</v>
      </c>
      <c r="D29" s="16">
        <v>16</v>
      </c>
      <c r="E29" s="1"/>
      <c r="F29" s="15">
        <v>16</v>
      </c>
      <c r="G29" s="8">
        <v>16</v>
      </c>
      <c r="H29" s="16">
        <v>31</v>
      </c>
      <c r="I29" s="1"/>
      <c r="J29" s="15">
        <v>15</v>
      </c>
      <c r="K29" s="8">
        <v>16</v>
      </c>
      <c r="L29" s="16">
        <v>31</v>
      </c>
      <c r="M29" s="8"/>
      <c r="N29" s="15">
        <v>16</v>
      </c>
      <c r="O29" s="8">
        <v>16</v>
      </c>
      <c r="P29" s="16">
        <v>62</v>
      </c>
      <c r="Q29" s="29"/>
    </row>
    <row r="30" spans="1:17" x14ac:dyDescent="0.25">
      <c r="A30" s="28">
        <v>15</v>
      </c>
      <c r="B30" s="15">
        <v>16</v>
      </c>
      <c r="C30" s="8">
        <v>15</v>
      </c>
      <c r="D30" s="16">
        <v>32</v>
      </c>
      <c r="E30" s="1"/>
      <c r="F30" s="15">
        <v>15</v>
      </c>
      <c r="G30" s="8">
        <v>16</v>
      </c>
      <c r="H30" s="16">
        <v>31</v>
      </c>
      <c r="I30" s="1"/>
      <c r="J30" s="15">
        <v>16</v>
      </c>
      <c r="K30" s="8">
        <v>15</v>
      </c>
      <c r="L30" s="16">
        <v>31</v>
      </c>
      <c r="M30" s="8"/>
      <c r="N30" s="15">
        <v>16</v>
      </c>
      <c r="O30" s="8">
        <v>16</v>
      </c>
      <c r="P30" s="16">
        <v>62</v>
      </c>
      <c r="Q30" s="29"/>
    </row>
    <row r="31" spans="1:17" x14ac:dyDescent="0.25">
      <c r="A31" s="28">
        <v>16</v>
      </c>
      <c r="B31" s="15">
        <v>16</v>
      </c>
      <c r="C31" s="8">
        <v>16</v>
      </c>
      <c r="D31" s="16">
        <v>16</v>
      </c>
      <c r="E31" s="1"/>
      <c r="F31" s="15">
        <v>16</v>
      </c>
      <c r="G31" s="8">
        <v>15</v>
      </c>
      <c r="H31" s="16">
        <v>47</v>
      </c>
      <c r="I31" s="1"/>
      <c r="J31" s="15">
        <v>15</v>
      </c>
      <c r="K31" s="8">
        <v>15</v>
      </c>
      <c r="L31" s="16">
        <v>47</v>
      </c>
      <c r="M31" s="8"/>
      <c r="N31" s="15">
        <v>15</v>
      </c>
      <c r="O31" s="8">
        <v>15</v>
      </c>
      <c r="P31" s="16">
        <v>62</v>
      </c>
      <c r="Q31" s="29"/>
    </row>
    <row r="32" spans="1:17" x14ac:dyDescent="0.25">
      <c r="A32" s="28">
        <v>17</v>
      </c>
      <c r="B32" s="15">
        <v>15</v>
      </c>
      <c r="C32" s="8">
        <v>16</v>
      </c>
      <c r="D32" s="16">
        <v>32</v>
      </c>
      <c r="E32" s="1"/>
      <c r="F32" s="15">
        <v>15</v>
      </c>
      <c r="G32" s="8">
        <v>16</v>
      </c>
      <c r="H32" s="16">
        <v>47</v>
      </c>
      <c r="I32" s="1"/>
      <c r="J32" s="15">
        <v>16</v>
      </c>
      <c r="K32" s="8">
        <v>16</v>
      </c>
      <c r="L32" s="16">
        <v>31</v>
      </c>
      <c r="M32" s="8"/>
      <c r="N32" s="15">
        <v>16</v>
      </c>
      <c r="O32" s="8">
        <v>15</v>
      </c>
      <c r="P32" s="16">
        <v>47</v>
      </c>
      <c r="Q32" s="29"/>
    </row>
    <row r="33" spans="1:17" x14ac:dyDescent="0.25">
      <c r="A33" s="28">
        <v>18</v>
      </c>
      <c r="B33" s="15">
        <v>16</v>
      </c>
      <c r="C33" s="8">
        <v>16</v>
      </c>
      <c r="D33" s="16">
        <v>32</v>
      </c>
      <c r="E33" s="1"/>
      <c r="F33" s="15">
        <v>16</v>
      </c>
      <c r="G33" s="8">
        <v>16</v>
      </c>
      <c r="H33" s="16">
        <v>46</v>
      </c>
      <c r="I33" s="1"/>
      <c r="J33" s="15">
        <v>15</v>
      </c>
      <c r="K33" s="8">
        <v>16</v>
      </c>
      <c r="L33" s="16">
        <v>32</v>
      </c>
      <c r="M33" s="8"/>
      <c r="N33" s="15">
        <v>16</v>
      </c>
      <c r="O33" s="8">
        <v>16</v>
      </c>
      <c r="P33" s="16">
        <v>46</v>
      </c>
      <c r="Q33" s="29"/>
    </row>
    <row r="34" spans="1:17" x14ac:dyDescent="0.25">
      <c r="A34" s="28">
        <v>19</v>
      </c>
      <c r="B34" s="15">
        <v>16</v>
      </c>
      <c r="C34" s="8">
        <v>15</v>
      </c>
      <c r="D34" s="16">
        <v>32</v>
      </c>
      <c r="E34" s="1"/>
      <c r="F34" s="15">
        <v>15</v>
      </c>
      <c r="G34" s="8">
        <v>16</v>
      </c>
      <c r="H34" s="16">
        <v>47</v>
      </c>
      <c r="I34" s="1"/>
      <c r="J34" s="15">
        <v>16</v>
      </c>
      <c r="K34" s="8">
        <v>15</v>
      </c>
      <c r="L34" s="16">
        <v>31</v>
      </c>
      <c r="M34" s="8"/>
      <c r="N34" s="15">
        <v>15</v>
      </c>
      <c r="O34" s="8">
        <v>16</v>
      </c>
      <c r="P34" s="16">
        <v>62</v>
      </c>
      <c r="Q34" s="29"/>
    </row>
    <row r="35" spans="1:17" x14ac:dyDescent="0.25">
      <c r="A35" s="28">
        <v>20</v>
      </c>
      <c r="B35" s="15">
        <v>16</v>
      </c>
      <c r="C35" s="8">
        <v>16</v>
      </c>
      <c r="D35" s="16">
        <v>31</v>
      </c>
      <c r="E35" s="1"/>
      <c r="F35" s="15">
        <v>15</v>
      </c>
      <c r="G35" s="8">
        <v>15</v>
      </c>
      <c r="H35" s="16">
        <v>47</v>
      </c>
      <c r="I35" s="1"/>
      <c r="J35" s="15">
        <v>15</v>
      </c>
      <c r="K35" s="8">
        <v>16</v>
      </c>
      <c r="L35" s="16">
        <v>31</v>
      </c>
      <c r="M35" s="8"/>
      <c r="N35" s="15">
        <v>16</v>
      </c>
      <c r="O35" s="8">
        <v>16</v>
      </c>
      <c r="P35" s="16">
        <v>62</v>
      </c>
      <c r="Q35" s="29"/>
    </row>
    <row r="36" spans="1:17" x14ac:dyDescent="0.25">
      <c r="A36" s="28"/>
      <c r="B36" s="15"/>
      <c r="C36" s="8"/>
      <c r="D36" s="16"/>
      <c r="E36" s="1"/>
      <c r="F36" s="13"/>
      <c r="G36" s="1"/>
      <c r="H36" s="14"/>
      <c r="I36" s="1"/>
      <c r="J36" s="13"/>
      <c r="K36" s="1"/>
      <c r="L36" s="14"/>
      <c r="M36" s="1"/>
      <c r="N36" s="13"/>
      <c r="O36" s="1"/>
      <c r="P36" s="14"/>
      <c r="Q36" s="29"/>
    </row>
    <row r="37" spans="1:17" x14ac:dyDescent="0.25">
      <c r="A37" s="44" t="s">
        <v>5</v>
      </c>
      <c r="B37" s="11">
        <f>AVERAGE(B16:B35)</f>
        <v>15.8</v>
      </c>
      <c r="C37" s="7">
        <f>AVERAGE(C16:C35)</f>
        <v>15.45</v>
      </c>
      <c r="D37" s="12">
        <f>AVERAGE(D16:D35)</f>
        <v>23.55</v>
      </c>
      <c r="E37" s="1"/>
      <c r="F37" s="11">
        <f>AVERAGE(F16:F35)</f>
        <v>15.6</v>
      </c>
      <c r="G37" s="7">
        <f>AVERAGE(G16:G35)</f>
        <v>15.7</v>
      </c>
      <c r="H37" s="12">
        <f>AVERAGE(H16:H35)</f>
        <v>39.049999999999997</v>
      </c>
      <c r="I37" s="8"/>
      <c r="J37" s="11">
        <f>AVERAGE(J16:J35)</f>
        <v>15.55</v>
      </c>
      <c r="K37" s="7">
        <f>AVERAGE(K16:K35)</f>
        <v>15.55</v>
      </c>
      <c r="L37" s="12">
        <f>AVERAGE(L16:L35)</f>
        <v>37.549999999999997</v>
      </c>
      <c r="M37" s="8"/>
      <c r="N37" s="11">
        <f>AVERAGE(N16:N35)</f>
        <v>15.65</v>
      </c>
      <c r="O37" s="7">
        <f>AVERAGE(O16:O35)</f>
        <v>15.6</v>
      </c>
      <c r="P37" s="12">
        <f>AVERAGE(P16:P35)</f>
        <v>60.6</v>
      </c>
      <c r="Q37" s="29"/>
    </row>
    <row r="38" spans="1:17" ht="15.75" thickBot="1" x14ac:dyDescent="0.3">
      <c r="A38" s="44" t="s">
        <v>6</v>
      </c>
      <c r="B38" s="17">
        <f>STDEV(B16:B35)</f>
        <v>0.41039134083406159</v>
      </c>
      <c r="C38" s="18">
        <f>STDEV(C16:C35)</f>
        <v>0.51041778553404038</v>
      </c>
      <c r="D38" s="19">
        <f>STDEV(D16:D35)</f>
        <v>8.0686201781312903</v>
      </c>
      <c r="E38" s="1"/>
      <c r="F38" s="17">
        <f>STDEV(F16:F35)</f>
        <v>0.50262468995003451</v>
      </c>
      <c r="G38" s="18">
        <f>STDEV(G16:G35)</f>
        <v>0.47016234598162721</v>
      </c>
      <c r="H38" s="19">
        <f>STDEV(H16:H35)</f>
        <v>8.0620945430485165</v>
      </c>
      <c r="I38" s="8"/>
      <c r="J38" s="17">
        <f>STDEV(J16:J35)</f>
        <v>0.51041778553404038</v>
      </c>
      <c r="K38" s="18">
        <f>STDEV(K16:K35)</f>
        <v>0.51041778553404049</v>
      </c>
      <c r="L38" s="19">
        <f>STDEV(L16:L35)</f>
        <v>7.923814870708628</v>
      </c>
      <c r="M38" s="8"/>
      <c r="N38" s="17">
        <f>STDEV(N16:N35)</f>
        <v>0.48936048492959283</v>
      </c>
      <c r="O38" s="18">
        <f>STDEV(O16:O35)</f>
        <v>0.50262468995003451</v>
      </c>
      <c r="P38" s="19">
        <f>STDEV(P16:P35)</f>
        <v>4.8384425506343955</v>
      </c>
      <c r="Q38" s="29"/>
    </row>
    <row r="39" spans="1:17" ht="16.5" thickTop="1" thickBot="1" x14ac:dyDescent="0.3">
      <c r="A39" s="61"/>
      <c r="B39" s="41"/>
      <c r="C39" s="41"/>
      <c r="D39" s="41"/>
      <c r="E39" s="41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2"/>
    </row>
    <row r="41" spans="1:17" ht="15.75" thickBot="1" x14ac:dyDescent="0.3"/>
    <row r="42" spans="1:17" x14ac:dyDescent="0.25">
      <c r="A42" s="59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7"/>
    </row>
    <row r="43" spans="1:17" x14ac:dyDescent="0.25">
      <c r="A43" s="60"/>
      <c r="B43" s="64" t="s">
        <v>42</v>
      </c>
      <c r="C43" s="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9"/>
    </row>
    <row r="44" spans="1:17" x14ac:dyDescent="0.25">
      <c r="A44" s="60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9"/>
    </row>
    <row r="45" spans="1:17" ht="15.75" thickBot="1" x14ac:dyDescent="0.3">
      <c r="A45" s="60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9"/>
    </row>
    <row r="46" spans="1:17" ht="15.75" thickTop="1" x14ac:dyDescent="0.25">
      <c r="A46" s="60"/>
      <c r="B46" s="34"/>
      <c r="C46" s="35" t="s">
        <v>43</v>
      </c>
      <c r="D46" s="36"/>
      <c r="E46" s="1"/>
      <c r="F46" s="34" t="s">
        <v>44</v>
      </c>
      <c r="G46" s="35"/>
      <c r="H46" s="36"/>
      <c r="I46" s="1"/>
      <c r="J46" s="34" t="s">
        <v>45</v>
      </c>
      <c r="K46" s="35"/>
      <c r="L46" s="36"/>
      <c r="M46" s="1"/>
      <c r="N46" s="34"/>
      <c r="O46" s="45" t="s">
        <v>46</v>
      </c>
      <c r="P46" s="36"/>
      <c r="Q46" s="29"/>
    </row>
    <row r="47" spans="1:17" x14ac:dyDescent="0.25">
      <c r="A47" s="28" t="s">
        <v>8</v>
      </c>
      <c r="B47" s="11" t="s">
        <v>3</v>
      </c>
      <c r="C47" s="58" t="s">
        <v>39</v>
      </c>
      <c r="D47" s="12" t="s">
        <v>40</v>
      </c>
      <c r="E47" s="1"/>
      <c r="F47" s="57" t="s">
        <v>39</v>
      </c>
      <c r="G47" s="58" t="s">
        <v>41</v>
      </c>
      <c r="H47" s="12" t="s">
        <v>40</v>
      </c>
      <c r="I47" s="1"/>
      <c r="J47" s="57" t="s">
        <v>39</v>
      </c>
      <c r="K47" s="58" t="s">
        <v>41</v>
      </c>
      <c r="L47" s="12" t="s">
        <v>40</v>
      </c>
      <c r="M47" s="7"/>
      <c r="N47" s="57" t="s">
        <v>39</v>
      </c>
      <c r="O47" s="58" t="s">
        <v>41</v>
      </c>
      <c r="P47" s="12" t="s">
        <v>40</v>
      </c>
      <c r="Q47" s="29"/>
    </row>
    <row r="48" spans="1:17" x14ac:dyDescent="0.25">
      <c r="A48" s="28"/>
      <c r="B48" s="15"/>
      <c r="C48" s="8"/>
      <c r="D48" s="16"/>
      <c r="E48" s="1"/>
      <c r="F48" s="15"/>
      <c r="G48" s="8"/>
      <c r="H48" s="16"/>
      <c r="I48" s="1"/>
      <c r="J48" s="15"/>
      <c r="K48" s="8"/>
      <c r="L48" s="16"/>
      <c r="M48" s="8"/>
      <c r="N48" s="15"/>
      <c r="O48" s="1"/>
      <c r="P48" s="16"/>
      <c r="Q48" s="29"/>
    </row>
    <row r="49" spans="1:17" x14ac:dyDescent="0.25">
      <c r="A49" s="28">
        <v>1</v>
      </c>
      <c r="B49" s="15">
        <v>16</v>
      </c>
      <c r="C49" s="8">
        <v>15</v>
      </c>
      <c r="D49" s="16">
        <v>171</v>
      </c>
      <c r="E49" s="1"/>
      <c r="F49" s="15">
        <v>16</v>
      </c>
      <c r="G49" s="8">
        <v>16</v>
      </c>
      <c r="H49" s="16">
        <v>187</v>
      </c>
      <c r="I49" s="1"/>
      <c r="J49" s="15">
        <v>16</v>
      </c>
      <c r="K49" s="8">
        <v>15</v>
      </c>
      <c r="L49" s="16">
        <v>78</v>
      </c>
      <c r="M49" s="8"/>
      <c r="N49" s="15">
        <v>15</v>
      </c>
      <c r="O49" s="8">
        <v>15</v>
      </c>
      <c r="P49" s="16">
        <v>109</v>
      </c>
      <c r="Q49" s="29"/>
    </row>
    <row r="50" spans="1:17" x14ac:dyDescent="0.25">
      <c r="A50" s="28">
        <v>2</v>
      </c>
      <c r="B50" s="15">
        <v>16</v>
      </c>
      <c r="C50" s="8">
        <v>15</v>
      </c>
      <c r="D50" s="16">
        <v>218</v>
      </c>
      <c r="E50" s="1"/>
      <c r="F50" s="15">
        <v>16</v>
      </c>
      <c r="G50" s="8">
        <v>15</v>
      </c>
      <c r="H50" s="16">
        <v>188</v>
      </c>
      <c r="I50" s="1"/>
      <c r="J50" s="15">
        <v>16</v>
      </c>
      <c r="K50" s="8">
        <v>15</v>
      </c>
      <c r="L50" s="16">
        <v>78</v>
      </c>
      <c r="M50" s="8"/>
      <c r="N50" s="15">
        <v>15</v>
      </c>
      <c r="O50" s="8">
        <v>16</v>
      </c>
      <c r="P50" s="16">
        <v>110</v>
      </c>
      <c r="Q50" s="29"/>
    </row>
    <row r="51" spans="1:17" x14ac:dyDescent="0.25">
      <c r="A51" s="28">
        <v>3</v>
      </c>
      <c r="B51" s="15">
        <v>16</v>
      </c>
      <c r="C51" s="8">
        <v>16</v>
      </c>
      <c r="D51" s="16">
        <v>171</v>
      </c>
      <c r="E51" s="1"/>
      <c r="F51" s="15">
        <v>16</v>
      </c>
      <c r="G51" s="8">
        <v>15</v>
      </c>
      <c r="H51" s="16">
        <v>187</v>
      </c>
      <c r="I51" s="1"/>
      <c r="J51" s="15">
        <v>16</v>
      </c>
      <c r="K51" s="8">
        <v>15</v>
      </c>
      <c r="L51" s="16">
        <v>78</v>
      </c>
      <c r="M51" s="8"/>
      <c r="N51" s="15">
        <v>16</v>
      </c>
      <c r="O51" s="8">
        <v>16</v>
      </c>
      <c r="P51" s="16">
        <v>109</v>
      </c>
      <c r="Q51" s="29"/>
    </row>
    <row r="52" spans="1:17" x14ac:dyDescent="0.25">
      <c r="A52" s="28">
        <v>4</v>
      </c>
      <c r="B52" s="15">
        <v>16</v>
      </c>
      <c r="C52" s="8">
        <v>16</v>
      </c>
      <c r="D52" s="16">
        <v>171</v>
      </c>
      <c r="E52" s="1"/>
      <c r="F52" s="15">
        <v>16</v>
      </c>
      <c r="G52" s="8">
        <v>16</v>
      </c>
      <c r="H52" s="16">
        <v>187</v>
      </c>
      <c r="I52" s="1"/>
      <c r="J52" s="15">
        <v>15</v>
      </c>
      <c r="K52" s="8">
        <v>16</v>
      </c>
      <c r="L52" s="16">
        <v>78</v>
      </c>
      <c r="M52" s="8"/>
      <c r="N52" s="15">
        <v>16</v>
      </c>
      <c r="O52" s="8">
        <v>15</v>
      </c>
      <c r="P52" s="16">
        <v>109</v>
      </c>
      <c r="Q52" s="29"/>
    </row>
    <row r="53" spans="1:17" x14ac:dyDescent="0.25">
      <c r="A53" s="28">
        <v>5</v>
      </c>
      <c r="B53" s="15">
        <v>16</v>
      </c>
      <c r="C53" s="8">
        <v>15</v>
      </c>
      <c r="D53" s="16">
        <v>172</v>
      </c>
      <c r="E53" s="1"/>
      <c r="F53" s="15">
        <v>15</v>
      </c>
      <c r="G53" s="8">
        <v>16</v>
      </c>
      <c r="H53" s="16">
        <v>187</v>
      </c>
      <c r="I53" s="1"/>
      <c r="J53" s="15">
        <v>15</v>
      </c>
      <c r="K53" s="8">
        <v>15</v>
      </c>
      <c r="L53" s="16">
        <v>78</v>
      </c>
      <c r="M53" s="8"/>
      <c r="N53" s="15">
        <v>15</v>
      </c>
      <c r="O53" s="8">
        <v>16</v>
      </c>
      <c r="P53" s="16">
        <v>110</v>
      </c>
      <c r="Q53" s="29"/>
    </row>
    <row r="54" spans="1:17" x14ac:dyDescent="0.25">
      <c r="A54" s="28">
        <v>6</v>
      </c>
      <c r="B54" s="15">
        <v>16</v>
      </c>
      <c r="C54" s="8">
        <v>15</v>
      </c>
      <c r="D54" s="16">
        <v>172</v>
      </c>
      <c r="E54" s="1"/>
      <c r="F54" s="15">
        <v>15</v>
      </c>
      <c r="G54" s="8">
        <v>15</v>
      </c>
      <c r="H54" s="16">
        <v>187</v>
      </c>
      <c r="I54" s="1"/>
      <c r="J54" s="15">
        <v>15</v>
      </c>
      <c r="K54" s="8">
        <v>15</v>
      </c>
      <c r="L54" s="16">
        <v>94</v>
      </c>
      <c r="M54" s="8"/>
      <c r="N54" s="15">
        <v>16</v>
      </c>
      <c r="O54" s="8">
        <v>15</v>
      </c>
      <c r="P54" s="16">
        <v>109</v>
      </c>
      <c r="Q54" s="29"/>
    </row>
    <row r="55" spans="1:17" x14ac:dyDescent="0.25">
      <c r="A55" s="28">
        <v>7</v>
      </c>
      <c r="B55" s="15">
        <v>15</v>
      </c>
      <c r="C55" s="8">
        <v>16</v>
      </c>
      <c r="D55" s="16">
        <v>156</v>
      </c>
      <c r="E55" s="1"/>
      <c r="F55" s="15">
        <v>16</v>
      </c>
      <c r="G55" s="8">
        <v>16</v>
      </c>
      <c r="H55" s="16">
        <v>187</v>
      </c>
      <c r="I55" s="1"/>
      <c r="J55" s="15">
        <v>16</v>
      </c>
      <c r="K55" s="8">
        <v>16</v>
      </c>
      <c r="L55" s="16">
        <v>78</v>
      </c>
      <c r="M55" s="8"/>
      <c r="N55" s="15">
        <v>16</v>
      </c>
      <c r="O55" s="8">
        <v>15</v>
      </c>
      <c r="P55" s="16">
        <v>110</v>
      </c>
      <c r="Q55" s="29"/>
    </row>
    <row r="56" spans="1:17" x14ac:dyDescent="0.25">
      <c r="A56" s="28">
        <v>8</v>
      </c>
      <c r="B56" s="15">
        <v>16</v>
      </c>
      <c r="C56" s="8">
        <v>16</v>
      </c>
      <c r="D56" s="16">
        <v>171</v>
      </c>
      <c r="E56" s="1"/>
      <c r="F56" s="15">
        <v>16</v>
      </c>
      <c r="G56" s="8">
        <v>15</v>
      </c>
      <c r="H56" s="16">
        <v>203</v>
      </c>
      <c r="I56" s="1"/>
      <c r="J56" s="15">
        <v>15</v>
      </c>
      <c r="K56" s="8">
        <v>16</v>
      </c>
      <c r="L56" s="16">
        <v>78</v>
      </c>
      <c r="M56" s="8"/>
      <c r="N56" s="15">
        <v>15</v>
      </c>
      <c r="O56" s="8">
        <v>16</v>
      </c>
      <c r="P56" s="16">
        <v>94</v>
      </c>
      <c r="Q56" s="29"/>
    </row>
    <row r="57" spans="1:17" x14ac:dyDescent="0.25">
      <c r="A57" s="28">
        <v>9</v>
      </c>
      <c r="B57" s="15">
        <v>16</v>
      </c>
      <c r="C57" s="8">
        <v>15</v>
      </c>
      <c r="D57" s="16">
        <v>156</v>
      </c>
      <c r="E57" s="1"/>
      <c r="F57" s="15">
        <v>15</v>
      </c>
      <c r="G57" s="8">
        <v>16</v>
      </c>
      <c r="H57" s="16">
        <v>187</v>
      </c>
      <c r="I57" s="1"/>
      <c r="J57" s="15">
        <v>15</v>
      </c>
      <c r="K57" s="8">
        <v>15</v>
      </c>
      <c r="L57" s="16">
        <v>78</v>
      </c>
      <c r="M57" s="8"/>
      <c r="N57" s="15">
        <v>16</v>
      </c>
      <c r="O57" s="8">
        <v>15</v>
      </c>
      <c r="P57" s="16">
        <v>93</v>
      </c>
      <c r="Q57" s="29"/>
    </row>
    <row r="58" spans="1:17" x14ac:dyDescent="0.25">
      <c r="A58" s="28">
        <v>10</v>
      </c>
      <c r="B58" s="15">
        <v>16</v>
      </c>
      <c r="C58" s="8">
        <v>15</v>
      </c>
      <c r="D58" s="16">
        <v>171</v>
      </c>
      <c r="E58" s="1"/>
      <c r="F58" s="15">
        <v>16</v>
      </c>
      <c r="G58" s="8">
        <v>16</v>
      </c>
      <c r="H58" s="16">
        <v>187</v>
      </c>
      <c r="I58" s="1"/>
      <c r="J58" s="15">
        <v>15</v>
      </c>
      <c r="K58" s="8">
        <v>15</v>
      </c>
      <c r="L58" s="16">
        <v>78</v>
      </c>
      <c r="M58" s="8"/>
      <c r="N58" s="15">
        <v>15</v>
      </c>
      <c r="O58" s="8">
        <v>16</v>
      </c>
      <c r="P58" s="16">
        <v>110</v>
      </c>
      <c r="Q58" s="29"/>
    </row>
    <row r="59" spans="1:17" x14ac:dyDescent="0.25">
      <c r="A59" s="28">
        <v>11</v>
      </c>
      <c r="B59" s="15">
        <v>16</v>
      </c>
      <c r="C59" s="8">
        <v>16</v>
      </c>
      <c r="D59" s="16">
        <v>156</v>
      </c>
      <c r="E59" s="1"/>
      <c r="F59" s="15">
        <v>16</v>
      </c>
      <c r="G59" s="8">
        <v>15</v>
      </c>
      <c r="H59" s="16">
        <v>203</v>
      </c>
      <c r="I59" s="1"/>
      <c r="J59" s="15">
        <v>16</v>
      </c>
      <c r="K59" s="8">
        <v>15</v>
      </c>
      <c r="L59" s="16">
        <v>78</v>
      </c>
      <c r="M59" s="8"/>
      <c r="N59" s="15">
        <v>16</v>
      </c>
      <c r="O59" s="8">
        <v>15</v>
      </c>
      <c r="P59" s="16">
        <v>109</v>
      </c>
      <c r="Q59" s="29"/>
    </row>
    <row r="60" spans="1:17" x14ac:dyDescent="0.25">
      <c r="A60" s="28">
        <v>12</v>
      </c>
      <c r="B60" s="15">
        <v>16</v>
      </c>
      <c r="C60" s="8">
        <v>16</v>
      </c>
      <c r="D60" s="16">
        <v>156</v>
      </c>
      <c r="E60" s="1"/>
      <c r="F60" s="15">
        <v>15</v>
      </c>
      <c r="G60" s="8">
        <v>16</v>
      </c>
      <c r="H60" s="16">
        <v>187</v>
      </c>
      <c r="I60" s="1"/>
      <c r="J60" s="15">
        <v>16</v>
      </c>
      <c r="K60" s="8">
        <v>16</v>
      </c>
      <c r="L60" s="16">
        <v>78</v>
      </c>
      <c r="M60" s="8"/>
      <c r="N60" s="15">
        <v>16</v>
      </c>
      <c r="O60" s="8">
        <v>16</v>
      </c>
      <c r="P60" s="16">
        <v>110</v>
      </c>
      <c r="Q60" s="29"/>
    </row>
    <row r="61" spans="1:17" x14ac:dyDescent="0.25">
      <c r="A61" s="28">
        <v>13</v>
      </c>
      <c r="B61" s="15">
        <v>15</v>
      </c>
      <c r="C61" s="8">
        <v>15</v>
      </c>
      <c r="D61" s="16">
        <v>172</v>
      </c>
      <c r="E61" s="1"/>
      <c r="F61" s="15">
        <v>16</v>
      </c>
      <c r="G61" s="8">
        <v>16</v>
      </c>
      <c r="H61" s="16">
        <v>187</v>
      </c>
      <c r="I61" s="1"/>
      <c r="J61" s="15">
        <v>15</v>
      </c>
      <c r="K61" s="8">
        <v>16</v>
      </c>
      <c r="L61" s="16">
        <v>78</v>
      </c>
      <c r="M61" s="8"/>
      <c r="N61" s="15">
        <v>15</v>
      </c>
      <c r="O61" s="8">
        <v>15</v>
      </c>
      <c r="P61" s="16">
        <v>109</v>
      </c>
      <c r="Q61" s="29"/>
    </row>
    <row r="62" spans="1:17" x14ac:dyDescent="0.25">
      <c r="A62" s="28">
        <v>14</v>
      </c>
      <c r="B62" s="15">
        <v>16</v>
      </c>
      <c r="C62" s="8">
        <v>16</v>
      </c>
      <c r="D62" s="16">
        <v>171</v>
      </c>
      <c r="E62" s="1"/>
      <c r="F62" s="15">
        <v>16</v>
      </c>
      <c r="G62" s="8">
        <v>15</v>
      </c>
      <c r="H62" s="16">
        <v>188</v>
      </c>
      <c r="I62" s="1"/>
      <c r="J62" s="15">
        <v>15</v>
      </c>
      <c r="K62" s="8">
        <v>15</v>
      </c>
      <c r="L62" s="16">
        <v>78</v>
      </c>
      <c r="M62" s="8"/>
      <c r="N62" s="15">
        <v>16</v>
      </c>
      <c r="O62" s="8">
        <v>16</v>
      </c>
      <c r="P62" s="16">
        <v>93</v>
      </c>
      <c r="Q62" s="29"/>
    </row>
    <row r="63" spans="1:17" x14ac:dyDescent="0.25">
      <c r="A63" s="28">
        <v>15</v>
      </c>
      <c r="B63" s="15">
        <v>16</v>
      </c>
      <c r="C63" s="8">
        <v>16</v>
      </c>
      <c r="D63" s="16">
        <v>156</v>
      </c>
      <c r="E63" s="1"/>
      <c r="F63" s="15">
        <v>15</v>
      </c>
      <c r="G63" s="8">
        <v>16</v>
      </c>
      <c r="H63" s="16">
        <v>203</v>
      </c>
      <c r="I63" s="1"/>
      <c r="J63" s="15">
        <v>16</v>
      </c>
      <c r="K63" s="8">
        <v>15</v>
      </c>
      <c r="L63" s="16">
        <v>94</v>
      </c>
      <c r="M63" s="8"/>
      <c r="N63" s="15">
        <v>15</v>
      </c>
      <c r="O63" s="8">
        <v>16</v>
      </c>
      <c r="P63" s="16">
        <v>109</v>
      </c>
      <c r="Q63" s="29"/>
    </row>
    <row r="64" spans="1:17" x14ac:dyDescent="0.25">
      <c r="A64" s="28">
        <v>16</v>
      </c>
      <c r="B64" s="15">
        <v>16</v>
      </c>
      <c r="C64" s="8">
        <v>15</v>
      </c>
      <c r="D64" s="16">
        <v>172</v>
      </c>
      <c r="E64" s="1"/>
      <c r="F64" s="15">
        <v>16</v>
      </c>
      <c r="G64" s="8">
        <v>15</v>
      </c>
      <c r="H64" s="16">
        <v>187</v>
      </c>
      <c r="I64" s="1"/>
      <c r="J64" s="15">
        <v>16</v>
      </c>
      <c r="K64" s="8">
        <v>16</v>
      </c>
      <c r="L64" s="16">
        <v>78</v>
      </c>
      <c r="M64" s="8"/>
      <c r="N64" s="15">
        <v>16</v>
      </c>
      <c r="O64" s="8">
        <v>15</v>
      </c>
      <c r="P64" s="16">
        <v>109</v>
      </c>
      <c r="Q64" s="29"/>
    </row>
    <row r="65" spans="1:17" x14ac:dyDescent="0.25">
      <c r="A65" s="28">
        <v>17</v>
      </c>
      <c r="B65" s="15">
        <v>16</v>
      </c>
      <c r="C65" s="8">
        <v>16</v>
      </c>
      <c r="D65" s="16">
        <v>156</v>
      </c>
      <c r="E65" s="1"/>
      <c r="F65" s="15">
        <v>16</v>
      </c>
      <c r="G65" s="8">
        <v>16</v>
      </c>
      <c r="H65" s="16">
        <v>187</v>
      </c>
      <c r="I65" s="1"/>
      <c r="J65" s="15">
        <v>16</v>
      </c>
      <c r="K65" s="8">
        <v>15</v>
      </c>
      <c r="L65" s="16">
        <v>78</v>
      </c>
      <c r="M65" s="8"/>
      <c r="N65" s="15">
        <v>15</v>
      </c>
      <c r="O65" s="8">
        <v>15</v>
      </c>
      <c r="P65" s="16">
        <v>110</v>
      </c>
      <c r="Q65" s="29"/>
    </row>
    <row r="66" spans="1:17" x14ac:dyDescent="0.25">
      <c r="A66" s="28">
        <v>18</v>
      </c>
      <c r="B66" s="15">
        <v>16</v>
      </c>
      <c r="C66" s="8">
        <v>16</v>
      </c>
      <c r="D66" s="16">
        <v>156</v>
      </c>
      <c r="E66" s="1"/>
      <c r="F66" s="15">
        <v>15</v>
      </c>
      <c r="G66" s="8">
        <v>16</v>
      </c>
      <c r="H66" s="16">
        <v>203</v>
      </c>
      <c r="I66" s="1"/>
      <c r="J66" s="15">
        <v>15</v>
      </c>
      <c r="K66" s="8">
        <v>16</v>
      </c>
      <c r="L66" s="16">
        <v>78</v>
      </c>
      <c r="M66" s="8"/>
      <c r="N66" s="15">
        <v>16</v>
      </c>
      <c r="O66" s="8">
        <v>15</v>
      </c>
      <c r="P66" s="16">
        <v>109</v>
      </c>
      <c r="Q66" s="29"/>
    </row>
    <row r="67" spans="1:17" x14ac:dyDescent="0.25">
      <c r="A67" s="28">
        <v>19</v>
      </c>
      <c r="B67" s="15">
        <v>16</v>
      </c>
      <c r="C67" s="8">
        <v>15</v>
      </c>
      <c r="D67" s="16">
        <v>172</v>
      </c>
      <c r="E67" s="1"/>
      <c r="F67" s="15">
        <v>16</v>
      </c>
      <c r="G67" s="8">
        <v>15</v>
      </c>
      <c r="H67" s="16">
        <v>203</v>
      </c>
      <c r="I67" s="1"/>
      <c r="J67" s="15">
        <v>15</v>
      </c>
      <c r="K67" s="8">
        <v>15</v>
      </c>
      <c r="L67" s="16">
        <v>78</v>
      </c>
      <c r="M67" s="8"/>
      <c r="N67" s="15">
        <v>16</v>
      </c>
      <c r="O67" s="8">
        <v>15</v>
      </c>
      <c r="P67" s="16">
        <v>109</v>
      </c>
      <c r="Q67" s="29"/>
    </row>
    <row r="68" spans="1:17" x14ac:dyDescent="0.25">
      <c r="A68" s="28">
        <v>20</v>
      </c>
      <c r="B68" s="15">
        <v>16</v>
      </c>
      <c r="C68" s="8">
        <v>16</v>
      </c>
      <c r="D68" s="16">
        <v>172</v>
      </c>
      <c r="E68" s="1"/>
      <c r="F68" s="15">
        <v>16</v>
      </c>
      <c r="G68" s="8">
        <v>16</v>
      </c>
      <c r="H68" s="16">
        <v>187</v>
      </c>
      <c r="I68" s="1"/>
      <c r="J68" s="15">
        <v>16</v>
      </c>
      <c r="K68" s="8">
        <v>15</v>
      </c>
      <c r="L68" s="16">
        <v>78</v>
      </c>
      <c r="M68" s="8"/>
      <c r="N68" s="15">
        <v>15</v>
      </c>
      <c r="O68" s="8">
        <v>15</v>
      </c>
      <c r="P68" s="16">
        <v>110</v>
      </c>
      <c r="Q68" s="29"/>
    </row>
    <row r="69" spans="1:17" x14ac:dyDescent="0.25">
      <c r="A69" s="28"/>
      <c r="B69" s="13"/>
      <c r="C69" s="8"/>
      <c r="D69" s="16"/>
      <c r="E69" s="1"/>
      <c r="F69" s="13"/>
      <c r="G69" s="1"/>
      <c r="H69" s="14"/>
      <c r="I69" s="1"/>
      <c r="J69" s="13"/>
      <c r="K69" s="1"/>
      <c r="L69" s="14"/>
      <c r="M69" s="1"/>
      <c r="N69" s="13"/>
      <c r="O69" s="1"/>
      <c r="P69" s="14"/>
      <c r="Q69" s="29"/>
    </row>
    <row r="70" spans="1:17" x14ac:dyDescent="0.25">
      <c r="A70" s="44" t="s">
        <v>5</v>
      </c>
      <c r="B70" s="11">
        <f>AVERAGE(B49:B68)</f>
        <v>15.9</v>
      </c>
      <c r="C70" s="7">
        <f>AVERAGE(C49:C68)</f>
        <v>15.55</v>
      </c>
      <c r="D70" s="12">
        <f>AVERAGE(D49:D68)</f>
        <v>168.4</v>
      </c>
      <c r="E70" s="1"/>
      <c r="F70" s="11">
        <f>AVERAGE(F49:F68)</f>
        <v>15.7</v>
      </c>
      <c r="G70" s="7">
        <f>AVERAGE(G49:G68)</f>
        <v>15.6</v>
      </c>
      <c r="H70" s="12">
        <f>AVERAGE(H49:H68)</f>
        <v>191.1</v>
      </c>
      <c r="I70" s="8"/>
      <c r="J70" s="11">
        <f>AVERAGE(J49:J68)</f>
        <v>15.5</v>
      </c>
      <c r="K70" s="7">
        <f>AVERAGE(K49:K68)</f>
        <v>15.35</v>
      </c>
      <c r="L70" s="12">
        <f>AVERAGE(L49:L68)</f>
        <v>79.599999999999994</v>
      </c>
      <c r="M70" s="8"/>
      <c r="N70" s="11">
        <f>AVERAGE(N49:N68)</f>
        <v>15.55</v>
      </c>
      <c r="O70" s="7">
        <f>AVERAGE(O49:O68)</f>
        <v>15.4</v>
      </c>
      <c r="P70" s="12">
        <f>AVERAGE(P49:P68)</f>
        <v>107</v>
      </c>
      <c r="Q70" s="62"/>
    </row>
    <row r="71" spans="1:17" ht="15.75" thickBot="1" x14ac:dyDescent="0.3">
      <c r="A71" s="44" t="s">
        <v>6</v>
      </c>
      <c r="B71" s="17">
        <f>STDEV(B49:B68)</f>
        <v>0.3077935056255463</v>
      </c>
      <c r="C71" s="18">
        <f>STDEV(C49:C68)</f>
        <v>0.51041778553404049</v>
      </c>
      <c r="D71" s="19">
        <f>STDEV(D49:D68)</f>
        <v>13.869314861839502</v>
      </c>
      <c r="E71" s="1"/>
      <c r="F71" s="17">
        <f>STDEV(F49:F68)</f>
        <v>0.47016234598162726</v>
      </c>
      <c r="G71" s="18">
        <f>STDEV(G49:G68)</f>
        <v>0.50262468995003451</v>
      </c>
      <c r="H71" s="19">
        <f>STDEV(H49:H68)</f>
        <v>7.0554197159645327</v>
      </c>
      <c r="I71" s="8"/>
      <c r="J71" s="17">
        <f>STDEV(J49:J68)</f>
        <v>0.51298917604257699</v>
      </c>
      <c r="K71" s="18">
        <f>STDEV(K49:K68)</f>
        <v>0.48936048492959283</v>
      </c>
      <c r="L71" s="19">
        <f>STDEV(L49:L68)</f>
        <v>4.92469609000874</v>
      </c>
      <c r="M71" s="8"/>
      <c r="N71" s="17">
        <f>STDEV(N49:N68)</f>
        <v>0.51041778553404038</v>
      </c>
      <c r="O71" s="18">
        <f>STDEV(O49:O68)</f>
        <v>0.50262468995003451</v>
      </c>
      <c r="P71" s="19">
        <f>STDEV(P49:P68)</f>
        <v>5.91162992930483</v>
      </c>
      <c r="Q71" s="62"/>
    </row>
    <row r="72" spans="1:17" ht="16.5" thickTop="1" thickBot="1" x14ac:dyDescent="0.3">
      <c r="A72" s="61"/>
      <c r="B72" s="41"/>
      <c r="C72" s="41"/>
      <c r="D72" s="41"/>
      <c r="E72" s="41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63"/>
    </row>
    <row r="74" spans="1:17" ht="15.75" thickBot="1" x14ac:dyDescent="0.3"/>
    <row r="75" spans="1:17" x14ac:dyDescent="0.25">
      <c r="A75" s="59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7"/>
    </row>
    <row r="76" spans="1:17" x14ac:dyDescent="0.25">
      <c r="A76" s="60"/>
      <c r="B76" s="64" t="s">
        <v>47</v>
      </c>
      <c r="C76" s="6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9"/>
    </row>
    <row r="77" spans="1:17" x14ac:dyDescent="0.25">
      <c r="A77" s="60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9"/>
    </row>
    <row r="78" spans="1:17" ht="15.75" thickBot="1" x14ac:dyDescent="0.3">
      <c r="A78" s="60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9"/>
    </row>
    <row r="79" spans="1:17" ht="15.75" thickTop="1" x14ac:dyDescent="0.25">
      <c r="A79" s="60"/>
      <c r="B79" s="34"/>
      <c r="C79" s="35" t="s">
        <v>48</v>
      </c>
      <c r="D79" s="36"/>
      <c r="E79" s="1"/>
      <c r="F79" s="34" t="s">
        <v>49</v>
      </c>
      <c r="G79" s="35"/>
      <c r="H79" s="36"/>
      <c r="I79" s="1"/>
      <c r="J79" s="34" t="s">
        <v>45</v>
      </c>
      <c r="K79" s="35"/>
      <c r="L79" s="36"/>
      <c r="M79" s="1"/>
      <c r="N79" s="34"/>
      <c r="O79" s="45" t="s">
        <v>50</v>
      </c>
      <c r="P79" s="36"/>
      <c r="Q79" s="29"/>
    </row>
    <row r="80" spans="1:17" x14ac:dyDescent="0.25">
      <c r="A80" s="28" t="s">
        <v>8</v>
      </c>
      <c r="B80" s="11" t="s">
        <v>3</v>
      </c>
      <c r="C80" s="58" t="s">
        <v>39</v>
      </c>
      <c r="D80" s="12" t="s">
        <v>40</v>
      </c>
      <c r="E80" s="1"/>
      <c r="F80" s="57" t="s">
        <v>39</v>
      </c>
      <c r="G80" s="58" t="s">
        <v>41</v>
      </c>
      <c r="H80" s="12" t="s">
        <v>40</v>
      </c>
      <c r="I80" s="1"/>
      <c r="J80" s="57" t="s">
        <v>39</v>
      </c>
      <c r="K80" s="58" t="s">
        <v>41</v>
      </c>
      <c r="L80" s="12" t="s">
        <v>40</v>
      </c>
      <c r="M80" s="7"/>
      <c r="N80" s="57" t="s">
        <v>39</v>
      </c>
      <c r="O80" s="58" t="s">
        <v>41</v>
      </c>
      <c r="P80" s="12" t="s">
        <v>40</v>
      </c>
      <c r="Q80" s="29"/>
    </row>
    <row r="81" spans="1:17" x14ac:dyDescent="0.25">
      <c r="A81" s="28"/>
      <c r="B81" s="15"/>
      <c r="C81" s="8"/>
      <c r="D81" s="16"/>
      <c r="E81" s="1"/>
      <c r="F81" s="15"/>
      <c r="G81" s="8"/>
      <c r="H81" s="16"/>
      <c r="I81" s="1"/>
      <c r="J81" s="15"/>
      <c r="K81" s="8"/>
      <c r="L81" s="16"/>
      <c r="M81" s="8"/>
      <c r="N81" s="15"/>
      <c r="O81" s="1"/>
      <c r="P81" s="16"/>
      <c r="Q81" s="29"/>
    </row>
    <row r="82" spans="1:17" x14ac:dyDescent="0.25">
      <c r="A82" s="28">
        <v>1</v>
      </c>
      <c r="B82" s="15">
        <v>16</v>
      </c>
      <c r="C82" s="8">
        <v>16</v>
      </c>
      <c r="D82" s="16">
        <v>250</v>
      </c>
      <c r="E82" s="1"/>
      <c r="F82" s="15">
        <v>16</v>
      </c>
      <c r="G82" s="8">
        <v>16</v>
      </c>
      <c r="H82" s="16">
        <v>327</v>
      </c>
      <c r="I82" s="1"/>
      <c r="J82" s="15">
        <v>16</v>
      </c>
      <c r="K82" s="8">
        <v>16</v>
      </c>
      <c r="L82" s="16">
        <v>109</v>
      </c>
      <c r="M82" s="8"/>
      <c r="N82" s="15">
        <v>16</v>
      </c>
      <c r="O82" s="8">
        <v>16</v>
      </c>
      <c r="P82" s="16">
        <v>125</v>
      </c>
      <c r="Q82" s="29"/>
    </row>
    <row r="83" spans="1:17" x14ac:dyDescent="0.25">
      <c r="A83" s="28">
        <v>2</v>
      </c>
      <c r="B83" s="15">
        <v>16</v>
      </c>
      <c r="C83" s="8">
        <v>16</v>
      </c>
      <c r="D83" s="16">
        <v>249</v>
      </c>
      <c r="E83" s="1"/>
      <c r="F83" s="15">
        <v>16</v>
      </c>
      <c r="G83" s="8">
        <v>16</v>
      </c>
      <c r="H83" s="16">
        <v>296</v>
      </c>
      <c r="I83" s="1"/>
      <c r="J83" s="15">
        <v>16</v>
      </c>
      <c r="K83" s="8">
        <v>16</v>
      </c>
      <c r="L83" s="16">
        <v>110</v>
      </c>
      <c r="M83" s="8"/>
      <c r="N83" s="15">
        <v>16</v>
      </c>
      <c r="O83" s="8">
        <v>16</v>
      </c>
      <c r="P83" s="16">
        <v>172</v>
      </c>
      <c r="Q83" s="29"/>
    </row>
    <row r="84" spans="1:17" x14ac:dyDescent="0.25">
      <c r="A84" s="28">
        <v>3</v>
      </c>
      <c r="B84" s="15">
        <v>16</v>
      </c>
      <c r="C84" s="8">
        <v>15</v>
      </c>
      <c r="D84" s="16">
        <v>249</v>
      </c>
      <c r="E84" s="1"/>
      <c r="F84" s="15">
        <v>15</v>
      </c>
      <c r="G84" s="8">
        <v>16</v>
      </c>
      <c r="H84" s="16">
        <v>281</v>
      </c>
      <c r="I84" s="1"/>
      <c r="J84" s="15">
        <v>15</v>
      </c>
      <c r="K84" s="8">
        <v>16</v>
      </c>
      <c r="L84" s="16">
        <v>124</v>
      </c>
      <c r="M84" s="8"/>
      <c r="N84" s="15">
        <v>15</v>
      </c>
      <c r="O84" s="8">
        <v>15</v>
      </c>
      <c r="P84" s="16">
        <v>125</v>
      </c>
      <c r="Q84" s="29"/>
    </row>
    <row r="85" spans="1:17" x14ac:dyDescent="0.25">
      <c r="A85" s="28">
        <v>4</v>
      </c>
      <c r="B85" s="15">
        <v>15</v>
      </c>
      <c r="C85" s="8">
        <v>15</v>
      </c>
      <c r="D85" s="16">
        <v>249</v>
      </c>
      <c r="E85" s="1"/>
      <c r="F85" s="15">
        <v>15</v>
      </c>
      <c r="G85" s="8">
        <v>15</v>
      </c>
      <c r="H85" s="16">
        <v>296</v>
      </c>
      <c r="I85" s="1"/>
      <c r="J85" s="15">
        <v>15</v>
      </c>
      <c r="K85" s="8">
        <v>15</v>
      </c>
      <c r="L85" s="16">
        <v>125</v>
      </c>
      <c r="M85" s="8"/>
      <c r="N85" s="15">
        <v>16</v>
      </c>
      <c r="O85" s="8">
        <v>16</v>
      </c>
      <c r="P85" s="16">
        <v>141</v>
      </c>
      <c r="Q85" s="29"/>
    </row>
    <row r="86" spans="1:17" x14ac:dyDescent="0.25">
      <c r="A86" s="28">
        <v>5</v>
      </c>
      <c r="B86" s="15">
        <v>15</v>
      </c>
      <c r="C86" s="8">
        <v>15</v>
      </c>
      <c r="D86" s="16">
        <v>265</v>
      </c>
      <c r="E86" s="1"/>
      <c r="F86" s="15">
        <v>15</v>
      </c>
      <c r="G86" s="8">
        <v>16</v>
      </c>
      <c r="H86" s="16">
        <v>296</v>
      </c>
      <c r="I86" s="1"/>
      <c r="J86" s="15">
        <v>15</v>
      </c>
      <c r="K86" s="8">
        <v>16</v>
      </c>
      <c r="L86" s="16">
        <v>109</v>
      </c>
      <c r="M86" s="8"/>
      <c r="N86" s="15">
        <v>16</v>
      </c>
      <c r="O86" s="8">
        <v>16</v>
      </c>
      <c r="P86" s="16">
        <v>141</v>
      </c>
      <c r="Q86" s="29"/>
    </row>
    <row r="87" spans="1:17" x14ac:dyDescent="0.25">
      <c r="A87" s="28">
        <v>6</v>
      </c>
      <c r="B87" s="15">
        <v>16</v>
      </c>
      <c r="C87" s="8">
        <v>16</v>
      </c>
      <c r="D87" s="16">
        <v>250</v>
      </c>
      <c r="E87" s="1"/>
      <c r="F87" s="15">
        <v>16</v>
      </c>
      <c r="G87" s="8">
        <v>16</v>
      </c>
      <c r="H87" s="16">
        <v>281</v>
      </c>
      <c r="I87" s="1"/>
      <c r="J87" s="15">
        <v>16</v>
      </c>
      <c r="K87" s="8">
        <v>16</v>
      </c>
      <c r="L87" s="16">
        <v>109</v>
      </c>
      <c r="M87" s="8"/>
      <c r="N87" s="15">
        <v>16</v>
      </c>
      <c r="O87" s="8">
        <v>16</v>
      </c>
      <c r="P87" s="16">
        <v>125</v>
      </c>
      <c r="Q87" s="29"/>
    </row>
    <row r="88" spans="1:17" x14ac:dyDescent="0.25">
      <c r="A88" s="28">
        <v>7</v>
      </c>
      <c r="B88" s="15">
        <v>16</v>
      </c>
      <c r="C88" s="8">
        <v>16</v>
      </c>
      <c r="D88" s="16">
        <v>265</v>
      </c>
      <c r="E88" s="1"/>
      <c r="F88" s="15">
        <v>16</v>
      </c>
      <c r="G88" s="8">
        <v>16</v>
      </c>
      <c r="H88" s="16">
        <v>296</v>
      </c>
      <c r="I88" s="1"/>
      <c r="J88" s="15">
        <v>16</v>
      </c>
      <c r="K88" s="8">
        <v>16</v>
      </c>
      <c r="L88" s="16">
        <v>109</v>
      </c>
      <c r="M88" s="8"/>
      <c r="N88" s="15">
        <v>16</v>
      </c>
      <c r="O88" s="8">
        <v>15</v>
      </c>
      <c r="P88" s="16">
        <v>141</v>
      </c>
      <c r="Q88" s="29"/>
    </row>
    <row r="89" spans="1:17" x14ac:dyDescent="0.25">
      <c r="A89" s="28">
        <v>8</v>
      </c>
      <c r="B89" s="15">
        <v>16</v>
      </c>
      <c r="C89" s="8">
        <v>15</v>
      </c>
      <c r="D89" s="16">
        <v>250</v>
      </c>
      <c r="E89" s="1"/>
      <c r="F89" s="15">
        <v>15</v>
      </c>
      <c r="G89" s="8">
        <v>16</v>
      </c>
      <c r="H89" s="16">
        <v>297</v>
      </c>
      <c r="I89" s="1"/>
      <c r="J89" s="15">
        <v>15</v>
      </c>
      <c r="K89" s="8">
        <v>16</v>
      </c>
      <c r="L89" s="16">
        <v>109</v>
      </c>
      <c r="M89" s="8"/>
      <c r="N89" s="15">
        <v>16</v>
      </c>
      <c r="O89" s="8">
        <v>16</v>
      </c>
      <c r="P89" s="16">
        <v>140</v>
      </c>
      <c r="Q89" s="29"/>
    </row>
    <row r="90" spans="1:17" x14ac:dyDescent="0.25">
      <c r="A90" s="28">
        <v>9</v>
      </c>
      <c r="B90" s="15">
        <v>15</v>
      </c>
      <c r="C90" s="8">
        <v>16</v>
      </c>
      <c r="D90" s="16">
        <v>234</v>
      </c>
      <c r="E90" s="1"/>
      <c r="F90" s="15">
        <v>16</v>
      </c>
      <c r="G90" s="8">
        <v>16</v>
      </c>
      <c r="H90" s="16">
        <v>296</v>
      </c>
      <c r="I90" s="1"/>
      <c r="J90" s="15">
        <v>16</v>
      </c>
      <c r="K90" s="8">
        <v>15</v>
      </c>
      <c r="L90" s="16">
        <v>110</v>
      </c>
      <c r="M90" s="8"/>
      <c r="N90" s="15">
        <v>15</v>
      </c>
      <c r="O90" s="8">
        <v>16</v>
      </c>
      <c r="P90" s="16">
        <v>125</v>
      </c>
      <c r="Q90" s="29"/>
    </row>
    <row r="91" spans="1:17" x14ac:dyDescent="0.25">
      <c r="A91" s="28">
        <v>10</v>
      </c>
      <c r="B91" s="15">
        <v>16</v>
      </c>
      <c r="C91" s="8">
        <v>16</v>
      </c>
      <c r="D91" s="16">
        <v>265</v>
      </c>
      <c r="E91" s="1"/>
      <c r="F91" s="15">
        <v>16</v>
      </c>
      <c r="G91" s="8">
        <v>16</v>
      </c>
      <c r="H91" s="16">
        <v>297</v>
      </c>
      <c r="I91" s="1"/>
      <c r="J91" s="15">
        <v>16</v>
      </c>
      <c r="K91" s="8">
        <v>16</v>
      </c>
      <c r="L91" s="16">
        <v>109</v>
      </c>
      <c r="M91" s="8"/>
      <c r="N91" s="15">
        <v>16</v>
      </c>
      <c r="O91" s="8">
        <v>16</v>
      </c>
      <c r="P91" s="16">
        <v>141</v>
      </c>
      <c r="Q91" s="29"/>
    </row>
    <row r="92" spans="1:17" x14ac:dyDescent="0.25">
      <c r="A92" s="28">
        <v>11</v>
      </c>
      <c r="B92" s="15">
        <v>16</v>
      </c>
      <c r="C92" s="8">
        <v>15</v>
      </c>
      <c r="D92" s="16">
        <v>234</v>
      </c>
      <c r="E92" s="1"/>
      <c r="F92" s="15">
        <v>15</v>
      </c>
      <c r="G92" s="8">
        <v>15</v>
      </c>
      <c r="H92" s="16">
        <v>296</v>
      </c>
      <c r="I92" s="1"/>
      <c r="J92" s="15">
        <v>15</v>
      </c>
      <c r="K92" s="8">
        <v>16</v>
      </c>
      <c r="L92" s="16">
        <v>109</v>
      </c>
      <c r="M92" s="8"/>
      <c r="N92" s="15">
        <v>16</v>
      </c>
      <c r="O92" s="8">
        <v>16</v>
      </c>
      <c r="P92" s="16">
        <v>125</v>
      </c>
      <c r="Q92" s="29"/>
    </row>
    <row r="93" spans="1:17" x14ac:dyDescent="0.25">
      <c r="A93" s="28">
        <v>12</v>
      </c>
      <c r="B93" s="15">
        <v>16</v>
      </c>
      <c r="C93" s="8">
        <v>16</v>
      </c>
      <c r="D93" s="16">
        <v>249</v>
      </c>
      <c r="E93" s="1"/>
      <c r="F93" s="15">
        <v>16</v>
      </c>
      <c r="G93" s="8">
        <v>16</v>
      </c>
      <c r="H93" s="16">
        <v>312</v>
      </c>
      <c r="I93" s="1"/>
      <c r="J93" s="15">
        <v>16</v>
      </c>
      <c r="K93" s="8">
        <v>16</v>
      </c>
      <c r="L93" s="16">
        <v>109</v>
      </c>
      <c r="M93" s="8"/>
      <c r="N93" s="15">
        <v>16</v>
      </c>
      <c r="O93" s="8">
        <v>16</v>
      </c>
      <c r="P93" s="16">
        <v>125</v>
      </c>
      <c r="Q93" s="29"/>
    </row>
    <row r="94" spans="1:17" x14ac:dyDescent="0.25">
      <c r="A94" s="28">
        <v>13</v>
      </c>
      <c r="B94" s="15">
        <v>16</v>
      </c>
      <c r="C94" s="8">
        <v>16</v>
      </c>
      <c r="D94" s="16">
        <v>250</v>
      </c>
      <c r="E94" s="1"/>
      <c r="F94" s="15">
        <v>16</v>
      </c>
      <c r="G94" s="8">
        <v>16</v>
      </c>
      <c r="H94" s="16">
        <v>296</v>
      </c>
      <c r="I94" s="1"/>
      <c r="J94" s="15">
        <v>16</v>
      </c>
      <c r="K94" s="8">
        <v>15</v>
      </c>
      <c r="L94" s="16">
        <v>94</v>
      </c>
      <c r="M94" s="8"/>
      <c r="N94" s="15">
        <v>16</v>
      </c>
      <c r="O94" s="8">
        <v>15</v>
      </c>
      <c r="P94" s="16">
        <v>156</v>
      </c>
      <c r="Q94" s="29"/>
    </row>
    <row r="95" spans="1:17" x14ac:dyDescent="0.25">
      <c r="A95" s="28">
        <v>14</v>
      </c>
      <c r="B95" s="15">
        <v>15</v>
      </c>
      <c r="C95" s="8">
        <v>15</v>
      </c>
      <c r="D95" s="16">
        <v>234</v>
      </c>
      <c r="E95" s="1"/>
      <c r="F95" s="15">
        <v>15</v>
      </c>
      <c r="G95" s="8">
        <v>15</v>
      </c>
      <c r="H95" s="16">
        <v>312</v>
      </c>
      <c r="I95" s="1"/>
      <c r="J95" s="15">
        <v>15</v>
      </c>
      <c r="K95" s="8">
        <v>16</v>
      </c>
      <c r="L95" s="16">
        <v>110</v>
      </c>
      <c r="M95" s="8"/>
      <c r="N95" s="15">
        <v>16</v>
      </c>
      <c r="O95" s="8">
        <v>16</v>
      </c>
      <c r="P95" s="16">
        <v>125</v>
      </c>
      <c r="Q95" s="29"/>
    </row>
    <row r="96" spans="1:17" x14ac:dyDescent="0.25">
      <c r="A96" s="28">
        <v>15</v>
      </c>
      <c r="B96" s="15">
        <v>16</v>
      </c>
      <c r="C96" s="8">
        <v>16</v>
      </c>
      <c r="D96" s="16">
        <v>250</v>
      </c>
      <c r="E96" s="1"/>
      <c r="F96" s="15">
        <v>16</v>
      </c>
      <c r="G96" s="8">
        <v>16</v>
      </c>
      <c r="H96" s="16">
        <v>328</v>
      </c>
      <c r="I96" s="1"/>
      <c r="J96" s="15">
        <v>16</v>
      </c>
      <c r="K96" s="8">
        <v>16</v>
      </c>
      <c r="L96" s="16">
        <v>110</v>
      </c>
      <c r="M96" s="8"/>
      <c r="N96" s="15">
        <v>15</v>
      </c>
      <c r="O96" s="8">
        <v>16</v>
      </c>
      <c r="P96" s="16">
        <v>125</v>
      </c>
      <c r="Q96" s="29"/>
    </row>
    <row r="97" spans="1:17" x14ac:dyDescent="0.25">
      <c r="A97" s="28">
        <v>16</v>
      </c>
      <c r="B97" s="15">
        <v>16</v>
      </c>
      <c r="C97" s="8">
        <v>16</v>
      </c>
      <c r="D97" s="16">
        <v>234</v>
      </c>
      <c r="E97" s="1"/>
      <c r="F97" s="15">
        <v>16</v>
      </c>
      <c r="G97" s="8">
        <v>16</v>
      </c>
      <c r="H97" s="16">
        <v>312</v>
      </c>
      <c r="I97" s="1"/>
      <c r="J97" s="15">
        <v>16</v>
      </c>
      <c r="K97" s="8">
        <v>16</v>
      </c>
      <c r="L97" s="16">
        <v>109</v>
      </c>
      <c r="M97" s="8"/>
      <c r="N97" s="15">
        <v>16</v>
      </c>
      <c r="O97" s="8">
        <v>16</v>
      </c>
      <c r="P97" s="16">
        <v>125</v>
      </c>
      <c r="Q97" s="29"/>
    </row>
    <row r="98" spans="1:17" x14ac:dyDescent="0.25">
      <c r="A98" s="28">
        <v>17</v>
      </c>
      <c r="B98" s="15">
        <v>16</v>
      </c>
      <c r="C98" s="8">
        <v>15</v>
      </c>
      <c r="D98" s="16">
        <v>249</v>
      </c>
      <c r="E98" s="1"/>
      <c r="F98" s="15">
        <v>15</v>
      </c>
      <c r="G98" s="8">
        <v>16</v>
      </c>
      <c r="H98" s="16">
        <v>312</v>
      </c>
      <c r="I98" s="1"/>
      <c r="J98" s="15">
        <v>15</v>
      </c>
      <c r="K98" s="8">
        <v>16</v>
      </c>
      <c r="L98" s="16">
        <v>109</v>
      </c>
      <c r="M98" s="8"/>
      <c r="N98" s="15">
        <v>16</v>
      </c>
      <c r="O98" s="8">
        <v>15</v>
      </c>
      <c r="P98" s="16">
        <v>141</v>
      </c>
      <c r="Q98" s="29"/>
    </row>
    <row r="99" spans="1:17" x14ac:dyDescent="0.25">
      <c r="A99" s="28">
        <v>18</v>
      </c>
      <c r="B99" s="15">
        <v>15</v>
      </c>
      <c r="C99" s="8">
        <v>16</v>
      </c>
      <c r="D99" s="16">
        <v>249</v>
      </c>
      <c r="E99" s="1"/>
      <c r="F99" s="15">
        <v>16</v>
      </c>
      <c r="G99" s="8">
        <v>15</v>
      </c>
      <c r="H99" s="16">
        <v>312</v>
      </c>
      <c r="I99" s="1"/>
      <c r="J99" s="15">
        <v>16</v>
      </c>
      <c r="K99" s="8">
        <v>15</v>
      </c>
      <c r="L99" s="16">
        <v>94</v>
      </c>
      <c r="M99" s="8"/>
      <c r="N99" s="15">
        <v>16</v>
      </c>
      <c r="O99" s="8">
        <v>16</v>
      </c>
      <c r="P99" s="16">
        <v>125</v>
      </c>
      <c r="Q99" s="29"/>
    </row>
    <row r="100" spans="1:17" x14ac:dyDescent="0.25">
      <c r="A100" s="28">
        <v>19</v>
      </c>
      <c r="B100" s="15">
        <v>16</v>
      </c>
      <c r="C100" s="8">
        <v>16</v>
      </c>
      <c r="D100" s="16">
        <v>234</v>
      </c>
      <c r="E100" s="1"/>
      <c r="F100" s="15">
        <v>16</v>
      </c>
      <c r="G100" s="8">
        <v>16</v>
      </c>
      <c r="H100" s="16">
        <v>312</v>
      </c>
      <c r="I100" s="1"/>
      <c r="J100" s="15">
        <v>16</v>
      </c>
      <c r="K100" s="8">
        <v>16</v>
      </c>
      <c r="L100" s="16">
        <v>110</v>
      </c>
      <c r="M100" s="8"/>
      <c r="N100" s="15">
        <v>15</v>
      </c>
      <c r="O100" s="8">
        <v>16</v>
      </c>
      <c r="P100" s="16">
        <v>125</v>
      </c>
      <c r="Q100" s="29"/>
    </row>
    <row r="101" spans="1:17" x14ac:dyDescent="0.25">
      <c r="A101" s="28">
        <v>20</v>
      </c>
      <c r="B101" s="15">
        <v>16</v>
      </c>
      <c r="C101" s="8">
        <v>15</v>
      </c>
      <c r="D101" s="16">
        <v>266</v>
      </c>
      <c r="E101" s="1"/>
      <c r="F101" s="15">
        <v>15</v>
      </c>
      <c r="G101" s="8">
        <v>16</v>
      </c>
      <c r="H101" s="16">
        <v>312</v>
      </c>
      <c r="I101" s="1"/>
      <c r="J101" s="15">
        <v>15</v>
      </c>
      <c r="K101" s="8">
        <v>16</v>
      </c>
      <c r="L101" s="16">
        <v>93</v>
      </c>
      <c r="M101" s="8"/>
      <c r="N101" s="15">
        <v>16</v>
      </c>
      <c r="O101" s="8">
        <v>16</v>
      </c>
      <c r="P101" s="16">
        <v>156</v>
      </c>
      <c r="Q101" s="29"/>
    </row>
    <row r="102" spans="1:17" x14ac:dyDescent="0.25">
      <c r="A102" s="28"/>
      <c r="B102" s="13"/>
      <c r="C102" s="8"/>
      <c r="D102" s="16"/>
      <c r="E102" s="1"/>
      <c r="F102" s="13"/>
      <c r="G102" s="1"/>
      <c r="H102" s="14"/>
      <c r="I102" s="1"/>
      <c r="J102" s="13"/>
      <c r="K102" s="1"/>
      <c r="L102" s="14"/>
      <c r="M102" s="1"/>
      <c r="N102" s="13"/>
      <c r="O102" s="1"/>
      <c r="P102" s="14"/>
      <c r="Q102" s="29"/>
    </row>
    <row r="103" spans="1:17" x14ac:dyDescent="0.25">
      <c r="A103" s="44" t="s">
        <v>5</v>
      </c>
      <c r="B103" s="11">
        <f>AVERAGE(B82:B101)</f>
        <v>15.75</v>
      </c>
      <c r="C103" s="7">
        <f>AVERAGE(C82:C101)</f>
        <v>15.6</v>
      </c>
      <c r="D103" s="12">
        <f>AVERAGE(D82:D101)</f>
        <v>248.75</v>
      </c>
      <c r="E103" s="1"/>
      <c r="F103" s="11">
        <f>AVERAGE(F82:F101)</f>
        <v>15.6</v>
      </c>
      <c r="G103" s="7">
        <f>AVERAGE(G82:G101)</f>
        <v>15.8</v>
      </c>
      <c r="H103" s="12">
        <f>AVERAGE(H82:H101)</f>
        <v>303.35000000000002</v>
      </c>
      <c r="I103" s="8"/>
      <c r="J103" s="11">
        <f>AVERAGE(J82:J101)</f>
        <v>15.6</v>
      </c>
      <c r="K103" s="7">
        <f>AVERAGE(K82:K101)</f>
        <v>15.8</v>
      </c>
      <c r="L103" s="12">
        <f>AVERAGE(L82:L101)</f>
        <v>108.5</v>
      </c>
      <c r="M103" s="8"/>
      <c r="N103" s="11">
        <f>AVERAGE(N82:N101)</f>
        <v>15.8</v>
      </c>
      <c r="O103" s="7">
        <f>AVERAGE(O82:O101)</f>
        <v>15.8</v>
      </c>
      <c r="P103" s="12">
        <f>AVERAGE(P82:P101)</f>
        <v>135.19999999999999</v>
      </c>
      <c r="Q103" s="62"/>
    </row>
    <row r="104" spans="1:17" ht="15.75" thickBot="1" x14ac:dyDescent="0.3">
      <c r="A104" s="44" t="s">
        <v>6</v>
      </c>
      <c r="B104" s="17">
        <f>STDEV(B82:B101)</f>
        <v>0.4442616583193193</v>
      </c>
      <c r="C104" s="18">
        <f>STDEV(C82:C101)</f>
        <v>0.50262468995003451</v>
      </c>
      <c r="D104" s="19">
        <f>STDEV(D82:D101)</f>
        <v>10.725645606871902</v>
      </c>
      <c r="E104" s="1"/>
      <c r="F104" s="17">
        <f>STDEV(F82:F101)</f>
        <v>0.50262468995003451</v>
      </c>
      <c r="G104" s="18">
        <f>STDEV(G82:G101)</f>
        <v>0.41039134083406159</v>
      </c>
      <c r="H104" s="19">
        <f>STDEV(H82:H101)</f>
        <v>12.872962281259776</v>
      </c>
      <c r="I104" s="8"/>
      <c r="J104" s="17">
        <f>STDEV(J82:J101)</f>
        <v>0.50262468995003451</v>
      </c>
      <c r="K104" s="18">
        <f>STDEV(K82:K101)</f>
        <v>0.41039134083406159</v>
      </c>
      <c r="L104" s="19">
        <f>STDEV(L82:L101)</f>
        <v>7.9040296185253709</v>
      </c>
      <c r="M104" s="8"/>
      <c r="N104" s="17">
        <f>STDEV(N82:N101)</f>
        <v>0.41039134083406165</v>
      </c>
      <c r="O104" s="18">
        <f>STDEV(O82:O101)</f>
        <v>0.41039134083406165</v>
      </c>
      <c r="P104" s="19">
        <f>STDEV(P82:P101)</f>
        <v>13.679027358466838</v>
      </c>
      <c r="Q104" s="62"/>
    </row>
    <row r="105" spans="1:17" ht="16.5" thickTop="1" thickBot="1" x14ac:dyDescent="0.3">
      <c r="A105" s="61"/>
      <c r="B105" s="41"/>
      <c r="C105" s="41"/>
      <c r="D105" s="41"/>
      <c r="E105" s="41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63"/>
    </row>
    <row r="108" spans="1:17" x14ac:dyDescent="0.25">
      <c r="N108" t="s">
        <v>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37"/>
  <sheetViews>
    <sheetView workbookViewId="0">
      <selection activeCell="K32" sqref="K32"/>
    </sheetView>
  </sheetViews>
  <sheetFormatPr defaultRowHeight="15" x14ac:dyDescent="0.25"/>
  <cols>
    <col min="1" max="1" width="9.140625" style="5"/>
    <col min="2" max="8" width="9.140625" style="4"/>
  </cols>
  <sheetData>
    <row r="2" spans="1:55" ht="15.75" thickBot="1" x14ac:dyDescent="0.3"/>
    <row r="3" spans="1:55" x14ac:dyDescent="0.25">
      <c r="A3" s="43"/>
      <c r="B3" s="25"/>
      <c r="C3" s="25"/>
      <c r="D3" s="25"/>
      <c r="E3" s="25" t="s">
        <v>23</v>
      </c>
      <c r="F3" s="25"/>
      <c r="G3" s="25"/>
      <c r="H3" s="2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7"/>
      <c r="AE3" t="s">
        <v>24</v>
      </c>
      <c r="AN3" t="s">
        <v>25</v>
      </c>
      <c r="AW3" t="s">
        <v>26</v>
      </c>
    </row>
    <row r="4" spans="1:55" ht="15.75" thickBot="1" x14ac:dyDescent="0.3">
      <c r="A4" s="44"/>
      <c r="B4" s="8"/>
      <c r="C4" s="8"/>
      <c r="D4" s="8"/>
      <c r="E4" s="8"/>
      <c r="F4" s="8"/>
      <c r="G4" s="8"/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29"/>
    </row>
    <row r="5" spans="1:55" s="6" customFormat="1" ht="15.75" thickTop="1" x14ac:dyDescent="0.25">
      <c r="A5" s="44" t="s">
        <v>27</v>
      </c>
      <c r="B5" s="52">
        <v>32</v>
      </c>
      <c r="C5" s="55"/>
      <c r="D5" s="56"/>
      <c r="E5" s="7"/>
      <c r="F5" s="52">
        <v>48</v>
      </c>
      <c r="G5" s="55"/>
      <c r="H5" s="56"/>
      <c r="I5" s="2"/>
      <c r="J5" s="52">
        <v>64</v>
      </c>
      <c r="K5" s="55"/>
      <c r="L5" s="56"/>
      <c r="M5" s="2"/>
      <c r="N5" s="52">
        <v>128</v>
      </c>
      <c r="O5" s="55"/>
      <c r="P5" s="56"/>
      <c r="Q5" s="2"/>
      <c r="R5" s="52">
        <v>256</v>
      </c>
      <c r="S5" s="55"/>
      <c r="T5" s="56"/>
      <c r="U5" s="2"/>
      <c r="V5" s="52">
        <v>512</v>
      </c>
      <c r="W5" s="55"/>
      <c r="X5" s="56"/>
      <c r="Y5" s="2"/>
      <c r="Z5" s="52">
        <v>1024</v>
      </c>
      <c r="AA5" s="55"/>
      <c r="AB5" s="56"/>
      <c r="AC5" s="46"/>
      <c r="AE5" s="52">
        <v>512</v>
      </c>
      <c r="AF5" s="55"/>
      <c r="AG5" s="56"/>
      <c r="AI5" s="52">
        <v>1024</v>
      </c>
      <c r="AJ5" s="55"/>
      <c r="AK5" s="56"/>
      <c r="AN5" s="52">
        <v>512</v>
      </c>
      <c r="AO5" s="55"/>
      <c r="AP5" s="56"/>
      <c r="AR5" s="52">
        <v>1024</v>
      </c>
      <c r="AS5" s="55"/>
      <c r="AT5" s="56"/>
      <c r="AW5" s="52">
        <v>512</v>
      </c>
      <c r="AX5" s="55"/>
      <c r="AY5" s="56"/>
      <c r="BA5" s="52">
        <v>1024</v>
      </c>
      <c r="BB5" s="55"/>
      <c r="BC5" s="56"/>
    </row>
    <row r="6" spans="1:55" s="6" customFormat="1" x14ac:dyDescent="0.25">
      <c r="A6" s="44" t="s">
        <v>8</v>
      </c>
      <c r="B6" s="11" t="s">
        <v>18</v>
      </c>
      <c r="C6" s="7" t="s">
        <v>4</v>
      </c>
      <c r="D6" s="12" t="s">
        <v>28</v>
      </c>
      <c r="E6" s="7"/>
      <c r="F6" s="11" t="s">
        <v>18</v>
      </c>
      <c r="G6" s="7" t="s">
        <v>4</v>
      </c>
      <c r="H6" s="12" t="s">
        <v>28</v>
      </c>
      <c r="I6" s="2"/>
      <c r="J6" s="11" t="s">
        <v>18</v>
      </c>
      <c r="K6" s="7" t="s">
        <v>4</v>
      </c>
      <c r="L6" s="12" t="s">
        <v>28</v>
      </c>
      <c r="M6" s="2"/>
      <c r="N6" s="11" t="s">
        <v>18</v>
      </c>
      <c r="O6" s="7" t="s">
        <v>4</v>
      </c>
      <c r="P6" s="12" t="s">
        <v>28</v>
      </c>
      <c r="Q6" s="2"/>
      <c r="R6" s="11" t="s">
        <v>18</v>
      </c>
      <c r="S6" s="7" t="s">
        <v>4</v>
      </c>
      <c r="T6" s="12" t="s">
        <v>28</v>
      </c>
      <c r="U6" s="2"/>
      <c r="V6" s="11" t="s">
        <v>18</v>
      </c>
      <c r="W6" s="7" t="s">
        <v>4</v>
      </c>
      <c r="X6" s="12" t="s">
        <v>28</v>
      </c>
      <c r="Y6" s="2"/>
      <c r="Z6" s="11" t="s">
        <v>18</v>
      </c>
      <c r="AA6" s="7" t="s">
        <v>4</v>
      </c>
      <c r="AB6" s="12" t="s">
        <v>28</v>
      </c>
      <c r="AC6" s="46"/>
      <c r="AE6" s="11" t="s">
        <v>18</v>
      </c>
      <c r="AF6" s="7" t="s">
        <v>4</v>
      </c>
      <c r="AG6" s="12" t="s">
        <v>28</v>
      </c>
      <c r="AI6" s="11" t="s">
        <v>18</v>
      </c>
      <c r="AJ6" s="7" t="s">
        <v>4</v>
      </c>
      <c r="AK6" s="12" t="s">
        <v>28</v>
      </c>
      <c r="AN6" s="11" t="s">
        <v>18</v>
      </c>
      <c r="AO6" s="7" t="s">
        <v>4</v>
      </c>
      <c r="AP6" s="12" t="s">
        <v>28</v>
      </c>
      <c r="AR6" s="11" t="s">
        <v>18</v>
      </c>
      <c r="AS6" s="7" t="s">
        <v>4</v>
      </c>
      <c r="AT6" s="12" t="s">
        <v>28</v>
      </c>
      <c r="AW6" s="11" t="s">
        <v>18</v>
      </c>
      <c r="AX6" s="7" t="s">
        <v>4</v>
      </c>
      <c r="AY6" s="12" t="s">
        <v>28</v>
      </c>
      <c r="BA6" s="11" t="s">
        <v>18</v>
      </c>
      <c r="BB6" s="7" t="s">
        <v>4</v>
      </c>
      <c r="BC6" s="12" t="s">
        <v>28</v>
      </c>
    </row>
    <row r="7" spans="1:55" x14ac:dyDescent="0.25">
      <c r="A7" s="44">
        <v>1</v>
      </c>
      <c r="B7" s="15">
        <v>16</v>
      </c>
      <c r="C7" s="8">
        <v>17</v>
      </c>
      <c r="D7" s="16">
        <v>18</v>
      </c>
      <c r="E7" s="8"/>
      <c r="F7" s="15">
        <v>16</v>
      </c>
      <c r="G7" s="8">
        <v>17</v>
      </c>
      <c r="H7" s="16">
        <v>18</v>
      </c>
      <c r="I7" s="1"/>
      <c r="J7" s="15">
        <v>16</v>
      </c>
      <c r="K7" s="8">
        <v>18</v>
      </c>
      <c r="L7" s="16">
        <v>18</v>
      </c>
      <c r="M7" s="1"/>
      <c r="N7" s="15">
        <v>15</v>
      </c>
      <c r="O7" s="8">
        <v>17</v>
      </c>
      <c r="P7" s="16">
        <v>18</v>
      </c>
      <c r="Q7" s="1"/>
      <c r="R7" s="15">
        <v>16</v>
      </c>
      <c r="S7" s="8">
        <v>17</v>
      </c>
      <c r="T7" s="16">
        <v>19</v>
      </c>
      <c r="U7" s="1"/>
      <c r="V7" s="15">
        <v>94</v>
      </c>
      <c r="W7" s="8">
        <v>141</v>
      </c>
      <c r="X7" s="16">
        <v>187</v>
      </c>
      <c r="Y7" s="1"/>
      <c r="Z7" s="15">
        <v>141</v>
      </c>
      <c r="AA7" s="8">
        <v>140</v>
      </c>
      <c r="AB7" s="16">
        <v>140</v>
      </c>
      <c r="AC7" s="29"/>
      <c r="AE7" s="15">
        <v>187</v>
      </c>
      <c r="AF7" s="8">
        <v>265</v>
      </c>
      <c r="AG7" s="16">
        <v>234</v>
      </c>
      <c r="AI7" s="15">
        <v>234</v>
      </c>
      <c r="AJ7" s="8">
        <v>296</v>
      </c>
      <c r="AK7" s="16">
        <v>219</v>
      </c>
      <c r="AN7" s="15">
        <v>234</v>
      </c>
      <c r="AO7" s="8">
        <v>234</v>
      </c>
      <c r="AP7" s="16">
        <v>203</v>
      </c>
      <c r="AR7" s="15">
        <v>172</v>
      </c>
      <c r="AS7" s="8">
        <v>234</v>
      </c>
      <c r="AT7" s="16">
        <v>203</v>
      </c>
      <c r="AW7" s="15">
        <v>141</v>
      </c>
      <c r="AX7" s="8">
        <v>172</v>
      </c>
      <c r="AY7" s="16">
        <v>141</v>
      </c>
      <c r="BA7" s="15">
        <v>62</v>
      </c>
      <c r="BB7" s="8">
        <v>156</v>
      </c>
      <c r="BC7" s="16">
        <v>125</v>
      </c>
    </row>
    <row r="8" spans="1:55" x14ac:dyDescent="0.25">
      <c r="A8" s="44">
        <v>2</v>
      </c>
      <c r="B8" s="15">
        <v>15</v>
      </c>
      <c r="C8" s="8">
        <v>18</v>
      </c>
      <c r="D8" s="16">
        <v>18</v>
      </c>
      <c r="E8" s="8"/>
      <c r="F8" s="15">
        <v>16</v>
      </c>
      <c r="G8" s="8">
        <v>18</v>
      </c>
      <c r="H8" s="16">
        <v>18</v>
      </c>
      <c r="I8" s="1"/>
      <c r="J8" s="15">
        <v>16</v>
      </c>
      <c r="K8" s="8">
        <v>19</v>
      </c>
      <c r="L8" s="16">
        <v>18</v>
      </c>
      <c r="M8" s="1"/>
      <c r="N8" s="15">
        <v>15</v>
      </c>
      <c r="O8" s="8">
        <v>19</v>
      </c>
      <c r="P8" s="16">
        <v>18</v>
      </c>
      <c r="Q8" s="1"/>
      <c r="R8" s="15">
        <v>16</v>
      </c>
      <c r="S8" s="8">
        <v>17</v>
      </c>
      <c r="T8" s="16">
        <v>19</v>
      </c>
      <c r="U8" s="1"/>
      <c r="V8" s="15">
        <v>78</v>
      </c>
      <c r="W8" s="8">
        <v>62</v>
      </c>
      <c r="X8" s="16">
        <v>109</v>
      </c>
      <c r="Y8" s="1"/>
      <c r="Z8" s="15">
        <v>109</v>
      </c>
      <c r="AA8" s="8">
        <v>109</v>
      </c>
      <c r="AB8" s="16">
        <v>109</v>
      </c>
      <c r="AC8" s="29"/>
      <c r="AE8" s="15">
        <v>187</v>
      </c>
      <c r="AF8" s="8">
        <v>203</v>
      </c>
      <c r="AG8" s="16">
        <v>203</v>
      </c>
      <c r="AI8" s="15">
        <v>234</v>
      </c>
      <c r="AJ8" s="8">
        <v>187</v>
      </c>
      <c r="AK8" s="16">
        <v>203</v>
      </c>
      <c r="AN8" s="15">
        <v>187</v>
      </c>
      <c r="AO8" s="8">
        <v>188</v>
      </c>
      <c r="AP8" s="16">
        <v>218</v>
      </c>
      <c r="AR8" s="15">
        <v>187</v>
      </c>
      <c r="AS8" s="8">
        <v>265</v>
      </c>
      <c r="AT8" s="16">
        <v>171</v>
      </c>
      <c r="AW8" s="15">
        <v>78</v>
      </c>
      <c r="AX8" s="8">
        <v>125</v>
      </c>
      <c r="AY8" s="16">
        <v>94</v>
      </c>
      <c r="BA8" s="15">
        <v>94</v>
      </c>
      <c r="BB8" s="8">
        <v>124</v>
      </c>
      <c r="BC8" s="16">
        <v>94</v>
      </c>
    </row>
    <row r="9" spans="1:55" x14ac:dyDescent="0.25">
      <c r="A9" s="44">
        <v>3</v>
      </c>
      <c r="B9" s="15">
        <v>15</v>
      </c>
      <c r="C9" s="8">
        <v>18</v>
      </c>
      <c r="D9" s="16">
        <v>18</v>
      </c>
      <c r="E9" s="8"/>
      <c r="F9" s="15">
        <v>15</v>
      </c>
      <c r="G9" s="8">
        <v>19</v>
      </c>
      <c r="H9" s="16">
        <v>18</v>
      </c>
      <c r="I9" s="1"/>
      <c r="J9" s="15">
        <v>16</v>
      </c>
      <c r="K9" s="8">
        <v>19</v>
      </c>
      <c r="L9" s="16">
        <v>18</v>
      </c>
      <c r="M9" s="1"/>
      <c r="N9" s="15">
        <v>16</v>
      </c>
      <c r="O9" s="8">
        <v>19</v>
      </c>
      <c r="P9" s="16">
        <v>18</v>
      </c>
      <c r="Q9" s="1"/>
      <c r="R9" s="15">
        <v>16</v>
      </c>
      <c r="S9" s="8">
        <v>19</v>
      </c>
      <c r="T9" s="16">
        <v>19</v>
      </c>
      <c r="U9" s="1"/>
      <c r="V9" s="15">
        <v>93</v>
      </c>
      <c r="W9" s="8">
        <v>125</v>
      </c>
      <c r="X9" s="16">
        <v>78</v>
      </c>
      <c r="Y9" s="1"/>
      <c r="Z9" s="15">
        <v>62</v>
      </c>
      <c r="AA9" s="8">
        <v>124</v>
      </c>
      <c r="AB9" s="16">
        <v>109</v>
      </c>
      <c r="AC9" s="29"/>
      <c r="AE9" s="15">
        <v>203</v>
      </c>
      <c r="AF9" s="8">
        <v>203</v>
      </c>
      <c r="AG9" s="16">
        <v>203</v>
      </c>
      <c r="AI9" s="15">
        <v>234</v>
      </c>
      <c r="AJ9" s="8">
        <v>202</v>
      </c>
      <c r="AK9" s="16">
        <v>203</v>
      </c>
      <c r="AN9" s="15">
        <v>187</v>
      </c>
      <c r="AO9" s="8">
        <v>218</v>
      </c>
      <c r="AP9" s="16">
        <v>187</v>
      </c>
      <c r="AR9" s="15">
        <v>172</v>
      </c>
      <c r="AS9" s="8">
        <v>234</v>
      </c>
      <c r="AT9" s="16">
        <v>234</v>
      </c>
      <c r="AW9" s="15">
        <v>78</v>
      </c>
      <c r="AX9" s="8">
        <v>94</v>
      </c>
      <c r="AY9" s="16">
        <v>78</v>
      </c>
      <c r="BA9" s="15">
        <v>93</v>
      </c>
      <c r="BB9" s="8">
        <v>78</v>
      </c>
      <c r="BC9" s="16">
        <v>93</v>
      </c>
    </row>
    <row r="10" spans="1:55" x14ac:dyDescent="0.25">
      <c r="A10" s="44">
        <v>4</v>
      </c>
      <c r="B10" s="15">
        <v>15</v>
      </c>
      <c r="C10" s="8">
        <v>19</v>
      </c>
      <c r="D10" s="16">
        <v>17</v>
      </c>
      <c r="E10" s="8"/>
      <c r="F10" s="15">
        <v>15</v>
      </c>
      <c r="G10" s="8">
        <v>19</v>
      </c>
      <c r="H10" s="16">
        <v>18</v>
      </c>
      <c r="I10" s="1"/>
      <c r="J10" s="15">
        <v>16</v>
      </c>
      <c r="K10" s="8">
        <v>19</v>
      </c>
      <c r="L10" s="16">
        <v>19</v>
      </c>
      <c r="M10" s="1"/>
      <c r="N10" s="15">
        <v>16</v>
      </c>
      <c r="O10" s="8">
        <v>19</v>
      </c>
      <c r="P10" s="16">
        <v>19</v>
      </c>
      <c r="Q10" s="1"/>
      <c r="R10" s="15">
        <v>15</v>
      </c>
      <c r="S10" s="8">
        <v>19</v>
      </c>
      <c r="T10" s="16">
        <v>19</v>
      </c>
      <c r="U10" s="1"/>
      <c r="V10" s="15">
        <v>78</v>
      </c>
      <c r="W10" s="8">
        <v>125</v>
      </c>
      <c r="X10" s="16">
        <v>78</v>
      </c>
      <c r="Y10" s="1"/>
      <c r="Z10" s="15">
        <v>78</v>
      </c>
      <c r="AA10" s="8">
        <v>109</v>
      </c>
      <c r="AB10" s="16">
        <v>109</v>
      </c>
      <c r="AC10" s="29"/>
      <c r="AE10" s="15">
        <v>202</v>
      </c>
      <c r="AF10" s="8">
        <v>203</v>
      </c>
      <c r="AG10" s="16">
        <v>234</v>
      </c>
      <c r="AI10" s="15">
        <v>187</v>
      </c>
      <c r="AJ10" s="8">
        <v>203</v>
      </c>
      <c r="AK10" s="16">
        <v>203</v>
      </c>
      <c r="AN10" s="15">
        <v>172</v>
      </c>
      <c r="AO10" s="8">
        <v>171</v>
      </c>
      <c r="AP10" s="16">
        <v>203</v>
      </c>
      <c r="AR10" s="15">
        <v>187</v>
      </c>
      <c r="AS10" s="8">
        <v>172</v>
      </c>
      <c r="AT10" s="16">
        <v>203</v>
      </c>
      <c r="AW10" s="15">
        <v>78</v>
      </c>
      <c r="AX10" s="8">
        <v>93</v>
      </c>
      <c r="AY10" s="16">
        <v>94</v>
      </c>
      <c r="BA10" s="15">
        <v>94</v>
      </c>
      <c r="BB10" s="8">
        <v>93</v>
      </c>
      <c r="BC10" s="16">
        <v>93</v>
      </c>
    </row>
    <row r="11" spans="1:55" x14ac:dyDescent="0.25">
      <c r="A11" s="44">
        <v>5</v>
      </c>
      <c r="B11" s="15">
        <v>16</v>
      </c>
      <c r="C11" s="8">
        <v>19</v>
      </c>
      <c r="D11" s="16">
        <v>17</v>
      </c>
      <c r="E11" s="8"/>
      <c r="F11" s="15">
        <v>16</v>
      </c>
      <c r="G11" s="8">
        <v>18</v>
      </c>
      <c r="H11" s="16">
        <v>19</v>
      </c>
      <c r="I11" s="1"/>
      <c r="J11" s="15">
        <v>16</v>
      </c>
      <c r="K11" s="8">
        <v>19</v>
      </c>
      <c r="L11" s="16">
        <v>18</v>
      </c>
      <c r="M11" s="1"/>
      <c r="N11" s="15">
        <v>16</v>
      </c>
      <c r="O11" s="8">
        <v>19</v>
      </c>
      <c r="P11" s="16">
        <v>19</v>
      </c>
      <c r="Q11" s="1"/>
      <c r="R11" s="15">
        <v>16</v>
      </c>
      <c r="S11" s="8">
        <v>19</v>
      </c>
      <c r="T11" s="16">
        <v>18</v>
      </c>
      <c r="U11" s="1"/>
      <c r="V11" s="15">
        <v>78</v>
      </c>
      <c r="W11" s="8">
        <v>78</v>
      </c>
      <c r="X11" s="16">
        <v>78</v>
      </c>
      <c r="Y11" s="1"/>
      <c r="Z11" s="15">
        <v>63</v>
      </c>
      <c r="AA11" s="8">
        <v>141</v>
      </c>
      <c r="AB11" s="16">
        <v>141</v>
      </c>
      <c r="AC11" s="29"/>
      <c r="AE11" s="15">
        <v>187</v>
      </c>
      <c r="AF11" s="8">
        <v>203</v>
      </c>
      <c r="AG11" s="16">
        <v>187</v>
      </c>
      <c r="AI11" s="15">
        <v>203</v>
      </c>
      <c r="AJ11" s="8">
        <v>203</v>
      </c>
      <c r="AK11" s="16">
        <v>234</v>
      </c>
      <c r="AN11" s="15">
        <v>187</v>
      </c>
      <c r="AO11" s="8">
        <v>171</v>
      </c>
      <c r="AP11" s="16">
        <v>171</v>
      </c>
      <c r="AR11" s="15">
        <v>191</v>
      </c>
      <c r="AS11" s="8">
        <v>203</v>
      </c>
      <c r="AT11" s="16">
        <v>203</v>
      </c>
      <c r="AW11" s="15">
        <v>78</v>
      </c>
      <c r="AX11" s="8">
        <v>94</v>
      </c>
      <c r="AY11" s="16">
        <v>94</v>
      </c>
      <c r="BA11" s="15">
        <v>78</v>
      </c>
      <c r="BB11" s="8">
        <v>78</v>
      </c>
      <c r="BC11" s="16">
        <v>93</v>
      </c>
    </row>
    <row r="12" spans="1:55" x14ac:dyDescent="0.25">
      <c r="A12" s="44">
        <v>6</v>
      </c>
      <c r="B12" s="15">
        <v>15</v>
      </c>
      <c r="C12" s="8">
        <v>19</v>
      </c>
      <c r="D12" s="16">
        <v>19</v>
      </c>
      <c r="E12" s="8"/>
      <c r="F12" s="15">
        <v>15</v>
      </c>
      <c r="G12" s="8">
        <v>18</v>
      </c>
      <c r="H12" s="16">
        <v>18</v>
      </c>
      <c r="I12" s="1"/>
      <c r="J12" s="15">
        <v>15</v>
      </c>
      <c r="K12" s="8">
        <v>18</v>
      </c>
      <c r="L12" s="16">
        <v>19</v>
      </c>
      <c r="M12" s="1"/>
      <c r="N12" s="15">
        <v>15</v>
      </c>
      <c r="O12" s="8">
        <v>18</v>
      </c>
      <c r="P12" s="16">
        <v>19</v>
      </c>
      <c r="Q12" s="1"/>
      <c r="R12" s="15">
        <v>16</v>
      </c>
      <c r="S12" s="8">
        <v>19</v>
      </c>
      <c r="T12" s="16">
        <v>18</v>
      </c>
      <c r="U12" s="1"/>
      <c r="V12" s="15">
        <v>78</v>
      </c>
      <c r="W12" s="8">
        <v>125</v>
      </c>
      <c r="X12" s="16">
        <v>78</v>
      </c>
      <c r="Y12" s="1"/>
      <c r="Z12" s="15">
        <v>63</v>
      </c>
      <c r="AA12" s="8">
        <v>78</v>
      </c>
      <c r="AB12" s="16">
        <v>78</v>
      </c>
      <c r="AC12" s="29"/>
      <c r="AE12" s="15">
        <v>203</v>
      </c>
      <c r="AF12" s="8">
        <v>187</v>
      </c>
      <c r="AG12" s="16">
        <v>187</v>
      </c>
      <c r="AI12" s="15">
        <v>202</v>
      </c>
      <c r="AJ12" s="8">
        <v>188</v>
      </c>
      <c r="AK12" s="16">
        <v>187</v>
      </c>
      <c r="AN12" s="15">
        <v>187</v>
      </c>
      <c r="AO12" s="8">
        <v>187</v>
      </c>
      <c r="AP12" s="16">
        <v>203</v>
      </c>
      <c r="AR12" s="15">
        <v>187</v>
      </c>
      <c r="AS12" s="8">
        <v>234</v>
      </c>
      <c r="AT12" s="16">
        <v>187</v>
      </c>
      <c r="AW12" s="15">
        <v>62</v>
      </c>
      <c r="AX12" s="8">
        <v>78</v>
      </c>
      <c r="AY12" s="16">
        <v>94</v>
      </c>
      <c r="BA12" s="15">
        <v>94</v>
      </c>
      <c r="BB12" s="8">
        <v>94</v>
      </c>
      <c r="BC12" s="16">
        <v>94</v>
      </c>
    </row>
    <row r="13" spans="1:55" x14ac:dyDescent="0.25">
      <c r="A13" s="44">
        <v>7</v>
      </c>
      <c r="B13" s="15">
        <v>16</v>
      </c>
      <c r="C13" s="8">
        <v>18</v>
      </c>
      <c r="D13" s="16">
        <v>19</v>
      </c>
      <c r="E13" s="8"/>
      <c r="F13" s="15">
        <v>16</v>
      </c>
      <c r="G13" s="8">
        <v>19</v>
      </c>
      <c r="H13" s="16">
        <v>18</v>
      </c>
      <c r="I13" s="1"/>
      <c r="J13" s="15">
        <v>16</v>
      </c>
      <c r="K13" s="8">
        <v>18</v>
      </c>
      <c r="L13" s="16">
        <v>19</v>
      </c>
      <c r="M13" s="1"/>
      <c r="N13" s="15">
        <v>16</v>
      </c>
      <c r="O13" s="8">
        <v>19</v>
      </c>
      <c r="P13" s="16">
        <v>18</v>
      </c>
      <c r="Q13" s="1"/>
      <c r="R13" s="15">
        <v>16</v>
      </c>
      <c r="S13" s="8">
        <v>19</v>
      </c>
      <c r="T13" s="16">
        <v>19</v>
      </c>
      <c r="U13" s="1"/>
      <c r="V13" s="15">
        <v>78</v>
      </c>
      <c r="W13" s="8">
        <v>62</v>
      </c>
      <c r="X13" s="16">
        <v>78</v>
      </c>
      <c r="Y13" s="1"/>
      <c r="Z13" s="15">
        <v>125</v>
      </c>
      <c r="AA13" s="8">
        <v>78</v>
      </c>
      <c r="AB13" s="16">
        <v>78</v>
      </c>
      <c r="AC13" s="29"/>
      <c r="AE13" s="15">
        <v>203</v>
      </c>
      <c r="AF13" s="8">
        <v>187</v>
      </c>
      <c r="AG13" s="16">
        <v>172</v>
      </c>
      <c r="AI13" s="15">
        <v>203</v>
      </c>
      <c r="AJ13" s="8">
        <v>203</v>
      </c>
      <c r="AK13" s="16">
        <v>187</v>
      </c>
      <c r="AN13" s="15">
        <v>171</v>
      </c>
      <c r="AO13" s="8">
        <v>171</v>
      </c>
      <c r="AP13" s="16">
        <v>187</v>
      </c>
      <c r="AR13" s="15">
        <v>195</v>
      </c>
      <c r="AS13" s="8">
        <v>187</v>
      </c>
      <c r="AT13" s="16">
        <v>187</v>
      </c>
      <c r="AW13" s="15">
        <v>78</v>
      </c>
      <c r="AX13" s="8">
        <v>78</v>
      </c>
      <c r="AY13" s="16">
        <v>94</v>
      </c>
      <c r="BA13" s="15">
        <v>94</v>
      </c>
      <c r="BB13" s="8">
        <v>94</v>
      </c>
      <c r="BC13" s="16">
        <v>93</v>
      </c>
    </row>
    <row r="14" spans="1:55" x14ac:dyDescent="0.25">
      <c r="A14" s="44">
        <v>8</v>
      </c>
      <c r="B14" s="15">
        <v>15</v>
      </c>
      <c r="C14" s="8">
        <v>18</v>
      </c>
      <c r="D14" s="16">
        <v>19</v>
      </c>
      <c r="E14" s="8"/>
      <c r="F14" s="15">
        <v>16</v>
      </c>
      <c r="G14" s="8">
        <v>19</v>
      </c>
      <c r="H14" s="16">
        <v>17</v>
      </c>
      <c r="I14" s="1"/>
      <c r="J14" s="15">
        <v>16</v>
      </c>
      <c r="K14" s="8">
        <v>19</v>
      </c>
      <c r="L14" s="16">
        <v>19</v>
      </c>
      <c r="M14" s="1"/>
      <c r="N14" s="15">
        <v>16</v>
      </c>
      <c r="O14" s="8">
        <v>19</v>
      </c>
      <c r="P14" s="16">
        <v>19</v>
      </c>
      <c r="Q14" s="1"/>
      <c r="R14" s="15">
        <v>15</v>
      </c>
      <c r="S14" s="8">
        <v>19</v>
      </c>
      <c r="T14" s="16">
        <v>17</v>
      </c>
      <c r="U14" s="1"/>
      <c r="V14" s="15">
        <v>78</v>
      </c>
      <c r="W14" s="8">
        <v>78</v>
      </c>
      <c r="X14" s="16">
        <v>110</v>
      </c>
      <c r="Y14" s="1"/>
      <c r="Z14" s="15">
        <v>125</v>
      </c>
      <c r="AA14" s="8">
        <v>109</v>
      </c>
      <c r="AB14" s="16">
        <v>109</v>
      </c>
      <c r="AC14" s="29"/>
      <c r="AE14" s="15">
        <v>203</v>
      </c>
      <c r="AF14" s="8">
        <v>187</v>
      </c>
      <c r="AG14" s="16">
        <v>234</v>
      </c>
      <c r="AI14" s="15">
        <v>234</v>
      </c>
      <c r="AJ14" s="8">
        <v>203</v>
      </c>
      <c r="AK14" s="16">
        <v>234</v>
      </c>
      <c r="AN14" s="15">
        <v>219</v>
      </c>
      <c r="AO14" s="8">
        <v>187</v>
      </c>
      <c r="AP14" s="16">
        <v>203</v>
      </c>
      <c r="AR14" s="15">
        <v>195</v>
      </c>
      <c r="AS14" s="8">
        <v>172</v>
      </c>
      <c r="AT14" s="16">
        <v>188</v>
      </c>
      <c r="AW14" s="15">
        <v>78</v>
      </c>
      <c r="AX14" s="8">
        <v>94</v>
      </c>
      <c r="AY14" s="16">
        <v>93</v>
      </c>
      <c r="BA14" s="15">
        <v>78</v>
      </c>
      <c r="BB14" s="8">
        <v>78</v>
      </c>
      <c r="BC14" s="16">
        <v>94</v>
      </c>
    </row>
    <row r="15" spans="1:55" x14ac:dyDescent="0.25">
      <c r="A15" s="44">
        <v>9</v>
      </c>
      <c r="B15" s="15">
        <v>16</v>
      </c>
      <c r="C15" s="8">
        <v>19</v>
      </c>
      <c r="D15" s="16">
        <v>18</v>
      </c>
      <c r="E15" s="8"/>
      <c r="F15" s="15">
        <v>15</v>
      </c>
      <c r="G15" s="8">
        <v>18</v>
      </c>
      <c r="H15" s="16">
        <v>19</v>
      </c>
      <c r="I15" s="1"/>
      <c r="J15" s="15">
        <v>15</v>
      </c>
      <c r="K15" s="8">
        <v>19</v>
      </c>
      <c r="L15" s="16">
        <v>18</v>
      </c>
      <c r="M15" s="1"/>
      <c r="N15" s="15">
        <v>16</v>
      </c>
      <c r="O15" s="8">
        <v>19</v>
      </c>
      <c r="P15" s="16">
        <v>18</v>
      </c>
      <c r="Q15" s="1"/>
      <c r="R15" s="15">
        <v>15</v>
      </c>
      <c r="S15" s="8">
        <v>18</v>
      </c>
      <c r="T15" s="16">
        <v>19</v>
      </c>
      <c r="U15" s="1"/>
      <c r="V15" s="15">
        <v>93</v>
      </c>
      <c r="W15" s="8">
        <v>78</v>
      </c>
      <c r="X15" s="16">
        <v>93</v>
      </c>
      <c r="Y15" s="1"/>
      <c r="Z15" s="15">
        <v>62</v>
      </c>
      <c r="AA15" s="8">
        <v>125</v>
      </c>
      <c r="AB15" s="16">
        <v>109</v>
      </c>
      <c r="AC15" s="29"/>
      <c r="AE15" s="15">
        <v>203</v>
      </c>
      <c r="AF15" s="8">
        <v>187</v>
      </c>
      <c r="AG15" s="16">
        <v>187</v>
      </c>
      <c r="AI15" s="15">
        <v>188</v>
      </c>
      <c r="AJ15" s="8">
        <v>202</v>
      </c>
      <c r="AK15" s="16">
        <v>203</v>
      </c>
      <c r="AN15" s="15">
        <v>172</v>
      </c>
      <c r="AO15" s="8">
        <v>187</v>
      </c>
      <c r="AP15" s="16">
        <v>187</v>
      </c>
      <c r="AR15" s="15">
        <v>203</v>
      </c>
      <c r="AS15" s="8">
        <v>172</v>
      </c>
      <c r="AT15" s="16">
        <v>234</v>
      </c>
      <c r="AW15" s="15">
        <v>78</v>
      </c>
      <c r="AX15" s="8">
        <v>93</v>
      </c>
      <c r="AY15" s="16">
        <v>94</v>
      </c>
      <c r="BA15" s="15">
        <v>98</v>
      </c>
      <c r="BB15" s="8">
        <v>94</v>
      </c>
      <c r="BC15" s="16">
        <v>93</v>
      </c>
    </row>
    <row r="16" spans="1:55" x14ac:dyDescent="0.25">
      <c r="A16" s="44">
        <v>10</v>
      </c>
      <c r="B16" s="15">
        <v>16</v>
      </c>
      <c r="C16" s="8">
        <v>18</v>
      </c>
      <c r="D16" s="16">
        <v>19</v>
      </c>
      <c r="E16" s="8"/>
      <c r="F16" s="15">
        <v>15</v>
      </c>
      <c r="G16" s="8">
        <v>19</v>
      </c>
      <c r="H16" s="16">
        <v>19</v>
      </c>
      <c r="I16" s="1"/>
      <c r="J16" s="15">
        <v>15</v>
      </c>
      <c r="K16" s="8">
        <v>18</v>
      </c>
      <c r="L16" s="16">
        <v>19</v>
      </c>
      <c r="M16" s="1"/>
      <c r="N16" s="15">
        <v>16</v>
      </c>
      <c r="O16" s="8">
        <v>18</v>
      </c>
      <c r="P16" s="16">
        <v>19</v>
      </c>
      <c r="Q16" s="1"/>
      <c r="R16" s="15">
        <v>16</v>
      </c>
      <c r="S16" s="8">
        <v>19</v>
      </c>
      <c r="T16" s="16">
        <v>18</v>
      </c>
      <c r="U16" s="1"/>
      <c r="V16" s="15">
        <v>93</v>
      </c>
      <c r="W16" s="8">
        <v>78</v>
      </c>
      <c r="X16" s="16">
        <v>78</v>
      </c>
      <c r="Y16" s="1"/>
      <c r="Z16" s="15">
        <v>125</v>
      </c>
      <c r="AA16" s="8">
        <v>93</v>
      </c>
      <c r="AB16" s="16">
        <v>94</v>
      </c>
      <c r="AC16" s="29"/>
      <c r="AE16" s="15">
        <v>203</v>
      </c>
      <c r="AF16" s="8">
        <v>203</v>
      </c>
      <c r="AG16" s="16">
        <v>172</v>
      </c>
      <c r="AI16" s="15">
        <v>187</v>
      </c>
      <c r="AJ16" s="8">
        <v>202</v>
      </c>
      <c r="AK16" s="16">
        <v>187</v>
      </c>
      <c r="AN16" s="15">
        <v>172</v>
      </c>
      <c r="AO16" s="8">
        <v>202</v>
      </c>
      <c r="AP16" s="16">
        <v>203</v>
      </c>
      <c r="AR16" s="15">
        <v>203</v>
      </c>
      <c r="AS16" s="8">
        <v>187</v>
      </c>
      <c r="AT16" s="16">
        <v>188</v>
      </c>
      <c r="AW16" s="15">
        <v>63</v>
      </c>
      <c r="AX16" s="8">
        <v>94</v>
      </c>
      <c r="AY16" s="16">
        <v>94</v>
      </c>
      <c r="BA16" s="15">
        <v>98</v>
      </c>
      <c r="BB16" s="8">
        <v>94</v>
      </c>
      <c r="BC16" s="16">
        <v>93</v>
      </c>
    </row>
    <row r="17" spans="1:55" x14ac:dyDescent="0.25">
      <c r="A17" s="44">
        <v>11</v>
      </c>
      <c r="B17" s="15">
        <v>15</v>
      </c>
      <c r="C17" s="8">
        <v>18</v>
      </c>
      <c r="D17" s="16">
        <v>19</v>
      </c>
      <c r="E17" s="8"/>
      <c r="F17" s="15">
        <v>16</v>
      </c>
      <c r="G17" s="8">
        <v>19</v>
      </c>
      <c r="H17" s="16">
        <v>19</v>
      </c>
      <c r="I17" s="1"/>
      <c r="J17" s="15">
        <v>15</v>
      </c>
      <c r="K17" s="8">
        <v>19</v>
      </c>
      <c r="L17" s="16">
        <v>18</v>
      </c>
      <c r="M17" s="1"/>
      <c r="N17" s="15">
        <v>16</v>
      </c>
      <c r="O17" s="8">
        <v>18</v>
      </c>
      <c r="P17" s="16">
        <v>19</v>
      </c>
      <c r="Q17" s="1"/>
      <c r="R17" s="15">
        <v>16</v>
      </c>
      <c r="S17" s="8">
        <v>18</v>
      </c>
      <c r="T17" s="16">
        <v>17</v>
      </c>
      <c r="U17" s="1"/>
      <c r="V17" s="15">
        <v>78</v>
      </c>
      <c r="W17" s="8">
        <v>78</v>
      </c>
      <c r="X17" s="16">
        <v>78</v>
      </c>
      <c r="Y17" s="1"/>
      <c r="Z17" s="15">
        <v>78</v>
      </c>
      <c r="AA17" s="8">
        <v>124</v>
      </c>
      <c r="AB17" s="16">
        <v>125</v>
      </c>
      <c r="AC17" s="29"/>
      <c r="AE17" s="15">
        <v>218</v>
      </c>
      <c r="AF17" s="8">
        <v>187</v>
      </c>
      <c r="AG17" s="16">
        <v>202</v>
      </c>
      <c r="AI17" s="15">
        <v>203</v>
      </c>
      <c r="AJ17" s="8">
        <v>188</v>
      </c>
      <c r="AK17" s="16">
        <v>218</v>
      </c>
      <c r="AN17" s="15">
        <v>187</v>
      </c>
      <c r="AO17" s="8">
        <v>187</v>
      </c>
      <c r="AP17" s="16">
        <v>187</v>
      </c>
      <c r="AR17" s="15">
        <v>187</v>
      </c>
      <c r="AS17" s="8">
        <v>172</v>
      </c>
      <c r="AT17" s="16">
        <v>187</v>
      </c>
      <c r="AW17" s="15">
        <v>78</v>
      </c>
      <c r="AX17" s="8">
        <v>94</v>
      </c>
      <c r="AY17" s="16">
        <v>93</v>
      </c>
      <c r="BA17" s="15">
        <v>93</v>
      </c>
      <c r="BB17" s="8">
        <v>141</v>
      </c>
      <c r="BC17" s="16">
        <v>93</v>
      </c>
    </row>
    <row r="18" spans="1:55" x14ac:dyDescent="0.25">
      <c r="A18" s="44">
        <v>12</v>
      </c>
      <c r="B18" s="15">
        <v>15</v>
      </c>
      <c r="C18" s="8">
        <v>17</v>
      </c>
      <c r="D18" s="16">
        <v>19</v>
      </c>
      <c r="E18" s="8"/>
      <c r="F18" s="15">
        <v>16</v>
      </c>
      <c r="G18" s="8">
        <v>18</v>
      </c>
      <c r="H18" s="16">
        <v>18</v>
      </c>
      <c r="I18" s="1"/>
      <c r="J18" s="15">
        <v>16</v>
      </c>
      <c r="K18" s="8">
        <v>18</v>
      </c>
      <c r="L18" s="16">
        <v>19</v>
      </c>
      <c r="M18" s="1"/>
      <c r="N18" s="15">
        <v>15</v>
      </c>
      <c r="O18" s="8">
        <v>18</v>
      </c>
      <c r="P18" s="16">
        <v>18</v>
      </c>
      <c r="Q18" s="1"/>
      <c r="R18" s="15">
        <v>16</v>
      </c>
      <c r="S18" s="8">
        <v>19</v>
      </c>
      <c r="T18" s="16">
        <v>19</v>
      </c>
      <c r="U18" s="1"/>
      <c r="V18" s="15">
        <v>78</v>
      </c>
      <c r="W18" s="8">
        <v>125</v>
      </c>
      <c r="X18" s="16">
        <v>78</v>
      </c>
      <c r="Y18" s="1"/>
      <c r="Z18" s="15">
        <v>109</v>
      </c>
      <c r="AA18" s="8">
        <v>109</v>
      </c>
      <c r="AB18" s="16">
        <v>109</v>
      </c>
      <c r="AC18" s="29"/>
      <c r="AE18" s="15">
        <v>218</v>
      </c>
      <c r="AF18" s="8">
        <v>234</v>
      </c>
      <c r="AG18" s="16">
        <v>234</v>
      </c>
      <c r="AI18" s="15">
        <v>187</v>
      </c>
      <c r="AJ18" s="8">
        <v>202</v>
      </c>
      <c r="AK18" s="16">
        <v>234</v>
      </c>
      <c r="AN18" s="15">
        <v>187</v>
      </c>
      <c r="AO18" s="8">
        <v>187</v>
      </c>
      <c r="AP18" s="16">
        <v>187</v>
      </c>
      <c r="AR18" s="15">
        <v>203</v>
      </c>
      <c r="AS18" s="8">
        <v>234</v>
      </c>
      <c r="AT18" s="16">
        <v>234</v>
      </c>
      <c r="AW18" s="15">
        <v>78</v>
      </c>
      <c r="AX18" s="8">
        <v>78</v>
      </c>
      <c r="AY18" s="16">
        <v>125</v>
      </c>
      <c r="BA18" s="15">
        <v>94</v>
      </c>
      <c r="BB18" s="8">
        <v>78</v>
      </c>
      <c r="BC18" s="16">
        <v>94</v>
      </c>
    </row>
    <row r="19" spans="1:55" x14ac:dyDescent="0.25">
      <c r="A19" s="44">
        <v>13</v>
      </c>
      <c r="B19" s="15">
        <v>16</v>
      </c>
      <c r="C19" s="8">
        <v>17</v>
      </c>
      <c r="D19" s="16">
        <v>18</v>
      </c>
      <c r="E19" s="8"/>
      <c r="F19" s="15">
        <v>15</v>
      </c>
      <c r="G19" s="8">
        <v>19</v>
      </c>
      <c r="H19" s="16">
        <v>18</v>
      </c>
      <c r="I19" s="1"/>
      <c r="J19" s="15">
        <v>16</v>
      </c>
      <c r="K19" s="8">
        <v>19</v>
      </c>
      <c r="L19" s="16">
        <v>18</v>
      </c>
      <c r="M19" s="1"/>
      <c r="N19" s="15">
        <v>16</v>
      </c>
      <c r="O19" s="8">
        <v>19</v>
      </c>
      <c r="P19" s="16">
        <v>19</v>
      </c>
      <c r="Q19" s="1"/>
      <c r="R19" s="15">
        <v>16</v>
      </c>
      <c r="S19" s="8">
        <v>19</v>
      </c>
      <c r="T19" s="16">
        <v>19</v>
      </c>
      <c r="U19" s="1"/>
      <c r="V19" s="15">
        <v>78</v>
      </c>
      <c r="W19" s="8">
        <v>125</v>
      </c>
      <c r="X19" s="16">
        <v>94</v>
      </c>
      <c r="Y19" s="1"/>
      <c r="Z19" s="15">
        <v>62</v>
      </c>
      <c r="AA19" s="8">
        <v>156</v>
      </c>
      <c r="AB19" s="16">
        <v>156</v>
      </c>
      <c r="AC19" s="29"/>
      <c r="AE19" s="15">
        <v>203</v>
      </c>
      <c r="AF19" s="8">
        <v>172</v>
      </c>
      <c r="AG19" s="16">
        <v>187</v>
      </c>
      <c r="AI19" s="15">
        <v>203</v>
      </c>
      <c r="AJ19" s="8">
        <v>188</v>
      </c>
      <c r="AK19" s="16">
        <v>234</v>
      </c>
      <c r="AN19" s="15">
        <v>187</v>
      </c>
      <c r="AO19" s="8">
        <v>172</v>
      </c>
      <c r="AP19" s="16">
        <v>171</v>
      </c>
      <c r="AR19" s="15">
        <v>203</v>
      </c>
      <c r="AS19" s="8">
        <v>172</v>
      </c>
      <c r="AT19" s="16">
        <v>187</v>
      </c>
      <c r="AW19" s="15">
        <v>78</v>
      </c>
      <c r="AX19" s="8">
        <v>93</v>
      </c>
      <c r="AY19" s="16">
        <v>94</v>
      </c>
      <c r="BA19" s="15">
        <v>98</v>
      </c>
      <c r="BB19" s="8">
        <v>93</v>
      </c>
      <c r="BC19" s="16">
        <v>78</v>
      </c>
    </row>
    <row r="20" spans="1:55" x14ac:dyDescent="0.25">
      <c r="A20" s="44">
        <v>14</v>
      </c>
      <c r="B20" s="15">
        <v>16</v>
      </c>
      <c r="C20" s="8">
        <v>18</v>
      </c>
      <c r="D20" s="16">
        <v>19</v>
      </c>
      <c r="E20" s="8"/>
      <c r="F20" s="15">
        <v>15</v>
      </c>
      <c r="G20" s="8">
        <v>19</v>
      </c>
      <c r="H20" s="16">
        <v>19</v>
      </c>
      <c r="I20" s="1"/>
      <c r="J20" s="15">
        <v>16</v>
      </c>
      <c r="K20" s="8">
        <v>18</v>
      </c>
      <c r="L20" s="16">
        <v>19</v>
      </c>
      <c r="M20" s="1"/>
      <c r="N20" s="15">
        <v>16</v>
      </c>
      <c r="O20" s="8">
        <v>19</v>
      </c>
      <c r="P20" s="16">
        <v>17</v>
      </c>
      <c r="Q20" s="1"/>
      <c r="R20" s="15">
        <v>16</v>
      </c>
      <c r="S20" s="8">
        <v>18</v>
      </c>
      <c r="T20" s="16">
        <v>17</v>
      </c>
      <c r="U20" s="1"/>
      <c r="V20" s="15">
        <v>78</v>
      </c>
      <c r="W20" s="8">
        <v>78</v>
      </c>
      <c r="X20" s="16">
        <v>94</v>
      </c>
      <c r="Y20" s="1"/>
      <c r="Z20" s="15">
        <v>62</v>
      </c>
      <c r="AA20" s="8">
        <v>125</v>
      </c>
      <c r="AB20" s="16">
        <v>125</v>
      </c>
      <c r="AC20" s="29"/>
      <c r="AE20" s="15">
        <v>203</v>
      </c>
      <c r="AF20" s="8">
        <v>203</v>
      </c>
      <c r="AG20" s="16">
        <v>234</v>
      </c>
      <c r="AI20" s="15">
        <v>203</v>
      </c>
      <c r="AJ20" s="8">
        <v>234</v>
      </c>
      <c r="AK20" s="16">
        <v>203</v>
      </c>
      <c r="AN20" s="15">
        <v>187</v>
      </c>
      <c r="AO20" s="8">
        <v>187</v>
      </c>
      <c r="AP20" s="16">
        <v>203</v>
      </c>
      <c r="AR20" s="15">
        <v>187</v>
      </c>
      <c r="AS20" s="8">
        <v>172</v>
      </c>
      <c r="AT20" s="16">
        <v>234</v>
      </c>
      <c r="AW20" s="15">
        <v>62</v>
      </c>
      <c r="AX20" s="8">
        <v>78</v>
      </c>
      <c r="AY20" s="16">
        <v>109</v>
      </c>
      <c r="BA20" s="15">
        <v>94</v>
      </c>
      <c r="BB20" s="8">
        <v>93</v>
      </c>
      <c r="BC20" s="16">
        <v>94</v>
      </c>
    </row>
    <row r="21" spans="1:55" x14ac:dyDescent="0.25">
      <c r="A21" s="44">
        <v>15</v>
      </c>
      <c r="B21" s="15">
        <v>16</v>
      </c>
      <c r="C21" s="8">
        <v>18</v>
      </c>
      <c r="D21" s="16">
        <v>19</v>
      </c>
      <c r="E21" s="8"/>
      <c r="F21" s="15">
        <v>16</v>
      </c>
      <c r="G21" s="8">
        <v>18</v>
      </c>
      <c r="H21" s="16">
        <v>19</v>
      </c>
      <c r="I21" s="1"/>
      <c r="J21" s="15">
        <v>16</v>
      </c>
      <c r="K21" s="8">
        <v>19</v>
      </c>
      <c r="L21" s="16">
        <v>18</v>
      </c>
      <c r="M21" s="1"/>
      <c r="N21" s="15">
        <v>16</v>
      </c>
      <c r="O21" s="8">
        <v>18</v>
      </c>
      <c r="P21" s="16">
        <v>19</v>
      </c>
      <c r="Q21" s="1"/>
      <c r="R21" s="15">
        <v>16</v>
      </c>
      <c r="S21" s="8">
        <v>19</v>
      </c>
      <c r="T21" s="16">
        <v>18</v>
      </c>
      <c r="U21" s="1"/>
      <c r="V21" s="15">
        <v>78</v>
      </c>
      <c r="W21" s="8">
        <v>78</v>
      </c>
      <c r="X21" s="16">
        <v>78</v>
      </c>
      <c r="Y21" s="1"/>
      <c r="Z21" s="15">
        <v>125</v>
      </c>
      <c r="AA21" s="8">
        <v>94</v>
      </c>
      <c r="AB21" s="16">
        <v>109</v>
      </c>
      <c r="AC21" s="29"/>
      <c r="AE21" s="15">
        <v>203</v>
      </c>
      <c r="AF21" s="8">
        <v>187</v>
      </c>
      <c r="AG21" s="16">
        <v>187</v>
      </c>
      <c r="AI21" s="15">
        <v>187</v>
      </c>
      <c r="AJ21" s="8">
        <v>234</v>
      </c>
      <c r="AK21" s="16">
        <v>203</v>
      </c>
      <c r="AN21" s="15">
        <v>234</v>
      </c>
      <c r="AO21" s="8">
        <v>202</v>
      </c>
      <c r="AP21" s="16">
        <v>203</v>
      </c>
      <c r="AR21" s="15">
        <v>234</v>
      </c>
      <c r="AS21" s="8">
        <v>172</v>
      </c>
      <c r="AT21" s="16">
        <v>187</v>
      </c>
      <c r="AW21" s="15">
        <v>78</v>
      </c>
      <c r="AX21" s="8">
        <v>94</v>
      </c>
      <c r="AY21" s="16">
        <v>78</v>
      </c>
      <c r="BA21" s="15">
        <v>94</v>
      </c>
      <c r="BB21" s="8">
        <v>94</v>
      </c>
      <c r="BC21" s="16">
        <v>93</v>
      </c>
    </row>
    <row r="22" spans="1:55" x14ac:dyDescent="0.25">
      <c r="A22" s="44">
        <v>16</v>
      </c>
      <c r="B22" s="15">
        <v>15</v>
      </c>
      <c r="C22" s="8">
        <v>19</v>
      </c>
      <c r="D22" s="16">
        <v>19</v>
      </c>
      <c r="E22" s="8"/>
      <c r="F22" s="15">
        <v>16</v>
      </c>
      <c r="G22" s="8">
        <v>19</v>
      </c>
      <c r="H22" s="16">
        <v>18</v>
      </c>
      <c r="I22" s="1"/>
      <c r="J22" s="15">
        <v>15</v>
      </c>
      <c r="K22" s="8">
        <v>18</v>
      </c>
      <c r="L22" s="16">
        <v>19</v>
      </c>
      <c r="M22" s="1"/>
      <c r="N22" s="15">
        <v>16</v>
      </c>
      <c r="O22" s="8">
        <v>19</v>
      </c>
      <c r="P22" s="16">
        <v>19</v>
      </c>
      <c r="Q22" s="1"/>
      <c r="R22" s="15">
        <v>16</v>
      </c>
      <c r="S22" s="8">
        <v>19</v>
      </c>
      <c r="T22" s="16">
        <v>19</v>
      </c>
      <c r="U22" s="1"/>
      <c r="V22" s="15">
        <v>109</v>
      </c>
      <c r="W22" s="8">
        <v>78</v>
      </c>
      <c r="X22" s="16">
        <v>78</v>
      </c>
      <c r="Y22" s="1"/>
      <c r="Z22" s="15">
        <v>78</v>
      </c>
      <c r="AA22" s="8">
        <v>140</v>
      </c>
      <c r="AB22" s="16">
        <v>140</v>
      </c>
      <c r="AC22" s="29"/>
      <c r="AE22" s="15">
        <v>219</v>
      </c>
      <c r="AF22" s="8">
        <v>203</v>
      </c>
      <c r="AG22" s="16">
        <v>188</v>
      </c>
      <c r="AI22" s="15">
        <v>187</v>
      </c>
      <c r="AJ22" s="8">
        <v>234</v>
      </c>
      <c r="AK22" s="16">
        <v>203</v>
      </c>
      <c r="AN22" s="15">
        <v>234</v>
      </c>
      <c r="AO22" s="8">
        <v>187</v>
      </c>
      <c r="AP22" s="16">
        <v>234</v>
      </c>
      <c r="AR22" s="15">
        <v>195</v>
      </c>
      <c r="AS22" s="8">
        <v>234</v>
      </c>
      <c r="AT22" s="16">
        <v>234</v>
      </c>
      <c r="AW22" s="15">
        <v>78</v>
      </c>
      <c r="AX22" s="8">
        <v>125</v>
      </c>
      <c r="AY22" s="16">
        <v>93</v>
      </c>
      <c r="BA22" s="15">
        <v>98</v>
      </c>
      <c r="BB22" s="8">
        <v>78</v>
      </c>
      <c r="BC22" s="16">
        <v>94</v>
      </c>
    </row>
    <row r="23" spans="1:55" x14ac:dyDescent="0.25">
      <c r="A23" s="44">
        <v>17</v>
      </c>
      <c r="B23" s="15">
        <v>15</v>
      </c>
      <c r="C23" s="8">
        <v>19</v>
      </c>
      <c r="D23" s="16">
        <v>18</v>
      </c>
      <c r="E23" s="8"/>
      <c r="F23" s="15">
        <v>15</v>
      </c>
      <c r="G23" s="8">
        <v>18</v>
      </c>
      <c r="H23" s="16">
        <v>19</v>
      </c>
      <c r="I23" s="1"/>
      <c r="J23" s="15">
        <v>15</v>
      </c>
      <c r="K23" s="8">
        <v>19</v>
      </c>
      <c r="L23" s="16">
        <v>19</v>
      </c>
      <c r="M23" s="1"/>
      <c r="N23" s="15">
        <v>16</v>
      </c>
      <c r="O23" s="8">
        <v>19</v>
      </c>
      <c r="P23" s="16">
        <v>19</v>
      </c>
      <c r="Q23" s="1"/>
      <c r="R23" s="15">
        <v>15</v>
      </c>
      <c r="S23" s="8">
        <v>18</v>
      </c>
      <c r="T23" s="16">
        <v>19</v>
      </c>
      <c r="U23" s="1"/>
      <c r="V23" s="15">
        <v>93</v>
      </c>
      <c r="W23" s="8">
        <v>78</v>
      </c>
      <c r="X23" s="16">
        <v>78</v>
      </c>
      <c r="Y23" s="1"/>
      <c r="Z23" s="15">
        <v>62</v>
      </c>
      <c r="AA23" s="8">
        <v>141</v>
      </c>
      <c r="AB23" s="16">
        <v>140</v>
      </c>
      <c r="AC23" s="29"/>
      <c r="AE23" s="15">
        <v>202</v>
      </c>
      <c r="AF23" s="8">
        <v>203</v>
      </c>
      <c r="AG23" s="16">
        <v>187</v>
      </c>
      <c r="AI23" s="15">
        <v>234</v>
      </c>
      <c r="AJ23" s="8">
        <v>234</v>
      </c>
      <c r="AK23" s="16">
        <v>234</v>
      </c>
      <c r="AN23" s="15">
        <v>187</v>
      </c>
      <c r="AO23" s="8">
        <v>187</v>
      </c>
      <c r="AP23" s="16">
        <v>203</v>
      </c>
      <c r="AR23" s="15">
        <v>203</v>
      </c>
      <c r="AS23" s="8">
        <v>218</v>
      </c>
      <c r="AT23" s="16">
        <v>187</v>
      </c>
      <c r="AW23" s="15">
        <v>78</v>
      </c>
      <c r="AX23" s="8">
        <v>78</v>
      </c>
      <c r="AY23" s="16">
        <v>94</v>
      </c>
      <c r="BA23" s="15">
        <v>93</v>
      </c>
      <c r="BB23" s="8">
        <v>78</v>
      </c>
      <c r="BC23" s="16">
        <v>94</v>
      </c>
    </row>
    <row r="24" spans="1:55" x14ac:dyDescent="0.25">
      <c r="A24" s="44">
        <v>18</v>
      </c>
      <c r="B24" s="15">
        <v>16</v>
      </c>
      <c r="C24" s="8">
        <v>19</v>
      </c>
      <c r="D24" s="16">
        <v>19</v>
      </c>
      <c r="E24" s="8"/>
      <c r="F24" s="15">
        <v>15</v>
      </c>
      <c r="G24" s="8">
        <v>19</v>
      </c>
      <c r="H24" s="16">
        <v>19</v>
      </c>
      <c r="I24" s="1"/>
      <c r="J24" s="15">
        <v>15</v>
      </c>
      <c r="K24" s="8">
        <v>19</v>
      </c>
      <c r="L24" s="16">
        <v>19</v>
      </c>
      <c r="M24" s="1"/>
      <c r="N24" s="15">
        <v>15</v>
      </c>
      <c r="O24" s="8">
        <v>18</v>
      </c>
      <c r="P24" s="16">
        <v>19</v>
      </c>
      <c r="Q24" s="1"/>
      <c r="R24" s="15">
        <v>16</v>
      </c>
      <c r="S24" s="8">
        <v>19</v>
      </c>
      <c r="T24" s="16">
        <v>18</v>
      </c>
      <c r="U24" s="1"/>
      <c r="V24" s="15">
        <v>93</v>
      </c>
      <c r="W24" s="8">
        <v>78</v>
      </c>
      <c r="X24" s="16">
        <v>125</v>
      </c>
      <c r="Y24" s="1"/>
      <c r="Z24" s="15">
        <v>110</v>
      </c>
      <c r="AA24" s="8">
        <v>140</v>
      </c>
      <c r="AB24" s="16">
        <v>140</v>
      </c>
      <c r="AC24" s="29"/>
      <c r="AE24" s="15">
        <v>187</v>
      </c>
      <c r="AF24" s="8">
        <v>187</v>
      </c>
      <c r="AG24" s="16">
        <v>234</v>
      </c>
      <c r="AI24" s="15">
        <v>188</v>
      </c>
      <c r="AJ24" s="8">
        <v>249</v>
      </c>
      <c r="AK24" s="16">
        <v>234</v>
      </c>
      <c r="AN24" s="15">
        <v>187</v>
      </c>
      <c r="AO24" s="8">
        <v>234</v>
      </c>
      <c r="AP24" s="16">
        <v>187</v>
      </c>
      <c r="AR24" s="47">
        <v>203</v>
      </c>
      <c r="AS24" s="8">
        <v>218</v>
      </c>
      <c r="AT24" s="16">
        <v>234</v>
      </c>
      <c r="AW24" s="15">
        <v>78</v>
      </c>
      <c r="AX24" s="8">
        <v>78</v>
      </c>
      <c r="AY24" s="16">
        <v>93</v>
      </c>
      <c r="BA24" s="47">
        <v>94</v>
      </c>
      <c r="BB24" s="8">
        <v>93</v>
      </c>
      <c r="BC24" s="16">
        <v>110</v>
      </c>
    </row>
    <row r="25" spans="1:55" x14ac:dyDescent="0.25">
      <c r="A25" s="44">
        <v>19</v>
      </c>
      <c r="B25" s="15">
        <v>16</v>
      </c>
      <c r="C25" s="8">
        <v>18</v>
      </c>
      <c r="D25" s="16">
        <v>18</v>
      </c>
      <c r="E25" s="8"/>
      <c r="F25" s="15">
        <v>15</v>
      </c>
      <c r="G25" s="8">
        <v>19</v>
      </c>
      <c r="H25" s="16">
        <v>19</v>
      </c>
      <c r="I25" s="1"/>
      <c r="J25" s="15">
        <v>16</v>
      </c>
      <c r="K25" s="8">
        <v>18</v>
      </c>
      <c r="L25" s="16">
        <v>19</v>
      </c>
      <c r="M25" s="1"/>
      <c r="N25" s="15">
        <v>16</v>
      </c>
      <c r="O25" s="8">
        <v>19</v>
      </c>
      <c r="P25" s="16">
        <v>18</v>
      </c>
      <c r="Q25" s="1"/>
      <c r="R25" s="15">
        <v>16</v>
      </c>
      <c r="S25" s="8">
        <v>19</v>
      </c>
      <c r="T25" s="16">
        <v>19</v>
      </c>
      <c r="U25" s="1"/>
      <c r="V25" s="15">
        <v>78</v>
      </c>
      <c r="W25" s="8">
        <v>62</v>
      </c>
      <c r="X25" s="16">
        <v>63</v>
      </c>
      <c r="Y25" s="1"/>
      <c r="Z25" s="15">
        <v>125</v>
      </c>
      <c r="AA25" s="8">
        <v>109</v>
      </c>
      <c r="AB25" s="16">
        <v>125</v>
      </c>
      <c r="AC25" s="29"/>
      <c r="AE25" s="15">
        <v>219</v>
      </c>
      <c r="AF25" s="8">
        <v>234</v>
      </c>
      <c r="AG25" s="16">
        <v>202</v>
      </c>
      <c r="AI25" s="15">
        <v>203</v>
      </c>
      <c r="AJ25" s="8">
        <v>234</v>
      </c>
      <c r="AK25" s="16">
        <v>203</v>
      </c>
      <c r="AN25" s="15">
        <v>187</v>
      </c>
      <c r="AO25" s="8">
        <v>187</v>
      </c>
      <c r="AP25" s="16">
        <v>171</v>
      </c>
      <c r="AR25" s="15">
        <v>203</v>
      </c>
      <c r="AS25" s="8">
        <v>218</v>
      </c>
      <c r="AT25" s="16">
        <v>203</v>
      </c>
      <c r="AW25" s="15">
        <v>78</v>
      </c>
      <c r="AX25" s="8">
        <v>93</v>
      </c>
      <c r="AY25" s="16">
        <v>94</v>
      </c>
      <c r="BA25" s="15">
        <v>98</v>
      </c>
      <c r="BB25" s="8">
        <v>93</v>
      </c>
      <c r="BC25" s="16">
        <v>109</v>
      </c>
    </row>
    <row r="26" spans="1:55" x14ac:dyDescent="0.25">
      <c r="A26" s="44">
        <v>20</v>
      </c>
      <c r="B26" s="15">
        <v>15</v>
      </c>
      <c r="C26" s="8">
        <v>19</v>
      </c>
      <c r="D26" s="16">
        <v>19</v>
      </c>
      <c r="E26" s="8"/>
      <c r="F26" s="15">
        <v>16</v>
      </c>
      <c r="G26" s="8">
        <v>17</v>
      </c>
      <c r="H26" s="16">
        <v>19</v>
      </c>
      <c r="I26" s="1"/>
      <c r="J26" s="15">
        <v>15</v>
      </c>
      <c r="K26" s="8">
        <v>19</v>
      </c>
      <c r="L26" s="16">
        <v>18</v>
      </c>
      <c r="M26" s="1"/>
      <c r="N26" s="15">
        <v>15</v>
      </c>
      <c r="O26" s="8">
        <v>19</v>
      </c>
      <c r="P26" s="16">
        <v>19</v>
      </c>
      <c r="Q26" s="1"/>
      <c r="R26" s="15">
        <v>15</v>
      </c>
      <c r="S26" s="8">
        <v>19</v>
      </c>
      <c r="T26" s="16">
        <v>19</v>
      </c>
      <c r="U26" s="1"/>
      <c r="V26" s="15">
        <v>94</v>
      </c>
      <c r="W26" s="8">
        <v>78</v>
      </c>
      <c r="X26" s="16">
        <v>78</v>
      </c>
      <c r="Y26" s="1"/>
      <c r="Z26" s="15">
        <v>125</v>
      </c>
      <c r="AA26" s="8">
        <v>140</v>
      </c>
      <c r="AB26" s="16">
        <v>141</v>
      </c>
      <c r="AC26" s="29"/>
      <c r="AE26" s="15">
        <v>203</v>
      </c>
      <c r="AF26" s="8">
        <v>203</v>
      </c>
      <c r="AG26" s="16">
        <v>202</v>
      </c>
      <c r="AI26" s="15">
        <v>234</v>
      </c>
      <c r="AJ26" s="8">
        <v>188</v>
      </c>
      <c r="AK26" s="16">
        <v>234</v>
      </c>
      <c r="AN26" s="15">
        <v>187</v>
      </c>
      <c r="AO26" s="8">
        <v>203</v>
      </c>
      <c r="AP26" s="16">
        <v>187</v>
      </c>
      <c r="AR26" s="15">
        <v>203</v>
      </c>
      <c r="AS26" s="8">
        <v>234</v>
      </c>
      <c r="AT26" s="16">
        <v>234</v>
      </c>
      <c r="AW26" s="15">
        <v>78</v>
      </c>
      <c r="AX26" s="8">
        <v>94</v>
      </c>
      <c r="AY26" s="16">
        <v>109</v>
      </c>
      <c r="BA26" s="15">
        <v>93</v>
      </c>
      <c r="BB26" s="8">
        <v>94</v>
      </c>
      <c r="BC26" s="16">
        <v>93</v>
      </c>
    </row>
    <row r="27" spans="1:55" x14ac:dyDescent="0.25">
      <c r="A27" s="44"/>
      <c r="B27" s="15"/>
      <c r="C27" s="8"/>
      <c r="D27" s="16"/>
      <c r="E27" s="8"/>
      <c r="F27" s="15"/>
      <c r="G27" s="8"/>
      <c r="H27" s="16"/>
      <c r="I27" s="1"/>
      <c r="J27" s="13"/>
      <c r="K27" s="1"/>
      <c r="L27" s="14"/>
      <c r="M27" s="1"/>
      <c r="N27" s="13"/>
      <c r="O27" s="1"/>
      <c r="P27" s="14"/>
      <c r="Q27" s="1"/>
      <c r="R27" s="13"/>
      <c r="S27" s="1"/>
      <c r="T27" s="14"/>
      <c r="U27" s="1"/>
      <c r="V27" s="15"/>
      <c r="W27" s="1"/>
      <c r="X27" s="14"/>
      <c r="Y27" s="1"/>
      <c r="Z27" s="13"/>
      <c r="AA27" s="1"/>
      <c r="AB27" s="14"/>
      <c r="AC27" s="29"/>
      <c r="AE27" s="15"/>
      <c r="AF27" s="1"/>
      <c r="AG27" s="14"/>
      <c r="AI27" s="15"/>
      <c r="AJ27" s="1"/>
      <c r="AK27" s="14"/>
      <c r="AN27" s="15"/>
      <c r="AO27" s="1"/>
      <c r="AP27" s="14"/>
      <c r="AR27" s="15"/>
      <c r="AS27" s="1"/>
      <c r="AT27" s="14"/>
      <c r="AW27" s="15"/>
      <c r="AX27" s="1"/>
      <c r="AY27" s="14"/>
      <c r="BA27" s="15"/>
      <c r="BB27" s="1"/>
      <c r="BC27" s="14"/>
    </row>
    <row r="28" spans="1:55" x14ac:dyDescent="0.25">
      <c r="A28" s="44" t="s">
        <v>5</v>
      </c>
      <c r="B28" s="15">
        <f t="shared" ref="B28:D28" si="0">AVERAGE(B7:B26)</f>
        <v>15.5</v>
      </c>
      <c r="C28" s="8">
        <f t="shared" si="0"/>
        <v>18.25</v>
      </c>
      <c r="D28" s="16">
        <f t="shared" si="0"/>
        <v>18.45</v>
      </c>
      <c r="E28" s="8"/>
      <c r="F28" s="15">
        <f t="shared" ref="F28:G28" si="1">AVERAGE(F7:F26)</f>
        <v>15.5</v>
      </c>
      <c r="G28" s="8">
        <f t="shared" si="1"/>
        <v>18.45</v>
      </c>
      <c r="H28" s="16">
        <f>AVERAGE(H7:H27)</f>
        <v>18.45</v>
      </c>
      <c r="I28" s="1"/>
      <c r="J28" s="15">
        <f t="shared" ref="J28:L28" si="2">AVERAGE(J7:J26)</f>
        <v>15.6</v>
      </c>
      <c r="K28" s="8">
        <f t="shared" si="2"/>
        <v>18.600000000000001</v>
      </c>
      <c r="L28" s="16">
        <f t="shared" si="2"/>
        <v>18.55</v>
      </c>
      <c r="M28" s="1"/>
      <c r="N28" s="15">
        <f t="shared" ref="N28:P28" si="3">AVERAGE(N7:N26)</f>
        <v>15.7</v>
      </c>
      <c r="O28" s="8">
        <f t="shared" si="3"/>
        <v>18.600000000000001</v>
      </c>
      <c r="P28" s="16">
        <f t="shared" si="3"/>
        <v>18.55</v>
      </c>
      <c r="Q28" s="1"/>
      <c r="R28" s="15">
        <f t="shared" ref="R28:T28" si="4">AVERAGE(R7:R26)</f>
        <v>15.75</v>
      </c>
      <c r="S28" s="8">
        <f t="shared" si="4"/>
        <v>18.600000000000001</v>
      </c>
      <c r="T28" s="16">
        <f t="shared" si="4"/>
        <v>18.45</v>
      </c>
      <c r="U28" s="1"/>
      <c r="V28" s="15">
        <f>AVERAGE(V7:V26)</f>
        <v>84.9</v>
      </c>
      <c r="W28" s="8">
        <f>AVERAGE(W7:W26)</f>
        <v>90.5</v>
      </c>
      <c r="X28" s="16">
        <f>AVERAGE(X7:X26)</f>
        <v>90.55</v>
      </c>
      <c r="Y28" s="1"/>
      <c r="Z28" s="15">
        <f>AVERAGE(Z7:Z26)</f>
        <v>94.45</v>
      </c>
      <c r="AA28" s="8">
        <f>AVERAGE(AA7:AA26)</f>
        <v>119.2</v>
      </c>
      <c r="AB28" s="16">
        <f>AVERAGE(AB7:AB26)</f>
        <v>119.3</v>
      </c>
      <c r="AC28" s="29"/>
      <c r="AE28" s="15">
        <f>AVERAGE(AE7:AE26)</f>
        <v>202.8</v>
      </c>
      <c r="AF28" s="8">
        <f>AVERAGE(AF7:AF26)</f>
        <v>202.05</v>
      </c>
      <c r="AG28" s="16">
        <f>AVERAGE(AG7:AG26)</f>
        <v>203.5</v>
      </c>
      <c r="AI28" s="15">
        <f>AVERAGE(AI7:AI26)</f>
        <v>206.75</v>
      </c>
      <c r="AJ28" s="8">
        <f>AVERAGE(AJ7:AJ26)</f>
        <v>213.7</v>
      </c>
      <c r="AK28" s="16">
        <f>AVERAGE(AK7:AK26)</f>
        <v>213</v>
      </c>
      <c r="AN28" s="15">
        <f>AVERAGE(AN7:AN26)</f>
        <v>192.6</v>
      </c>
      <c r="AO28" s="8">
        <f>AVERAGE(AO7:AO26)</f>
        <v>192.45</v>
      </c>
      <c r="AP28" s="16">
        <f>AVERAGE(AP7:AP26)</f>
        <v>194.9</v>
      </c>
      <c r="AR28" s="15">
        <f>AVERAGE(AR7:AR26)</f>
        <v>195.65</v>
      </c>
      <c r="AS28" s="8">
        <f>AVERAGE(AS7:AS26)</f>
        <v>205.2</v>
      </c>
      <c r="AT28" s="16">
        <f>AVERAGE(AT7:AT26)</f>
        <v>205.95</v>
      </c>
      <c r="AW28" s="15">
        <f>AVERAGE(AW7:AW26)</f>
        <v>78.8</v>
      </c>
      <c r="AX28" s="8">
        <f>AVERAGE(AX7:AX26)</f>
        <v>96</v>
      </c>
      <c r="AY28" s="16">
        <f>AVERAGE(AY7:AY26)</f>
        <v>97.6</v>
      </c>
      <c r="BA28" s="15">
        <f>AVERAGE(BA7:BA26)</f>
        <v>91.6</v>
      </c>
      <c r="BB28" s="8">
        <f>AVERAGE(BB7:BB26)</f>
        <v>95.9</v>
      </c>
      <c r="BC28" s="16">
        <f>AVERAGE(BC7:BC26)</f>
        <v>95.85</v>
      </c>
    </row>
    <row r="29" spans="1:55" ht="15.75" thickBot="1" x14ac:dyDescent="0.3">
      <c r="A29" s="44" t="s">
        <v>6</v>
      </c>
      <c r="B29" s="48">
        <f t="shared" ref="B29:D29" si="5">STDEV(B7:B26)</f>
        <v>0.51298917604257699</v>
      </c>
      <c r="C29" s="49">
        <f t="shared" si="5"/>
        <v>0.7163503994113789</v>
      </c>
      <c r="D29" s="50">
        <f t="shared" si="5"/>
        <v>0.68633274115325971</v>
      </c>
      <c r="E29" s="8"/>
      <c r="F29" s="48">
        <f t="shared" ref="F29:G29" si="6">STDEV(F7:F26)</f>
        <v>0.51298917604257699</v>
      </c>
      <c r="G29" s="49">
        <f t="shared" si="6"/>
        <v>0.68633274115325982</v>
      </c>
      <c r="H29" s="50">
        <f>STDEV(H7:H27)</f>
        <v>0.60480531882929955</v>
      </c>
      <c r="I29" s="1"/>
      <c r="J29" s="48">
        <f t="shared" ref="J29:L29" si="7">STDEV(J7:J26)</f>
        <v>0.50262468995003451</v>
      </c>
      <c r="K29" s="49">
        <f t="shared" si="7"/>
        <v>0.50262468995003462</v>
      </c>
      <c r="L29" s="50">
        <f t="shared" si="7"/>
        <v>0.51041778553404049</v>
      </c>
      <c r="M29" s="1"/>
      <c r="N29" s="48">
        <f t="shared" ref="N29:P29" si="8">STDEV(N7:N26)</f>
        <v>0.47016234598162721</v>
      </c>
      <c r="O29" s="49">
        <f t="shared" si="8"/>
        <v>0.59824304161611896</v>
      </c>
      <c r="P29" s="50">
        <f t="shared" si="8"/>
        <v>0.60480531882929944</v>
      </c>
      <c r="Q29" s="1"/>
      <c r="R29" s="48">
        <f t="shared" ref="R29:T29" si="9">STDEV(R7:R26)</f>
        <v>0.4442616583193193</v>
      </c>
      <c r="S29" s="49">
        <f t="shared" si="9"/>
        <v>0.68055704737872069</v>
      </c>
      <c r="T29" s="50">
        <f t="shared" si="9"/>
        <v>0.75915465451624808</v>
      </c>
      <c r="U29" s="1"/>
      <c r="V29" s="48">
        <f>STDEV(V7:V26)</f>
        <v>9.3070431734025139</v>
      </c>
      <c r="W29" s="49">
        <f>STDEV(W7:W26)</f>
        <v>25.810034768222263</v>
      </c>
      <c r="X29" s="50">
        <f>STDEV(X7:X26)</f>
        <v>27.035016280060912</v>
      </c>
      <c r="Y29" s="1"/>
      <c r="Z29" s="48">
        <f>STDEV(Z7:Z26)</f>
        <v>29.457328638665054</v>
      </c>
      <c r="AA29" s="49">
        <f>STDEV(AA7:AA26)</f>
        <v>22.225163548033628</v>
      </c>
      <c r="AB29" s="50">
        <f>STDEV(AB7:AB26)</f>
        <v>21.63598367243063</v>
      </c>
      <c r="AC29" s="29"/>
      <c r="AE29" s="48">
        <f>STDEV(AE7:AE26)</f>
        <v>10.226899514721485</v>
      </c>
      <c r="AF29" s="49">
        <f>STDEV(AF7:AF26)</f>
        <v>21.152267515626527</v>
      </c>
      <c r="AG29" s="50">
        <f>STDEV(AG7:AG26)</f>
        <v>22.298218007629881</v>
      </c>
      <c r="AI29" s="48">
        <f>STDEV(AI7:AI26)</f>
        <v>19.487850466110256</v>
      </c>
      <c r="AJ29" s="49">
        <f>STDEV(AJ7:AJ26)</f>
        <v>27.568288418322002</v>
      </c>
      <c r="AK29" s="50">
        <f>STDEV(AK7:AK26)</f>
        <v>17.73488978791449</v>
      </c>
      <c r="AN29" s="48">
        <f>STDEV(AN7:AN26)</f>
        <v>20.461517153195871</v>
      </c>
      <c r="AO29" s="49">
        <f>STDEV(AO7:AO26)</f>
        <v>18.474662592175722</v>
      </c>
      <c r="AP29" s="50">
        <f>STDEV(AP7:AP26)</f>
        <v>15.791070094735256</v>
      </c>
      <c r="AR29" s="48">
        <f>STDEV(AR7:AR26)</f>
        <v>13.413563441924236</v>
      </c>
      <c r="AS29" s="49">
        <f>STDEV(AS7:AS26)</f>
        <v>30.285657540023404</v>
      </c>
      <c r="AT29" s="50">
        <f>STDEV(AT7:AT26)</f>
        <v>22.434641915901718</v>
      </c>
      <c r="AW29" s="48">
        <f>STDEV(AW7:AW26)</f>
        <v>15.7165685286512</v>
      </c>
      <c r="AX29" s="49">
        <f>STDEV(AX7:AX26)</f>
        <v>22.320630060905302</v>
      </c>
      <c r="AY29" s="50">
        <f>STDEV(AY7:AY26)</f>
        <v>14.284330760072635</v>
      </c>
      <c r="BA29" s="48">
        <f>STDEV(BA7:BA26)</f>
        <v>8.8994381845147945</v>
      </c>
      <c r="BB29" s="49">
        <f>STDEV(BB7:BB26)</f>
        <v>21.053565768746793</v>
      </c>
      <c r="BC29" s="50">
        <f>STDEV(BC7:BC26)</f>
        <v>9.2865210754194969</v>
      </c>
    </row>
    <row r="30" spans="1:55" ht="16.5" thickTop="1" thickBot="1" x14ac:dyDescent="0.3">
      <c r="A30" s="51"/>
      <c r="B30" s="40"/>
      <c r="C30" s="40"/>
      <c r="D30" s="40"/>
      <c r="E30" s="40"/>
      <c r="F30" s="40"/>
      <c r="G30" s="40"/>
      <c r="H30" s="40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2"/>
    </row>
    <row r="32" spans="1:55" x14ac:dyDescent="0.25">
      <c r="D32" s="5" t="s">
        <v>29</v>
      </c>
    </row>
    <row r="34" spans="4:4" customFormat="1" x14ac:dyDescent="0.25">
      <c r="D34" s="5" t="s">
        <v>30</v>
      </c>
    </row>
    <row r="35" spans="4:4" customFormat="1" x14ac:dyDescent="0.25">
      <c r="D35" s="5" t="s">
        <v>31</v>
      </c>
    </row>
    <row r="36" spans="4:4" customFormat="1" x14ac:dyDescent="0.25">
      <c r="D36" s="5" t="s">
        <v>32</v>
      </c>
    </row>
    <row r="37" spans="4:4" customFormat="1" x14ac:dyDescent="0.25">
      <c r="D37" s="5" t="s">
        <v>33</v>
      </c>
    </row>
  </sheetData>
  <mergeCells count="13">
    <mergeCell ref="V5:X5"/>
    <mergeCell ref="B5:D5"/>
    <mergeCell ref="F5:H5"/>
    <mergeCell ref="J5:L5"/>
    <mergeCell ref="N5:P5"/>
    <mergeCell ref="R5:T5"/>
    <mergeCell ref="BA5:BC5"/>
    <mergeCell ref="Z5:AB5"/>
    <mergeCell ref="AE5:AG5"/>
    <mergeCell ref="AI5:AK5"/>
    <mergeCell ref="AN5:AP5"/>
    <mergeCell ref="AR5:AT5"/>
    <mergeCell ref="AW5:AY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IFileItem API Perf</vt:lpstr>
      <vt:lpstr>ContentIndexerPerf</vt:lpstr>
      <vt:lpstr>Updated ContenIndexer Perf</vt:lpstr>
      <vt:lpstr>ThumbnailCache</vt:lpstr>
    </vt:vector>
  </TitlesOfParts>
  <Company>Microsoft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Chapaneri</dc:creator>
  <cp:lastModifiedBy>Santosh Chapaneri</cp:lastModifiedBy>
  <dcterms:created xsi:type="dcterms:W3CDTF">2011-01-05T20:27:49Z</dcterms:created>
  <dcterms:modified xsi:type="dcterms:W3CDTF">2011-01-20T02:49:31Z</dcterms:modified>
</cp:coreProperties>
</file>