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dipan\OneDrive\Desktop\ivy_all\MY_ALL_IVY_ONLYCLASS\Excel\Interships\Day_wise_challange\Day_9\"/>
    </mc:Choice>
  </mc:AlternateContent>
  <xr:revisionPtr revIDLastSave="0" documentId="13_ncr:1_{26F7F669-7104-461A-9BAA-0BF49BDA5B03}" xr6:coauthVersionLast="47" xr6:coauthVersionMax="47" xr10:uidLastSave="{00000000-0000-0000-0000-000000000000}"/>
  <bookViews>
    <workbookView xWindow="-108" yWindow="-108" windowWidth="23256" windowHeight="12456" activeTab="2" xr2:uid="{00000000-000D-0000-FFFF-FFFF00000000}"/>
  </bookViews>
  <sheets>
    <sheet name="Main Data" sheetId="1" r:id="rId1"/>
    <sheet name="State Data" sheetId="2" r:id="rId2"/>
    <sheet name="Challenge" sheetId="3" r:id="rId3"/>
  </sheets>
  <definedNames>
    <definedName name="_xlnm._FilterDatabase" localSheetId="0" hidden="1">'Main Data'!$A$3:$J$334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3" l="1"/>
  <c r="D9" i="3"/>
  <c r="E10" i="3"/>
  <c r="E11" i="3"/>
  <c r="E12" i="3"/>
  <c r="E13" i="3"/>
  <c r="F13" i="3" s="1"/>
  <c r="E14" i="3"/>
  <c r="D10" i="3"/>
  <c r="D11" i="3"/>
  <c r="D12" i="3"/>
  <c r="D13" i="3"/>
  <c r="D14" i="3"/>
  <c r="F14" i="3" s="1"/>
  <c r="B9" i="3" a="1"/>
  <c r="B9" i="3" s="1"/>
  <c r="F12" i="3" l="1"/>
  <c r="F10" i="3"/>
  <c r="F9" i="3"/>
  <c r="F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<sst xmlns="http://schemas.openxmlformats.org/spreadsheetml/2006/main" count="2414" uniqueCount="1955">
  <si>
    <t>2021 rank</t>
  </si>
  <si>
    <t>City</t>
  </si>
  <si>
    <t>State[c]</t>
  </si>
  <si>
    <t>2021 estimate</t>
  </si>
  <si>
    <t>2020 census</t>
  </si>
  <si>
    <t>2020 land area sq mi</t>
  </si>
  <si>
    <t>2020 land area km2</t>
  </si>
  <si>
    <t>2020 population density sq mi</t>
  </si>
  <si>
    <t>2020 population density km2</t>
  </si>
  <si>
    <t>Location</t>
  </si>
  <si>
    <t>Sno.</t>
  </si>
  <si>
    <t>Arizona</t>
  </si>
  <si>
    <t>North Carolina</t>
  </si>
  <si>
    <t>Colorado</t>
  </si>
  <si>
    <t>Seattle</t>
  </si>
  <si>
    <t>Massachusetts</t>
  </si>
  <si>
    <t>Michigan</t>
  </si>
  <si>
    <t>States</t>
  </si>
  <si>
    <t>Cities</t>
  </si>
  <si>
    <t>Task:</t>
  </si>
  <si>
    <t>New York[d]</t>
  </si>
  <si>
    <t>New York</t>
  </si>
  <si>
    <t>300.5 sq mi</t>
  </si>
  <si>
    <t>778.3 km2</t>
  </si>
  <si>
    <t>29,298/sq mi</t>
  </si>
  <si>
    <t>11,312/km2</t>
  </si>
  <si>
    <t>40.66°N 73.94°W</t>
  </si>
  <si>
    <t>Phoenix</t>
  </si>
  <si>
    <t>Raleigh</t>
  </si>
  <si>
    <t>Denver[i]</t>
  </si>
  <si>
    <t>Spokane</t>
  </si>
  <si>
    <t>Boston</t>
  </si>
  <si>
    <t>Detroit</t>
  </si>
  <si>
    <t>Los Angeles</t>
  </si>
  <si>
    <t>California</t>
  </si>
  <si>
    <t>469.5 sq mi</t>
  </si>
  <si>
    <t>1,216.0 km2</t>
  </si>
  <si>
    <t>8,304/sq mi</t>
  </si>
  <si>
    <t>3,206/km2</t>
  </si>
  <si>
    <t>34.02°N 118.41°W</t>
  </si>
  <si>
    <t>Tucson</t>
  </si>
  <si>
    <t>Greensboro</t>
  </si>
  <si>
    <t>Colorado Springs</t>
  </si>
  <si>
    <t>Tacoma</t>
  </si>
  <si>
    <t>Worcester</t>
  </si>
  <si>
    <t>Grand Rapids</t>
  </si>
  <si>
    <t>Chicago</t>
  </si>
  <si>
    <t>Illinois</t>
  </si>
  <si>
    <t>227.7 sq mi</t>
  </si>
  <si>
    <t>589.7 km2</t>
  </si>
  <si>
    <t>12,061/sq mi</t>
  </si>
  <si>
    <t>4,657/km2</t>
  </si>
  <si>
    <t>41.84°N 87.68°W</t>
  </si>
  <si>
    <t>Mesa</t>
  </si>
  <si>
    <t>Durham</t>
  </si>
  <si>
    <t>Aurora</t>
  </si>
  <si>
    <t>Vancouver</t>
  </si>
  <si>
    <t>Springfield</t>
  </si>
  <si>
    <t>Warren</t>
  </si>
  <si>
    <t>Houston</t>
  </si>
  <si>
    <t>Texas</t>
  </si>
  <si>
    <t>640.4 sq mi</t>
  </si>
  <si>
    <t>1,658.6 km2</t>
  </si>
  <si>
    <t>3,599/sq mi</t>
  </si>
  <si>
    <t>1,390/km2</t>
  </si>
  <si>
    <t>29.79°N 95.39°W</t>
  </si>
  <si>
    <t>Chandler</t>
  </si>
  <si>
    <t>Winston–Salem</t>
  </si>
  <si>
    <t>Fort Collins</t>
  </si>
  <si>
    <t>Bellevue</t>
  </si>
  <si>
    <t>Cambridge</t>
  </si>
  <si>
    <t>Sterling Heights</t>
  </si>
  <si>
    <t>518.0 sq mi</t>
  </si>
  <si>
    <t>1,341.6 km2</t>
  </si>
  <si>
    <t>3,105/sq mi</t>
  </si>
  <si>
    <t>1,199/km2</t>
  </si>
  <si>
    <t>33.57°N 112.09°W</t>
  </si>
  <si>
    <t>Gilbert[r]</t>
  </si>
  <si>
    <t>Fayetteville</t>
  </si>
  <si>
    <t>Lakewood</t>
  </si>
  <si>
    <t>Kent</t>
  </si>
  <si>
    <t>Lowell</t>
  </si>
  <si>
    <t>Ann Arbor</t>
  </si>
  <si>
    <t>Philadelphia[e]</t>
  </si>
  <si>
    <t>Pennsylvania</t>
  </si>
  <si>
    <t>134.4 sq mi</t>
  </si>
  <si>
    <t>348.1 km2</t>
  </si>
  <si>
    <t>11,933/sq mi</t>
  </si>
  <si>
    <t>4,607/km2</t>
  </si>
  <si>
    <t>40.01°N 75.13°W</t>
  </si>
  <si>
    <t>Glendale</t>
  </si>
  <si>
    <t>Cary</t>
  </si>
  <si>
    <t>Thornton</t>
  </si>
  <si>
    <t>Everett</t>
  </si>
  <si>
    <t>Brockton</t>
  </si>
  <si>
    <t>Lansing</t>
  </si>
  <si>
    <t>San Antonio</t>
  </si>
  <si>
    <t>498.8 sq mi</t>
  </si>
  <si>
    <t>1,291.9 km2</t>
  </si>
  <si>
    <t>2,876/sq mi</t>
  </si>
  <si>
    <t>1,110/km2</t>
  </si>
  <si>
    <t>29.46°N 98.52°W</t>
  </si>
  <si>
    <t>Scottsdale</t>
  </si>
  <si>
    <t>Wilmington</t>
  </si>
  <si>
    <t>Arvada</t>
  </si>
  <si>
    <t>Spokane Valley</t>
  </si>
  <si>
    <t>Quincy</t>
  </si>
  <si>
    <t>Dearborn</t>
  </si>
  <si>
    <t>San Diego</t>
  </si>
  <si>
    <t>325.9 sq mi</t>
  </si>
  <si>
    <t>844.1 km2</t>
  </si>
  <si>
    <t>4,256/sq mi</t>
  </si>
  <si>
    <t>1,643/km2</t>
  </si>
  <si>
    <t>32.81°N 117.14°W</t>
  </si>
  <si>
    <t>Peoria</t>
  </si>
  <si>
    <t>High Point</t>
  </si>
  <si>
    <t>Westminster</t>
  </si>
  <si>
    <t>Renton</t>
  </si>
  <si>
    <t>New Bedford</t>
  </si>
  <si>
    <t>Dallas</t>
  </si>
  <si>
    <t>339.6 sq mi</t>
  </si>
  <si>
    <t>879.6 km2</t>
  </si>
  <si>
    <t>3,841/sq mi</t>
  </si>
  <si>
    <t>1,483/km2</t>
  </si>
  <si>
    <t>32.79°N 96.77°W</t>
  </si>
  <si>
    <t>Tempe</t>
  </si>
  <si>
    <t>Concord</t>
  </si>
  <si>
    <t>Pueblo</t>
  </si>
  <si>
    <t>Lynn</t>
  </si>
  <si>
    <t>San Jose</t>
  </si>
  <si>
    <t>178.3 sq mi</t>
  </si>
  <si>
    <t>461.8 km2</t>
  </si>
  <si>
    <t>5,683/sq mi</t>
  </si>
  <si>
    <t>2,194/km2</t>
  </si>
  <si>
    <t>37.30°N 121.81°W</t>
  </si>
  <si>
    <t>Surprise</t>
  </si>
  <si>
    <t>Greeley</t>
  </si>
  <si>
    <t>Austin</t>
  </si>
  <si>
    <t>319.9 sq mi</t>
  </si>
  <si>
    <t>828.5 km2</t>
  </si>
  <si>
    <t>3,007/sq mi</t>
  </si>
  <si>
    <t>1,161/km2</t>
  </si>
  <si>
    <t>30.30°N 97.75°W</t>
  </si>
  <si>
    <t>Goodyear</t>
  </si>
  <si>
    <t>Centennial</t>
  </si>
  <si>
    <t>Jacksonville[f]</t>
  </si>
  <si>
    <t>Florida</t>
  </si>
  <si>
    <t>747.3 sq mi</t>
  </si>
  <si>
    <t>1,935.5 km2</t>
  </si>
  <si>
    <t>1,271/sq mi</t>
  </si>
  <si>
    <t>491/km2</t>
  </si>
  <si>
    <t>30.34°N 81.66°W</t>
  </si>
  <si>
    <t>Buckeye</t>
  </si>
  <si>
    <t>Boulder</t>
  </si>
  <si>
    <t>Fort Worth</t>
  </si>
  <si>
    <t>347.3 sq mi</t>
  </si>
  <si>
    <t>899.5 km2</t>
  </si>
  <si>
    <t>2,646/sq mi</t>
  </si>
  <si>
    <t>1,022/km2</t>
  </si>
  <si>
    <t>32.78°N 97.35°W</t>
  </si>
  <si>
    <t>Longmont</t>
  </si>
  <si>
    <t>Columbus</t>
  </si>
  <si>
    <t>Ohio</t>
  </si>
  <si>
    <t>220.0 sq mi</t>
  </si>
  <si>
    <t>569.8 km2</t>
  </si>
  <si>
    <t>4,117/sq mi</t>
  </si>
  <si>
    <t>1,590/km2</t>
  </si>
  <si>
    <t>39.99°N 82.99°W</t>
  </si>
  <si>
    <t>Indianapolis[g]</t>
  </si>
  <si>
    <t>Indiana</t>
  </si>
  <si>
    <t>361.6 sq mi</t>
  </si>
  <si>
    <t>936.5 km2</t>
  </si>
  <si>
    <t>2,455/sq mi</t>
  </si>
  <si>
    <t>948/km2</t>
  </si>
  <si>
    <t>39.78°N 86.15°W</t>
  </si>
  <si>
    <t>Charlotte</t>
  </si>
  <si>
    <t>308.3 sq mi</t>
  </si>
  <si>
    <t>798.5 km2</t>
  </si>
  <si>
    <t>2,837/sq mi</t>
  </si>
  <si>
    <t>1,095/km2</t>
  </si>
  <si>
    <t>35.21°N 80.83°W</t>
  </si>
  <si>
    <t>San Francisco[h]</t>
  </si>
  <si>
    <t>46.9 sq mi</t>
  </si>
  <si>
    <t>121.5 km2</t>
  </si>
  <si>
    <t>18,635/sq mi</t>
  </si>
  <si>
    <t>7,195/km2</t>
  </si>
  <si>
    <t>37.73°N 123.03°W</t>
  </si>
  <si>
    <t>Washington</t>
  </si>
  <si>
    <t>83.8 sq mi</t>
  </si>
  <si>
    <t>217.0 km2</t>
  </si>
  <si>
    <t>8,795/sq mi</t>
  </si>
  <si>
    <t>3,396/km2</t>
  </si>
  <si>
    <t>47.62°N 122.35°W</t>
  </si>
  <si>
    <t>153.1 sq mi</t>
  </si>
  <si>
    <t>396.5 km2</t>
  </si>
  <si>
    <t>4,674/sq mi</t>
  </si>
  <si>
    <t>1,805/km2</t>
  </si>
  <si>
    <t>39.76°N 104.88°W</t>
  </si>
  <si>
    <t>Oklahoma City</t>
  </si>
  <si>
    <t>Oklahoma</t>
  </si>
  <si>
    <t>606.2 sq mi</t>
  </si>
  <si>
    <t>1,570.1 km2</t>
  </si>
  <si>
    <t>1,123/sq mi</t>
  </si>
  <si>
    <t>434/km2</t>
  </si>
  <si>
    <t>35.47°N 97.51°W</t>
  </si>
  <si>
    <t>Nashville[j]</t>
  </si>
  <si>
    <t>Tennessee</t>
  </si>
  <si>
    <t>475.8 sq mi</t>
  </si>
  <si>
    <t>1,232.3 km2</t>
  </si>
  <si>
    <t>1,449/sq mi</t>
  </si>
  <si>
    <t>559/km2</t>
  </si>
  <si>
    <t>36.17°N 86.79°W</t>
  </si>
  <si>
    <t>El Paso</t>
  </si>
  <si>
    <t>258.4 sq mi</t>
  </si>
  <si>
    <t>669.3 km2</t>
  </si>
  <si>
    <t>2,627/sq mi</t>
  </si>
  <si>
    <t>1,014/km2</t>
  </si>
  <si>
    <t>31.85°N 106.43°W</t>
  </si>
  <si>
    <t>Washington[k]</t>
  </si>
  <si>
    <t>District of Columbia</t>
  </si>
  <si>
    <t>61.1 sq mi</t>
  </si>
  <si>
    <t>158.2 km2</t>
  </si>
  <si>
    <t>11,286/sq mi</t>
  </si>
  <si>
    <t>4,358/km2</t>
  </si>
  <si>
    <t>38.90°N 77.02°W</t>
  </si>
  <si>
    <t>48.3 sq mi</t>
  </si>
  <si>
    <t>125.1 km2</t>
  </si>
  <si>
    <t>13,989/sq mi</t>
  </si>
  <si>
    <t>5,401/km2</t>
  </si>
  <si>
    <t>42.34°N 71.02°W</t>
  </si>
  <si>
    <t>Las Vegas</t>
  </si>
  <si>
    <t>Nevada</t>
  </si>
  <si>
    <t>141.8 sq mi</t>
  </si>
  <si>
    <t>367.3 km2</t>
  </si>
  <si>
    <t>4,527/sq mi</t>
  </si>
  <si>
    <t>1,748/km2</t>
  </si>
  <si>
    <t>36.23°N 115.26°W</t>
  </si>
  <si>
    <t>Portland</t>
  </si>
  <si>
    <t>Oregon</t>
  </si>
  <si>
    <t>133.5 sq mi</t>
  </si>
  <si>
    <t>345.8 km2</t>
  </si>
  <si>
    <t>4,888/sq mi</t>
  </si>
  <si>
    <t>1,887/km2</t>
  </si>
  <si>
    <t>45.54°N 122.65°W</t>
  </si>
  <si>
    <t>138.7 sq mi</t>
  </si>
  <si>
    <t>359.2 km2</t>
  </si>
  <si>
    <t>4,608/sq mi</t>
  </si>
  <si>
    <t>1,779/km2</t>
  </si>
  <si>
    <t>42.38°N 83.10°W</t>
  </si>
  <si>
    <t>Louisville[l]</t>
  </si>
  <si>
    <t>Kentucky</t>
  </si>
  <si>
    <t>324.9 sq mi</t>
  </si>
  <si>
    <t>841.5 km2</t>
  </si>
  <si>
    <t>1,948/sq mi</t>
  </si>
  <si>
    <t>752/km2</t>
  </si>
  <si>
    <t>38.17°N 85.65°W</t>
  </si>
  <si>
    <t>Memphis</t>
  </si>
  <si>
    <t>297.0 sq mi</t>
  </si>
  <si>
    <t>769.2 km2</t>
  </si>
  <si>
    <t>2,132/sq mi</t>
  </si>
  <si>
    <t>823/km2</t>
  </si>
  <si>
    <t>35.11°N 89.97°W</t>
  </si>
  <si>
    <t>Baltimore[m]</t>
  </si>
  <si>
    <t>Maryland</t>
  </si>
  <si>
    <t>80.9 sq mi</t>
  </si>
  <si>
    <t>209.5 km2</t>
  </si>
  <si>
    <t>7,240/sq mi</t>
  </si>
  <si>
    <t>2,800/km2</t>
  </si>
  <si>
    <t>39.30°N 76.61°W</t>
  </si>
  <si>
    <t>Milwaukee</t>
  </si>
  <si>
    <t>Wisconsin</t>
  </si>
  <si>
    <t>96.2 sq mi</t>
  </si>
  <si>
    <t>249.2 km2</t>
  </si>
  <si>
    <t>6,000/sq mi</t>
  </si>
  <si>
    <t>2,300/km2</t>
  </si>
  <si>
    <t>43.06°N 87.97°W</t>
  </si>
  <si>
    <t>Albuquerque</t>
  </si>
  <si>
    <t>New Mexico</t>
  </si>
  <si>
    <t>187.3 sq mi</t>
  </si>
  <si>
    <t>485.1 km2</t>
  </si>
  <si>
    <t>3,014/sq mi</t>
  </si>
  <si>
    <t>1,164/km2</t>
  </si>
  <si>
    <t>35.10°N 106.65°W</t>
  </si>
  <si>
    <t>Fresno</t>
  </si>
  <si>
    <t>115.2 sq mi</t>
  </si>
  <si>
    <t>298.4 km2</t>
  </si>
  <si>
    <t>4,706/sq mi</t>
  </si>
  <si>
    <t>1,817/km2</t>
  </si>
  <si>
    <t>36.78°N 119.79°W</t>
  </si>
  <si>
    <t>241.0 sq mi</t>
  </si>
  <si>
    <t>624.2 km2</t>
  </si>
  <si>
    <t>2,252/sq mi</t>
  </si>
  <si>
    <t>870/km2</t>
  </si>
  <si>
    <t>32.15°N 110.87°W</t>
  </si>
  <si>
    <t>Sacramento</t>
  </si>
  <si>
    <t>98.6 sq mi</t>
  </si>
  <si>
    <t>255.4 km2</t>
  </si>
  <si>
    <t>5,324/sq mi</t>
  </si>
  <si>
    <t>2,056/km2</t>
  </si>
  <si>
    <t>38.57°N 121.47°W</t>
  </si>
  <si>
    <t>3,636/sq mi</t>
  </si>
  <si>
    <t>1,404/km2</t>
  </si>
  <si>
    <t>33.40°N 111.72°W</t>
  </si>
  <si>
    <t>Kansas City</t>
  </si>
  <si>
    <t>Missouri</t>
  </si>
  <si>
    <t>314.7 sq mi</t>
  </si>
  <si>
    <t>815.1 km2</t>
  </si>
  <si>
    <t>1,615/sq mi</t>
  </si>
  <si>
    <t>624/km2</t>
  </si>
  <si>
    <t>39.12°N 94.56°W</t>
  </si>
  <si>
    <t>Atlanta</t>
  </si>
  <si>
    <t>Georgia</t>
  </si>
  <si>
    <t>135.3 sq mi</t>
  </si>
  <si>
    <t>350.4 km2</t>
  </si>
  <si>
    <t>3,686/sq mi</t>
  </si>
  <si>
    <t>1,423/km2</t>
  </si>
  <si>
    <t>33.76°N 84.42°W</t>
  </si>
  <si>
    <t>Omaha</t>
  </si>
  <si>
    <t>Nebraska</t>
  </si>
  <si>
    <t>141.6 sq mi</t>
  </si>
  <si>
    <t>366.7 km2</t>
  </si>
  <si>
    <t>3,433/sq mi</t>
  </si>
  <si>
    <t>1,325/km2</t>
  </si>
  <si>
    <t>41.26°N 96.05°W</t>
  </si>
  <si>
    <t>195.4 sq mi</t>
  </si>
  <si>
    <t>506.1 km2</t>
  </si>
  <si>
    <t>2,451/sq mi</t>
  </si>
  <si>
    <t>946/km2</t>
  </si>
  <si>
    <t>38.87°N 104.76°W</t>
  </si>
  <si>
    <t>147.1 sq mi</t>
  </si>
  <si>
    <t>381.0 km2</t>
  </si>
  <si>
    <t>3,179/sq mi</t>
  </si>
  <si>
    <t>1,227/km2</t>
  </si>
  <si>
    <t>35.83°N 78.64°W</t>
  </si>
  <si>
    <t>Virginia Beach[m]</t>
  </si>
  <si>
    <t>Virginia</t>
  </si>
  <si>
    <t>244.7 sq mi</t>
  </si>
  <si>
    <t>633.8 km2</t>
  </si>
  <si>
    <t>1,878/sq mi</t>
  </si>
  <si>
    <t>725/km2</t>
  </si>
  <si>
    <t>36.78°N 76.03°W</t>
  </si>
  <si>
    <t>Long Beach</t>
  </si>
  <si>
    <t>50.7 sq mi</t>
  </si>
  <si>
    <t>131.3 km2</t>
  </si>
  <si>
    <t>9,206/sq mi</t>
  </si>
  <si>
    <t>3,554/km2</t>
  </si>
  <si>
    <t>33.78°N 118.17°W</t>
  </si>
  <si>
    <t>Miami</t>
  </si>
  <si>
    <t>36.0 sq mi</t>
  </si>
  <si>
    <t>93.2 km2</t>
  </si>
  <si>
    <t>12,284/sq mi</t>
  </si>
  <si>
    <t>4,743/km2</t>
  </si>
  <si>
    <t>25.78°N 80.21°W</t>
  </si>
  <si>
    <t>Oakland</t>
  </si>
  <si>
    <t>55.9 sq mi</t>
  </si>
  <si>
    <t>144.8 km2</t>
  </si>
  <si>
    <t>7,883/sq mi</t>
  </si>
  <si>
    <t>3,044/km2</t>
  </si>
  <si>
    <t>37.77°N 122.23°W</t>
  </si>
  <si>
    <t>Minneapolis</t>
  </si>
  <si>
    <t>Minnesota</t>
  </si>
  <si>
    <t>54.0 sq mi</t>
  </si>
  <si>
    <t>139.9 km2</t>
  </si>
  <si>
    <t>7,962/sq mi</t>
  </si>
  <si>
    <t>3,074/km2</t>
  </si>
  <si>
    <t>44.96°N 93.27°W</t>
  </si>
  <si>
    <t>Tulsa</t>
  </si>
  <si>
    <t>197.5 sq mi</t>
  </si>
  <si>
    <t>511.5 km2</t>
  </si>
  <si>
    <t>2,091/sq mi</t>
  </si>
  <si>
    <t>807/km2</t>
  </si>
  <si>
    <t>36.13°N 95.90°W</t>
  </si>
  <si>
    <t>Bakersfield</t>
  </si>
  <si>
    <t>149.8 sq mi</t>
  </si>
  <si>
    <t>388.0 km2</t>
  </si>
  <si>
    <t>2,693/sq mi</t>
  </si>
  <si>
    <t>1,040/km2</t>
  </si>
  <si>
    <t>35.35°N 119.04°W</t>
  </si>
  <si>
    <t>Wichita</t>
  </si>
  <si>
    <t>Kansas</t>
  </si>
  <si>
    <t>162.0 sq mi</t>
  </si>
  <si>
    <t>419.6 km2</t>
  </si>
  <si>
    <t>2,454/sq mi</t>
  </si>
  <si>
    <t>947/km2</t>
  </si>
  <si>
    <t>37.69°N 97.35°W</t>
  </si>
  <si>
    <t>Arlington</t>
  </si>
  <si>
    <t>95.9 sq mi</t>
  </si>
  <si>
    <t>248.4 km2</t>
  </si>
  <si>
    <t>4,111/sq mi</t>
  </si>
  <si>
    <t>1,587/km2</t>
  </si>
  <si>
    <t>32.70°N 97.12°W</t>
  </si>
  <si>
    <t>160.1 sq mi</t>
  </si>
  <si>
    <t>414.7 km2</t>
  </si>
  <si>
    <t>2,413/sq mi</t>
  </si>
  <si>
    <t>932/km2</t>
  </si>
  <si>
    <t>39.70°N 104.72°W</t>
  </si>
  <si>
    <t>Tampa</t>
  </si>
  <si>
    <t>114.0 sq mi</t>
  </si>
  <si>
    <t>295.3 km2</t>
  </si>
  <si>
    <t>3,377/sq mi</t>
  </si>
  <si>
    <t>1,304/km2</t>
  </si>
  <si>
    <t>27.97°N 82.47°W</t>
  </si>
  <si>
    <t>New Orleans[n]</t>
  </si>
  <si>
    <t>Louisiana</t>
  </si>
  <si>
    <t>169.5 sq mi</t>
  </si>
  <si>
    <t>439.0 km2</t>
  </si>
  <si>
    <t>2,265/sq mi</t>
  </si>
  <si>
    <t>875/km2</t>
  </si>
  <si>
    <t>30.05°N 89.93°W</t>
  </si>
  <si>
    <t>Cleveland</t>
  </si>
  <si>
    <t>77.7 sq mi</t>
  </si>
  <si>
    <t>201.2 km2</t>
  </si>
  <si>
    <t>4,796/sq mi</t>
  </si>
  <si>
    <t>1,852/km2</t>
  </si>
  <si>
    <t>41.48°N 81.68°W</t>
  </si>
  <si>
    <t>Anaheim</t>
  </si>
  <si>
    <t>50.3 sq mi</t>
  </si>
  <si>
    <t>130.3 km2</t>
  </si>
  <si>
    <t>6,895/sq mi</t>
  </si>
  <si>
    <t>2,662/km2</t>
  </si>
  <si>
    <t>33.86°N 117.76°W</t>
  </si>
  <si>
    <t>Honolulu[o]</t>
  </si>
  <si>
    <t>Hawaii</t>
  </si>
  <si>
    <t>60.5 sq mi</t>
  </si>
  <si>
    <t>156.7 km2</t>
  </si>
  <si>
    <t>5,801/sq mi</t>
  </si>
  <si>
    <t>2,240/km2</t>
  </si>
  <si>
    <t>21.32°N 157.85°W</t>
  </si>
  <si>
    <t>Henderson</t>
  </si>
  <si>
    <t>106.2 sq mi</t>
  </si>
  <si>
    <t>275.1 km2</t>
  </si>
  <si>
    <t>2,991/sq mi</t>
  </si>
  <si>
    <t>1,155/km2</t>
  </si>
  <si>
    <t>36.01°N 115.04°W</t>
  </si>
  <si>
    <t>Stockton</t>
  </si>
  <si>
    <t>62.2 sq mi</t>
  </si>
  <si>
    <t>161.1 km2</t>
  </si>
  <si>
    <t>5,158/sq mi</t>
  </si>
  <si>
    <t>1,992/km2</t>
  </si>
  <si>
    <t>37.98°N 121.31°W</t>
  </si>
  <si>
    <t>Lexington[p]</t>
  </si>
  <si>
    <t>283.6 sq mi</t>
  </si>
  <si>
    <t>734.5 km2</t>
  </si>
  <si>
    <t>1,137/sq mi</t>
  </si>
  <si>
    <t>439/km2</t>
  </si>
  <si>
    <t>38.04°N 84.46°W</t>
  </si>
  <si>
    <t>Corpus Christi</t>
  </si>
  <si>
    <t>162.2 sq mi</t>
  </si>
  <si>
    <t>420.1 km2</t>
  </si>
  <si>
    <t>1,960/sq mi</t>
  </si>
  <si>
    <t>760/km2</t>
  </si>
  <si>
    <t>27.75°N 97.17°W</t>
  </si>
  <si>
    <t>Riverside</t>
  </si>
  <si>
    <t>81.2 sq mi</t>
  </si>
  <si>
    <t>210.3 km2</t>
  </si>
  <si>
    <t>3,879/sq mi</t>
  </si>
  <si>
    <t>1,498/km2</t>
  </si>
  <si>
    <t>33.94°N 117.39°W</t>
  </si>
  <si>
    <t>Santa Ana</t>
  </si>
  <si>
    <t>27.3 sq mi</t>
  </si>
  <si>
    <t>70.7 km2</t>
  </si>
  <si>
    <t>11,364/sq mi</t>
  </si>
  <si>
    <t>4,388/km2</t>
  </si>
  <si>
    <t>33.74°N 117.88°W</t>
  </si>
  <si>
    <t>Orlando</t>
  </si>
  <si>
    <t>110.6 sq mi</t>
  </si>
  <si>
    <t>286.5 km2</t>
  </si>
  <si>
    <t>2,781/sq mi</t>
  </si>
  <si>
    <t>1,074/km2</t>
  </si>
  <si>
    <t>28.41°N 81.25°W</t>
  </si>
  <si>
    <t>Irvine</t>
  </si>
  <si>
    <t>65.6 sq mi</t>
  </si>
  <si>
    <t>169.9 km2</t>
  </si>
  <si>
    <t>4,690/sq mi</t>
  </si>
  <si>
    <t>1,810/km2</t>
  </si>
  <si>
    <t>33.68°N 117.77°W</t>
  </si>
  <si>
    <t>Cincinnati</t>
  </si>
  <si>
    <t>77.8 sq mi</t>
  </si>
  <si>
    <t>201.5 km2</t>
  </si>
  <si>
    <t>3,976/sq mi</t>
  </si>
  <si>
    <t>1,535/km2</t>
  </si>
  <si>
    <t>39.14°N 84.51°W</t>
  </si>
  <si>
    <t>Newark</t>
  </si>
  <si>
    <t>New Jersey</t>
  </si>
  <si>
    <t>24.1 sq mi</t>
  </si>
  <si>
    <t>62.4 km2</t>
  </si>
  <si>
    <t>12,927/sq mi</t>
  </si>
  <si>
    <t>4,991/km2</t>
  </si>
  <si>
    <t>40.72°N 74.17°W</t>
  </si>
  <si>
    <t>Saint Paul</t>
  </si>
  <si>
    <t>52.0 sq mi</t>
  </si>
  <si>
    <t>134.7 km2</t>
  </si>
  <si>
    <t>5,991/sq mi</t>
  </si>
  <si>
    <t>2,313/km2</t>
  </si>
  <si>
    <t>44.95°N 93.10°W</t>
  </si>
  <si>
    <t>Pittsburgh</t>
  </si>
  <si>
    <t>55.4 sq mi</t>
  </si>
  <si>
    <t>143.5 km2</t>
  </si>
  <si>
    <t>5,469/sq mi</t>
  </si>
  <si>
    <t>2,112/km2</t>
  </si>
  <si>
    <t>40.44°N 79.98°W</t>
  </si>
  <si>
    <t>129.6 sq mi</t>
  </si>
  <si>
    <t>335.7 km2</t>
  </si>
  <si>
    <t>2,307/sq mi</t>
  </si>
  <si>
    <t>891/km2</t>
  </si>
  <si>
    <t>36.10°N 79.83°W</t>
  </si>
  <si>
    <t>St. Louis[m]</t>
  </si>
  <si>
    <t>61.7 sq mi</t>
  </si>
  <si>
    <t>159.8 km2</t>
  </si>
  <si>
    <t>38.64°N 90.24°W</t>
  </si>
  <si>
    <t>Lincoln</t>
  </si>
  <si>
    <t>97.7 sq mi</t>
  </si>
  <si>
    <t>253.0 km2</t>
  </si>
  <si>
    <t>2,979/sq mi</t>
  </si>
  <si>
    <t>1,150/km2</t>
  </si>
  <si>
    <t>40.81°N 96.68°W</t>
  </si>
  <si>
    <t>Plano</t>
  </si>
  <si>
    <t>71.7 sq mi</t>
  </si>
  <si>
    <t>185.7 km2</t>
  </si>
  <si>
    <t>3,982/sq mi</t>
  </si>
  <si>
    <t>1,537/km2</t>
  </si>
  <si>
    <t>33.05°N 96.75°W</t>
  </si>
  <si>
    <t>Anchorage[q]</t>
  </si>
  <si>
    <t>Alaska</t>
  </si>
  <si>
    <t>1,706.8 sq mi</t>
  </si>
  <si>
    <t>4,420.6 km2</t>
  </si>
  <si>
    <t>171/sq mi</t>
  </si>
  <si>
    <t>66/km2</t>
  </si>
  <si>
    <t>61.17°N 149.28°W</t>
  </si>
  <si>
    <t>112.8 sq mi</t>
  </si>
  <si>
    <t>292.2 km2</t>
  </si>
  <si>
    <t>2,513/sq mi</t>
  </si>
  <si>
    <t>970/km2</t>
  </si>
  <si>
    <t>35.98°N 78.90°W</t>
  </si>
  <si>
    <t>Jersey City</t>
  </si>
  <si>
    <t>14.7 sq mi</t>
  </si>
  <si>
    <t>38.1 km2</t>
  </si>
  <si>
    <t>19,894/sq mi</t>
  </si>
  <si>
    <t>7,681/km2</t>
  </si>
  <si>
    <t>40.71°N 74.06°W</t>
  </si>
  <si>
    <t>65.3 sq mi</t>
  </si>
  <si>
    <t>169.1 km2</t>
  </si>
  <si>
    <t>4,226/sq mi</t>
  </si>
  <si>
    <t>1,632/km2</t>
  </si>
  <si>
    <t>33.28°N 111.85°W</t>
  </si>
  <si>
    <t>Chula Vista</t>
  </si>
  <si>
    <t>49.6 sq mi</t>
  </si>
  <si>
    <t>128.5 km2</t>
  </si>
  <si>
    <t>5,554/sq mi</t>
  </si>
  <si>
    <t>2,144/km2</t>
  </si>
  <si>
    <t>32.63°N 117.02°W</t>
  </si>
  <si>
    <t>Buffalo</t>
  </si>
  <si>
    <t>40.4 sq mi</t>
  </si>
  <si>
    <t>104.6 km2</t>
  </si>
  <si>
    <t>6,890/sq mi</t>
  </si>
  <si>
    <t>2,660/km2</t>
  </si>
  <si>
    <t>42.89°N 78.86°W</t>
  </si>
  <si>
    <t>North Las Vegas</t>
  </si>
  <si>
    <t>101.3 sq mi</t>
  </si>
  <si>
    <t>262.4 km2</t>
  </si>
  <si>
    <t>2,592/sq mi</t>
  </si>
  <si>
    <t>1,001/km2</t>
  </si>
  <si>
    <t>36.28°N 115.09°W</t>
  </si>
  <si>
    <t>68.6 sq mi</t>
  </si>
  <si>
    <t>177.7 km2</t>
  </si>
  <si>
    <t>3,906/sq mi</t>
  </si>
  <si>
    <t>1,508/km2</t>
  </si>
  <si>
    <t>33.31°N 111.74°W</t>
  </si>
  <si>
    <t>Madison</t>
  </si>
  <si>
    <t>79.6 sq mi</t>
  </si>
  <si>
    <t>206.2 km2</t>
  </si>
  <si>
    <t>3,390/sq mi</t>
  </si>
  <si>
    <t>1,310/km2</t>
  </si>
  <si>
    <t>43.09°N 89.43°W</t>
  </si>
  <si>
    <t>Reno</t>
  </si>
  <si>
    <t>108.8 sq mi</t>
  </si>
  <si>
    <t>281.8 km2</t>
  </si>
  <si>
    <t>2,428/sq mi</t>
  </si>
  <si>
    <t>937/km2</t>
  </si>
  <si>
    <t>39.55°N 119.85°W</t>
  </si>
  <si>
    <t>Toledo</t>
  </si>
  <si>
    <t>80.5 sq mi</t>
  </si>
  <si>
    <t>208.5 km2</t>
  </si>
  <si>
    <t>3,365/sq mi</t>
  </si>
  <si>
    <t>1,299/km2</t>
  </si>
  <si>
    <t>41.66°N 83.58°W</t>
  </si>
  <si>
    <t>Fort Wayne</t>
  </si>
  <si>
    <t>110.7 sq mi</t>
  </si>
  <si>
    <t>286.7 km2</t>
  </si>
  <si>
    <t>2,384/sq mi</t>
  </si>
  <si>
    <t>920/km2</t>
  </si>
  <si>
    <t>41.09°N 85.14°W</t>
  </si>
  <si>
    <t>Lubbock</t>
  </si>
  <si>
    <t>134.6 sq mi</t>
  </si>
  <si>
    <t>348.6 km2</t>
  </si>
  <si>
    <t>1,910/sq mi</t>
  </si>
  <si>
    <t>740/km2</t>
  </si>
  <si>
    <t>33.57°N 101.89°W</t>
  </si>
  <si>
    <t>St. Petersburg</t>
  </si>
  <si>
    <t>61.8 sq mi</t>
  </si>
  <si>
    <t>160.1 km2</t>
  </si>
  <si>
    <t>4,180/sq mi</t>
  </si>
  <si>
    <t>1,610/km2</t>
  </si>
  <si>
    <t>27.77°N 82.64°W</t>
  </si>
  <si>
    <t>Laredo</t>
  </si>
  <si>
    <t>106.5 sq mi</t>
  </si>
  <si>
    <t>275.8 km2</t>
  </si>
  <si>
    <t>2,396/sq mi</t>
  </si>
  <si>
    <t>925/km2</t>
  </si>
  <si>
    <t>27.56°N 99.49°W</t>
  </si>
  <si>
    <t>Irving</t>
  </si>
  <si>
    <t>67.0 sq mi</t>
  </si>
  <si>
    <t>173.5 km2</t>
  </si>
  <si>
    <t>3,831/sq mi</t>
  </si>
  <si>
    <t>1,479/km2</t>
  </si>
  <si>
    <t>32.86°N 96.97°W</t>
  </si>
  <si>
    <t>Chesapeake[m]</t>
  </si>
  <si>
    <t>338.5 sq mi</t>
  </si>
  <si>
    <t>876.7 km2</t>
  </si>
  <si>
    <t>737/sq mi</t>
  </si>
  <si>
    <t>285/km2</t>
  </si>
  <si>
    <t>36.68°N 76.30°W</t>
  </si>
  <si>
    <t>132.7 sq mi</t>
  </si>
  <si>
    <t>343.7 km2</t>
  </si>
  <si>
    <t>1,881/sq mi</t>
  </si>
  <si>
    <t>726/km2</t>
  </si>
  <si>
    <t>36.10°N 80.26°W</t>
  </si>
  <si>
    <t>61.6 sq mi</t>
  </si>
  <si>
    <t>159.5 km2</t>
  </si>
  <si>
    <t>4,031/sq mi</t>
  </si>
  <si>
    <t>1,556/km2</t>
  </si>
  <si>
    <t>33.53°N 112.19°W</t>
  </si>
  <si>
    <t>184.0 sq mi</t>
  </si>
  <si>
    <t>476.6 km2</t>
  </si>
  <si>
    <t>1,312/sq mi</t>
  </si>
  <si>
    <t>507/km2</t>
  </si>
  <si>
    <t>33.68°N 111.86°W</t>
  </si>
  <si>
    <t>Garland</t>
  </si>
  <si>
    <t>57.1 sq mi</t>
  </si>
  <si>
    <t>147.9 km2</t>
  </si>
  <si>
    <t>4,309/sq mi</t>
  </si>
  <si>
    <t>1,664/km2</t>
  </si>
  <si>
    <t>32.91°N 96.63°W</t>
  </si>
  <si>
    <t>Boise[s]</t>
  </si>
  <si>
    <t>Idaho</t>
  </si>
  <si>
    <t>84.0 sq mi</t>
  </si>
  <si>
    <t>217.6 km2</t>
  </si>
  <si>
    <t>2,806/sq mi</t>
  </si>
  <si>
    <t>1,083/km2</t>
  </si>
  <si>
    <t>43.60°N 116.23°W</t>
  </si>
  <si>
    <t>Norfolk[m]</t>
  </si>
  <si>
    <t>53.3 sq mi</t>
  </si>
  <si>
    <t>138.0 km2</t>
  </si>
  <si>
    <t>4,465/sq mi</t>
  </si>
  <si>
    <t>1,724/km2</t>
  </si>
  <si>
    <t>36.92°N 76.24°W</t>
  </si>
  <si>
    <t>68.8 sq mi</t>
  </si>
  <si>
    <t>178.2 km2</t>
  </si>
  <si>
    <t>3,328/sq mi</t>
  </si>
  <si>
    <t>1,285/km2</t>
  </si>
  <si>
    <t>47.67°N 117.43°W</t>
  </si>
  <si>
    <t>Fremont</t>
  </si>
  <si>
    <t>78.3 sq mi</t>
  </si>
  <si>
    <t>202.8 km2</t>
  </si>
  <si>
    <t>2,944/sq mi</t>
  </si>
  <si>
    <t>1,137/km2</t>
  </si>
  <si>
    <t>37.49°N 121.94°W</t>
  </si>
  <si>
    <t>Richmond[m]</t>
  </si>
  <si>
    <t>59.9 sq mi</t>
  </si>
  <si>
    <t>155.1 km2</t>
  </si>
  <si>
    <t>3,783/sq mi</t>
  </si>
  <si>
    <t>1,461/km2</t>
  </si>
  <si>
    <t>37.53°N 77.48°W</t>
  </si>
  <si>
    <t>Santa Clarita</t>
  </si>
  <si>
    <t>70.8 sq mi</t>
  </si>
  <si>
    <t>183.4 km2</t>
  </si>
  <si>
    <t>3,230/sq mi</t>
  </si>
  <si>
    <t>1,250/km2</t>
  </si>
  <si>
    <t>34.41°N 118.49°W</t>
  </si>
  <si>
    <t>San Bernardino</t>
  </si>
  <si>
    <t>62.1 sq mi</t>
  </si>
  <si>
    <t>160.8 km2</t>
  </si>
  <si>
    <t>3,577/sq mi</t>
  </si>
  <si>
    <t>1,381/km2</t>
  </si>
  <si>
    <t>34.14°N 117.29°W</t>
  </si>
  <si>
    <t>Baton Rouge[t]</t>
  </si>
  <si>
    <t>86.3 sq mi</t>
  </si>
  <si>
    <t>223.5 km2</t>
  </si>
  <si>
    <t>2,636/sq mi</t>
  </si>
  <si>
    <t>1,018/km2</t>
  </si>
  <si>
    <t>30.44°N 91.13°W</t>
  </si>
  <si>
    <t>Hialeah</t>
  </si>
  <si>
    <t>21.6 sq mi</t>
  </si>
  <si>
    <t>55.9 km2</t>
  </si>
  <si>
    <t>10,329/sq mi</t>
  </si>
  <si>
    <t>3,988/km2</t>
  </si>
  <si>
    <t>25.87°N 80.30°W</t>
  </si>
  <si>
    <t>49.7 sq mi</t>
  </si>
  <si>
    <t>128.7 km2</t>
  </si>
  <si>
    <t>4,413/sq mi</t>
  </si>
  <si>
    <t>1,704/km2</t>
  </si>
  <si>
    <t>47.25°N 122.46°W</t>
  </si>
  <si>
    <t>Modesto</t>
  </si>
  <si>
    <t>43.0 sq mi</t>
  </si>
  <si>
    <t>111.4 km2</t>
  </si>
  <si>
    <t>5,081/sq mi</t>
  </si>
  <si>
    <t>1,962/km2</t>
  </si>
  <si>
    <t>37.64°N 121.00°W</t>
  </si>
  <si>
    <t>Port St. Lucie</t>
  </si>
  <si>
    <t>119.2 sq mi</t>
  </si>
  <si>
    <t>308.7 km2</t>
  </si>
  <si>
    <t>1,719/sq mi</t>
  </si>
  <si>
    <t>664/km2</t>
  </si>
  <si>
    <t>27.28°N 80.39°W</t>
  </si>
  <si>
    <t>Huntsville</t>
  </si>
  <si>
    <t>Alabama</t>
  </si>
  <si>
    <t>218.1 sq mi</t>
  </si>
  <si>
    <t>564.9 km2</t>
  </si>
  <si>
    <t>986/sq mi</t>
  </si>
  <si>
    <t>381/km2</t>
  </si>
  <si>
    <t>34.78°N 86.53°W</t>
  </si>
  <si>
    <t>Des Moines</t>
  </si>
  <si>
    <t>Iowa</t>
  </si>
  <si>
    <t>88.2 sq mi</t>
  </si>
  <si>
    <t>228.4 km2</t>
  </si>
  <si>
    <t>41.57°N 93.61°W</t>
  </si>
  <si>
    <t>Moreno Valley</t>
  </si>
  <si>
    <t>51.3 sq mi</t>
  </si>
  <si>
    <t>132.9 km2</t>
  </si>
  <si>
    <t>4,067/sq mi</t>
  </si>
  <si>
    <t>1,570/km2</t>
  </si>
  <si>
    <t>33.92°N 117.21°W</t>
  </si>
  <si>
    <t>Fontana</t>
  </si>
  <si>
    <t>43.1 sq mi</t>
  </si>
  <si>
    <t>111.6 km2</t>
  </si>
  <si>
    <t>4,835/sq mi</t>
  </si>
  <si>
    <t>1,867/km2</t>
  </si>
  <si>
    <t>34.11°N 117.46°W</t>
  </si>
  <si>
    <t>Frisco</t>
  </si>
  <si>
    <t>2,923/sq mi</t>
  </si>
  <si>
    <t>1,129/km2</t>
  </si>
  <si>
    <t>33.16°N 96.82°W</t>
  </si>
  <si>
    <t>Rochester</t>
  </si>
  <si>
    <t>35.8 sq mi</t>
  </si>
  <si>
    <t>92.7 km2</t>
  </si>
  <si>
    <t>5,903/sq mi</t>
  </si>
  <si>
    <t>2,279/km2</t>
  </si>
  <si>
    <t>43.17°N 77.62°W</t>
  </si>
  <si>
    <t>Yonkers</t>
  </si>
  <si>
    <t>18.0 sq mi</t>
  </si>
  <si>
    <t>46.6 km2</t>
  </si>
  <si>
    <t>11,754/sq mi</t>
  </si>
  <si>
    <t>4,538/km2</t>
  </si>
  <si>
    <t>40.95°N 73.87°W</t>
  </si>
  <si>
    <t>148.3 sq mi</t>
  </si>
  <si>
    <t>384.1 km2</t>
  </si>
  <si>
    <t>1,406/sq mi</t>
  </si>
  <si>
    <t>543/km2</t>
  </si>
  <si>
    <t>35.08°N 78.97°W</t>
  </si>
  <si>
    <t>37.4 sq mi</t>
  </si>
  <si>
    <t>96.9 km2</t>
  </si>
  <si>
    <t>5,522/sq mi</t>
  </si>
  <si>
    <t>2,132/km2</t>
  </si>
  <si>
    <t>42.27°N 71.81°W</t>
  </si>
  <si>
    <t>Columbus[u]</t>
  </si>
  <si>
    <t>216.5 sq mi</t>
  </si>
  <si>
    <t>560.7 km2</t>
  </si>
  <si>
    <t>956/sq mi</t>
  </si>
  <si>
    <t>369/km2</t>
  </si>
  <si>
    <t>32.51°N 84.87°W</t>
  </si>
  <si>
    <t>Cape Coral</t>
  </si>
  <si>
    <t>106.0 sq mi</t>
  </si>
  <si>
    <t>274.5 km2</t>
  </si>
  <si>
    <t>1,830/sq mi</t>
  </si>
  <si>
    <t>710/km2</t>
  </si>
  <si>
    <t>26.65°N 81.99°W</t>
  </si>
  <si>
    <t>McKinney</t>
  </si>
  <si>
    <t>2,915/sq mi</t>
  </si>
  <si>
    <t>1,125/km2</t>
  </si>
  <si>
    <t>33.20°N 96.66°W</t>
  </si>
  <si>
    <t>Little Rock</t>
  </si>
  <si>
    <t>Arkansas</t>
  </si>
  <si>
    <t>120.0 sq mi</t>
  </si>
  <si>
    <t>310.8 km2</t>
  </si>
  <si>
    <t>1,688/sq mi</t>
  </si>
  <si>
    <t>652/km2</t>
  </si>
  <si>
    <t>34.72°N 92.36°W</t>
  </si>
  <si>
    <t>Oxnard</t>
  </si>
  <si>
    <t>26.5 sq mi</t>
  </si>
  <si>
    <t>68.6 km2</t>
  </si>
  <si>
    <t>7,625/sq mi</t>
  </si>
  <si>
    <t>2,944/km2</t>
  </si>
  <si>
    <t>34.20°N 119.21°W</t>
  </si>
  <si>
    <t>Amarillo</t>
  </si>
  <si>
    <t>102.3 sq mi</t>
  </si>
  <si>
    <t>265.0 km2</t>
  </si>
  <si>
    <t>1,959/sq mi</t>
  </si>
  <si>
    <t>756/km2</t>
  </si>
  <si>
    <t>35.20°N 101.83°W</t>
  </si>
  <si>
    <t>Augusta[v]</t>
  </si>
  <si>
    <t>302.3 sq mi</t>
  </si>
  <si>
    <t>783.0 km2</t>
  </si>
  <si>
    <t>668/sq mi</t>
  </si>
  <si>
    <t>258/km2</t>
  </si>
  <si>
    <t>33.37°N 82.07°W</t>
  </si>
  <si>
    <t>Salt Lake City</t>
  </si>
  <si>
    <t>Utah</t>
  </si>
  <si>
    <t>110.3 sq mi</t>
  </si>
  <si>
    <t>285.7 km2</t>
  </si>
  <si>
    <t>1,811/sq mi</t>
  </si>
  <si>
    <t>699/km2</t>
  </si>
  <si>
    <t>40.78°N 111.93°W</t>
  </si>
  <si>
    <t>Montgomery</t>
  </si>
  <si>
    <t>159.9 sq mi</t>
  </si>
  <si>
    <t>414.1 km2</t>
  </si>
  <si>
    <t>1,255/sq mi</t>
  </si>
  <si>
    <t>485/km2</t>
  </si>
  <si>
    <t>32.35°N 86.27°W</t>
  </si>
  <si>
    <t>Birmingham</t>
  </si>
  <si>
    <t>147.0 sq mi</t>
  </si>
  <si>
    <t>380.7 km2</t>
  </si>
  <si>
    <t>1,366/sq mi</t>
  </si>
  <si>
    <t>527/km2</t>
  </si>
  <si>
    <t>33.53°N 86.80°W</t>
  </si>
  <si>
    <t>44.8 sq mi</t>
  </si>
  <si>
    <t>116.0 km2</t>
  </si>
  <si>
    <t>4,440/sq mi</t>
  </si>
  <si>
    <t>1,710/km2</t>
  </si>
  <si>
    <t>42.96°N 85.66°W</t>
  </si>
  <si>
    <t>Grand Prairie</t>
  </si>
  <si>
    <t>72.6 sq mi</t>
  </si>
  <si>
    <t>188.0 km2</t>
  </si>
  <si>
    <t>2,701/sq mi</t>
  </si>
  <si>
    <t>1,043/km2</t>
  </si>
  <si>
    <t>32.69°N 97.02°W</t>
  </si>
  <si>
    <t>Overland Park</t>
  </si>
  <si>
    <t>75.2 sq mi</t>
  </si>
  <si>
    <t>194.8 km2</t>
  </si>
  <si>
    <t>2,623/sq mi</t>
  </si>
  <si>
    <t>1,013/km2</t>
  </si>
  <si>
    <t>38.89°N 94.69°W</t>
  </si>
  <si>
    <t>Tallahassee</t>
  </si>
  <si>
    <t>100.9 sq mi</t>
  </si>
  <si>
    <t>261.3 km2</t>
  </si>
  <si>
    <t>1,944/sq mi</t>
  </si>
  <si>
    <t>751/km2</t>
  </si>
  <si>
    <t>30.46°N 84.25°W</t>
  </si>
  <si>
    <t>Huntington Beach</t>
  </si>
  <si>
    <t>27.0 sq mi</t>
  </si>
  <si>
    <t>69.9 km2</t>
  </si>
  <si>
    <t>7,360/sq mi</t>
  </si>
  <si>
    <t>2,840/km2</t>
  </si>
  <si>
    <t>33.70°N 118.00°W</t>
  </si>
  <si>
    <t>Sioux Falls</t>
  </si>
  <si>
    <t>South Dakota</t>
  </si>
  <si>
    <t>79.1 sq mi</t>
  </si>
  <si>
    <t>204.9 km2</t>
  </si>
  <si>
    <t>2,434/sq mi</t>
  </si>
  <si>
    <t>940/km2</t>
  </si>
  <si>
    <t>43.54°N 96.73°W</t>
  </si>
  <si>
    <t>176.1 sq mi</t>
  </si>
  <si>
    <t>456.1 km2</t>
  </si>
  <si>
    <t>1,085/sq mi</t>
  </si>
  <si>
    <t>419/km2</t>
  </si>
  <si>
    <t>33.79°N 112.31°W</t>
  </si>
  <si>
    <t>Knoxville</t>
  </si>
  <si>
    <t>98.7 sq mi</t>
  </si>
  <si>
    <t>255.6 km2</t>
  </si>
  <si>
    <t>1,933/sq mi</t>
  </si>
  <si>
    <t>746/km2</t>
  </si>
  <si>
    <t>35.97°N 83.95°W</t>
  </si>
  <si>
    <t>30.5 sq mi</t>
  </si>
  <si>
    <t>79.0 km2</t>
  </si>
  <si>
    <t>6,444/sq mi</t>
  </si>
  <si>
    <t>2,488/km2</t>
  </si>
  <si>
    <t>34.18°N 118.25°W</t>
  </si>
  <si>
    <t>48.7 sq mi</t>
  </si>
  <si>
    <t>126.1 km2</t>
  </si>
  <si>
    <t>3,920/sq mi</t>
  </si>
  <si>
    <t>1,510/km2</t>
  </si>
  <si>
    <t>45.64°N 122.60°W</t>
  </si>
  <si>
    <t>Providence</t>
  </si>
  <si>
    <t>Rhode Island</t>
  </si>
  <si>
    <t>18.4 sq mi</t>
  </si>
  <si>
    <t>47.7 km2</t>
  </si>
  <si>
    <t>10,377/sq mi</t>
  </si>
  <si>
    <t>4,007/km2</t>
  </si>
  <si>
    <t>41.82°N 71.42°W</t>
  </si>
  <si>
    <t>Akron</t>
  </si>
  <si>
    <t>61.9 sq mi</t>
  </si>
  <si>
    <t>160.3 km2</t>
  </si>
  <si>
    <t>3,077/sq mi</t>
  </si>
  <si>
    <t>1,188/km2</t>
  </si>
  <si>
    <t>41.08°N 81.52°W</t>
  </si>
  <si>
    <t>Brownsville</t>
  </si>
  <si>
    <t>131.5 sq mi</t>
  </si>
  <si>
    <t>340.6 km2</t>
  </si>
  <si>
    <t>1,420/sq mi</t>
  </si>
  <si>
    <t>550/km2</t>
  </si>
  <si>
    <t>26.00°N 97.45°W</t>
  </si>
  <si>
    <t>Mobile</t>
  </si>
  <si>
    <t>139.5 sq mi</t>
  </si>
  <si>
    <t>361.3 km2</t>
  </si>
  <si>
    <t>1,341/sq mi</t>
  </si>
  <si>
    <t>518/km2</t>
  </si>
  <si>
    <t>30.67°N 88.10°W</t>
  </si>
  <si>
    <t>Newport News[m]</t>
  </si>
  <si>
    <t>69.0 sq mi</t>
  </si>
  <si>
    <t>178.7 km2</t>
  </si>
  <si>
    <t>2,699/sq mi</t>
  </si>
  <si>
    <t>1,042/km2</t>
  </si>
  <si>
    <t>37.08°N 76.52°W</t>
  </si>
  <si>
    <t>39.9 sq mi</t>
  </si>
  <si>
    <t>103.3 km2</t>
  </si>
  <si>
    <t>4,526/sq mi</t>
  </si>
  <si>
    <t>1,747/km2</t>
  </si>
  <si>
    <t>33.39°N 111.93°W</t>
  </si>
  <si>
    <t>Shreveport</t>
  </si>
  <si>
    <t>107.8 sq mi</t>
  </si>
  <si>
    <t>279.2 km2</t>
  </si>
  <si>
    <t>1,740/sq mi</t>
  </si>
  <si>
    <t>670/km2</t>
  </si>
  <si>
    <t>32.47°N 93.79°W</t>
  </si>
  <si>
    <t>Chattanooga</t>
  </si>
  <si>
    <t>142.4 sq mi</t>
  </si>
  <si>
    <t>368.8 km2</t>
  </si>
  <si>
    <t>1,272/sq mi</t>
  </si>
  <si>
    <t>35.07°N 85.25°W</t>
  </si>
  <si>
    <t>Fort Lauderdale</t>
  </si>
  <si>
    <t>34.6 sq mi</t>
  </si>
  <si>
    <t>89.6 km2</t>
  </si>
  <si>
    <t>5,282/sq mi</t>
  </si>
  <si>
    <t>2,039/km2</t>
  </si>
  <si>
    <t>26.14°N 80.15°W</t>
  </si>
  <si>
    <t>45.0 sq mi</t>
  </si>
  <si>
    <t>116.5 km2</t>
  </si>
  <si>
    <t>4,012/sq mi</t>
  </si>
  <si>
    <t>1,549/km2</t>
  </si>
  <si>
    <t>41.76°N 88.29°W</t>
  </si>
  <si>
    <t>Elk Grove</t>
  </si>
  <si>
    <t>42.0 sq mi</t>
  </si>
  <si>
    <t>108.8 km2</t>
  </si>
  <si>
    <t>4,193/sq mi</t>
  </si>
  <si>
    <t>1,619/km2</t>
  </si>
  <si>
    <t>38.41°N 121.38°W</t>
  </si>
  <si>
    <t>Ontario</t>
  </si>
  <si>
    <t>50.0 sq mi</t>
  </si>
  <si>
    <t>129.5 km2</t>
  </si>
  <si>
    <t>3,505/sq mi</t>
  </si>
  <si>
    <t>1,353/km2</t>
  </si>
  <si>
    <t>34.04°N 117.60°W</t>
  </si>
  <si>
    <t>Salem</t>
  </si>
  <si>
    <t>48.8 sq mi</t>
  </si>
  <si>
    <t>126.4 km2</t>
  </si>
  <si>
    <t>3,597/sq mi</t>
  </si>
  <si>
    <t>1,389/km2</t>
  </si>
  <si>
    <t>44.92°N 123.02°W</t>
  </si>
  <si>
    <t>59.2 sq mi</t>
  </si>
  <si>
    <t>153.3 km2</t>
  </si>
  <si>
    <t>2,951/sq mi</t>
  </si>
  <si>
    <t>1,139/km2</t>
  </si>
  <si>
    <t>35.78°N 78.82°W</t>
  </si>
  <si>
    <t>Santa Rosa</t>
  </si>
  <si>
    <t>42.5 sq mi</t>
  </si>
  <si>
    <t>110.1 km2</t>
  </si>
  <si>
    <t>4,191/sq mi</t>
  </si>
  <si>
    <t>1,618/km2</t>
  </si>
  <si>
    <t>38.45°N 122.71°W</t>
  </si>
  <si>
    <t>Rancho Cucamonga</t>
  </si>
  <si>
    <t>40.1 sq mi</t>
  </si>
  <si>
    <t>103.9 km2</t>
  </si>
  <si>
    <t>4,350/sq mi</t>
  </si>
  <si>
    <t>1,680/km2</t>
  </si>
  <si>
    <t>34.12°N 117.56°W</t>
  </si>
  <si>
    <t>Eugene</t>
  </si>
  <si>
    <t>44.2 sq mi</t>
  </si>
  <si>
    <t>114.5 km2</t>
  </si>
  <si>
    <t>3,997/sq mi</t>
  </si>
  <si>
    <t>1,543/km2</t>
  </si>
  <si>
    <t>44.06°N 123.12°W</t>
  </si>
  <si>
    <t>Oceanside</t>
  </si>
  <si>
    <t>41.3 sq mi</t>
  </si>
  <si>
    <t>107.0 km2</t>
  </si>
  <si>
    <t>4,215/sq mi</t>
  </si>
  <si>
    <t>1,627/km2</t>
  </si>
  <si>
    <t>33.22°N 117.31°W</t>
  </si>
  <si>
    <t>Clarksville</t>
  </si>
  <si>
    <t>99.4 sq mi</t>
  </si>
  <si>
    <t>257.4 km2</t>
  </si>
  <si>
    <t>1,677/sq mi</t>
  </si>
  <si>
    <t>647/km2</t>
  </si>
  <si>
    <t>36.57°N 87.35°W</t>
  </si>
  <si>
    <t>Garden Grove</t>
  </si>
  <si>
    <t>9,553/sq mi</t>
  </si>
  <si>
    <t>3,688/km2</t>
  </si>
  <si>
    <t>33.78°N 117.96°W</t>
  </si>
  <si>
    <t>Lancaster</t>
  </si>
  <si>
    <t>94.3 sq mi</t>
  </si>
  <si>
    <t>244.2 km2</t>
  </si>
  <si>
    <t>1,840/sq mi</t>
  </si>
  <si>
    <t>34.69°N 118.18°W</t>
  </si>
  <si>
    <t>82.4 sq mi</t>
  </si>
  <si>
    <t>213.4 km2</t>
  </si>
  <si>
    <t>2,053/sq mi</t>
  </si>
  <si>
    <t>793/km2</t>
  </si>
  <si>
    <t>37.19°N 93.29°W</t>
  </si>
  <si>
    <t>Pembroke Pines</t>
  </si>
  <si>
    <t>32.7 sq mi</t>
  </si>
  <si>
    <t>84.7 km2</t>
  </si>
  <si>
    <t>5,235/sq mi</t>
  </si>
  <si>
    <t>2,021/km2</t>
  </si>
  <si>
    <t>26.01°N 80.34°W</t>
  </si>
  <si>
    <t>57.2 sq mi</t>
  </si>
  <si>
    <t>148.1 km2</t>
  </si>
  <si>
    <t>2,969/sq mi</t>
  </si>
  <si>
    <t>1,146/km2</t>
  </si>
  <si>
    <t>40.55°N 105.06°W</t>
  </si>
  <si>
    <t>Palmdale</t>
  </si>
  <si>
    <t>106.1 sq mi</t>
  </si>
  <si>
    <t>274.8 km2</t>
  </si>
  <si>
    <t>1,597/sq mi</t>
  </si>
  <si>
    <t>617/km2</t>
  </si>
  <si>
    <t>34.59°N 118.11°W</t>
  </si>
  <si>
    <t>Salinas</t>
  </si>
  <si>
    <t>23.5 sq mi</t>
  </si>
  <si>
    <t>60.9 km2</t>
  </si>
  <si>
    <t>6,959/sq mi</t>
  </si>
  <si>
    <t>2,687/km2</t>
  </si>
  <si>
    <t>36.69°N 121.63°W</t>
  </si>
  <si>
    <t>Hayward</t>
  </si>
  <si>
    <t>45.8 sq mi</t>
  </si>
  <si>
    <t>118.6 km2</t>
  </si>
  <si>
    <t>3,558/sq mi</t>
  </si>
  <si>
    <t>1,374/km2</t>
  </si>
  <si>
    <t>37.63°N 122.10°W</t>
  </si>
  <si>
    <t>Corona</t>
  </si>
  <si>
    <t>3,938/sq mi</t>
  </si>
  <si>
    <t>1,520/km2</t>
  </si>
  <si>
    <t>33.86°N 117.57°W</t>
  </si>
  <si>
    <t>Paterson</t>
  </si>
  <si>
    <t>8.4 sq mi</t>
  </si>
  <si>
    <t>21.8 km2</t>
  </si>
  <si>
    <t>19,016/sq mi</t>
  </si>
  <si>
    <t>7,342/km2</t>
  </si>
  <si>
    <t>40.91°N 74.16°W</t>
  </si>
  <si>
    <t>Murfreesboro</t>
  </si>
  <si>
    <t>62.9 sq mi</t>
  </si>
  <si>
    <t>162.9 km2</t>
  </si>
  <si>
    <t>2,429/sq mi</t>
  </si>
  <si>
    <t>938/km2</t>
  </si>
  <si>
    <t>35.85°N 86.42°W</t>
  </si>
  <si>
    <t>Macon[w]</t>
  </si>
  <si>
    <t>249.4 sq mi</t>
  </si>
  <si>
    <t>645.9 km2</t>
  </si>
  <si>
    <t>631/sq mi</t>
  </si>
  <si>
    <t>244/km2</t>
  </si>
  <si>
    <t>32.81°N 83.69°W</t>
  </si>
  <si>
    <t>43.5 sq mi</t>
  </si>
  <si>
    <t>112.7 km2</t>
  </si>
  <si>
    <t>3,586/sq mi</t>
  </si>
  <si>
    <t>1,385/km2</t>
  </si>
  <si>
    <t>39.70°N 105.12°W</t>
  </si>
  <si>
    <t>Killeen</t>
  </si>
  <si>
    <t>54.8 sq mi</t>
  </si>
  <si>
    <t>141.9 km2</t>
  </si>
  <si>
    <t>2,794/sq mi</t>
  </si>
  <si>
    <t>1,079/km2</t>
  </si>
  <si>
    <t>31.08°N 97.73°W</t>
  </si>
  <si>
    <t>31.9 sq mi</t>
  </si>
  <si>
    <t>82.6 km2</t>
  </si>
  <si>
    <t>42.12°N 72.54°W</t>
  </si>
  <si>
    <t>Alexandria[m]</t>
  </si>
  <si>
    <t>14.9 sq mi</t>
  </si>
  <si>
    <t>38.6 km2</t>
  </si>
  <si>
    <t>10,702/sq mi</t>
  </si>
  <si>
    <t>4,132/km2</t>
  </si>
  <si>
    <t>38.82°N 77.08°W</t>
  </si>
  <si>
    <t>Kansas City[x]</t>
  </si>
  <si>
    <t>124.7 sq mi</t>
  </si>
  <si>
    <t>323.0 km2</t>
  </si>
  <si>
    <t>1,256/sq mi</t>
  </si>
  <si>
    <t>39.12°N 94.74°W</t>
  </si>
  <si>
    <t>Sunnyvale</t>
  </si>
  <si>
    <t>22.1 sq mi</t>
  </si>
  <si>
    <t>57.2 km2</t>
  </si>
  <si>
    <t>7,050/sq mi</t>
  </si>
  <si>
    <t>2,720/km2</t>
  </si>
  <si>
    <t>37.39°N 122.03°W</t>
  </si>
  <si>
    <t>Hollywood</t>
  </si>
  <si>
    <t>5,607/sq mi</t>
  </si>
  <si>
    <t>2,165/km2</t>
  </si>
  <si>
    <t>26.03°N 80.16°W</t>
  </si>
  <si>
    <t>Roseville</t>
  </si>
  <si>
    <t>44.1 sq mi</t>
  </si>
  <si>
    <t>114.2 km2</t>
  </si>
  <si>
    <t>3,351/sq mi</t>
  </si>
  <si>
    <t>1,294/km2</t>
  </si>
  <si>
    <t>38.77°N 121.32°W</t>
  </si>
  <si>
    <t>Charleston</t>
  </si>
  <si>
    <t>South Carolina</t>
  </si>
  <si>
    <t>114.8 sq mi</t>
  </si>
  <si>
    <t>297.3 km2</t>
  </si>
  <si>
    <t>1,309/sq mi</t>
  </si>
  <si>
    <t>505/km2</t>
  </si>
  <si>
    <t>32.83°N 79.97°W</t>
  </si>
  <si>
    <t>Escondido</t>
  </si>
  <si>
    <t>37.3 sq mi</t>
  </si>
  <si>
    <t>96.6 km2</t>
  </si>
  <si>
    <t>4,049/sq mi</t>
  </si>
  <si>
    <t>1,563/km2</t>
  </si>
  <si>
    <t>33.13°N 117.07°W</t>
  </si>
  <si>
    <t>Joliet</t>
  </si>
  <si>
    <t>64.5 sq mi</t>
  </si>
  <si>
    <t>167.1 km2</t>
  </si>
  <si>
    <t>2,331/sq mi</t>
  </si>
  <si>
    <t>900/km2</t>
  </si>
  <si>
    <t>41.52°N 88.15°W</t>
  </si>
  <si>
    <t>Jackson</t>
  </si>
  <si>
    <t>Mississippi</t>
  </si>
  <si>
    <t>111.7 sq mi</t>
  </si>
  <si>
    <t>289.3 km2</t>
  </si>
  <si>
    <t>1,376/sq mi</t>
  </si>
  <si>
    <t>531/km2</t>
  </si>
  <si>
    <t>32.32°N 90.21°W</t>
  </si>
  <si>
    <t>33.5 sq mi</t>
  </si>
  <si>
    <t>86.8 km2</t>
  </si>
  <si>
    <t>4,533/sq mi</t>
  </si>
  <si>
    <t>1,750/km2</t>
  </si>
  <si>
    <t>47.60°N 122.16°W</t>
  </si>
  <si>
    <t>1,298/sq mi</t>
  </si>
  <si>
    <t>501/km2</t>
  </si>
  <si>
    <t>33.67°N 112.45°W</t>
  </si>
  <si>
    <t>Naperville</t>
  </si>
  <si>
    <t>39.1 sq mi</t>
  </si>
  <si>
    <t>101.3 km2</t>
  </si>
  <si>
    <t>3,825/sq mi</t>
  </si>
  <si>
    <t>1,477/km2</t>
  </si>
  <si>
    <t>41.75°N 88.16°W</t>
  </si>
  <si>
    <t>Pasadena</t>
  </si>
  <si>
    <t>43.7 sq mi</t>
  </si>
  <si>
    <t>113.2 km2</t>
  </si>
  <si>
    <t>3,477/sq mi</t>
  </si>
  <si>
    <t>1,342/km2</t>
  </si>
  <si>
    <t>29.65°N 95.15°W</t>
  </si>
  <si>
    <t>Pomona</t>
  </si>
  <si>
    <t>23.0 sq mi</t>
  </si>
  <si>
    <t>59.6 km2</t>
  </si>
  <si>
    <t>6,596/sq mi</t>
  </si>
  <si>
    <t>2,547/km2</t>
  </si>
  <si>
    <t>34.06°N 117.76°W</t>
  </si>
  <si>
    <t>Bridgeport</t>
  </si>
  <si>
    <t>Connecticut</t>
  </si>
  <si>
    <t>16.1 sq mi</t>
  </si>
  <si>
    <t>41.7 km2</t>
  </si>
  <si>
    <t>9,233/sq mi</t>
  </si>
  <si>
    <t>3,565/km2</t>
  </si>
  <si>
    <t>41.19°N 73.20°W</t>
  </si>
  <si>
    <t>Denton</t>
  </si>
  <si>
    <t>96.4 sq mi</t>
  </si>
  <si>
    <t>249.7 km2</t>
  </si>
  <si>
    <t>1,451/sq mi</t>
  </si>
  <si>
    <t>560/km2</t>
  </si>
  <si>
    <t>33.22°N 97.14°W</t>
  </si>
  <si>
    <t>Rockford</t>
  </si>
  <si>
    <t>2,305/sq mi</t>
  </si>
  <si>
    <t>890/km2</t>
  </si>
  <si>
    <t>42.26°N 89.06°W</t>
  </si>
  <si>
    <t>Mesquite</t>
  </si>
  <si>
    <t>48.5 sq mi</t>
  </si>
  <si>
    <t>125.6 km2</t>
  </si>
  <si>
    <t>3,095/sq mi</t>
  </si>
  <si>
    <t>1,195/km2</t>
  </si>
  <si>
    <t>32.76°N 96.59°W</t>
  </si>
  <si>
    <t>Savannah</t>
  </si>
  <si>
    <t>106.8 sq mi</t>
  </si>
  <si>
    <t>276.6 km2</t>
  </si>
  <si>
    <t>1,384/sq mi</t>
  </si>
  <si>
    <t>534/km2</t>
  </si>
  <si>
    <t>32.00°N 81.15°W</t>
  </si>
  <si>
    <t>Syracuse</t>
  </si>
  <si>
    <t>25.1 sq mi</t>
  </si>
  <si>
    <t>65.0 km2</t>
  </si>
  <si>
    <t>5,921/sq mi</t>
  </si>
  <si>
    <t>2,286/km2</t>
  </si>
  <si>
    <t>43.04°N 76.14°W</t>
  </si>
  <si>
    <t>McAllen</t>
  </si>
  <si>
    <t>62.3 sq mi</t>
  </si>
  <si>
    <t>161.4 km2</t>
  </si>
  <si>
    <t>2,283/sq mi</t>
  </si>
  <si>
    <t>881/km2</t>
  </si>
  <si>
    <t>26.22°N 98.25°W</t>
  </si>
  <si>
    <t>Torrance</t>
  </si>
  <si>
    <t>20.5 sq mi</t>
  </si>
  <si>
    <t>53.1 km2</t>
  </si>
  <si>
    <t>7,174/sq mi</t>
  </si>
  <si>
    <t>2,770/km2</t>
  </si>
  <si>
    <t>33.83°N 118.36°W</t>
  </si>
  <si>
    <t>Olathe</t>
  </si>
  <si>
    <t>38.88°N 94.82°W</t>
  </si>
  <si>
    <t>Visalia</t>
  </si>
  <si>
    <t>37.9 sq mi</t>
  </si>
  <si>
    <t>98.2 km2</t>
  </si>
  <si>
    <t>3,730/sq mi</t>
  </si>
  <si>
    <t>1,440/km2</t>
  </si>
  <si>
    <t>36.33°N 119.33°W</t>
  </si>
  <si>
    <t>35.9 sq mi</t>
  </si>
  <si>
    <t>93.0 km2</t>
  </si>
  <si>
    <t>3,952/sq mi</t>
  </si>
  <si>
    <t>1,526/km2</t>
  </si>
  <si>
    <t>39.92°N 104.94°W</t>
  </si>
  <si>
    <t>Fullerton</t>
  </si>
  <si>
    <t>22.4 sq mi</t>
  </si>
  <si>
    <t>58.0 km2</t>
  </si>
  <si>
    <t>6,411/sq mi</t>
  </si>
  <si>
    <t>2,475/km2</t>
  </si>
  <si>
    <t>33.89°N 117.93°W</t>
  </si>
  <si>
    <t>Gainesville</t>
  </si>
  <si>
    <t>63.2 sq mi</t>
  </si>
  <si>
    <t>163.7 km2</t>
  </si>
  <si>
    <t>2,232/sq mi</t>
  </si>
  <si>
    <t>862/km2</t>
  </si>
  <si>
    <t>29.68°N 82.35°W</t>
  </si>
  <si>
    <t>Waco</t>
  </si>
  <si>
    <t>88.7 sq mi</t>
  </si>
  <si>
    <t>229.7 km2</t>
  </si>
  <si>
    <t>1,561/sq mi</t>
  </si>
  <si>
    <t>603/km2</t>
  </si>
  <si>
    <t>31.56°N 97.19°W</t>
  </si>
  <si>
    <t>West Valley City</t>
  </si>
  <si>
    <t>3,917/sq mi</t>
  </si>
  <si>
    <t>1,512/km2</t>
  </si>
  <si>
    <t>40.69°N 112.01°W</t>
  </si>
  <si>
    <t>34.4 sq mi</t>
  </si>
  <si>
    <t>89.1 km2</t>
  </si>
  <si>
    <t>4,052/sq mi</t>
  </si>
  <si>
    <t>1,564/km2</t>
  </si>
  <si>
    <t>42.49°N 83.03°W</t>
  </si>
  <si>
    <t>24.7 sq mi</t>
  </si>
  <si>
    <t>64.0 km2</t>
  </si>
  <si>
    <t>5,472/sq mi</t>
  </si>
  <si>
    <t>2,113/km2</t>
  </si>
  <si>
    <t>40.08°N 74.20°W</t>
  </si>
  <si>
    <t>Hampton[m]</t>
  </si>
  <si>
    <t>51.5 sq mi</t>
  </si>
  <si>
    <t>133.4 km2</t>
  </si>
  <si>
    <t>2,663/sq mi</t>
  </si>
  <si>
    <t>1,028/km2</t>
  </si>
  <si>
    <t>37.05°N 76.30°W</t>
  </si>
  <si>
    <t>Dayton</t>
  </si>
  <si>
    <t>55.8 sq mi</t>
  </si>
  <si>
    <t>144.5 km2</t>
  </si>
  <si>
    <t>2,467/sq mi</t>
  </si>
  <si>
    <t>953/km2</t>
  </si>
  <si>
    <t>39.78°N 84.20°W</t>
  </si>
  <si>
    <t>Columbia</t>
  </si>
  <si>
    <t>136.8 sq mi</t>
  </si>
  <si>
    <t>354.3 km2</t>
  </si>
  <si>
    <t>999/sq mi</t>
  </si>
  <si>
    <t>386/km2</t>
  </si>
  <si>
    <t>34.04°N 80.91°W</t>
  </si>
  <si>
    <t>Orange</t>
  </si>
  <si>
    <t>25.7 sq mi</t>
  </si>
  <si>
    <t>66.6 km2</t>
  </si>
  <si>
    <t>5,444/sq mi</t>
  </si>
  <si>
    <t>2,102/km2</t>
  </si>
  <si>
    <t>33.79°N 117.86°W</t>
  </si>
  <si>
    <t>Cedar Rapids</t>
  </si>
  <si>
    <t>72.1 sq mi</t>
  </si>
  <si>
    <t>186.7 km2</t>
  </si>
  <si>
    <t>41.97°N 91.68°W</t>
  </si>
  <si>
    <t>Stamford</t>
  </si>
  <si>
    <t>37.6 sq mi</t>
  </si>
  <si>
    <t>97.4 km2</t>
  </si>
  <si>
    <t>3,603/sq mi</t>
  </si>
  <si>
    <t>1,391/km2</t>
  </si>
  <si>
    <t>41.08°N 73.55°W</t>
  </si>
  <si>
    <t>Victorville</t>
  </si>
  <si>
    <t>73.7 sq mi</t>
  </si>
  <si>
    <t>190.9 km2</t>
  </si>
  <si>
    <t>1,829/sq mi</t>
  </si>
  <si>
    <t>706/km2</t>
  </si>
  <si>
    <t>34.53°N 117.35°W</t>
  </si>
  <si>
    <t>6,030/sq mi</t>
  </si>
  <si>
    <t>2,330/km2</t>
  </si>
  <si>
    <t>34.16°N 118.14°W</t>
  </si>
  <si>
    <t>Elizabeth</t>
  </si>
  <si>
    <t>12.3 sq mi</t>
  </si>
  <si>
    <t>31.9 km2</t>
  </si>
  <si>
    <t>11,162/sq mi</t>
  </si>
  <si>
    <t>4,310/km2</t>
  </si>
  <si>
    <t>40.67°N 74.19°W</t>
  </si>
  <si>
    <t>New Haven</t>
  </si>
  <si>
    <t>18.7 sq mi</t>
  </si>
  <si>
    <t>48.4 km2</t>
  </si>
  <si>
    <t>7,167/sq mi</t>
  </si>
  <si>
    <t>2,767/km2</t>
  </si>
  <si>
    <t>41.31°N 72.92°W</t>
  </si>
  <si>
    <t>Miramar</t>
  </si>
  <si>
    <t>28.9 sq mi</t>
  </si>
  <si>
    <t>74.9 km2</t>
  </si>
  <si>
    <t>4,662/sq mi</t>
  </si>
  <si>
    <t>1,800/km2</t>
  </si>
  <si>
    <t>25.97°N 80.34°W</t>
  </si>
  <si>
    <t>33.8 sq mi</t>
  </si>
  <si>
    <t>87.5 km2</t>
  </si>
  <si>
    <t>4,041/sq mi</t>
  </si>
  <si>
    <t>1,560/km2</t>
  </si>
  <si>
    <t>47.39°N 122.21°W</t>
  </si>
  <si>
    <t>36.4 sq mi</t>
  </si>
  <si>
    <t>94.3 km2</t>
  </si>
  <si>
    <t>3,691/sq mi</t>
  </si>
  <si>
    <t>1,425/km2</t>
  </si>
  <si>
    <t>42.58°N 83.03°W</t>
  </si>
  <si>
    <t>Carrollton</t>
  </si>
  <si>
    <t>36.7 sq mi</t>
  </si>
  <si>
    <t>95.1 km2</t>
  </si>
  <si>
    <t>32.99°N 96.90°W</t>
  </si>
  <si>
    <t>Coral Springs</t>
  </si>
  <si>
    <t>22.9 sq mi</t>
  </si>
  <si>
    <t>59.3 km2</t>
  </si>
  <si>
    <t>5,869/sq mi</t>
  </si>
  <si>
    <t>2,266/km2</t>
  </si>
  <si>
    <t>26.27°N 80.26°W</t>
  </si>
  <si>
    <t>Midland</t>
  </si>
  <si>
    <t>75.5 sq mi</t>
  </si>
  <si>
    <t>195.5 km2</t>
  </si>
  <si>
    <t>1,755/sq mi</t>
  </si>
  <si>
    <t>678/km2</t>
  </si>
  <si>
    <t>32.02°N 102.11°W</t>
  </si>
  <si>
    <t>Norman</t>
  </si>
  <si>
    <t>178.8 sq mi</t>
  </si>
  <si>
    <t>463.1 km2</t>
  </si>
  <si>
    <t>716/sq mi</t>
  </si>
  <si>
    <t>276/km2</t>
  </si>
  <si>
    <t>35.24°N 97.35°W</t>
  </si>
  <si>
    <t>Athens[y]</t>
  </si>
  <si>
    <t>116.3 sq mi</t>
  </si>
  <si>
    <t>301.2 km2</t>
  </si>
  <si>
    <t>1,095/sq mi</t>
  </si>
  <si>
    <t>423/km2</t>
  </si>
  <si>
    <t>33.95°N 83.37°W</t>
  </si>
  <si>
    <t>Santa Clara</t>
  </si>
  <si>
    <t>18.3 sq mi</t>
  </si>
  <si>
    <t>47.4 km2</t>
  </si>
  <si>
    <t>6,975/sq mi</t>
  </si>
  <si>
    <t>2,693/km2</t>
  </si>
  <si>
    <t>37.36°N 121.97°W</t>
  </si>
  <si>
    <t>66.5 sq mi</t>
  </si>
  <si>
    <t>172.2 km2</t>
  </si>
  <si>
    <t>1,899/sq mi</t>
  </si>
  <si>
    <t>733/km2</t>
  </si>
  <si>
    <t>38.95°N 92.33°W</t>
  </si>
  <si>
    <t>Fargo</t>
  </si>
  <si>
    <t>North Dakota</t>
  </si>
  <si>
    <t>49.8 sq mi</t>
  </si>
  <si>
    <t>129.0 km2</t>
  </si>
  <si>
    <t>2,530/sq mi</t>
  </si>
  <si>
    <t>980/km2</t>
  </si>
  <si>
    <t>46.86°N 96.83°W</t>
  </si>
  <si>
    <t>Pearland</t>
  </si>
  <si>
    <t>2,584/sq mi</t>
  </si>
  <si>
    <t>998/km2</t>
  </si>
  <si>
    <t>29.56°N 95.32°W</t>
  </si>
  <si>
    <t>Simi Valley</t>
  </si>
  <si>
    <t>41.5 sq mi</t>
  </si>
  <si>
    <t>107.5 km2</t>
  </si>
  <si>
    <t>3,045/sq mi</t>
  </si>
  <si>
    <t>1,176/km2</t>
  </si>
  <si>
    <t>34.27°N 118.75°W</t>
  </si>
  <si>
    <t>Meridian</t>
  </si>
  <si>
    <t>35.1 sq mi</t>
  </si>
  <si>
    <t>90.9 km2</t>
  </si>
  <si>
    <t>43.61°N 116.40°W</t>
  </si>
  <si>
    <t>Topeka</t>
  </si>
  <si>
    <t>61.4 sq mi</t>
  </si>
  <si>
    <t>159.0 km2</t>
  </si>
  <si>
    <t>2,062/sq mi</t>
  </si>
  <si>
    <t>796/km2</t>
  </si>
  <si>
    <t>39.03°N 95.69°W</t>
  </si>
  <si>
    <t>Allentown</t>
  </si>
  <si>
    <t>17.6 sq mi</t>
  </si>
  <si>
    <t>45.6 km2</t>
  </si>
  <si>
    <t>7,150/sq mi</t>
  </si>
  <si>
    <t>2,760/km2</t>
  </si>
  <si>
    <t>40.59°N 75.48°W</t>
  </si>
  <si>
    <t>Thousand Oaks</t>
  </si>
  <si>
    <t>55.3 sq mi</t>
  </si>
  <si>
    <t>143.2 km2</t>
  </si>
  <si>
    <t>2,296/sq mi</t>
  </si>
  <si>
    <t>886/km2</t>
  </si>
  <si>
    <t>34.19°N 118.87°W</t>
  </si>
  <si>
    <t>Abilene</t>
  </si>
  <si>
    <t>106.7 sq mi</t>
  </si>
  <si>
    <t>276.4 km2</t>
  </si>
  <si>
    <t>1,173/sq mi</t>
  </si>
  <si>
    <t>453/km2</t>
  </si>
  <si>
    <t>32.45°N 99.74°W</t>
  </si>
  <si>
    <t>Vallejo</t>
  </si>
  <si>
    <t>30.4 sq mi</t>
  </si>
  <si>
    <t>78.7 km2</t>
  </si>
  <si>
    <t>4,148/sq mi</t>
  </si>
  <si>
    <t>1,602/km2</t>
  </si>
  <si>
    <t>38.11°N 122.26°W</t>
  </si>
  <si>
    <t>30.6 sq mi</t>
  </si>
  <si>
    <t>79.3 km2</t>
  </si>
  <si>
    <t>4,098/sq mi</t>
  </si>
  <si>
    <t>1,582/km2</t>
  </si>
  <si>
    <t>37.97°N 122.00°W</t>
  </si>
  <si>
    <t>Round Rock</t>
  </si>
  <si>
    <t>3,177/sq mi</t>
  </si>
  <si>
    <t>30.53°N 97.66°W</t>
  </si>
  <si>
    <t>38.9 sq mi</t>
  </si>
  <si>
    <t>100.8 km2</t>
  </si>
  <si>
    <t>3,198/sq mi</t>
  </si>
  <si>
    <t>1,235/km2</t>
  </si>
  <si>
    <t>39.83°N 105.15°W</t>
  </si>
  <si>
    <t>Clovis</t>
  </si>
  <si>
    <t>25.4 sq mi</t>
  </si>
  <si>
    <t>65.8 km2</t>
  </si>
  <si>
    <t>4,729/sq mi</t>
  </si>
  <si>
    <t>1,826/km2</t>
  </si>
  <si>
    <t>36.83°N 119.68°W</t>
  </si>
  <si>
    <t>Palm Bay</t>
  </si>
  <si>
    <t>86.4 sq mi</t>
  </si>
  <si>
    <t>223.8 km2</t>
  </si>
  <si>
    <t>1,386/sq mi</t>
  </si>
  <si>
    <t>535/km2</t>
  </si>
  <si>
    <t>27.96°N 80.66°W</t>
  </si>
  <si>
    <t>Independence</t>
  </si>
  <si>
    <t>78.0 sq mi</t>
  </si>
  <si>
    <t>202.0 km2</t>
  </si>
  <si>
    <t>1,577/sq mi</t>
  </si>
  <si>
    <t>609/km2</t>
  </si>
  <si>
    <t>39.09°N 94.35°W</t>
  </si>
  <si>
    <t>Lafayette[z]</t>
  </si>
  <si>
    <t>2,175/sq mi</t>
  </si>
  <si>
    <t>840/km2</t>
  </si>
  <si>
    <t>30.21°N 92.03°W</t>
  </si>
  <si>
    <t>28.2 sq mi</t>
  </si>
  <si>
    <t>73.0 km2</t>
  </si>
  <si>
    <t>4,392/sq mi</t>
  </si>
  <si>
    <t>1,696/km2</t>
  </si>
  <si>
    <t>42.28°N 83.73°W</t>
  </si>
  <si>
    <t>55.5 sq mi</t>
  </si>
  <si>
    <t>143.7 km2</t>
  </si>
  <si>
    <t>2,187/sq mi</t>
  </si>
  <si>
    <t>844/km2</t>
  </si>
  <si>
    <t>44.02°N 92.48°W</t>
  </si>
  <si>
    <t>Hartford</t>
  </si>
  <si>
    <t>17.4 sq mi</t>
  </si>
  <si>
    <t>45.1 km2</t>
  </si>
  <si>
    <t>6,957/sq mi</t>
  </si>
  <si>
    <t>2,686/km2</t>
  </si>
  <si>
    <t>41.77°N 72.68°W</t>
  </si>
  <si>
    <t>College Station</t>
  </si>
  <si>
    <t>51.2 sq mi</t>
  </si>
  <si>
    <t>132.6 km2</t>
  </si>
  <si>
    <t>2,354/sq mi</t>
  </si>
  <si>
    <t>909/km2</t>
  </si>
  <si>
    <t>30.59°N 96.30°W</t>
  </si>
  <si>
    <t>Fairfield</t>
  </si>
  <si>
    <t>41.6 sq mi</t>
  </si>
  <si>
    <t>107.7 km2</t>
  </si>
  <si>
    <t>2,882/sq mi</t>
  </si>
  <si>
    <t>1,113/km2</t>
  </si>
  <si>
    <t>38.26°N 122.03°W</t>
  </si>
  <si>
    <t>51.4 sq mi</t>
  </si>
  <si>
    <t>133.1 km2</t>
  </si>
  <si>
    <t>2,246/sq mi</t>
  </si>
  <si>
    <t>867/km2</t>
  </si>
  <si>
    <t>34.21°N 77.89°W</t>
  </si>
  <si>
    <t>North Charleston</t>
  </si>
  <si>
    <t>77.6 sq mi</t>
  </si>
  <si>
    <t>201.0 km2</t>
  </si>
  <si>
    <t>1,480/sq mi</t>
  </si>
  <si>
    <t>570/km2</t>
  </si>
  <si>
    <t>32.92°N 80.07°W</t>
  </si>
  <si>
    <t>Billings</t>
  </si>
  <si>
    <t>Montana</t>
  </si>
  <si>
    <t>2,614/sq mi</t>
  </si>
  <si>
    <t>1,009/km2</t>
  </si>
  <si>
    <t>45.79°N 108.55°W</t>
  </si>
  <si>
    <t>West Palm Beach</t>
  </si>
  <si>
    <t>53.8 sq mi</t>
  </si>
  <si>
    <t>139.3 km2</t>
  </si>
  <si>
    <t>2,182/sq mi</t>
  </si>
  <si>
    <t>842/km2</t>
  </si>
  <si>
    <t>26.75°N 80.13°W</t>
  </si>
  <si>
    <t>Berkeley</t>
  </si>
  <si>
    <t>10.4 sq mi</t>
  </si>
  <si>
    <t>26.9 km2</t>
  </si>
  <si>
    <t>11,954/sq mi</t>
  </si>
  <si>
    <t>4,615/km2</t>
  </si>
  <si>
    <t>37.87°N 122.30°W</t>
  </si>
  <si>
    <t>6.4 sq mi</t>
  </si>
  <si>
    <t>16.6 km2</t>
  </si>
  <si>
    <t>18,500/sq mi</t>
  </si>
  <si>
    <t>7,100/km2</t>
  </si>
  <si>
    <t>42.38°N 71.12°W</t>
  </si>
  <si>
    <t>Clearwater</t>
  </si>
  <si>
    <t>26.1 sq mi</t>
  </si>
  <si>
    <t>67.6 km2</t>
  </si>
  <si>
    <t>4,494/sq mi</t>
  </si>
  <si>
    <t>1,735/km2</t>
  </si>
  <si>
    <t>27.98°N 82.77°W</t>
  </si>
  <si>
    <t>West Jordan</t>
  </si>
  <si>
    <t>32.3 sq mi</t>
  </si>
  <si>
    <t>83.7 km2</t>
  </si>
  <si>
    <t>3,621/sq mi</t>
  </si>
  <si>
    <t>1,398/km2</t>
  </si>
  <si>
    <t>40.60°N 112.00°W</t>
  </si>
  <si>
    <t>Evansville</t>
  </si>
  <si>
    <t>47.4 sq mi</t>
  </si>
  <si>
    <t>122.8 km2</t>
  </si>
  <si>
    <t>2,475/sq mi</t>
  </si>
  <si>
    <t>956/km2</t>
  </si>
  <si>
    <t>37.99°N 87.53°W</t>
  </si>
  <si>
    <t>Richardson</t>
  </si>
  <si>
    <t>28.6 sq mi</t>
  </si>
  <si>
    <t>74.1 km2</t>
  </si>
  <si>
    <t>4,177/sq mi</t>
  </si>
  <si>
    <t>1,613/km2</t>
  </si>
  <si>
    <t>32.97°N 96.71°W</t>
  </si>
  <si>
    <t>Broken Arrow</t>
  </si>
  <si>
    <t>63.0 sq mi</t>
  </si>
  <si>
    <t>163.2 km2</t>
  </si>
  <si>
    <t>1,802/sq mi</t>
  </si>
  <si>
    <t>696/km2</t>
  </si>
  <si>
    <t>36.04°N 95.78°W</t>
  </si>
  <si>
    <t>Richmond</t>
  </si>
  <si>
    <t>30.1 sq mi</t>
  </si>
  <si>
    <t>78.0 km2</t>
  </si>
  <si>
    <t>3,869/sq mi</t>
  </si>
  <si>
    <t>1,494/km2</t>
  </si>
  <si>
    <t>37.95°N 122.36°W</t>
  </si>
  <si>
    <t>League City</t>
  </si>
  <si>
    <t>2,230/sq mi</t>
  </si>
  <si>
    <t>860/km2</t>
  </si>
  <si>
    <t>29.49°N 95.11°W</t>
  </si>
  <si>
    <t>Manchester</t>
  </si>
  <si>
    <t>New Hampshire</t>
  </si>
  <si>
    <t>33.1 sq mi</t>
  </si>
  <si>
    <t>85.7 km2</t>
  </si>
  <si>
    <t>3,494/sq mi</t>
  </si>
  <si>
    <t>1,349/km2</t>
  </si>
  <si>
    <t>42.98°N 71.44°W</t>
  </si>
  <si>
    <t>Lakeland</t>
  </si>
  <si>
    <t>66.2 sq mi</t>
  </si>
  <si>
    <t>171.5 km2</t>
  </si>
  <si>
    <t>1,702/sq mi</t>
  </si>
  <si>
    <t>657/km2</t>
  </si>
  <si>
    <t>28.06°N 81.95°W</t>
  </si>
  <si>
    <t>Carlsbad</t>
  </si>
  <si>
    <t>37.8 sq mi</t>
  </si>
  <si>
    <t>97.9 km2</t>
  </si>
  <si>
    <t>3,036/sq mi</t>
  </si>
  <si>
    <t>1,172/km2</t>
  </si>
  <si>
    <t>33.13°N 117.28°W</t>
  </si>
  <si>
    <t>Antioch</t>
  </si>
  <si>
    <t>29.2 sq mi</t>
  </si>
  <si>
    <t>75.6 km2</t>
  </si>
  <si>
    <t>3,948/sq mi</t>
  </si>
  <si>
    <t>1,524/km2</t>
  </si>
  <si>
    <t>37.98°N 121.80°W</t>
  </si>
  <si>
    <t>31.6 sq mi</t>
  </si>
  <si>
    <t>81.8 km2</t>
  </si>
  <si>
    <t>3,681/sq mi</t>
  </si>
  <si>
    <t>1,421/km2</t>
  </si>
  <si>
    <t>39.88°N 105.06°W</t>
  </si>
  <si>
    <t>56.4 sq mi</t>
  </si>
  <si>
    <t>146.1 km2</t>
  </si>
  <si>
    <t>2,022/sq mi</t>
  </si>
  <si>
    <t>781/km2</t>
  </si>
  <si>
    <t>35.99°N 79.99°W</t>
  </si>
  <si>
    <t>Provo</t>
  </si>
  <si>
    <t>41.7 sq mi</t>
  </si>
  <si>
    <t>108.0 km2</t>
  </si>
  <si>
    <t>2,762/sq mi</t>
  </si>
  <si>
    <t>1,066/km2</t>
  </si>
  <si>
    <t>40.25°N 111.65°W</t>
  </si>
  <si>
    <t>13.6 sq mi</t>
  </si>
  <si>
    <t>35.2 km2</t>
  </si>
  <si>
    <t>8,497/sq mi</t>
  </si>
  <si>
    <t>3,281/km2</t>
  </si>
  <si>
    <t>42.64°N 71.32°W</t>
  </si>
  <si>
    <t>Elgin</t>
  </si>
  <si>
    <t>38.0 sq mi</t>
  </si>
  <si>
    <t>98.4 km2</t>
  </si>
  <si>
    <t>3,021/sq mi</t>
  </si>
  <si>
    <t>1,166/km2</t>
  </si>
  <si>
    <t>42.04°N 88.33°W</t>
  </si>
  <si>
    <t>Waterbury</t>
  </si>
  <si>
    <t>28.5 sq mi</t>
  </si>
  <si>
    <t>73.8 km2</t>
  </si>
  <si>
    <t>4,014/sq mi</t>
  </si>
  <si>
    <t>1,550/km2</t>
  </si>
  <si>
    <t>41.56°N 73.04°W</t>
  </si>
  <si>
    <t>1,872/sq mi</t>
  </si>
  <si>
    <t>723/km2</t>
  </si>
  <si>
    <t>39.79°N 89.64°W</t>
  </si>
  <si>
    <t>Gresham</t>
  </si>
  <si>
    <t>4,862/sq mi</t>
  </si>
  <si>
    <t>1,877/km2</t>
  </si>
  <si>
    <t>45.50°N 122.44°W</t>
  </si>
  <si>
    <t>Murrieta</t>
  </si>
  <si>
    <t>33.6 sq mi</t>
  </si>
  <si>
    <t>87.0 km2</t>
  </si>
  <si>
    <t>3,302/sq mi</t>
  </si>
  <si>
    <t>1,275/km2</t>
  </si>
  <si>
    <t>33.57°N 117.19°W</t>
  </si>
  <si>
    <t>Lewisville</t>
  </si>
  <si>
    <t>37.0 sq mi</t>
  </si>
  <si>
    <t>95.8 km2</t>
  </si>
  <si>
    <t>3,022/sq mi</t>
  </si>
  <si>
    <t>1,167/km2</t>
  </si>
  <si>
    <t>33.05°N 96.98°W</t>
  </si>
  <si>
    <t>Las Cruces</t>
  </si>
  <si>
    <t>76.9 sq mi</t>
  </si>
  <si>
    <t>199.2 km2</t>
  </si>
  <si>
    <t>1,448/sq mi</t>
  </si>
  <si>
    <t>32.33°N 106.79°W</t>
  </si>
  <si>
    <t>2,881/sq mi</t>
  </si>
  <si>
    <t>1,112/km2</t>
  </si>
  <si>
    <t>42.71°N 84.56°W</t>
  </si>
  <si>
    <t>Beaumont</t>
  </si>
  <si>
    <t>82.5 sq mi</t>
  </si>
  <si>
    <t>213.7 km2</t>
  </si>
  <si>
    <t>1,397/sq mi</t>
  </si>
  <si>
    <t>539/km2</t>
  </si>
  <si>
    <t>30.08°N 94.15°W</t>
  </si>
  <si>
    <t>Odessa</t>
  </si>
  <si>
    <t>51.1 sq mi</t>
  </si>
  <si>
    <t>132.3 km2</t>
  </si>
  <si>
    <t>2,239/sq mi</t>
  </si>
  <si>
    <t>864/km2</t>
  </si>
  <si>
    <t>31.88°N 102.35°W</t>
  </si>
  <si>
    <t>2,019/sq mi</t>
  </si>
  <si>
    <t>780/km2</t>
  </si>
  <si>
    <t>38.27°N 104.61°W</t>
  </si>
  <si>
    <t>48.0 sq mi</t>
  </si>
  <si>
    <t>124.3 km2</t>
  </si>
  <si>
    <t>2,357/sq mi</t>
  </si>
  <si>
    <t>910/km2</t>
  </si>
  <si>
    <t>40.75°N 89.62°W</t>
  </si>
  <si>
    <t>Downey</t>
  </si>
  <si>
    <t>12.4 sq mi</t>
  </si>
  <si>
    <t>32.1 km2</t>
  </si>
  <si>
    <t>9,222/sq mi</t>
  </si>
  <si>
    <t>3,561/km2</t>
  </si>
  <si>
    <t>33.94°N 118.13°W</t>
  </si>
  <si>
    <t>Pompano Beach</t>
  </si>
  <si>
    <t>24.0 sq mi</t>
  </si>
  <si>
    <t>62.2 km2</t>
  </si>
  <si>
    <t>4,669/sq mi</t>
  </si>
  <si>
    <t>1,803/km2</t>
  </si>
  <si>
    <t>26.24°N 80.13°W</t>
  </si>
  <si>
    <t>Miami Gardens</t>
  </si>
  <si>
    <t>18.2 sq mi</t>
  </si>
  <si>
    <t>47.1 km2</t>
  </si>
  <si>
    <t>6,134/sq mi</t>
  </si>
  <si>
    <t>2,368/km2</t>
  </si>
  <si>
    <t>25.95°N 80.24°W</t>
  </si>
  <si>
    <t>Temecula</t>
  </si>
  <si>
    <t>2,949/sq mi</t>
  </si>
  <si>
    <t>33.49°N 117.13°W</t>
  </si>
  <si>
    <t>33.2 sq mi</t>
  </si>
  <si>
    <t>86.0 km2</t>
  </si>
  <si>
    <t>3,332/sq mi</t>
  </si>
  <si>
    <t>1,286/km2</t>
  </si>
  <si>
    <t>47.95°N 122.19°W</t>
  </si>
  <si>
    <t>Costa Mesa</t>
  </si>
  <si>
    <t>15.8 sq mi</t>
  </si>
  <si>
    <t>40.9 km2</t>
  </si>
  <si>
    <t>7,083/sq mi</t>
  </si>
  <si>
    <t>2,735/km2</t>
  </si>
  <si>
    <t>33.67°N 117.91°W</t>
  </si>
  <si>
    <t>Ventura[aa]</t>
  </si>
  <si>
    <t>21.9 sq mi</t>
  </si>
  <si>
    <t>56.7 km2</t>
  </si>
  <si>
    <t>5,058/sq mi</t>
  </si>
  <si>
    <t>1,953/km2</t>
  </si>
  <si>
    <t>34.27°N 119.25°W</t>
  </si>
  <si>
    <t>Sparks</t>
  </si>
  <si>
    <t>39.57°N 119.72°W</t>
  </si>
  <si>
    <t>Santa Maria</t>
  </si>
  <si>
    <t>22.8 sq mi</t>
  </si>
  <si>
    <t>59.1 km2</t>
  </si>
  <si>
    <t>4,812/sq mi</t>
  </si>
  <si>
    <t>1,858/km2</t>
  </si>
  <si>
    <t>34.93°N 120.44°W</t>
  </si>
  <si>
    <t>Sugar Land</t>
  </si>
  <si>
    <t>40.5 sq mi</t>
  </si>
  <si>
    <t>104.9 km2</t>
  </si>
  <si>
    <t>2,741/sq mi</t>
  </si>
  <si>
    <t>1,058/km2</t>
  </si>
  <si>
    <t>29.59°N 95.63°W</t>
  </si>
  <si>
    <t>48.9 sq mi</t>
  </si>
  <si>
    <t>126.7 km2</t>
  </si>
  <si>
    <t>2,225/sq mi</t>
  </si>
  <si>
    <t>859/km2</t>
  </si>
  <si>
    <t>40.41°N 104.77°W</t>
  </si>
  <si>
    <t>South Fulton</t>
  </si>
  <si>
    <t>85.2 sq mi</t>
  </si>
  <si>
    <t>220.7 km2</t>
  </si>
  <si>
    <t>1,261/sq mi</t>
  </si>
  <si>
    <t>487/km2</t>
  </si>
  <si>
    <t>33.66°N 84.57°W</t>
  </si>
  <si>
    <t>24.2 sq mi</t>
  </si>
  <si>
    <t>62.7 km2</t>
  </si>
  <si>
    <t>4,544/sq mi</t>
  </si>
  <si>
    <t>1,754/km2</t>
  </si>
  <si>
    <t>42.31°N 83.21°W</t>
  </si>
  <si>
    <t>63.5 sq mi</t>
  </si>
  <si>
    <t>164.5 km2</t>
  </si>
  <si>
    <t>1,657/sq mi</t>
  </si>
  <si>
    <t>640/km2</t>
  </si>
  <si>
    <t>35.39°N 80.64°W</t>
  </si>
  <si>
    <t>Edison</t>
  </si>
  <si>
    <t>3,574/sq mi</t>
  </si>
  <si>
    <t>1,380/km2</t>
  </si>
  <si>
    <t>40.50°N 74.35°W</t>
  </si>
  <si>
    <t>Tyler</t>
  </si>
  <si>
    <t>57.5 sq mi</t>
  </si>
  <si>
    <t>148.9 km2</t>
  </si>
  <si>
    <t>1,843/sq mi</t>
  </si>
  <si>
    <t>712/km2</t>
  </si>
  <si>
    <t>32.32°N 95.31°W</t>
  </si>
  <si>
    <t>Sandy Springs</t>
  </si>
  <si>
    <t>37.7 sq mi</t>
  </si>
  <si>
    <t>97.6 km2</t>
  </si>
  <si>
    <t>2,867/sq mi</t>
  </si>
  <si>
    <t>1,107/km2</t>
  </si>
  <si>
    <t>33.93°N 84.37°W</t>
  </si>
  <si>
    <t>West Covina</t>
  </si>
  <si>
    <t>16.0 sq mi</t>
  </si>
  <si>
    <t>41.4 km2</t>
  </si>
  <si>
    <t>6,844/sq mi</t>
  </si>
  <si>
    <t>2,642/km2</t>
  </si>
  <si>
    <t>34.06°N 117.91°W</t>
  </si>
  <si>
    <t>Green Bay</t>
  </si>
  <si>
    <t>45.5 sq mi</t>
  </si>
  <si>
    <t>117.8 km2</t>
  </si>
  <si>
    <t>2,360/sq mi</t>
  </si>
  <si>
    <t>44.52°N 87.99°W</t>
  </si>
  <si>
    <t>29.7 sq mi</t>
  </si>
  <si>
    <t>76.9 km2</t>
  </si>
  <si>
    <t>3,650/sq mi</t>
  </si>
  <si>
    <t>1,410/km2</t>
  </si>
  <si>
    <t>39.59°N 104.87°W</t>
  </si>
  <si>
    <t>Jurupa Valley</t>
  </si>
  <si>
    <t>42.9 sq mi</t>
  </si>
  <si>
    <t>111.1 km2</t>
  </si>
  <si>
    <t>2,449/sq mi</t>
  </si>
  <si>
    <t>34.00°N 117.47°W</t>
  </si>
  <si>
    <t>El Monte</t>
  </si>
  <si>
    <t>9.6 sq mi</t>
  </si>
  <si>
    <t>24.9 km2</t>
  </si>
  <si>
    <t>11,401/sq mi</t>
  </si>
  <si>
    <t>4,402/km2</t>
  </si>
  <si>
    <t>34.07°N 118.03°W</t>
  </si>
  <si>
    <t>Allen</t>
  </si>
  <si>
    <t>26.4 sq mi</t>
  </si>
  <si>
    <t>68.4 km2</t>
  </si>
  <si>
    <t>3,963/sq mi</t>
  </si>
  <si>
    <t>1,530/km2</t>
  </si>
  <si>
    <t>33.11°N 96.67°W</t>
  </si>
  <si>
    <t>Hillsboro</t>
  </si>
  <si>
    <t>4,142/sq mi</t>
  </si>
  <si>
    <t>1,599/km2</t>
  </si>
  <si>
    <t>45.53°N 122.94°W</t>
  </si>
  <si>
    <t>Menifee</t>
  </si>
  <si>
    <t>46.5 sq mi</t>
  </si>
  <si>
    <t>120.4 km2</t>
  </si>
  <si>
    <t>2,205/sq mi</t>
  </si>
  <si>
    <t>851/km2</t>
  </si>
  <si>
    <t>33.69°N 117.18°W</t>
  </si>
  <si>
    <t>Nampa</t>
  </si>
  <si>
    <t>43.58°N 116.56°W</t>
  </si>
  <si>
    <t>2,731/sq mi</t>
  </si>
  <si>
    <t>1,054/km2</t>
  </si>
  <si>
    <t>47.66°N 117.23°W</t>
  </si>
  <si>
    <t>Rio Rancho</t>
  </si>
  <si>
    <t>103.4 sq mi</t>
  </si>
  <si>
    <t>267.8 km2</t>
  </si>
  <si>
    <t>1,006/sq mi</t>
  </si>
  <si>
    <t>388/km2</t>
  </si>
  <si>
    <t>35.29°N 106.70°W</t>
  </si>
  <si>
    <t>21.3 sq mi</t>
  </si>
  <si>
    <t>55.2 km2</t>
  </si>
  <si>
    <t>4,960/sq mi</t>
  </si>
  <si>
    <t>1,920/km2</t>
  </si>
  <si>
    <t>42.08°N 71.02°W</t>
  </si>
  <si>
    <t>El Cajon</t>
  </si>
  <si>
    <t>14.5 sq mi</t>
  </si>
  <si>
    <t>37.6 km2</t>
  </si>
  <si>
    <t>7,325/sq mi</t>
  </si>
  <si>
    <t>2,828/km2</t>
  </si>
  <si>
    <t>32.80°N 116.96°W</t>
  </si>
  <si>
    <t>Burbank</t>
  </si>
  <si>
    <t>17.3 sq mi</t>
  </si>
  <si>
    <t>44.8 km2</t>
  </si>
  <si>
    <t>6,204/sq mi</t>
  </si>
  <si>
    <t>2,395/km2</t>
  </si>
  <si>
    <t>34.19°N 118.33°W</t>
  </si>
  <si>
    <t>Inglewood</t>
  </si>
  <si>
    <t>9.1 sq mi</t>
  </si>
  <si>
    <t>23.6 km2</t>
  </si>
  <si>
    <t>11,842/sq mi</t>
  </si>
  <si>
    <t>4,572/km2</t>
  </si>
  <si>
    <t>33.96°N 118.34°W</t>
  </si>
  <si>
    <t>47.48°N 122.19°W</t>
  </si>
  <si>
    <t>Davie</t>
  </si>
  <si>
    <t>34.9 sq mi</t>
  </si>
  <si>
    <t>90.4 km2</t>
  </si>
  <si>
    <t>3,028/sq mi</t>
  </si>
  <si>
    <t>1,169/km2</t>
  </si>
  <si>
    <t>26.08°N 80.28°W</t>
  </si>
  <si>
    <t>Rialto</t>
  </si>
  <si>
    <t>4,316/sq mi</t>
  </si>
  <si>
    <t>1,666/km2</t>
  </si>
  <si>
    <t>34.12°N 117.39°W</t>
  </si>
  <si>
    <t>26.3 sq mi</t>
  </si>
  <si>
    <t>68.1 km2</t>
  </si>
  <si>
    <t>4,116/sq mi</t>
  </si>
  <si>
    <t>1,589/km2</t>
  </si>
  <si>
    <t>40.02°N 105.25°W</t>
  </si>
  <si>
    <t>South Bend</t>
  </si>
  <si>
    <t>2,463/sq mi</t>
  </si>
  <si>
    <t>951/km2</t>
  </si>
  <si>
    <t>41.68°N 86.27°W</t>
  </si>
  <si>
    <t>Woodbridge</t>
  </si>
  <si>
    <t>23.3 sq mi</t>
  </si>
  <si>
    <t>60.3 km2</t>
  </si>
  <si>
    <t>4,448/sq mi</t>
  </si>
  <si>
    <t>1,717/km2</t>
  </si>
  <si>
    <t>40.56°N 74.29°W</t>
  </si>
  <si>
    <t>Vacaville</t>
  </si>
  <si>
    <t>29.9 sq mi</t>
  </si>
  <si>
    <t>77.4 km2</t>
  </si>
  <si>
    <t>3,424/sq mi</t>
  </si>
  <si>
    <t>1,322/km2</t>
  </si>
  <si>
    <t>38.36°N 121.97°W</t>
  </si>
  <si>
    <t>Wichita Falls</t>
  </si>
  <si>
    <t>72.0 sq mi</t>
  </si>
  <si>
    <t>186.5 km2</t>
  </si>
  <si>
    <t>1,421/sq mi</t>
  </si>
  <si>
    <t>549/km2</t>
  </si>
  <si>
    <t>33.91°N 98.53°W</t>
  </si>
  <si>
    <t>Lee's Summit</t>
  </si>
  <si>
    <t>63.9 sq mi</t>
  </si>
  <si>
    <t>165.5 km2</t>
  </si>
  <si>
    <t>1,582/sq mi</t>
  </si>
  <si>
    <t>611/km2</t>
  </si>
  <si>
    <t>38.92°N 94.38°W</t>
  </si>
  <si>
    <t>Edinburg</t>
  </si>
  <si>
    <t>44.7 sq mi</t>
  </si>
  <si>
    <t>115.8 km2</t>
  </si>
  <si>
    <t>2,243/sq mi</t>
  </si>
  <si>
    <t>866/km2</t>
  </si>
  <si>
    <t>26.32°N 98.16°W</t>
  </si>
  <si>
    <t>Chico</t>
  </si>
  <si>
    <t>34.1 sq mi</t>
  </si>
  <si>
    <t>88.3 km2</t>
  </si>
  <si>
    <t>2,976/sq mi</t>
  </si>
  <si>
    <t>1,149/km2</t>
  </si>
  <si>
    <t>39.76°N 121.82°W</t>
  </si>
  <si>
    <t>San Mateo</t>
  </si>
  <si>
    <t>12.1 sq mi</t>
  </si>
  <si>
    <t>31.3 km2</t>
  </si>
  <si>
    <t>8,732/sq mi</t>
  </si>
  <si>
    <t>3,371/km2</t>
  </si>
  <si>
    <t>37.56°N 122.31°W</t>
  </si>
  <si>
    <t>Bend</t>
  </si>
  <si>
    <t>2,952/sq mi</t>
  </si>
  <si>
    <t>1,140/km2</t>
  </si>
  <si>
    <t>44.06°N 121.31°W</t>
  </si>
  <si>
    <t>191.3 sq mi</t>
  </si>
  <si>
    <t>495.5 km2</t>
  </si>
  <si>
    <t>498/sq mi</t>
  </si>
  <si>
    <t>192/km2</t>
  </si>
  <si>
    <t>33.25°N 112.37°W</t>
  </si>
  <si>
    <t>393.0 sq mi</t>
  </si>
  <si>
    <t>1,017.9 km2</t>
  </si>
  <si>
    <t>233/sq mi</t>
  </si>
  <si>
    <t>90/km2</t>
  </si>
  <si>
    <t>33.43°N 112.64°W</t>
  </si>
  <si>
    <t>Daly City</t>
  </si>
  <si>
    <t>7.6 sq mi</t>
  </si>
  <si>
    <t>19.7 km2</t>
  </si>
  <si>
    <t>13,803/sq mi</t>
  </si>
  <si>
    <t>5,329/km2</t>
  </si>
  <si>
    <t>37.69°N 122.47°W</t>
  </si>
  <si>
    <t>Fishers</t>
  </si>
  <si>
    <t>35.6 sq mi</t>
  </si>
  <si>
    <t>92.2 km2</t>
  </si>
  <si>
    <t>2,780/sq mi</t>
  </si>
  <si>
    <t>1,070/km2</t>
  </si>
  <si>
    <t>39.96°N 85.97°W</t>
  </si>
  <si>
    <t>16.6 sq mi</t>
  </si>
  <si>
    <t>43.0 km2</t>
  </si>
  <si>
    <t>6,123/sq mi</t>
  </si>
  <si>
    <t>2,364/km2</t>
  </si>
  <si>
    <t>42.26°N 71.01°W</t>
  </si>
  <si>
    <t>Davenport</t>
  </si>
  <si>
    <t>63.8 sq mi</t>
  </si>
  <si>
    <t>165.2 km2</t>
  </si>
  <si>
    <t>1,594/sq mi</t>
  </si>
  <si>
    <t>615/km2</t>
  </si>
  <si>
    <t>41.56°N 90.60°W</t>
  </si>
  <si>
    <t>Hesperia</t>
  </si>
  <si>
    <t>72.7 sq mi</t>
  </si>
  <si>
    <t>188.3 km2</t>
  </si>
  <si>
    <t>1,373/sq mi</t>
  </si>
  <si>
    <t>530/km2</t>
  </si>
  <si>
    <t>34.40°N 117.32°W</t>
  </si>
  <si>
    <t>20.0 sq mi</t>
  </si>
  <si>
    <t>51.8 km2</t>
  </si>
  <si>
    <t>5,054/sq mi</t>
  </si>
  <si>
    <t>1,951/km2</t>
  </si>
  <si>
    <t>41.66°N 70.94°W</t>
  </si>
  <si>
    <t>10.7 sq mi</t>
  </si>
  <si>
    <t>27.7 km2</t>
  </si>
  <si>
    <t>9,463/sq mi</t>
  </si>
  <si>
    <t>3,654/km2</t>
  </si>
  <si>
    <t>42.47°N 70.96°W</t>
  </si>
  <si>
    <t>Carmel</t>
  </si>
  <si>
    <t>49.1 sq mi</t>
  </si>
  <si>
    <t>127.2 km2</t>
  </si>
  <si>
    <t>2,032/sq mi</t>
  </si>
  <si>
    <t>785/km2</t>
  </si>
  <si>
    <t>39.97°N 86.15°W</t>
  </si>
  <si>
    <t>28.8 sq mi</t>
  </si>
  <si>
    <t>74.6 km2</t>
  </si>
  <si>
    <t>3,434/sq mi</t>
  </si>
  <si>
    <t>1,326/km2</t>
  </si>
  <si>
    <t>40.17°N 105.10°W</t>
  </si>
  <si>
    <t>Tuscaloosa</t>
  </si>
  <si>
    <t>1,609/sq mi</t>
  </si>
  <si>
    <t>621/km2</t>
  </si>
  <si>
    <t>33.23°N 87.53°W</t>
  </si>
  <si>
    <t>Norwalk</t>
  </si>
  <si>
    <t>9.7 sq mi</t>
  </si>
  <si>
    <t>25.1 km2</t>
  </si>
  <si>
    <t>10,595/sq mi</t>
  </si>
  <si>
    <t>4,091/km2</t>
  </si>
  <si>
    <t>33.91°N 118.08°W</t>
  </si>
  <si>
    <t>% Change</t>
  </si>
  <si>
    <t xml:space="preserve">Create a list of States in Column B from the state data sheet. </t>
  </si>
  <si>
    <t>Create a list of cities in column C such that it pulls the list of cities corresponding to the state.</t>
  </si>
  <si>
    <t>Based on the city and state combination populate columns D and E and calculate % Change in Column F.</t>
  </si>
  <si>
    <t>Explanation</t>
  </si>
  <si>
    <t>1. I have used transponse function to obtain the list of states in the States column.</t>
  </si>
  <si>
    <t>2. For the cities column, I have used data validation and have used offset and match functions in the formula to extract all the cities under each state. Consequently, each state has its corrosponding list of cities to choose from.</t>
  </si>
  <si>
    <t>4. I have calculated the percentage change by substracting the old value from the new value and have divided the result by the old value.</t>
  </si>
  <si>
    <t xml:space="preserve">3. I have used vlookup function to estimate both the 2021 Estimate and the 2020 census.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</si>
</sst>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u/>
      <sz val="11"/>
      <color theme="10"/>
      <name val="Calibri"/>
      <family val="2"/>
      <scheme val="minor"/>
    </font>
    <font>
      <sz val="11"/>
      <color theme="1"/>
      <name val="Roboto"/>
    </font>
    <font>
      <u/>
      <sz val="11"/>
      <color rgb="FF1D3557"/>
      <name val="Calibri"/>
      <family val="2"/>
      <scheme val="minor"/>
    </font>
    <font>
      <b/>
      <sz val="11"/>
      <color theme="0"/>
      <name val="Roboto"/>
    </font>
    <font>
      <b/>
      <sz val="12"/>
      <color theme="0"/>
      <name val="Roboto"/>
    </font>
    <font>
      <b/>
      <sz val="12"/>
      <color rgb="FFF1FAEE"/>
      <name val="Roboto"/>
    </font>
    <font>
      <sz val="11"/>
      <color theme="1"/>
      <name val="Calibri"/>
      <family val="2"/>
      <scheme val="minor"/>
    </font>
  </fonts>
  <fills count="5">
    <fill>
      <patternFill patternType="none"/>
    </fill>
    <fill>
      <patternFill patternType="gray125"/>
    </fill>
    <fill>
      <patternFill patternType="solid">
        <fgColor rgb="FF457B9D"/>
        <bgColor indexed="64"/>
      </patternFill>
    </fill>
    <fill>
      <patternFill patternType="solid">
        <fgColor rgb="FF1D3557"/>
        <bgColor indexed="64"/>
      </patternFill>
    </fill>
    <fill>
      <patternFill patternType="solid">
        <fgColor rgb="FFE63946"/>
        <bgColor indexed="64"/>
      </patternFill>
    </fill>
  </fills>
  <borders count="11">
    <border>
      <left/>
      <right/>
      <top/>
      <bottom/>
      <diagonal/>
    </border>
    <border>
      <left/>
      <right style="thick">
        <color rgb="FFF1FAEE"/>
      </right>
      <top/>
      <bottom style="thin">
        <color rgb="FF457B9D"/>
      </bottom>
      <diagonal/>
    </border>
    <border>
      <left style="thick">
        <color rgb="FFF1FAEE"/>
      </left>
      <right style="thick">
        <color rgb="FFF1FAEE"/>
      </right>
      <top/>
      <bottom style="thin">
        <color rgb="FF457B9D"/>
      </bottom>
      <diagonal/>
    </border>
    <border>
      <left style="thick">
        <color rgb="FFF1FAEE"/>
      </left>
      <right/>
      <top/>
      <bottom style="thin">
        <color rgb="FF457B9D"/>
      </bottom>
      <diagonal/>
    </border>
    <border>
      <left/>
      <right style="medium">
        <color rgb="FFF1FAEE"/>
      </right>
      <top/>
      <bottom/>
      <diagonal/>
    </border>
    <border>
      <left style="medium">
        <color rgb="FFF1FAEE"/>
      </left>
      <right style="medium">
        <color rgb="FFF1FAEE"/>
      </right>
      <top/>
      <bottom/>
      <diagonal/>
    </border>
    <border>
      <left style="medium">
        <color rgb="FFF1FAEE"/>
      </left>
      <right/>
      <top/>
      <bottom/>
      <diagonal/>
    </border>
    <border>
      <left style="thin">
        <color rgb="FF457B9D"/>
      </left>
      <right style="thin">
        <color rgb="FF457B9D"/>
      </right>
      <top style="thin">
        <color rgb="FF457B9D"/>
      </top>
      <bottom style="thin">
        <color rgb="FF457B9D"/>
      </bottom>
      <diagonal/>
    </border>
    <border>
      <left style="thin">
        <color rgb="FF1D3557"/>
      </left>
      <right style="thin">
        <color rgb="FF1D3557"/>
      </right>
      <top style="thin">
        <color rgb="FF1D3557"/>
      </top>
      <bottom style="thin">
        <color rgb="FF1D3557"/>
      </bottom>
      <diagonal/>
    </border>
    <border>
      <left style="thin">
        <color indexed="64"/>
      </left>
      <right style="thin">
        <color indexed="64"/>
      </right>
      <top style="thin">
        <color indexed="64"/>
      </top>
      <bottom style="thin">
        <color indexed="64"/>
      </bottom>
      <diagonal/>
    </border>
    <border>
      <left style="thin">
        <color rgb="FF1D3557"/>
      </left>
      <right/>
      <top style="thin">
        <color rgb="FF1D3557"/>
      </top>
      <bottom style="thin">
        <color rgb="FF1D3557"/>
      </bottom>
      <diagonal/>
    </border>
  </borders>
  <cellStyleXfs count="3">
    <xf numFmtId="0" fontId="0" fillId="0" borderId="0"/>
    <xf numFmtId="0" fontId="1" fillId="0" borderId="0" applyNumberFormat="0" applyFill="0" applyBorder="0" applyAlignment="0" applyProtection="0"/>
    <xf numFmtId="9" fontId="7" fillId="0" borderId="0" applyFont="0" applyFill="0" applyBorder="0" applyAlignment="0" applyProtection="0"/>
  </cellStyleXfs>
  <cellXfs count="23">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3" fillId="0" borderId="0" xfId="1" applyFont="1" applyAlignment="1">
      <alignment vertical="center"/>
    </xf>
    <xf numFmtId="0" fontId="2" fillId="0" borderId="0" xfId="0" applyFont="1" applyAlignment="1">
      <alignmen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6" fillId="4" borderId="0" xfId="0" applyFont="1" applyFill="1" applyAlignment="1">
      <alignment vertical="center" wrapText="1"/>
    </xf>
    <xf numFmtId="0" fontId="2" fillId="0" borderId="7" xfId="0" applyFont="1" applyBorder="1" applyAlignment="1">
      <alignment horizontal="center" vertical="center"/>
    </xf>
    <xf numFmtId="4" fontId="2" fillId="0" borderId="7" xfId="0" applyNumberFormat="1" applyFont="1" applyBorder="1" applyAlignment="1">
      <alignment vertical="center"/>
    </xf>
    <xf numFmtId="3" fontId="2" fillId="0" borderId="7" xfId="0" applyNumberFormat="1" applyFont="1" applyBorder="1" applyAlignment="1">
      <alignment vertical="center"/>
    </xf>
    <xf numFmtId="0" fontId="2" fillId="0" borderId="7" xfId="0" applyFont="1" applyBorder="1" applyAlignment="1">
      <alignment vertical="center"/>
    </xf>
    <xf numFmtId="0" fontId="2" fillId="0" borderId="8" xfId="0" applyFont="1" applyBorder="1" applyAlignment="1">
      <alignment horizontal="center" vertical="center"/>
    </xf>
    <xf numFmtId="0" fontId="2" fillId="0" borderId="10" xfId="0" applyFont="1" applyBorder="1" applyAlignment="1">
      <alignment vertical="center"/>
    </xf>
    <xf numFmtId="0" fontId="2" fillId="0" borderId="9" xfId="0" applyFont="1" applyBorder="1" applyAlignment="1">
      <alignment vertical="center"/>
    </xf>
    <xf numFmtId="0" fontId="0" fillId="0" borderId="9" xfId="0" applyBorder="1"/>
    <xf numFmtId="164" fontId="0" fillId="0" borderId="9" xfId="2" applyNumberFormat="1" applyFont="1" applyBorder="1"/>
  </cellXfs>
  <cellStyles count="3">
    <cellStyle name="Hyperlink" xfId="1" builtinId="8"/>
    <cellStyle name="Normal" xfId="0" builtinId="0"/>
    <cellStyle name="Percent" xfId="2" builtinId="5"/>
  </cellStyles>
  <dxfs count="1">
    <dxf>
      <fill>
        <patternFill>
          <bgColor theme="6"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4"/>
  <sheetViews>
    <sheetView workbookViewId="0">
      <selection activeCell="C3" sqref="C3"/>
    </sheetView>
  </sheetViews>
  <sheetFormatPr defaultColWidth="8.77734375" defaultRowHeight="14.4" x14ac:dyDescent="0.3"/>
  <cols>
    <col min="1" max="1" width="12.6640625" style="2" customWidth="1"/>
    <col min="2" max="2" width="19" style="1" bestFit="1" customWidth="1"/>
    <col min="3" max="3" width="18.6640625" style="1" bestFit="1" customWidth="1"/>
    <col min="4" max="4" width="11.44140625" style="1" bestFit="1" customWidth="1"/>
    <col min="5" max="5" width="10" style="1" customWidth="1"/>
    <col min="6" max="6" width="13.77734375" style="1" customWidth="1"/>
    <col min="7" max="7" width="12.44140625" style="1" customWidth="1"/>
    <col min="8" max="8" width="16.21875" style="1" customWidth="1"/>
    <col min="9" max="9" width="14.44140625" style="1" customWidth="1"/>
    <col min="10" max="10" width="17.109375" style="1" bestFit="1" customWidth="1"/>
    <col min="11" max="11" width="5.6640625" style="1" customWidth="1"/>
    <col min="12" max="14" width="8.77734375" style="1"/>
    <col min="15" max="15" width="44.21875" style="1" customWidth="1"/>
    <col min="16" max="16384" width="8.77734375" style="1"/>
  </cols>
  <sheetData>
    <row r="1" spans="1:10" x14ac:dyDescent="0.3">
      <c r="A1" s="3"/>
    </row>
    <row r="3" spans="1:10" s="4" customFormat="1" ht="43.2" x14ac:dyDescent="0.3">
      <c r="A3" s="5" t="s">
        <v>0</v>
      </c>
      <c r="B3" s="6" t="s">
        <v>1</v>
      </c>
      <c r="C3" s="6" t="s">
        <v>2</v>
      </c>
      <c r="D3" s="6" t="s">
        <v>3</v>
      </c>
      <c r="E3" s="6" t="s">
        <v>4</v>
      </c>
      <c r="F3" s="6" t="s">
        <v>5</v>
      </c>
      <c r="G3" s="6" t="s">
        <v>6</v>
      </c>
      <c r="H3" s="6" t="s">
        <v>7</v>
      </c>
      <c r="I3" s="6" t="s">
        <v>8</v>
      </c>
      <c r="J3" s="7" t="s">
        <v>9</v>
      </c>
    </row>
    <row r="4" spans="1:10" x14ac:dyDescent="0.3">
      <c r="A4" s="14">
        <v>1</v>
      </c>
      <c r="B4" s="15" t="s">
        <v>20</v>
      </c>
      <c r="C4" s="15" t="s">
        <v>21</v>
      </c>
      <c r="D4" s="16">
        <v>8467513</v>
      </c>
      <c r="E4" s="16">
        <v>8804190</v>
      </c>
      <c r="F4" s="17" t="s">
        <v>22</v>
      </c>
      <c r="G4" s="17" t="s">
        <v>23</v>
      </c>
      <c r="H4" s="17" t="s">
        <v>24</v>
      </c>
      <c r="I4" s="17" t="s">
        <v>25</v>
      </c>
      <c r="J4" s="17" t="s">
        <v>26</v>
      </c>
    </row>
    <row r="5" spans="1:10" x14ac:dyDescent="0.3">
      <c r="A5" s="14">
        <v>2</v>
      </c>
      <c r="B5" s="15" t="s">
        <v>33</v>
      </c>
      <c r="C5" s="15" t="s">
        <v>34</v>
      </c>
      <c r="D5" s="16">
        <v>3849297</v>
      </c>
      <c r="E5" s="16">
        <v>3898747</v>
      </c>
      <c r="F5" s="17" t="s">
        <v>35</v>
      </c>
      <c r="G5" s="17" t="s">
        <v>36</v>
      </c>
      <c r="H5" s="17" t="s">
        <v>37</v>
      </c>
      <c r="I5" s="17" t="s">
        <v>38</v>
      </c>
      <c r="J5" s="17" t="s">
        <v>39</v>
      </c>
    </row>
    <row r="6" spans="1:10" x14ac:dyDescent="0.3">
      <c r="A6" s="14">
        <v>3</v>
      </c>
      <c r="B6" s="15" t="s">
        <v>46</v>
      </c>
      <c r="C6" s="15" t="s">
        <v>47</v>
      </c>
      <c r="D6" s="16">
        <v>2696555</v>
      </c>
      <c r="E6" s="16">
        <v>2746388</v>
      </c>
      <c r="F6" s="17" t="s">
        <v>48</v>
      </c>
      <c r="G6" s="17" t="s">
        <v>49</v>
      </c>
      <c r="H6" s="17" t="s">
        <v>50</v>
      </c>
      <c r="I6" s="17" t="s">
        <v>51</v>
      </c>
      <c r="J6" s="17" t="s">
        <v>52</v>
      </c>
    </row>
    <row r="7" spans="1:10" x14ac:dyDescent="0.3">
      <c r="A7" s="14">
        <v>4</v>
      </c>
      <c r="B7" s="15" t="s">
        <v>59</v>
      </c>
      <c r="C7" s="15" t="s">
        <v>60</v>
      </c>
      <c r="D7" s="16">
        <v>2288250</v>
      </c>
      <c r="E7" s="16">
        <v>2304580</v>
      </c>
      <c r="F7" s="17" t="s">
        <v>61</v>
      </c>
      <c r="G7" s="17" t="s">
        <v>62</v>
      </c>
      <c r="H7" s="17" t="s">
        <v>63</v>
      </c>
      <c r="I7" s="17" t="s">
        <v>64</v>
      </c>
      <c r="J7" s="17" t="s">
        <v>65</v>
      </c>
    </row>
    <row r="8" spans="1:10" x14ac:dyDescent="0.3">
      <c r="A8" s="14">
        <v>5</v>
      </c>
      <c r="B8" s="15" t="s">
        <v>27</v>
      </c>
      <c r="C8" s="15" t="s">
        <v>11</v>
      </c>
      <c r="D8" s="16">
        <v>1624569</v>
      </c>
      <c r="E8" s="16">
        <v>1608139</v>
      </c>
      <c r="F8" s="17" t="s">
        <v>72</v>
      </c>
      <c r="G8" s="17" t="s">
        <v>73</v>
      </c>
      <c r="H8" s="17" t="s">
        <v>74</v>
      </c>
      <c r="I8" s="17" t="s">
        <v>75</v>
      </c>
      <c r="J8" s="17" t="s">
        <v>76</v>
      </c>
    </row>
    <row r="9" spans="1:10" x14ac:dyDescent="0.3">
      <c r="A9" s="14">
        <v>6</v>
      </c>
      <c r="B9" s="15" t="s">
        <v>83</v>
      </c>
      <c r="C9" s="15" t="s">
        <v>84</v>
      </c>
      <c r="D9" s="16">
        <v>1576251</v>
      </c>
      <c r="E9" s="16">
        <v>1603797</v>
      </c>
      <c r="F9" s="17" t="s">
        <v>85</v>
      </c>
      <c r="G9" s="17" t="s">
        <v>86</v>
      </c>
      <c r="H9" s="17" t="s">
        <v>87</v>
      </c>
      <c r="I9" s="17" t="s">
        <v>88</v>
      </c>
      <c r="J9" s="17" t="s">
        <v>89</v>
      </c>
    </row>
    <row r="10" spans="1:10" x14ac:dyDescent="0.3">
      <c r="A10" s="14">
        <v>7</v>
      </c>
      <c r="B10" s="15" t="s">
        <v>96</v>
      </c>
      <c r="C10" s="15" t="s">
        <v>60</v>
      </c>
      <c r="D10" s="16">
        <v>1451853</v>
      </c>
      <c r="E10" s="16">
        <v>1434625</v>
      </c>
      <c r="F10" s="17" t="s">
        <v>97</v>
      </c>
      <c r="G10" s="17" t="s">
        <v>98</v>
      </c>
      <c r="H10" s="17" t="s">
        <v>99</v>
      </c>
      <c r="I10" s="17" t="s">
        <v>100</v>
      </c>
      <c r="J10" s="17" t="s">
        <v>101</v>
      </c>
    </row>
    <row r="11" spans="1:10" x14ac:dyDescent="0.3">
      <c r="A11" s="14">
        <v>8</v>
      </c>
      <c r="B11" s="15" t="s">
        <v>108</v>
      </c>
      <c r="C11" s="15" t="s">
        <v>34</v>
      </c>
      <c r="D11" s="16">
        <v>1381611</v>
      </c>
      <c r="E11" s="16">
        <v>1386932</v>
      </c>
      <c r="F11" s="17" t="s">
        <v>109</v>
      </c>
      <c r="G11" s="17" t="s">
        <v>110</v>
      </c>
      <c r="H11" s="17" t="s">
        <v>111</v>
      </c>
      <c r="I11" s="17" t="s">
        <v>112</v>
      </c>
      <c r="J11" s="17" t="s">
        <v>113</v>
      </c>
    </row>
    <row r="12" spans="1:10" x14ac:dyDescent="0.3">
      <c r="A12" s="14">
        <v>9</v>
      </c>
      <c r="B12" s="15" t="s">
        <v>119</v>
      </c>
      <c r="C12" s="15" t="s">
        <v>60</v>
      </c>
      <c r="D12" s="16">
        <v>1288457</v>
      </c>
      <c r="E12" s="16">
        <v>1304379</v>
      </c>
      <c r="F12" s="17" t="s">
        <v>120</v>
      </c>
      <c r="G12" s="17" t="s">
        <v>121</v>
      </c>
      <c r="H12" s="17" t="s">
        <v>122</v>
      </c>
      <c r="I12" s="17" t="s">
        <v>123</v>
      </c>
      <c r="J12" s="17" t="s">
        <v>124</v>
      </c>
    </row>
    <row r="13" spans="1:10" x14ac:dyDescent="0.3">
      <c r="A13" s="14">
        <v>10</v>
      </c>
      <c r="B13" s="15" t="s">
        <v>129</v>
      </c>
      <c r="C13" s="15" t="s">
        <v>34</v>
      </c>
      <c r="D13" s="16">
        <v>983489</v>
      </c>
      <c r="E13" s="16">
        <v>1013240</v>
      </c>
      <c r="F13" s="17" t="s">
        <v>130</v>
      </c>
      <c r="G13" s="17" t="s">
        <v>131</v>
      </c>
      <c r="H13" s="17" t="s">
        <v>132</v>
      </c>
      <c r="I13" s="17" t="s">
        <v>133</v>
      </c>
      <c r="J13" s="17" t="s">
        <v>134</v>
      </c>
    </row>
    <row r="14" spans="1:10" x14ac:dyDescent="0.3">
      <c r="A14" s="14">
        <v>11</v>
      </c>
      <c r="B14" s="15" t="s">
        <v>137</v>
      </c>
      <c r="C14" s="15" t="s">
        <v>60</v>
      </c>
      <c r="D14" s="16">
        <v>964177</v>
      </c>
      <c r="E14" s="16">
        <v>961855</v>
      </c>
      <c r="F14" s="17" t="s">
        <v>138</v>
      </c>
      <c r="G14" s="17" t="s">
        <v>139</v>
      </c>
      <c r="H14" s="17" t="s">
        <v>140</v>
      </c>
      <c r="I14" s="17" t="s">
        <v>141</v>
      </c>
      <c r="J14" s="17" t="s">
        <v>142</v>
      </c>
    </row>
    <row r="15" spans="1:10" x14ac:dyDescent="0.3">
      <c r="A15" s="14">
        <v>12</v>
      </c>
      <c r="B15" s="15" t="s">
        <v>145</v>
      </c>
      <c r="C15" s="15" t="s">
        <v>146</v>
      </c>
      <c r="D15" s="16">
        <v>954614</v>
      </c>
      <c r="E15" s="16">
        <v>949611</v>
      </c>
      <c r="F15" s="17" t="s">
        <v>147</v>
      </c>
      <c r="G15" s="17" t="s">
        <v>148</v>
      </c>
      <c r="H15" s="17" t="s">
        <v>149</v>
      </c>
      <c r="I15" s="17" t="s">
        <v>150</v>
      </c>
      <c r="J15" s="17" t="s">
        <v>151</v>
      </c>
    </row>
    <row r="16" spans="1:10" x14ac:dyDescent="0.3">
      <c r="A16" s="14">
        <v>13</v>
      </c>
      <c r="B16" s="15" t="s">
        <v>154</v>
      </c>
      <c r="C16" s="15" t="s">
        <v>60</v>
      </c>
      <c r="D16" s="16">
        <v>935508</v>
      </c>
      <c r="E16" s="16">
        <v>918915</v>
      </c>
      <c r="F16" s="17" t="s">
        <v>155</v>
      </c>
      <c r="G16" s="17" t="s">
        <v>156</v>
      </c>
      <c r="H16" s="17" t="s">
        <v>157</v>
      </c>
      <c r="I16" s="17" t="s">
        <v>158</v>
      </c>
      <c r="J16" s="17" t="s">
        <v>159</v>
      </c>
    </row>
    <row r="17" spans="1:10" x14ac:dyDescent="0.3">
      <c r="A17" s="14">
        <v>14</v>
      </c>
      <c r="B17" s="15" t="s">
        <v>161</v>
      </c>
      <c r="C17" s="15" t="s">
        <v>162</v>
      </c>
      <c r="D17" s="16">
        <v>906528</v>
      </c>
      <c r="E17" s="16">
        <v>905748</v>
      </c>
      <c r="F17" s="17" t="s">
        <v>163</v>
      </c>
      <c r="G17" s="17" t="s">
        <v>164</v>
      </c>
      <c r="H17" s="17" t="s">
        <v>165</v>
      </c>
      <c r="I17" s="17" t="s">
        <v>166</v>
      </c>
      <c r="J17" s="17" t="s">
        <v>167</v>
      </c>
    </row>
    <row r="18" spans="1:10" x14ac:dyDescent="0.3">
      <c r="A18" s="14">
        <v>15</v>
      </c>
      <c r="B18" s="15" t="s">
        <v>168</v>
      </c>
      <c r="C18" s="15" t="s">
        <v>169</v>
      </c>
      <c r="D18" s="16">
        <v>882039</v>
      </c>
      <c r="E18" s="16">
        <v>887642</v>
      </c>
      <c r="F18" s="17" t="s">
        <v>170</v>
      </c>
      <c r="G18" s="17" t="s">
        <v>171</v>
      </c>
      <c r="H18" s="17" t="s">
        <v>172</v>
      </c>
      <c r="I18" s="17" t="s">
        <v>173</v>
      </c>
      <c r="J18" s="17" t="s">
        <v>174</v>
      </c>
    </row>
    <row r="19" spans="1:10" x14ac:dyDescent="0.3">
      <c r="A19" s="14">
        <v>16</v>
      </c>
      <c r="B19" s="15" t="s">
        <v>175</v>
      </c>
      <c r="C19" s="15" t="s">
        <v>12</v>
      </c>
      <c r="D19" s="16">
        <v>879709</v>
      </c>
      <c r="E19" s="16">
        <v>874579</v>
      </c>
      <c r="F19" s="17" t="s">
        <v>176</v>
      </c>
      <c r="G19" s="17" t="s">
        <v>177</v>
      </c>
      <c r="H19" s="17" t="s">
        <v>178</v>
      </c>
      <c r="I19" s="17" t="s">
        <v>179</v>
      </c>
      <c r="J19" s="17" t="s">
        <v>180</v>
      </c>
    </row>
    <row r="20" spans="1:10" x14ac:dyDescent="0.3">
      <c r="A20" s="14">
        <v>17</v>
      </c>
      <c r="B20" s="15" t="s">
        <v>181</v>
      </c>
      <c r="C20" s="15" t="s">
        <v>34</v>
      </c>
      <c r="D20" s="16">
        <v>815201</v>
      </c>
      <c r="E20" s="16">
        <v>873965</v>
      </c>
      <c r="F20" s="17" t="s">
        <v>182</v>
      </c>
      <c r="G20" s="17" t="s">
        <v>183</v>
      </c>
      <c r="H20" s="17" t="s">
        <v>184</v>
      </c>
      <c r="I20" s="17" t="s">
        <v>185</v>
      </c>
      <c r="J20" s="17" t="s">
        <v>186</v>
      </c>
    </row>
    <row r="21" spans="1:10" x14ac:dyDescent="0.3">
      <c r="A21" s="14">
        <v>18</v>
      </c>
      <c r="B21" s="15" t="s">
        <v>14</v>
      </c>
      <c r="C21" s="15" t="s">
        <v>187</v>
      </c>
      <c r="D21" s="16">
        <v>733919</v>
      </c>
      <c r="E21" s="16">
        <v>737015</v>
      </c>
      <c r="F21" s="17" t="s">
        <v>188</v>
      </c>
      <c r="G21" s="17" t="s">
        <v>189</v>
      </c>
      <c r="H21" s="17" t="s">
        <v>190</v>
      </c>
      <c r="I21" s="17" t="s">
        <v>191</v>
      </c>
      <c r="J21" s="17" t="s">
        <v>192</v>
      </c>
    </row>
    <row r="22" spans="1:10" x14ac:dyDescent="0.3">
      <c r="A22" s="14">
        <v>19</v>
      </c>
      <c r="B22" s="15" t="s">
        <v>29</v>
      </c>
      <c r="C22" s="15" t="s">
        <v>13</v>
      </c>
      <c r="D22" s="16">
        <v>711463</v>
      </c>
      <c r="E22" s="16">
        <v>715522</v>
      </c>
      <c r="F22" s="17" t="s">
        <v>193</v>
      </c>
      <c r="G22" s="17" t="s">
        <v>194</v>
      </c>
      <c r="H22" s="17" t="s">
        <v>195</v>
      </c>
      <c r="I22" s="17" t="s">
        <v>196</v>
      </c>
      <c r="J22" s="17" t="s">
        <v>197</v>
      </c>
    </row>
    <row r="23" spans="1:10" x14ac:dyDescent="0.3">
      <c r="A23" s="14">
        <v>20</v>
      </c>
      <c r="B23" s="15" t="s">
        <v>198</v>
      </c>
      <c r="C23" s="15" t="s">
        <v>199</v>
      </c>
      <c r="D23" s="16">
        <v>687725</v>
      </c>
      <c r="E23" s="16">
        <v>681054</v>
      </c>
      <c r="F23" s="17" t="s">
        <v>200</v>
      </c>
      <c r="G23" s="17" t="s">
        <v>201</v>
      </c>
      <c r="H23" s="17" t="s">
        <v>202</v>
      </c>
      <c r="I23" s="17" t="s">
        <v>203</v>
      </c>
      <c r="J23" s="17" t="s">
        <v>204</v>
      </c>
    </row>
    <row r="24" spans="1:10" x14ac:dyDescent="0.3">
      <c r="A24" s="14">
        <v>21</v>
      </c>
      <c r="B24" s="15" t="s">
        <v>205</v>
      </c>
      <c r="C24" s="15" t="s">
        <v>206</v>
      </c>
      <c r="D24" s="16">
        <v>678851</v>
      </c>
      <c r="E24" s="16">
        <v>689447</v>
      </c>
      <c r="F24" s="17" t="s">
        <v>207</v>
      </c>
      <c r="G24" s="17" t="s">
        <v>208</v>
      </c>
      <c r="H24" s="17" t="s">
        <v>209</v>
      </c>
      <c r="I24" s="17" t="s">
        <v>210</v>
      </c>
      <c r="J24" s="17" t="s">
        <v>211</v>
      </c>
    </row>
    <row r="25" spans="1:10" x14ac:dyDescent="0.3">
      <c r="A25" s="14">
        <v>22</v>
      </c>
      <c r="B25" s="15" t="s">
        <v>212</v>
      </c>
      <c r="C25" s="15" t="s">
        <v>60</v>
      </c>
      <c r="D25" s="16">
        <v>678415</v>
      </c>
      <c r="E25" s="16">
        <v>678815</v>
      </c>
      <c r="F25" s="17" t="s">
        <v>213</v>
      </c>
      <c r="G25" s="17" t="s">
        <v>214</v>
      </c>
      <c r="H25" s="17" t="s">
        <v>215</v>
      </c>
      <c r="I25" s="17" t="s">
        <v>216</v>
      </c>
      <c r="J25" s="17" t="s">
        <v>217</v>
      </c>
    </row>
    <row r="26" spans="1:10" x14ac:dyDescent="0.3">
      <c r="A26" s="14">
        <v>23</v>
      </c>
      <c r="B26" s="15" t="s">
        <v>218</v>
      </c>
      <c r="C26" s="15" t="s">
        <v>219</v>
      </c>
      <c r="D26" s="16">
        <v>670050</v>
      </c>
      <c r="E26" s="16">
        <v>689545</v>
      </c>
      <c r="F26" s="17" t="s">
        <v>220</v>
      </c>
      <c r="G26" s="17" t="s">
        <v>221</v>
      </c>
      <c r="H26" s="17" t="s">
        <v>222</v>
      </c>
      <c r="I26" s="17" t="s">
        <v>223</v>
      </c>
      <c r="J26" s="17" t="s">
        <v>224</v>
      </c>
    </row>
    <row r="27" spans="1:10" x14ac:dyDescent="0.3">
      <c r="A27" s="14">
        <v>24</v>
      </c>
      <c r="B27" s="15" t="s">
        <v>31</v>
      </c>
      <c r="C27" s="15" t="s">
        <v>15</v>
      </c>
      <c r="D27" s="16">
        <v>654776</v>
      </c>
      <c r="E27" s="16">
        <v>675647</v>
      </c>
      <c r="F27" s="17" t="s">
        <v>225</v>
      </c>
      <c r="G27" s="17" t="s">
        <v>226</v>
      </c>
      <c r="H27" s="17" t="s">
        <v>227</v>
      </c>
      <c r="I27" s="17" t="s">
        <v>228</v>
      </c>
      <c r="J27" s="17" t="s">
        <v>229</v>
      </c>
    </row>
    <row r="28" spans="1:10" x14ac:dyDescent="0.3">
      <c r="A28" s="14">
        <v>25</v>
      </c>
      <c r="B28" s="15" t="s">
        <v>230</v>
      </c>
      <c r="C28" s="15" t="s">
        <v>231</v>
      </c>
      <c r="D28" s="16">
        <v>646790</v>
      </c>
      <c r="E28" s="16">
        <v>641903</v>
      </c>
      <c r="F28" s="17" t="s">
        <v>232</v>
      </c>
      <c r="G28" s="17" t="s">
        <v>233</v>
      </c>
      <c r="H28" s="17" t="s">
        <v>234</v>
      </c>
      <c r="I28" s="17" t="s">
        <v>235</v>
      </c>
      <c r="J28" s="17" t="s">
        <v>236</v>
      </c>
    </row>
    <row r="29" spans="1:10" x14ac:dyDescent="0.3">
      <c r="A29" s="14">
        <v>26</v>
      </c>
      <c r="B29" s="15" t="s">
        <v>237</v>
      </c>
      <c r="C29" s="15" t="s">
        <v>238</v>
      </c>
      <c r="D29" s="16">
        <v>641162</v>
      </c>
      <c r="E29" s="16">
        <v>652503</v>
      </c>
      <c r="F29" s="17" t="s">
        <v>239</v>
      </c>
      <c r="G29" s="17" t="s">
        <v>240</v>
      </c>
      <c r="H29" s="17" t="s">
        <v>241</v>
      </c>
      <c r="I29" s="17" t="s">
        <v>242</v>
      </c>
      <c r="J29" s="17" t="s">
        <v>243</v>
      </c>
    </row>
    <row r="30" spans="1:10" x14ac:dyDescent="0.3">
      <c r="A30" s="14">
        <v>27</v>
      </c>
      <c r="B30" s="15" t="s">
        <v>32</v>
      </c>
      <c r="C30" s="15" t="s">
        <v>16</v>
      </c>
      <c r="D30" s="16">
        <v>632464</v>
      </c>
      <c r="E30" s="16">
        <v>639111</v>
      </c>
      <c r="F30" s="17" t="s">
        <v>244</v>
      </c>
      <c r="G30" s="17" t="s">
        <v>245</v>
      </c>
      <c r="H30" s="17" t="s">
        <v>246</v>
      </c>
      <c r="I30" s="17" t="s">
        <v>247</v>
      </c>
      <c r="J30" s="17" t="s">
        <v>248</v>
      </c>
    </row>
    <row r="31" spans="1:10" x14ac:dyDescent="0.3">
      <c r="A31" s="14">
        <v>28</v>
      </c>
      <c r="B31" s="15" t="s">
        <v>249</v>
      </c>
      <c r="C31" s="15" t="s">
        <v>250</v>
      </c>
      <c r="D31" s="16">
        <v>628594</v>
      </c>
      <c r="E31" s="16">
        <v>633045</v>
      </c>
      <c r="F31" s="17" t="s">
        <v>251</v>
      </c>
      <c r="G31" s="17" t="s">
        <v>252</v>
      </c>
      <c r="H31" s="17" t="s">
        <v>253</v>
      </c>
      <c r="I31" s="17" t="s">
        <v>254</v>
      </c>
      <c r="J31" s="17" t="s">
        <v>255</v>
      </c>
    </row>
    <row r="32" spans="1:10" x14ac:dyDescent="0.3">
      <c r="A32" s="14">
        <v>29</v>
      </c>
      <c r="B32" s="15" t="s">
        <v>256</v>
      </c>
      <c r="C32" s="15" t="s">
        <v>206</v>
      </c>
      <c r="D32" s="16">
        <v>628127</v>
      </c>
      <c r="E32" s="16">
        <v>633104</v>
      </c>
      <c r="F32" s="17" t="s">
        <v>257</v>
      </c>
      <c r="G32" s="17" t="s">
        <v>258</v>
      </c>
      <c r="H32" s="17" t="s">
        <v>259</v>
      </c>
      <c r="I32" s="17" t="s">
        <v>260</v>
      </c>
      <c r="J32" s="17" t="s">
        <v>261</v>
      </c>
    </row>
    <row r="33" spans="1:10" x14ac:dyDescent="0.3">
      <c r="A33" s="14">
        <v>30</v>
      </c>
      <c r="B33" s="15" t="s">
        <v>262</v>
      </c>
      <c r="C33" s="15" t="s">
        <v>263</v>
      </c>
      <c r="D33" s="16">
        <v>576498</v>
      </c>
      <c r="E33" s="16">
        <v>585708</v>
      </c>
      <c r="F33" s="17" t="s">
        <v>264</v>
      </c>
      <c r="G33" s="17" t="s">
        <v>265</v>
      </c>
      <c r="H33" s="17" t="s">
        <v>266</v>
      </c>
      <c r="I33" s="17" t="s">
        <v>267</v>
      </c>
      <c r="J33" s="17" t="s">
        <v>268</v>
      </c>
    </row>
    <row r="34" spans="1:10" x14ac:dyDescent="0.3">
      <c r="A34" s="14">
        <v>31</v>
      </c>
      <c r="B34" s="15" t="s">
        <v>269</v>
      </c>
      <c r="C34" s="15" t="s">
        <v>270</v>
      </c>
      <c r="D34" s="16">
        <v>569330</v>
      </c>
      <c r="E34" s="16">
        <v>577222</v>
      </c>
      <c r="F34" s="17" t="s">
        <v>271</v>
      </c>
      <c r="G34" s="17" t="s">
        <v>272</v>
      </c>
      <c r="H34" s="17" t="s">
        <v>273</v>
      </c>
      <c r="I34" s="17" t="s">
        <v>274</v>
      </c>
      <c r="J34" s="17" t="s">
        <v>275</v>
      </c>
    </row>
    <row r="35" spans="1:10" x14ac:dyDescent="0.3">
      <c r="A35" s="14">
        <v>32</v>
      </c>
      <c r="B35" s="15" t="s">
        <v>276</v>
      </c>
      <c r="C35" s="15" t="s">
        <v>277</v>
      </c>
      <c r="D35" s="16">
        <v>562599</v>
      </c>
      <c r="E35" s="16">
        <v>564559</v>
      </c>
      <c r="F35" s="17" t="s">
        <v>278</v>
      </c>
      <c r="G35" s="17" t="s">
        <v>279</v>
      </c>
      <c r="H35" s="17" t="s">
        <v>280</v>
      </c>
      <c r="I35" s="17" t="s">
        <v>281</v>
      </c>
      <c r="J35" s="17" t="s">
        <v>282</v>
      </c>
    </row>
    <row r="36" spans="1:10" x14ac:dyDescent="0.3">
      <c r="A36" s="14">
        <v>33</v>
      </c>
      <c r="B36" s="15" t="s">
        <v>283</v>
      </c>
      <c r="C36" s="15" t="s">
        <v>34</v>
      </c>
      <c r="D36" s="16">
        <v>544510</v>
      </c>
      <c r="E36" s="16">
        <v>542107</v>
      </c>
      <c r="F36" s="17" t="s">
        <v>284</v>
      </c>
      <c r="G36" s="17" t="s">
        <v>285</v>
      </c>
      <c r="H36" s="17" t="s">
        <v>286</v>
      </c>
      <c r="I36" s="17" t="s">
        <v>287</v>
      </c>
      <c r="J36" s="17" t="s">
        <v>288</v>
      </c>
    </row>
    <row r="37" spans="1:10" x14ac:dyDescent="0.3">
      <c r="A37" s="14">
        <v>34</v>
      </c>
      <c r="B37" s="15" t="s">
        <v>40</v>
      </c>
      <c r="C37" s="15" t="s">
        <v>11</v>
      </c>
      <c r="D37" s="16">
        <v>543242</v>
      </c>
      <c r="E37" s="16">
        <v>542629</v>
      </c>
      <c r="F37" s="17" t="s">
        <v>289</v>
      </c>
      <c r="G37" s="17" t="s">
        <v>290</v>
      </c>
      <c r="H37" s="17" t="s">
        <v>291</v>
      </c>
      <c r="I37" s="17" t="s">
        <v>292</v>
      </c>
      <c r="J37" s="17" t="s">
        <v>293</v>
      </c>
    </row>
    <row r="38" spans="1:10" x14ac:dyDescent="0.3">
      <c r="A38" s="14">
        <v>35</v>
      </c>
      <c r="B38" s="15" t="s">
        <v>294</v>
      </c>
      <c r="C38" s="15" t="s">
        <v>34</v>
      </c>
      <c r="D38" s="16">
        <v>525041</v>
      </c>
      <c r="E38" s="16">
        <v>524943</v>
      </c>
      <c r="F38" s="17" t="s">
        <v>295</v>
      </c>
      <c r="G38" s="17" t="s">
        <v>296</v>
      </c>
      <c r="H38" s="17" t="s">
        <v>297</v>
      </c>
      <c r="I38" s="17" t="s">
        <v>298</v>
      </c>
      <c r="J38" s="17" t="s">
        <v>299</v>
      </c>
    </row>
    <row r="39" spans="1:10" x14ac:dyDescent="0.3">
      <c r="A39" s="14">
        <v>36</v>
      </c>
      <c r="B39" s="15" t="s">
        <v>53</v>
      </c>
      <c r="C39" s="15" t="s">
        <v>11</v>
      </c>
      <c r="D39" s="16">
        <v>509475</v>
      </c>
      <c r="E39" s="16">
        <v>504258</v>
      </c>
      <c r="F39" s="17" t="s">
        <v>244</v>
      </c>
      <c r="G39" s="17" t="s">
        <v>245</v>
      </c>
      <c r="H39" s="17" t="s">
        <v>300</v>
      </c>
      <c r="I39" s="17" t="s">
        <v>301</v>
      </c>
      <c r="J39" s="17" t="s">
        <v>302</v>
      </c>
    </row>
    <row r="40" spans="1:10" x14ac:dyDescent="0.3">
      <c r="A40" s="14">
        <v>37</v>
      </c>
      <c r="B40" s="15" t="s">
        <v>303</v>
      </c>
      <c r="C40" s="15" t="s">
        <v>304</v>
      </c>
      <c r="D40" s="16">
        <v>508394</v>
      </c>
      <c r="E40" s="16">
        <v>508090</v>
      </c>
      <c r="F40" s="17" t="s">
        <v>305</v>
      </c>
      <c r="G40" s="17" t="s">
        <v>306</v>
      </c>
      <c r="H40" s="17" t="s">
        <v>307</v>
      </c>
      <c r="I40" s="17" t="s">
        <v>308</v>
      </c>
      <c r="J40" s="17" t="s">
        <v>309</v>
      </c>
    </row>
    <row r="41" spans="1:10" x14ac:dyDescent="0.3">
      <c r="A41" s="14">
        <v>38</v>
      </c>
      <c r="B41" s="15" t="s">
        <v>310</v>
      </c>
      <c r="C41" s="15" t="s">
        <v>311</v>
      </c>
      <c r="D41" s="16">
        <v>496461</v>
      </c>
      <c r="E41" s="16">
        <v>498715</v>
      </c>
      <c r="F41" s="17" t="s">
        <v>312</v>
      </c>
      <c r="G41" s="17" t="s">
        <v>313</v>
      </c>
      <c r="H41" s="17" t="s">
        <v>314</v>
      </c>
      <c r="I41" s="17" t="s">
        <v>315</v>
      </c>
      <c r="J41" s="17" t="s">
        <v>316</v>
      </c>
    </row>
    <row r="42" spans="1:10" x14ac:dyDescent="0.3">
      <c r="A42" s="14">
        <v>39</v>
      </c>
      <c r="B42" s="15" t="s">
        <v>317</v>
      </c>
      <c r="C42" s="15" t="s">
        <v>318</v>
      </c>
      <c r="D42" s="16">
        <v>487300</v>
      </c>
      <c r="E42" s="16">
        <v>486051</v>
      </c>
      <c r="F42" s="17" t="s">
        <v>319</v>
      </c>
      <c r="G42" s="17" t="s">
        <v>320</v>
      </c>
      <c r="H42" s="17" t="s">
        <v>321</v>
      </c>
      <c r="I42" s="17" t="s">
        <v>322</v>
      </c>
      <c r="J42" s="17" t="s">
        <v>323</v>
      </c>
    </row>
    <row r="43" spans="1:10" x14ac:dyDescent="0.3">
      <c r="A43" s="14">
        <v>40</v>
      </c>
      <c r="B43" s="15" t="s">
        <v>42</v>
      </c>
      <c r="C43" s="15" t="s">
        <v>13</v>
      </c>
      <c r="D43" s="16">
        <v>483956</v>
      </c>
      <c r="E43" s="16">
        <v>478961</v>
      </c>
      <c r="F43" s="17" t="s">
        <v>324</v>
      </c>
      <c r="G43" s="17" t="s">
        <v>325</v>
      </c>
      <c r="H43" s="17" t="s">
        <v>326</v>
      </c>
      <c r="I43" s="17" t="s">
        <v>327</v>
      </c>
      <c r="J43" s="17" t="s">
        <v>328</v>
      </c>
    </row>
    <row r="44" spans="1:10" x14ac:dyDescent="0.3">
      <c r="A44" s="14">
        <v>41</v>
      </c>
      <c r="B44" s="15" t="s">
        <v>28</v>
      </c>
      <c r="C44" s="15" t="s">
        <v>12</v>
      </c>
      <c r="D44" s="16">
        <v>469124</v>
      </c>
      <c r="E44" s="16">
        <v>467665</v>
      </c>
      <c r="F44" s="17" t="s">
        <v>329</v>
      </c>
      <c r="G44" s="17" t="s">
        <v>330</v>
      </c>
      <c r="H44" s="17" t="s">
        <v>331</v>
      </c>
      <c r="I44" s="17" t="s">
        <v>332</v>
      </c>
      <c r="J44" s="17" t="s">
        <v>333</v>
      </c>
    </row>
    <row r="45" spans="1:10" x14ac:dyDescent="0.3">
      <c r="A45" s="14">
        <v>42</v>
      </c>
      <c r="B45" s="15" t="s">
        <v>334</v>
      </c>
      <c r="C45" s="15" t="s">
        <v>335</v>
      </c>
      <c r="D45" s="16">
        <v>457672</v>
      </c>
      <c r="E45" s="16">
        <v>459470</v>
      </c>
      <c r="F45" s="17" t="s">
        <v>336</v>
      </c>
      <c r="G45" s="17" t="s">
        <v>337</v>
      </c>
      <c r="H45" s="17" t="s">
        <v>338</v>
      </c>
      <c r="I45" s="17" t="s">
        <v>339</v>
      </c>
      <c r="J45" s="17" t="s">
        <v>340</v>
      </c>
    </row>
    <row r="46" spans="1:10" x14ac:dyDescent="0.3">
      <c r="A46" s="14">
        <v>43</v>
      </c>
      <c r="B46" s="15" t="s">
        <v>341</v>
      </c>
      <c r="C46" s="15" t="s">
        <v>34</v>
      </c>
      <c r="D46" s="16">
        <v>456062</v>
      </c>
      <c r="E46" s="16">
        <v>466742</v>
      </c>
      <c r="F46" s="17" t="s">
        <v>342</v>
      </c>
      <c r="G46" s="17" t="s">
        <v>343</v>
      </c>
      <c r="H46" s="17" t="s">
        <v>344</v>
      </c>
      <c r="I46" s="17" t="s">
        <v>345</v>
      </c>
      <c r="J46" s="17" t="s">
        <v>346</v>
      </c>
    </row>
    <row r="47" spans="1:10" x14ac:dyDescent="0.3">
      <c r="A47" s="14">
        <v>44</v>
      </c>
      <c r="B47" s="15" t="s">
        <v>347</v>
      </c>
      <c r="C47" s="15" t="s">
        <v>146</v>
      </c>
      <c r="D47" s="16">
        <v>439890</v>
      </c>
      <c r="E47" s="16">
        <v>442241</v>
      </c>
      <c r="F47" s="17" t="s">
        <v>348</v>
      </c>
      <c r="G47" s="17" t="s">
        <v>349</v>
      </c>
      <c r="H47" s="17" t="s">
        <v>350</v>
      </c>
      <c r="I47" s="17" t="s">
        <v>351</v>
      </c>
      <c r="J47" s="17" t="s">
        <v>352</v>
      </c>
    </row>
    <row r="48" spans="1:10" x14ac:dyDescent="0.3">
      <c r="A48" s="14">
        <v>45</v>
      </c>
      <c r="B48" s="15" t="s">
        <v>353</v>
      </c>
      <c r="C48" s="15" t="s">
        <v>34</v>
      </c>
      <c r="D48" s="16">
        <v>433823</v>
      </c>
      <c r="E48" s="16">
        <v>440646</v>
      </c>
      <c r="F48" s="17" t="s">
        <v>354</v>
      </c>
      <c r="G48" s="17" t="s">
        <v>355</v>
      </c>
      <c r="H48" s="17" t="s">
        <v>356</v>
      </c>
      <c r="I48" s="17" t="s">
        <v>357</v>
      </c>
      <c r="J48" s="17" t="s">
        <v>358</v>
      </c>
    </row>
    <row r="49" spans="1:10" x14ac:dyDescent="0.3">
      <c r="A49" s="14">
        <v>46</v>
      </c>
      <c r="B49" s="15" t="s">
        <v>359</v>
      </c>
      <c r="C49" s="15" t="s">
        <v>360</v>
      </c>
      <c r="D49" s="16">
        <v>425336</v>
      </c>
      <c r="E49" s="16">
        <v>429954</v>
      </c>
      <c r="F49" s="17" t="s">
        <v>361</v>
      </c>
      <c r="G49" s="17" t="s">
        <v>362</v>
      </c>
      <c r="H49" s="17" t="s">
        <v>363</v>
      </c>
      <c r="I49" s="17" t="s">
        <v>364</v>
      </c>
      <c r="J49" s="17" t="s">
        <v>365</v>
      </c>
    </row>
    <row r="50" spans="1:10" x14ac:dyDescent="0.3">
      <c r="A50" s="14">
        <v>47</v>
      </c>
      <c r="B50" s="15" t="s">
        <v>366</v>
      </c>
      <c r="C50" s="15" t="s">
        <v>199</v>
      </c>
      <c r="D50" s="16">
        <v>411401</v>
      </c>
      <c r="E50" s="16">
        <v>413066</v>
      </c>
      <c r="F50" s="17" t="s">
        <v>367</v>
      </c>
      <c r="G50" s="17" t="s">
        <v>368</v>
      </c>
      <c r="H50" s="17" t="s">
        <v>369</v>
      </c>
      <c r="I50" s="17" t="s">
        <v>370</v>
      </c>
      <c r="J50" s="17" t="s">
        <v>371</v>
      </c>
    </row>
    <row r="51" spans="1:10" x14ac:dyDescent="0.3">
      <c r="A51" s="14">
        <v>48</v>
      </c>
      <c r="B51" s="15" t="s">
        <v>372</v>
      </c>
      <c r="C51" s="15" t="s">
        <v>34</v>
      </c>
      <c r="D51" s="16">
        <v>407615</v>
      </c>
      <c r="E51" s="16">
        <v>403455</v>
      </c>
      <c r="F51" s="17" t="s">
        <v>373</v>
      </c>
      <c r="G51" s="17" t="s">
        <v>374</v>
      </c>
      <c r="H51" s="17" t="s">
        <v>375</v>
      </c>
      <c r="I51" s="17" t="s">
        <v>376</v>
      </c>
      <c r="J51" s="17" t="s">
        <v>377</v>
      </c>
    </row>
    <row r="52" spans="1:10" x14ac:dyDescent="0.3">
      <c r="A52" s="14">
        <v>49</v>
      </c>
      <c r="B52" s="15" t="s">
        <v>378</v>
      </c>
      <c r="C52" s="15" t="s">
        <v>379</v>
      </c>
      <c r="D52" s="16">
        <v>395699</v>
      </c>
      <c r="E52" s="16">
        <v>397532</v>
      </c>
      <c r="F52" s="17" t="s">
        <v>380</v>
      </c>
      <c r="G52" s="17" t="s">
        <v>381</v>
      </c>
      <c r="H52" s="17" t="s">
        <v>382</v>
      </c>
      <c r="I52" s="17" t="s">
        <v>383</v>
      </c>
      <c r="J52" s="17" t="s">
        <v>384</v>
      </c>
    </row>
    <row r="53" spans="1:10" x14ac:dyDescent="0.3">
      <c r="A53" s="14">
        <v>50</v>
      </c>
      <c r="B53" s="15" t="s">
        <v>385</v>
      </c>
      <c r="C53" s="15" t="s">
        <v>60</v>
      </c>
      <c r="D53" s="16">
        <v>392786</v>
      </c>
      <c r="E53" s="16">
        <v>394266</v>
      </c>
      <c r="F53" s="17" t="s">
        <v>386</v>
      </c>
      <c r="G53" s="17" t="s">
        <v>387</v>
      </c>
      <c r="H53" s="17" t="s">
        <v>388</v>
      </c>
      <c r="I53" s="17" t="s">
        <v>389</v>
      </c>
      <c r="J53" s="17" t="s">
        <v>390</v>
      </c>
    </row>
    <row r="54" spans="1:10" x14ac:dyDescent="0.3">
      <c r="A54" s="14">
        <v>51</v>
      </c>
      <c r="B54" s="17" t="s">
        <v>55</v>
      </c>
      <c r="C54" s="17" t="s">
        <v>13</v>
      </c>
      <c r="D54" s="16">
        <v>389347</v>
      </c>
      <c r="E54" s="16">
        <v>386261</v>
      </c>
      <c r="F54" s="17" t="s">
        <v>391</v>
      </c>
      <c r="G54" s="17" t="s">
        <v>392</v>
      </c>
      <c r="H54" s="17" t="s">
        <v>393</v>
      </c>
      <c r="I54" s="17" t="s">
        <v>394</v>
      </c>
      <c r="J54" s="17" t="s">
        <v>395</v>
      </c>
    </row>
    <row r="55" spans="1:10" x14ac:dyDescent="0.3">
      <c r="A55" s="14">
        <v>52</v>
      </c>
      <c r="B55" s="17" t="s">
        <v>396</v>
      </c>
      <c r="C55" s="17" t="s">
        <v>146</v>
      </c>
      <c r="D55" s="16">
        <v>387050</v>
      </c>
      <c r="E55" s="16">
        <v>384959</v>
      </c>
      <c r="F55" s="17" t="s">
        <v>397</v>
      </c>
      <c r="G55" s="17" t="s">
        <v>398</v>
      </c>
      <c r="H55" s="17" t="s">
        <v>399</v>
      </c>
      <c r="I55" s="17" t="s">
        <v>400</v>
      </c>
      <c r="J55" s="17" t="s">
        <v>401</v>
      </c>
    </row>
    <row r="56" spans="1:10" x14ac:dyDescent="0.3">
      <c r="A56" s="14">
        <v>53</v>
      </c>
      <c r="B56" s="17" t="s">
        <v>402</v>
      </c>
      <c r="C56" s="17" t="s">
        <v>403</v>
      </c>
      <c r="D56" s="16">
        <v>376971</v>
      </c>
      <c r="E56" s="16">
        <v>383997</v>
      </c>
      <c r="F56" s="17" t="s">
        <v>404</v>
      </c>
      <c r="G56" s="17" t="s">
        <v>405</v>
      </c>
      <c r="H56" s="17" t="s">
        <v>406</v>
      </c>
      <c r="I56" s="17" t="s">
        <v>407</v>
      </c>
      <c r="J56" s="17" t="s">
        <v>408</v>
      </c>
    </row>
    <row r="57" spans="1:10" x14ac:dyDescent="0.3">
      <c r="A57" s="14">
        <v>54</v>
      </c>
      <c r="B57" s="17" t="s">
        <v>409</v>
      </c>
      <c r="C57" s="17" t="s">
        <v>162</v>
      </c>
      <c r="D57" s="16">
        <v>367991</v>
      </c>
      <c r="E57" s="16">
        <v>372624</v>
      </c>
      <c r="F57" s="17" t="s">
        <v>410</v>
      </c>
      <c r="G57" s="17" t="s">
        <v>411</v>
      </c>
      <c r="H57" s="17" t="s">
        <v>412</v>
      </c>
      <c r="I57" s="17" t="s">
        <v>413</v>
      </c>
      <c r="J57" s="17" t="s">
        <v>414</v>
      </c>
    </row>
    <row r="58" spans="1:10" x14ac:dyDescent="0.3">
      <c r="A58" s="14">
        <v>55</v>
      </c>
      <c r="B58" s="17" t="s">
        <v>415</v>
      </c>
      <c r="C58" s="17" t="s">
        <v>34</v>
      </c>
      <c r="D58" s="16">
        <v>345940</v>
      </c>
      <c r="E58" s="16">
        <v>346824</v>
      </c>
      <c r="F58" s="17" t="s">
        <v>416</v>
      </c>
      <c r="G58" s="17" t="s">
        <v>417</v>
      </c>
      <c r="H58" s="17" t="s">
        <v>418</v>
      </c>
      <c r="I58" s="17" t="s">
        <v>419</v>
      </c>
      <c r="J58" s="17" t="s">
        <v>420</v>
      </c>
    </row>
    <row r="59" spans="1:10" x14ac:dyDescent="0.3">
      <c r="A59" s="14">
        <v>56</v>
      </c>
      <c r="B59" s="17" t="s">
        <v>421</v>
      </c>
      <c r="C59" s="17" t="s">
        <v>422</v>
      </c>
      <c r="D59" s="16">
        <v>345510</v>
      </c>
      <c r="E59" s="16">
        <v>350964</v>
      </c>
      <c r="F59" s="17" t="s">
        <v>423</v>
      </c>
      <c r="G59" s="17" t="s">
        <v>424</v>
      </c>
      <c r="H59" s="17" t="s">
        <v>425</v>
      </c>
      <c r="I59" s="17" t="s">
        <v>426</v>
      </c>
      <c r="J59" s="17" t="s">
        <v>427</v>
      </c>
    </row>
    <row r="60" spans="1:10" x14ac:dyDescent="0.3">
      <c r="A60" s="14">
        <v>57</v>
      </c>
      <c r="B60" s="17" t="s">
        <v>428</v>
      </c>
      <c r="C60" s="17" t="s">
        <v>231</v>
      </c>
      <c r="D60" s="16">
        <v>322178</v>
      </c>
      <c r="E60" s="16">
        <v>317610</v>
      </c>
      <c r="F60" s="17" t="s">
        <v>429</v>
      </c>
      <c r="G60" s="17" t="s">
        <v>430</v>
      </c>
      <c r="H60" s="17" t="s">
        <v>431</v>
      </c>
      <c r="I60" s="17" t="s">
        <v>432</v>
      </c>
      <c r="J60" s="17" t="s">
        <v>433</v>
      </c>
    </row>
    <row r="61" spans="1:10" x14ac:dyDescent="0.3">
      <c r="A61" s="14">
        <v>58</v>
      </c>
      <c r="B61" s="17" t="s">
        <v>434</v>
      </c>
      <c r="C61" s="17" t="s">
        <v>34</v>
      </c>
      <c r="D61" s="16">
        <v>322120</v>
      </c>
      <c r="E61" s="16">
        <v>320804</v>
      </c>
      <c r="F61" s="17" t="s">
        <v>435</v>
      </c>
      <c r="G61" s="17" t="s">
        <v>436</v>
      </c>
      <c r="H61" s="17" t="s">
        <v>437</v>
      </c>
      <c r="I61" s="17" t="s">
        <v>438</v>
      </c>
      <c r="J61" s="17" t="s">
        <v>439</v>
      </c>
    </row>
    <row r="62" spans="1:10" x14ac:dyDescent="0.3">
      <c r="A62" s="14">
        <v>59</v>
      </c>
      <c r="B62" s="17" t="s">
        <v>440</v>
      </c>
      <c r="C62" s="17" t="s">
        <v>250</v>
      </c>
      <c r="D62" s="16">
        <v>321793</v>
      </c>
      <c r="E62" s="16">
        <v>322570</v>
      </c>
      <c r="F62" s="17" t="s">
        <v>441</v>
      </c>
      <c r="G62" s="17" t="s">
        <v>442</v>
      </c>
      <c r="H62" s="17" t="s">
        <v>443</v>
      </c>
      <c r="I62" s="17" t="s">
        <v>444</v>
      </c>
      <c r="J62" s="17" t="s">
        <v>445</v>
      </c>
    </row>
    <row r="63" spans="1:10" x14ac:dyDescent="0.3">
      <c r="A63" s="14">
        <v>60</v>
      </c>
      <c r="B63" s="17" t="s">
        <v>446</v>
      </c>
      <c r="C63" s="17" t="s">
        <v>60</v>
      </c>
      <c r="D63" s="16">
        <v>317773</v>
      </c>
      <c r="E63" s="16">
        <v>317863</v>
      </c>
      <c r="F63" s="17" t="s">
        <v>447</v>
      </c>
      <c r="G63" s="17" t="s">
        <v>448</v>
      </c>
      <c r="H63" s="17" t="s">
        <v>449</v>
      </c>
      <c r="I63" s="17" t="s">
        <v>450</v>
      </c>
      <c r="J63" s="17" t="s">
        <v>451</v>
      </c>
    </row>
    <row r="64" spans="1:10" x14ac:dyDescent="0.3">
      <c r="A64" s="14">
        <v>61</v>
      </c>
      <c r="B64" s="17" t="s">
        <v>452</v>
      </c>
      <c r="C64" s="17" t="s">
        <v>34</v>
      </c>
      <c r="D64" s="16">
        <v>317261</v>
      </c>
      <c r="E64" s="16">
        <v>314998</v>
      </c>
      <c r="F64" s="17" t="s">
        <v>453</v>
      </c>
      <c r="G64" s="17" t="s">
        <v>454</v>
      </c>
      <c r="H64" s="17" t="s">
        <v>455</v>
      </c>
      <c r="I64" s="17" t="s">
        <v>456</v>
      </c>
      <c r="J64" s="17" t="s">
        <v>457</v>
      </c>
    </row>
    <row r="65" spans="1:10" x14ac:dyDescent="0.3">
      <c r="A65" s="14">
        <v>62</v>
      </c>
      <c r="B65" s="17" t="s">
        <v>458</v>
      </c>
      <c r="C65" s="17" t="s">
        <v>34</v>
      </c>
      <c r="D65" s="16">
        <v>309441</v>
      </c>
      <c r="E65" s="16">
        <v>310227</v>
      </c>
      <c r="F65" s="17" t="s">
        <v>459</v>
      </c>
      <c r="G65" s="17" t="s">
        <v>460</v>
      </c>
      <c r="H65" s="17" t="s">
        <v>461</v>
      </c>
      <c r="I65" s="17" t="s">
        <v>462</v>
      </c>
      <c r="J65" s="17" t="s">
        <v>463</v>
      </c>
    </row>
    <row r="66" spans="1:10" x14ac:dyDescent="0.3">
      <c r="A66" s="14">
        <v>63</v>
      </c>
      <c r="B66" s="17" t="s">
        <v>464</v>
      </c>
      <c r="C66" s="17" t="s">
        <v>146</v>
      </c>
      <c r="D66" s="16">
        <v>309154</v>
      </c>
      <c r="E66" s="16">
        <v>307573</v>
      </c>
      <c r="F66" s="17" t="s">
        <v>465</v>
      </c>
      <c r="G66" s="17" t="s">
        <v>466</v>
      </c>
      <c r="H66" s="17" t="s">
        <v>467</v>
      </c>
      <c r="I66" s="17" t="s">
        <v>468</v>
      </c>
      <c r="J66" s="17" t="s">
        <v>469</v>
      </c>
    </row>
    <row r="67" spans="1:10" x14ac:dyDescent="0.3">
      <c r="A67" s="14">
        <v>64</v>
      </c>
      <c r="B67" s="17" t="s">
        <v>470</v>
      </c>
      <c r="C67" s="17" t="s">
        <v>34</v>
      </c>
      <c r="D67" s="16">
        <v>309031</v>
      </c>
      <c r="E67" s="16">
        <v>307670</v>
      </c>
      <c r="F67" s="17" t="s">
        <v>471</v>
      </c>
      <c r="G67" s="17" t="s">
        <v>472</v>
      </c>
      <c r="H67" s="17" t="s">
        <v>473</v>
      </c>
      <c r="I67" s="17" t="s">
        <v>474</v>
      </c>
      <c r="J67" s="17" t="s">
        <v>475</v>
      </c>
    </row>
    <row r="68" spans="1:10" x14ac:dyDescent="0.3">
      <c r="A68" s="14">
        <v>65</v>
      </c>
      <c r="B68" s="17" t="s">
        <v>476</v>
      </c>
      <c r="C68" s="17" t="s">
        <v>162</v>
      </c>
      <c r="D68" s="16">
        <v>308935</v>
      </c>
      <c r="E68" s="16">
        <v>309317</v>
      </c>
      <c r="F68" s="17" t="s">
        <v>477</v>
      </c>
      <c r="G68" s="17" t="s">
        <v>478</v>
      </c>
      <c r="H68" s="17" t="s">
        <v>479</v>
      </c>
      <c r="I68" s="17" t="s">
        <v>480</v>
      </c>
      <c r="J68" s="17" t="s">
        <v>481</v>
      </c>
    </row>
    <row r="69" spans="1:10" x14ac:dyDescent="0.3">
      <c r="A69" s="14">
        <v>66</v>
      </c>
      <c r="B69" s="17" t="s">
        <v>482</v>
      </c>
      <c r="C69" s="17" t="s">
        <v>483</v>
      </c>
      <c r="D69" s="16">
        <v>307220</v>
      </c>
      <c r="E69" s="16">
        <v>311549</v>
      </c>
      <c r="F69" s="17" t="s">
        <v>484</v>
      </c>
      <c r="G69" s="17" t="s">
        <v>485</v>
      </c>
      <c r="H69" s="17" t="s">
        <v>486</v>
      </c>
      <c r="I69" s="17" t="s">
        <v>487</v>
      </c>
      <c r="J69" s="17" t="s">
        <v>488</v>
      </c>
    </row>
    <row r="70" spans="1:10" x14ac:dyDescent="0.3">
      <c r="A70" s="14">
        <v>67</v>
      </c>
      <c r="B70" s="17" t="s">
        <v>489</v>
      </c>
      <c r="C70" s="17" t="s">
        <v>360</v>
      </c>
      <c r="D70" s="16">
        <v>307193</v>
      </c>
      <c r="E70" s="16">
        <v>311527</v>
      </c>
      <c r="F70" s="17" t="s">
        <v>490</v>
      </c>
      <c r="G70" s="17" t="s">
        <v>491</v>
      </c>
      <c r="H70" s="17" t="s">
        <v>492</v>
      </c>
      <c r="I70" s="17" t="s">
        <v>493</v>
      </c>
      <c r="J70" s="17" t="s">
        <v>494</v>
      </c>
    </row>
    <row r="71" spans="1:10" x14ac:dyDescent="0.3">
      <c r="A71" s="14">
        <v>68</v>
      </c>
      <c r="B71" s="17" t="s">
        <v>495</v>
      </c>
      <c r="C71" s="17" t="s">
        <v>84</v>
      </c>
      <c r="D71" s="16">
        <v>300431</v>
      </c>
      <c r="E71" s="16">
        <v>302971</v>
      </c>
      <c r="F71" s="17" t="s">
        <v>496</v>
      </c>
      <c r="G71" s="17" t="s">
        <v>497</v>
      </c>
      <c r="H71" s="17" t="s">
        <v>498</v>
      </c>
      <c r="I71" s="17" t="s">
        <v>499</v>
      </c>
      <c r="J71" s="17" t="s">
        <v>500</v>
      </c>
    </row>
    <row r="72" spans="1:10" x14ac:dyDescent="0.3">
      <c r="A72" s="14">
        <v>69</v>
      </c>
      <c r="B72" s="17" t="s">
        <v>41</v>
      </c>
      <c r="C72" s="17" t="s">
        <v>12</v>
      </c>
      <c r="D72" s="16">
        <v>298263</v>
      </c>
      <c r="E72" s="16">
        <v>299035</v>
      </c>
      <c r="F72" s="17" t="s">
        <v>501</v>
      </c>
      <c r="G72" s="17" t="s">
        <v>502</v>
      </c>
      <c r="H72" s="17" t="s">
        <v>503</v>
      </c>
      <c r="I72" s="17" t="s">
        <v>504</v>
      </c>
      <c r="J72" s="17" t="s">
        <v>505</v>
      </c>
    </row>
    <row r="73" spans="1:10" x14ac:dyDescent="0.3">
      <c r="A73" s="14">
        <v>70</v>
      </c>
      <c r="B73" s="17" t="s">
        <v>506</v>
      </c>
      <c r="C73" s="17" t="s">
        <v>304</v>
      </c>
      <c r="D73" s="16">
        <v>293310</v>
      </c>
      <c r="E73" s="16">
        <v>301578</v>
      </c>
      <c r="F73" s="17" t="s">
        <v>507</v>
      </c>
      <c r="G73" s="17" t="s">
        <v>508</v>
      </c>
      <c r="H73" s="17" t="s">
        <v>241</v>
      </c>
      <c r="I73" s="17" t="s">
        <v>242</v>
      </c>
      <c r="J73" s="17" t="s">
        <v>509</v>
      </c>
    </row>
    <row r="74" spans="1:10" x14ac:dyDescent="0.3">
      <c r="A74" s="14">
        <v>71</v>
      </c>
      <c r="B74" s="17" t="s">
        <v>510</v>
      </c>
      <c r="C74" s="17" t="s">
        <v>318</v>
      </c>
      <c r="D74" s="16">
        <v>292657</v>
      </c>
      <c r="E74" s="16">
        <v>291082</v>
      </c>
      <c r="F74" s="17" t="s">
        <v>511</v>
      </c>
      <c r="G74" s="17" t="s">
        <v>512</v>
      </c>
      <c r="H74" s="17" t="s">
        <v>513</v>
      </c>
      <c r="I74" s="17" t="s">
        <v>514</v>
      </c>
      <c r="J74" s="17" t="s">
        <v>515</v>
      </c>
    </row>
    <row r="75" spans="1:10" x14ac:dyDescent="0.3">
      <c r="A75" s="14">
        <v>72</v>
      </c>
      <c r="B75" s="17" t="s">
        <v>516</v>
      </c>
      <c r="C75" s="17" t="s">
        <v>60</v>
      </c>
      <c r="D75" s="16">
        <v>288253</v>
      </c>
      <c r="E75" s="16">
        <v>285494</v>
      </c>
      <c r="F75" s="17" t="s">
        <v>517</v>
      </c>
      <c r="G75" s="17" t="s">
        <v>518</v>
      </c>
      <c r="H75" s="17" t="s">
        <v>519</v>
      </c>
      <c r="I75" s="17" t="s">
        <v>520</v>
      </c>
      <c r="J75" s="17" t="s">
        <v>521</v>
      </c>
    </row>
    <row r="76" spans="1:10" x14ac:dyDescent="0.3">
      <c r="A76" s="14">
        <v>73</v>
      </c>
      <c r="B76" s="17" t="s">
        <v>522</v>
      </c>
      <c r="C76" s="17" t="s">
        <v>523</v>
      </c>
      <c r="D76" s="16">
        <v>288121</v>
      </c>
      <c r="E76" s="16">
        <v>291247</v>
      </c>
      <c r="F76" s="17" t="s">
        <v>524</v>
      </c>
      <c r="G76" s="17" t="s">
        <v>525</v>
      </c>
      <c r="H76" s="17" t="s">
        <v>526</v>
      </c>
      <c r="I76" s="17" t="s">
        <v>527</v>
      </c>
      <c r="J76" s="17" t="s">
        <v>528</v>
      </c>
    </row>
    <row r="77" spans="1:10" x14ac:dyDescent="0.3">
      <c r="A77" s="14">
        <v>74</v>
      </c>
      <c r="B77" s="17" t="s">
        <v>54</v>
      </c>
      <c r="C77" s="17" t="s">
        <v>12</v>
      </c>
      <c r="D77" s="16">
        <v>285527</v>
      </c>
      <c r="E77" s="16">
        <v>283506</v>
      </c>
      <c r="F77" s="17" t="s">
        <v>529</v>
      </c>
      <c r="G77" s="17" t="s">
        <v>530</v>
      </c>
      <c r="H77" s="17" t="s">
        <v>531</v>
      </c>
      <c r="I77" s="17" t="s">
        <v>532</v>
      </c>
      <c r="J77" s="17" t="s">
        <v>533</v>
      </c>
    </row>
    <row r="78" spans="1:10" x14ac:dyDescent="0.3">
      <c r="A78" s="14">
        <v>75</v>
      </c>
      <c r="B78" s="17" t="s">
        <v>534</v>
      </c>
      <c r="C78" s="17" t="s">
        <v>483</v>
      </c>
      <c r="D78" s="16">
        <v>283927</v>
      </c>
      <c r="E78" s="16">
        <v>292449</v>
      </c>
      <c r="F78" s="17" t="s">
        <v>535</v>
      </c>
      <c r="G78" s="17" t="s">
        <v>536</v>
      </c>
      <c r="H78" s="17" t="s">
        <v>537</v>
      </c>
      <c r="I78" s="17" t="s">
        <v>538</v>
      </c>
      <c r="J78" s="17" t="s">
        <v>539</v>
      </c>
    </row>
    <row r="79" spans="1:10" x14ac:dyDescent="0.3">
      <c r="A79" s="14">
        <v>76</v>
      </c>
      <c r="B79" s="17" t="s">
        <v>66</v>
      </c>
      <c r="C79" s="17" t="s">
        <v>11</v>
      </c>
      <c r="D79" s="16">
        <v>279458</v>
      </c>
      <c r="E79" s="16">
        <v>275987</v>
      </c>
      <c r="F79" s="17" t="s">
        <v>540</v>
      </c>
      <c r="G79" s="17" t="s">
        <v>541</v>
      </c>
      <c r="H79" s="17" t="s">
        <v>542</v>
      </c>
      <c r="I79" s="17" t="s">
        <v>543</v>
      </c>
      <c r="J79" s="17" t="s">
        <v>544</v>
      </c>
    </row>
    <row r="80" spans="1:10" x14ac:dyDescent="0.3">
      <c r="A80" s="14">
        <v>77</v>
      </c>
      <c r="B80" s="17" t="s">
        <v>545</v>
      </c>
      <c r="C80" s="17" t="s">
        <v>34</v>
      </c>
      <c r="D80" s="16">
        <v>277220</v>
      </c>
      <c r="E80" s="16">
        <v>275487</v>
      </c>
      <c r="F80" s="17" t="s">
        <v>546</v>
      </c>
      <c r="G80" s="17" t="s">
        <v>547</v>
      </c>
      <c r="H80" s="17" t="s">
        <v>548</v>
      </c>
      <c r="I80" s="17" t="s">
        <v>549</v>
      </c>
      <c r="J80" s="17" t="s">
        <v>550</v>
      </c>
    </row>
    <row r="81" spans="1:10" x14ac:dyDescent="0.3">
      <c r="A81" s="14">
        <v>78</v>
      </c>
      <c r="B81" s="17" t="s">
        <v>551</v>
      </c>
      <c r="C81" s="17" t="s">
        <v>21</v>
      </c>
      <c r="D81" s="16">
        <v>276807</v>
      </c>
      <c r="E81" s="16">
        <v>278349</v>
      </c>
      <c r="F81" s="17" t="s">
        <v>552</v>
      </c>
      <c r="G81" s="17" t="s">
        <v>553</v>
      </c>
      <c r="H81" s="17" t="s">
        <v>554</v>
      </c>
      <c r="I81" s="17" t="s">
        <v>555</v>
      </c>
      <c r="J81" s="17" t="s">
        <v>556</v>
      </c>
    </row>
    <row r="82" spans="1:10" x14ac:dyDescent="0.3">
      <c r="A82" s="14">
        <v>79</v>
      </c>
      <c r="B82" s="17" t="s">
        <v>557</v>
      </c>
      <c r="C82" s="17" t="s">
        <v>231</v>
      </c>
      <c r="D82" s="16">
        <v>274133</v>
      </c>
      <c r="E82" s="16">
        <v>262527</v>
      </c>
      <c r="F82" s="17" t="s">
        <v>558</v>
      </c>
      <c r="G82" s="17" t="s">
        <v>559</v>
      </c>
      <c r="H82" s="17" t="s">
        <v>560</v>
      </c>
      <c r="I82" s="17" t="s">
        <v>561</v>
      </c>
      <c r="J82" s="17" t="s">
        <v>562</v>
      </c>
    </row>
    <row r="83" spans="1:10" x14ac:dyDescent="0.3">
      <c r="A83" s="14">
        <v>80</v>
      </c>
      <c r="B83" s="17" t="s">
        <v>77</v>
      </c>
      <c r="C83" s="17" t="s">
        <v>11</v>
      </c>
      <c r="D83" s="16">
        <v>273136</v>
      </c>
      <c r="E83" s="16">
        <v>267918</v>
      </c>
      <c r="F83" s="17" t="s">
        <v>563</v>
      </c>
      <c r="G83" s="17" t="s">
        <v>564</v>
      </c>
      <c r="H83" s="17" t="s">
        <v>565</v>
      </c>
      <c r="I83" s="17" t="s">
        <v>566</v>
      </c>
      <c r="J83" s="17" t="s">
        <v>567</v>
      </c>
    </row>
    <row r="84" spans="1:10" x14ac:dyDescent="0.3">
      <c r="A84" s="14">
        <v>81</v>
      </c>
      <c r="B84" s="17" t="s">
        <v>568</v>
      </c>
      <c r="C84" s="17" t="s">
        <v>270</v>
      </c>
      <c r="D84" s="16">
        <v>269196</v>
      </c>
      <c r="E84" s="16">
        <v>269840</v>
      </c>
      <c r="F84" s="17" t="s">
        <v>569</v>
      </c>
      <c r="G84" s="17" t="s">
        <v>570</v>
      </c>
      <c r="H84" s="17" t="s">
        <v>571</v>
      </c>
      <c r="I84" s="17" t="s">
        <v>572</v>
      </c>
      <c r="J84" s="17" t="s">
        <v>573</v>
      </c>
    </row>
    <row r="85" spans="1:10" x14ac:dyDescent="0.3">
      <c r="A85" s="14">
        <v>82</v>
      </c>
      <c r="B85" s="17" t="s">
        <v>574</v>
      </c>
      <c r="C85" s="17" t="s">
        <v>231</v>
      </c>
      <c r="D85" s="16">
        <v>268851</v>
      </c>
      <c r="E85" s="16">
        <v>264165</v>
      </c>
      <c r="F85" s="17" t="s">
        <v>575</v>
      </c>
      <c r="G85" s="17" t="s">
        <v>576</v>
      </c>
      <c r="H85" s="17" t="s">
        <v>577</v>
      </c>
      <c r="I85" s="17" t="s">
        <v>578</v>
      </c>
      <c r="J85" s="17" t="s">
        <v>579</v>
      </c>
    </row>
    <row r="86" spans="1:10" x14ac:dyDescent="0.3">
      <c r="A86" s="14">
        <v>83</v>
      </c>
      <c r="B86" s="17" t="s">
        <v>580</v>
      </c>
      <c r="C86" s="17" t="s">
        <v>162</v>
      </c>
      <c r="D86" s="16">
        <v>268508</v>
      </c>
      <c r="E86" s="16">
        <v>270871</v>
      </c>
      <c r="F86" s="17" t="s">
        <v>581</v>
      </c>
      <c r="G86" s="17" t="s">
        <v>582</v>
      </c>
      <c r="H86" s="17" t="s">
        <v>583</v>
      </c>
      <c r="I86" s="17" t="s">
        <v>584</v>
      </c>
      <c r="J86" s="17" t="s">
        <v>585</v>
      </c>
    </row>
    <row r="87" spans="1:10" x14ac:dyDescent="0.3">
      <c r="A87" s="14">
        <v>84</v>
      </c>
      <c r="B87" s="17" t="s">
        <v>586</v>
      </c>
      <c r="C87" s="17" t="s">
        <v>169</v>
      </c>
      <c r="D87" s="16">
        <v>265974</v>
      </c>
      <c r="E87" s="16">
        <v>263886</v>
      </c>
      <c r="F87" s="17" t="s">
        <v>587</v>
      </c>
      <c r="G87" s="17" t="s">
        <v>588</v>
      </c>
      <c r="H87" s="17" t="s">
        <v>589</v>
      </c>
      <c r="I87" s="17" t="s">
        <v>590</v>
      </c>
      <c r="J87" s="17" t="s">
        <v>591</v>
      </c>
    </row>
    <row r="88" spans="1:10" x14ac:dyDescent="0.3">
      <c r="A88" s="14">
        <v>85</v>
      </c>
      <c r="B88" s="17" t="s">
        <v>592</v>
      </c>
      <c r="C88" s="17" t="s">
        <v>60</v>
      </c>
      <c r="D88" s="16">
        <v>260993</v>
      </c>
      <c r="E88" s="16">
        <v>257141</v>
      </c>
      <c r="F88" s="17" t="s">
        <v>593</v>
      </c>
      <c r="G88" s="17" t="s">
        <v>594</v>
      </c>
      <c r="H88" s="17" t="s">
        <v>595</v>
      </c>
      <c r="I88" s="17" t="s">
        <v>596</v>
      </c>
      <c r="J88" s="17" t="s">
        <v>597</v>
      </c>
    </row>
    <row r="89" spans="1:10" x14ac:dyDescent="0.3">
      <c r="A89" s="14">
        <v>86</v>
      </c>
      <c r="B89" s="17" t="s">
        <v>598</v>
      </c>
      <c r="C89" s="17" t="s">
        <v>146</v>
      </c>
      <c r="D89" s="16">
        <v>258201</v>
      </c>
      <c r="E89" s="16">
        <v>258308</v>
      </c>
      <c r="F89" s="17" t="s">
        <v>599</v>
      </c>
      <c r="G89" s="17" t="s">
        <v>600</v>
      </c>
      <c r="H89" s="17" t="s">
        <v>601</v>
      </c>
      <c r="I89" s="17" t="s">
        <v>602</v>
      </c>
      <c r="J89" s="17" t="s">
        <v>603</v>
      </c>
    </row>
    <row r="90" spans="1:10" x14ac:dyDescent="0.3">
      <c r="A90" s="14">
        <v>87</v>
      </c>
      <c r="B90" s="17" t="s">
        <v>604</v>
      </c>
      <c r="C90" s="17" t="s">
        <v>60</v>
      </c>
      <c r="D90" s="16">
        <v>256153</v>
      </c>
      <c r="E90" s="16">
        <v>255205</v>
      </c>
      <c r="F90" s="17" t="s">
        <v>605</v>
      </c>
      <c r="G90" s="17" t="s">
        <v>606</v>
      </c>
      <c r="H90" s="17" t="s">
        <v>607</v>
      </c>
      <c r="I90" s="17" t="s">
        <v>608</v>
      </c>
      <c r="J90" s="17" t="s">
        <v>609</v>
      </c>
    </row>
    <row r="91" spans="1:10" x14ac:dyDescent="0.3">
      <c r="A91" s="14">
        <v>88</v>
      </c>
      <c r="B91" s="17" t="s">
        <v>610</v>
      </c>
      <c r="C91" s="17" t="s">
        <v>60</v>
      </c>
      <c r="D91" s="16">
        <v>254198</v>
      </c>
      <c r="E91" s="16">
        <v>256684</v>
      </c>
      <c r="F91" s="17" t="s">
        <v>611</v>
      </c>
      <c r="G91" s="17" t="s">
        <v>612</v>
      </c>
      <c r="H91" s="17" t="s">
        <v>613</v>
      </c>
      <c r="I91" s="17" t="s">
        <v>614</v>
      </c>
      <c r="J91" s="17" t="s">
        <v>615</v>
      </c>
    </row>
    <row r="92" spans="1:10" x14ac:dyDescent="0.3">
      <c r="A92" s="14">
        <v>89</v>
      </c>
      <c r="B92" s="17" t="s">
        <v>616</v>
      </c>
      <c r="C92" s="17" t="s">
        <v>335</v>
      </c>
      <c r="D92" s="16">
        <v>251269</v>
      </c>
      <c r="E92" s="16">
        <v>249422</v>
      </c>
      <c r="F92" s="17" t="s">
        <v>617</v>
      </c>
      <c r="G92" s="17" t="s">
        <v>618</v>
      </c>
      <c r="H92" s="17" t="s">
        <v>619</v>
      </c>
      <c r="I92" s="17" t="s">
        <v>620</v>
      </c>
      <c r="J92" s="17" t="s">
        <v>621</v>
      </c>
    </row>
    <row r="93" spans="1:10" x14ac:dyDescent="0.3">
      <c r="A93" s="14">
        <v>90</v>
      </c>
      <c r="B93" s="17" t="s">
        <v>67</v>
      </c>
      <c r="C93" s="17" t="s">
        <v>12</v>
      </c>
      <c r="D93" s="16">
        <v>250320</v>
      </c>
      <c r="E93" s="16">
        <v>249545</v>
      </c>
      <c r="F93" s="17" t="s">
        <v>622</v>
      </c>
      <c r="G93" s="17" t="s">
        <v>623</v>
      </c>
      <c r="H93" s="17" t="s">
        <v>624</v>
      </c>
      <c r="I93" s="17" t="s">
        <v>625</v>
      </c>
      <c r="J93" s="17" t="s">
        <v>626</v>
      </c>
    </row>
    <row r="94" spans="1:10" x14ac:dyDescent="0.3">
      <c r="A94" s="14">
        <v>91</v>
      </c>
      <c r="B94" s="17" t="s">
        <v>90</v>
      </c>
      <c r="C94" s="17" t="s">
        <v>11</v>
      </c>
      <c r="D94" s="16">
        <v>249630</v>
      </c>
      <c r="E94" s="16">
        <v>248325</v>
      </c>
      <c r="F94" s="17" t="s">
        <v>627</v>
      </c>
      <c r="G94" s="17" t="s">
        <v>628</v>
      </c>
      <c r="H94" s="17" t="s">
        <v>629</v>
      </c>
      <c r="I94" s="17" t="s">
        <v>630</v>
      </c>
      <c r="J94" s="17" t="s">
        <v>631</v>
      </c>
    </row>
    <row r="95" spans="1:10" x14ac:dyDescent="0.3">
      <c r="A95" s="14">
        <v>92</v>
      </c>
      <c r="B95" s="17" t="s">
        <v>102</v>
      </c>
      <c r="C95" s="17" t="s">
        <v>11</v>
      </c>
      <c r="D95" s="16">
        <v>242753</v>
      </c>
      <c r="E95" s="16">
        <v>241361</v>
      </c>
      <c r="F95" s="17" t="s">
        <v>632</v>
      </c>
      <c r="G95" s="17" t="s">
        <v>633</v>
      </c>
      <c r="H95" s="17" t="s">
        <v>634</v>
      </c>
      <c r="I95" s="17" t="s">
        <v>635</v>
      </c>
      <c r="J95" s="17" t="s">
        <v>636</v>
      </c>
    </row>
    <row r="96" spans="1:10" x14ac:dyDescent="0.3">
      <c r="A96" s="14">
        <v>93</v>
      </c>
      <c r="B96" s="17" t="s">
        <v>637</v>
      </c>
      <c r="C96" s="17" t="s">
        <v>60</v>
      </c>
      <c r="D96" s="16">
        <v>242035</v>
      </c>
      <c r="E96" s="16">
        <v>246018</v>
      </c>
      <c r="F96" s="17" t="s">
        <v>638</v>
      </c>
      <c r="G96" s="17" t="s">
        <v>639</v>
      </c>
      <c r="H96" s="17" t="s">
        <v>640</v>
      </c>
      <c r="I96" s="17" t="s">
        <v>641</v>
      </c>
      <c r="J96" s="17" t="s">
        <v>642</v>
      </c>
    </row>
    <row r="97" spans="1:10" x14ac:dyDescent="0.3">
      <c r="A97" s="14">
        <v>94</v>
      </c>
      <c r="B97" s="17" t="s">
        <v>643</v>
      </c>
      <c r="C97" s="17" t="s">
        <v>644</v>
      </c>
      <c r="D97" s="16">
        <v>237446</v>
      </c>
      <c r="E97" s="16">
        <v>235684</v>
      </c>
      <c r="F97" s="17" t="s">
        <v>645</v>
      </c>
      <c r="G97" s="17" t="s">
        <v>646</v>
      </c>
      <c r="H97" s="17" t="s">
        <v>647</v>
      </c>
      <c r="I97" s="17" t="s">
        <v>648</v>
      </c>
      <c r="J97" s="17" t="s">
        <v>649</v>
      </c>
    </row>
    <row r="98" spans="1:10" x14ac:dyDescent="0.3">
      <c r="A98" s="14">
        <v>95</v>
      </c>
      <c r="B98" s="17" t="s">
        <v>650</v>
      </c>
      <c r="C98" s="17" t="s">
        <v>335</v>
      </c>
      <c r="D98" s="16">
        <v>235089</v>
      </c>
      <c r="E98" s="16">
        <v>238005</v>
      </c>
      <c r="F98" s="17" t="s">
        <v>651</v>
      </c>
      <c r="G98" s="17" t="s">
        <v>652</v>
      </c>
      <c r="H98" s="17" t="s">
        <v>653</v>
      </c>
      <c r="I98" s="17" t="s">
        <v>654</v>
      </c>
      <c r="J98" s="17" t="s">
        <v>655</v>
      </c>
    </row>
    <row r="99" spans="1:10" x14ac:dyDescent="0.3">
      <c r="A99" s="14">
        <v>96</v>
      </c>
      <c r="B99" s="17" t="s">
        <v>30</v>
      </c>
      <c r="C99" s="17" t="s">
        <v>187</v>
      </c>
      <c r="D99" s="16">
        <v>229071</v>
      </c>
      <c r="E99" s="16">
        <v>228989</v>
      </c>
      <c r="F99" s="17" t="s">
        <v>656</v>
      </c>
      <c r="G99" s="17" t="s">
        <v>657</v>
      </c>
      <c r="H99" s="17" t="s">
        <v>658</v>
      </c>
      <c r="I99" s="17" t="s">
        <v>659</v>
      </c>
      <c r="J99" s="17" t="s">
        <v>660</v>
      </c>
    </row>
    <row r="100" spans="1:10" x14ac:dyDescent="0.3">
      <c r="A100" s="14">
        <v>97</v>
      </c>
      <c r="B100" s="17" t="s">
        <v>661</v>
      </c>
      <c r="C100" s="17" t="s">
        <v>34</v>
      </c>
      <c r="D100" s="16">
        <v>227514</v>
      </c>
      <c r="E100" s="16">
        <v>230504</v>
      </c>
      <c r="F100" s="17" t="s">
        <v>662</v>
      </c>
      <c r="G100" s="17" t="s">
        <v>663</v>
      </c>
      <c r="H100" s="17" t="s">
        <v>664</v>
      </c>
      <c r="I100" s="17" t="s">
        <v>665</v>
      </c>
      <c r="J100" s="17" t="s">
        <v>666</v>
      </c>
    </row>
    <row r="101" spans="1:10" x14ac:dyDescent="0.3">
      <c r="A101" s="14">
        <v>98</v>
      </c>
      <c r="B101" s="17" t="s">
        <v>667</v>
      </c>
      <c r="C101" s="17" t="s">
        <v>335</v>
      </c>
      <c r="D101" s="16">
        <v>226604</v>
      </c>
      <c r="E101" s="16">
        <v>226610</v>
      </c>
      <c r="F101" s="17" t="s">
        <v>668</v>
      </c>
      <c r="G101" s="17" t="s">
        <v>669</v>
      </c>
      <c r="H101" s="17" t="s">
        <v>670</v>
      </c>
      <c r="I101" s="17" t="s">
        <v>671</v>
      </c>
      <c r="J101" s="17" t="s">
        <v>672</v>
      </c>
    </row>
    <row r="102" spans="1:10" x14ac:dyDescent="0.3">
      <c r="A102" s="14">
        <v>99</v>
      </c>
      <c r="B102" s="17" t="s">
        <v>673</v>
      </c>
      <c r="C102" s="17" t="s">
        <v>34</v>
      </c>
      <c r="D102" s="16">
        <v>224593</v>
      </c>
      <c r="E102" s="16">
        <v>228673</v>
      </c>
      <c r="F102" s="17" t="s">
        <v>674</v>
      </c>
      <c r="G102" s="17" t="s">
        <v>675</v>
      </c>
      <c r="H102" s="17" t="s">
        <v>676</v>
      </c>
      <c r="I102" s="17" t="s">
        <v>677</v>
      </c>
      <c r="J102" s="17" t="s">
        <v>678</v>
      </c>
    </row>
    <row r="103" spans="1:10" x14ac:dyDescent="0.3">
      <c r="A103" s="14">
        <v>100</v>
      </c>
      <c r="B103" s="17" t="s">
        <v>679</v>
      </c>
      <c r="C103" s="17" t="s">
        <v>34</v>
      </c>
      <c r="D103" s="16">
        <v>222203</v>
      </c>
      <c r="E103" s="16">
        <v>222101</v>
      </c>
      <c r="F103" s="17" t="s">
        <v>680</v>
      </c>
      <c r="G103" s="17" t="s">
        <v>681</v>
      </c>
      <c r="H103" s="17" t="s">
        <v>682</v>
      </c>
      <c r="I103" s="17" t="s">
        <v>683</v>
      </c>
      <c r="J103" s="17" t="s">
        <v>684</v>
      </c>
    </row>
    <row r="104" spans="1:10" x14ac:dyDescent="0.3">
      <c r="A104" s="14">
        <v>101</v>
      </c>
      <c r="B104" s="17" t="s">
        <v>685</v>
      </c>
      <c r="C104" s="17" t="s">
        <v>403</v>
      </c>
      <c r="D104" s="16">
        <v>222185</v>
      </c>
      <c r="E104" s="16">
        <v>227470</v>
      </c>
      <c r="F104" s="17" t="s">
        <v>686</v>
      </c>
      <c r="G104" s="17" t="s">
        <v>687</v>
      </c>
      <c r="H104" s="17" t="s">
        <v>688</v>
      </c>
      <c r="I104" s="17" t="s">
        <v>689</v>
      </c>
      <c r="J104" s="17" t="s">
        <v>690</v>
      </c>
    </row>
    <row r="105" spans="1:10" x14ac:dyDescent="0.3">
      <c r="A105" s="14">
        <v>102</v>
      </c>
      <c r="B105" s="17" t="s">
        <v>691</v>
      </c>
      <c r="C105" s="17" t="s">
        <v>146</v>
      </c>
      <c r="D105" s="16">
        <v>220490</v>
      </c>
      <c r="E105" s="16">
        <v>223109</v>
      </c>
      <c r="F105" s="17" t="s">
        <v>692</v>
      </c>
      <c r="G105" s="17" t="s">
        <v>693</v>
      </c>
      <c r="H105" s="17" t="s">
        <v>694</v>
      </c>
      <c r="I105" s="17" t="s">
        <v>695</v>
      </c>
      <c r="J105" s="17" t="s">
        <v>696</v>
      </c>
    </row>
    <row r="106" spans="1:10" x14ac:dyDescent="0.3">
      <c r="A106" s="14">
        <v>103</v>
      </c>
      <c r="B106" s="17" t="s">
        <v>43</v>
      </c>
      <c r="C106" s="17" t="s">
        <v>187</v>
      </c>
      <c r="D106" s="16">
        <v>219205</v>
      </c>
      <c r="E106" s="16">
        <v>219346</v>
      </c>
      <c r="F106" s="17" t="s">
        <v>697</v>
      </c>
      <c r="G106" s="17" t="s">
        <v>698</v>
      </c>
      <c r="H106" s="17" t="s">
        <v>699</v>
      </c>
      <c r="I106" s="17" t="s">
        <v>700</v>
      </c>
      <c r="J106" s="17" t="s">
        <v>701</v>
      </c>
    </row>
    <row r="107" spans="1:10" x14ac:dyDescent="0.3">
      <c r="A107" s="14">
        <v>104</v>
      </c>
      <c r="B107" s="17" t="s">
        <v>702</v>
      </c>
      <c r="C107" s="17" t="s">
        <v>34</v>
      </c>
      <c r="D107" s="16">
        <v>218771</v>
      </c>
      <c r="E107" s="16">
        <v>218464</v>
      </c>
      <c r="F107" s="17" t="s">
        <v>703</v>
      </c>
      <c r="G107" s="17" t="s">
        <v>704</v>
      </c>
      <c r="H107" s="17" t="s">
        <v>705</v>
      </c>
      <c r="I107" s="17" t="s">
        <v>706</v>
      </c>
      <c r="J107" s="17" t="s">
        <v>707</v>
      </c>
    </row>
    <row r="108" spans="1:10" x14ac:dyDescent="0.3">
      <c r="A108" s="14">
        <v>105</v>
      </c>
      <c r="B108" s="17" t="s">
        <v>708</v>
      </c>
      <c r="C108" s="17" t="s">
        <v>146</v>
      </c>
      <c r="D108" s="16">
        <v>217523</v>
      </c>
      <c r="E108" s="16">
        <v>204851</v>
      </c>
      <c r="F108" s="17" t="s">
        <v>709</v>
      </c>
      <c r="G108" s="17" t="s">
        <v>710</v>
      </c>
      <c r="H108" s="17" t="s">
        <v>711</v>
      </c>
      <c r="I108" s="17" t="s">
        <v>712</v>
      </c>
      <c r="J108" s="17" t="s">
        <v>713</v>
      </c>
    </row>
    <row r="109" spans="1:10" x14ac:dyDescent="0.3">
      <c r="A109" s="14">
        <v>106</v>
      </c>
      <c r="B109" s="17" t="s">
        <v>714</v>
      </c>
      <c r="C109" s="17" t="s">
        <v>715</v>
      </c>
      <c r="D109" s="16">
        <v>216963</v>
      </c>
      <c r="E109" s="16">
        <v>215006</v>
      </c>
      <c r="F109" s="17" t="s">
        <v>716</v>
      </c>
      <c r="G109" s="17" t="s">
        <v>717</v>
      </c>
      <c r="H109" s="17" t="s">
        <v>718</v>
      </c>
      <c r="I109" s="17" t="s">
        <v>719</v>
      </c>
      <c r="J109" s="17" t="s">
        <v>720</v>
      </c>
    </row>
    <row r="110" spans="1:10" x14ac:dyDescent="0.3">
      <c r="A110" s="14">
        <v>107</v>
      </c>
      <c r="B110" s="17" t="s">
        <v>721</v>
      </c>
      <c r="C110" s="17" t="s">
        <v>722</v>
      </c>
      <c r="D110" s="16">
        <v>212031</v>
      </c>
      <c r="E110" s="16">
        <v>214133</v>
      </c>
      <c r="F110" s="17" t="s">
        <v>723</v>
      </c>
      <c r="G110" s="17" t="s">
        <v>724</v>
      </c>
      <c r="H110" s="17" t="s">
        <v>577</v>
      </c>
      <c r="I110" s="17" t="s">
        <v>578</v>
      </c>
      <c r="J110" s="17" t="s">
        <v>725</v>
      </c>
    </row>
    <row r="111" spans="1:10" x14ac:dyDescent="0.3">
      <c r="A111" s="14">
        <v>108</v>
      </c>
      <c r="B111" s="17" t="s">
        <v>726</v>
      </c>
      <c r="C111" s="17" t="s">
        <v>34</v>
      </c>
      <c r="D111" s="16">
        <v>211600</v>
      </c>
      <c r="E111" s="16">
        <v>208634</v>
      </c>
      <c r="F111" s="17" t="s">
        <v>727</v>
      </c>
      <c r="G111" s="17" t="s">
        <v>728</v>
      </c>
      <c r="H111" s="17" t="s">
        <v>729</v>
      </c>
      <c r="I111" s="17" t="s">
        <v>730</v>
      </c>
      <c r="J111" s="17" t="s">
        <v>731</v>
      </c>
    </row>
    <row r="112" spans="1:10" x14ac:dyDescent="0.3">
      <c r="A112" s="14">
        <v>109</v>
      </c>
      <c r="B112" s="17" t="s">
        <v>732</v>
      </c>
      <c r="C112" s="17" t="s">
        <v>34</v>
      </c>
      <c r="D112" s="16">
        <v>210761</v>
      </c>
      <c r="E112" s="16">
        <v>208393</v>
      </c>
      <c r="F112" s="17" t="s">
        <v>733</v>
      </c>
      <c r="G112" s="17" t="s">
        <v>734</v>
      </c>
      <c r="H112" s="17" t="s">
        <v>735</v>
      </c>
      <c r="I112" s="17" t="s">
        <v>736</v>
      </c>
      <c r="J112" s="17" t="s">
        <v>737</v>
      </c>
    </row>
    <row r="113" spans="1:10" x14ac:dyDescent="0.3">
      <c r="A113" s="14">
        <v>110</v>
      </c>
      <c r="B113" s="17" t="s">
        <v>738</v>
      </c>
      <c r="C113" s="17" t="s">
        <v>60</v>
      </c>
      <c r="D113" s="16">
        <v>210719</v>
      </c>
      <c r="E113" s="16">
        <v>200509</v>
      </c>
      <c r="F113" s="17" t="s">
        <v>563</v>
      </c>
      <c r="G113" s="17" t="s">
        <v>564</v>
      </c>
      <c r="H113" s="17" t="s">
        <v>739</v>
      </c>
      <c r="I113" s="17" t="s">
        <v>740</v>
      </c>
      <c r="J113" s="17" t="s">
        <v>741</v>
      </c>
    </row>
    <row r="114" spans="1:10" x14ac:dyDescent="0.3">
      <c r="A114" s="14">
        <v>111</v>
      </c>
      <c r="B114" s="17" t="s">
        <v>742</v>
      </c>
      <c r="C114" s="17" t="s">
        <v>21</v>
      </c>
      <c r="D114" s="16">
        <v>210606</v>
      </c>
      <c r="E114" s="16">
        <v>211328</v>
      </c>
      <c r="F114" s="17" t="s">
        <v>743</v>
      </c>
      <c r="G114" s="17" t="s">
        <v>744</v>
      </c>
      <c r="H114" s="17" t="s">
        <v>745</v>
      </c>
      <c r="I114" s="17" t="s">
        <v>746</v>
      </c>
      <c r="J114" s="17" t="s">
        <v>747</v>
      </c>
    </row>
    <row r="115" spans="1:10" x14ac:dyDescent="0.3">
      <c r="A115" s="14">
        <v>112</v>
      </c>
      <c r="B115" s="17" t="s">
        <v>748</v>
      </c>
      <c r="C115" s="17" t="s">
        <v>21</v>
      </c>
      <c r="D115" s="16">
        <v>209530</v>
      </c>
      <c r="E115" s="16">
        <v>211569</v>
      </c>
      <c r="F115" s="17" t="s">
        <v>749</v>
      </c>
      <c r="G115" s="17" t="s">
        <v>750</v>
      </c>
      <c r="H115" s="17" t="s">
        <v>751</v>
      </c>
      <c r="I115" s="17" t="s">
        <v>752</v>
      </c>
      <c r="J115" s="17" t="s">
        <v>753</v>
      </c>
    </row>
    <row r="116" spans="1:10" x14ac:dyDescent="0.3">
      <c r="A116" s="14">
        <v>113</v>
      </c>
      <c r="B116" s="17" t="s">
        <v>78</v>
      </c>
      <c r="C116" s="17" t="s">
        <v>12</v>
      </c>
      <c r="D116" s="16">
        <v>208778</v>
      </c>
      <c r="E116" s="16">
        <v>208501</v>
      </c>
      <c r="F116" s="17" t="s">
        <v>754</v>
      </c>
      <c r="G116" s="17" t="s">
        <v>755</v>
      </c>
      <c r="H116" s="17" t="s">
        <v>756</v>
      </c>
      <c r="I116" s="17" t="s">
        <v>757</v>
      </c>
      <c r="J116" s="17" t="s">
        <v>758</v>
      </c>
    </row>
    <row r="117" spans="1:10" x14ac:dyDescent="0.3">
      <c r="A117" s="14">
        <v>114</v>
      </c>
      <c r="B117" s="17" t="s">
        <v>44</v>
      </c>
      <c r="C117" s="17" t="s">
        <v>15</v>
      </c>
      <c r="D117" s="16">
        <v>205918</v>
      </c>
      <c r="E117" s="16">
        <v>206518</v>
      </c>
      <c r="F117" s="17" t="s">
        <v>759</v>
      </c>
      <c r="G117" s="17" t="s">
        <v>760</v>
      </c>
      <c r="H117" s="17" t="s">
        <v>761</v>
      </c>
      <c r="I117" s="17" t="s">
        <v>762</v>
      </c>
      <c r="J117" s="17" t="s">
        <v>763</v>
      </c>
    </row>
    <row r="118" spans="1:10" x14ac:dyDescent="0.3">
      <c r="A118" s="14">
        <v>115</v>
      </c>
      <c r="B118" s="17" t="s">
        <v>764</v>
      </c>
      <c r="C118" s="17" t="s">
        <v>311</v>
      </c>
      <c r="D118" s="16">
        <v>205617</v>
      </c>
      <c r="E118" s="16">
        <v>206922</v>
      </c>
      <c r="F118" s="17" t="s">
        <v>765</v>
      </c>
      <c r="G118" s="17" t="s">
        <v>766</v>
      </c>
      <c r="H118" s="17" t="s">
        <v>767</v>
      </c>
      <c r="I118" s="17" t="s">
        <v>768</v>
      </c>
      <c r="J118" s="17" t="s">
        <v>769</v>
      </c>
    </row>
    <row r="119" spans="1:10" x14ac:dyDescent="0.3">
      <c r="A119" s="14">
        <v>116</v>
      </c>
      <c r="B119" s="17" t="s">
        <v>770</v>
      </c>
      <c r="C119" s="17" t="s">
        <v>146</v>
      </c>
      <c r="D119" s="16">
        <v>204510</v>
      </c>
      <c r="E119" s="16">
        <v>194016</v>
      </c>
      <c r="F119" s="17" t="s">
        <v>771</v>
      </c>
      <c r="G119" s="17" t="s">
        <v>772</v>
      </c>
      <c r="H119" s="17" t="s">
        <v>773</v>
      </c>
      <c r="I119" s="17" t="s">
        <v>774</v>
      </c>
      <c r="J119" s="17" t="s">
        <v>775</v>
      </c>
    </row>
    <row r="120" spans="1:10" x14ac:dyDescent="0.3">
      <c r="A120" s="14">
        <v>117</v>
      </c>
      <c r="B120" s="17" t="s">
        <v>776</v>
      </c>
      <c r="C120" s="17" t="s">
        <v>60</v>
      </c>
      <c r="D120" s="16">
        <v>202690</v>
      </c>
      <c r="E120" s="16">
        <v>195308</v>
      </c>
      <c r="F120" s="17" t="s">
        <v>611</v>
      </c>
      <c r="G120" s="17" t="s">
        <v>612</v>
      </c>
      <c r="H120" s="17" t="s">
        <v>777</v>
      </c>
      <c r="I120" s="17" t="s">
        <v>778</v>
      </c>
      <c r="J120" s="17" t="s">
        <v>779</v>
      </c>
    </row>
    <row r="121" spans="1:10" x14ac:dyDescent="0.3">
      <c r="A121" s="14">
        <v>118</v>
      </c>
      <c r="B121" s="17" t="s">
        <v>780</v>
      </c>
      <c r="C121" s="17" t="s">
        <v>781</v>
      </c>
      <c r="D121" s="16">
        <v>201998</v>
      </c>
      <c r="E121" s="16">
        <v>202591</v>
      </c>
      <c r="F121" s="17" t="s">
        <v>782</v>
      </c>
      <c r="G121" s="17" t="s">
        <v>783</v>
      </c>
      <c r="H121" s="17" t="s">
        <v>784</v>
      </c>
      <c r="I121" s="17" t="s">
        <v>785</v>
      </c>
      <c r="J121" s="17" t="s">
        <v>786</v>
      </c>
    </row>
    <row r="122" spans="1:10" x14ac:dyDescent="0.3">
      <c r="A122" s="14">
        <v>119</v>
      </c>
      <c r="B122" s="17" t="s">
        <v>787</v>
      </c>
      <c r="C122" s="17" t="s">
        <v>34</v>
      </c>
      <c r="D122" s="16">
        <v>201879</v>
      </c>
      <c r="E122" s="16">
        <v>202063</v>
      </c>
      <c r="F122" s="17" t="s">
        <v>788</v>
      </c>
      <c r="G122" s="17" t="s">
        <v>789</v>
      </c>
      <c r="H122" s="17" t="s">
        <v>790</v>
      </c>
      <c r="I122" s="17" t="s">
        <v>791</v>
      </c>
      <c r="J122" s="17" t="s">
        <v>792</v>
      </c>
    </row>
    <row r="123" spans="1:10" x14ac:dyDescent="0.3">
      <c r="A123" s="14">
        <v>120</v>
      </c>
      <c r="B123" s="17" t="s">
        <v>793</v>
      </c>
      <c r="C123" s="17" t="s">
        <v>60</v>
      </c>
      <c r="D123" s="16">
        <v>201234</v>
      </c>
      <c r="E123" s="16">
        <v>200393</v>
      </c>
      <c r="F123" s="17" t="s">
        <v>794</v>
      </c>
      <c r="G123" s="17" t="s">
        <v>795</v>
      </c>
      <c r="H123" s="17" t="s">
        <v>796</v>
      </c>
      <c r="I123" s="17" t="s">
        <v>797</v>
      </c>
      <c r="J123" s="17" t="s">
        <v>798</v>
      </c>
    </row>
    <row r="124" spans="1:10" x14ac:dyDescent="0.3">
      <c r="A124" s="14">
        <v>121</v>
      </c>
      <c r="B124" s="17" t="s">
        <v>799</v>
      </c>
      <c r="C124" s="17" t="s">
        <v>311</v>
      </c>
      <c r="D124" s="16">
        <v>201196</v>
      </c>
      <c r="E124" s="16">
        <v>202081</v>
      </c>
      <c r="F124" s="17" t="s">
        <v>800</v>
      </c>
      <c r="G124" s="17" t="s">
        <v>801</v>
      </c>
      <c r="H124" s="17" t="s">
        <v>802</v>
      </c>
      <c r="I124" s="17" t="s">
        <v>803</v>
      </c>
      <c r="J124" s="17" t="s">
        <v>804</v>
      </c>
    </row>
    <row r="125" spans="1:10" x14ac:dyDescent="0.3">
      <c r="A125" s="14">
        <v>122</v>
      </c>
      <c r="B125" s="17" t="s">
        <v>805</v>
      </c>
      <c r="C125" s="17" t="s">
        <v>806</v>
      </c>
      <c r="D125" s="16">
        <v>200478</v>
      </c>
      <c r="E125" s="16">
        <v>199723</v>
      </c>
      <c r="F125" s="17" t="s">
        <v>807</v>
      </c>
      <c r="G125" s="17" t="s">
        <v>808</v>
      </c>
      <c r="H125" s="17" t="s">
        <v>809</v>
      </c>
      <c r="I125" s="17" t="s">
        <v>810</v>
      </c>
      <c r="J125" s="17" t="s">
        <v>811</v>
      </c>
    </row>
    <row r="126" spans="1:10" x14ac:dyDescent="0.3">
      <c r="A126" s="14">
        <v>123</v>
      </c>
      <c r="B126" s="17" t="s">
        <v>812</v>
      </c>
      <c r="C126" s="17" t="s">
        <v>715</v>
      </c>
      <c r="D126" s="16">
        <v>198665</v>
      </c>
      <c r="E126" s="16">
        <v>200603</v>
      </c>
      <c r="F126" s="17" t="s">
        <v>813</v>
      </c>
      <c r="G126" s="17" t="s">
        <v>814</v>
      </c>
      <c r="H126" s="17" t="s">
        <v>815</v>
      </c>
      <c r="I126" s="17" t="s">
        <v>816</v>
      </c>
      <c r="J126" s="17" t="s">
        <v>817</v>
      </c>
    </row>
    <row r="127" spans="1:10" x14ac:dyDescent="0.3">
      <c r="A127" s="14">
        <v>124</v>
      </c>
      <c r="B127" s="17" t="s">
        <v>818</v>
      </c>
      <c r="C127" s="17" t="s">
        <v>715</v>
      </c>
      <c r="D127" s="16">
        <v>197575</v>
      </c>
      <c r="E127" s="16">
        <v>200733</v>
      </c>
      <c r="F127" s="17" t="s">
        <v>819</v>
      </c>
      <c r="G127" s="17" t="s">
        <v>820</v>
      </c>
      <c r="H127" s="17" t="s">
        <v>821</v>
      </c>
      <c r="I127" s="17" t="s">
        <v>822</v>
      </c>
      <c r="J127" s="17" t="s">
        <v>823</v>
      </c>
    </row>
    <row r="128" spans="1:10" x14ac:dyDescent="0.3">
      <c r="A128" s="14">
        <v>125</v>
      </c>
      <c r="B128" s="17" t="s">
        <v>45</v>
      </c>
      <c r="C128" s="17" t="s">
        <v>16</v>
      </c>
      <c r="D128" s="16">
        <v>197416</v>
      </c>
      <c r="E128" s="16">
        <v>198917</v>
      </c>
      <c r="F128" s="17" t="s">
        <v>824</v>
      </c>
      <c r="G128" s="17" t="s">
        <v>825</v>
      </c>
      <c r="H128" s="17" t="s">
        <v>826</v>
      </c>
      <c r="I128" s="17" t="s">
        <v>827</v>
      </c>
      <c r="J128" s="17" t="s">
        <v>828</v>
      </c>
    </row>
    <row r="129" spans="1:10" x14ac:dyDescent="0.3">
      <c r="A129" s="14">
        <v>126</v>
      </c>
      <c r="B129" s="17" t="s">
        <v>829</v>
      </c>
      <c r="C129" s="17" t="s">
        <v>60</v>
      </c>
      <c r="D129" s="16">
        <v>197347</v>
      </c>
      <c r="E129" s="16">
        <v>196100</v>
      </c>
      <c r="F129" s="17" t="s">
        <v>830</v>
      </c>
      <c r="G129" s="17" t="s">
        <v>831</v>
      </c>
      <c r="H129" s="17" t="s">
        <v>832</v>
      </c>
      <c r="I129" s="17" t="s">
        <v>833</v>
      </c>
      <c r="J129" s="17" t="s">
        <v>834</v>
      </c>
    </row>
    <row r="130" spans="1:10" x14ac:dyDescent="0.3">
      <c r="A130" s="14">
        <v>127</v>
      </c>
      <c r="B130" s="17" t="s">
        <v>835</v>
      </c>
      <c r="C130" s="17" t="s">
        <v>379</v>
      </c>
      <c r="D130" s="16">
        <v>197106</v>
      </c>
      <c r="E130" s="16">
        <v>197238</v>
      </c>
      <c r="F130" s="17" t="s">
        <v>836</v>
      </c>
      <c r="G130" s="17" t="s">
        <v>837</v>
      </c>
      <c r="H130" s="17" t="s">
        <v>838</v>
      </c>
      <c r="I130" s="17" t="s">
        <v>839</v>
      </c>
      <c r="J130" s="17" t="s">
        <v>840</v>
      </c>
    </row>
    <row r="131" spans="1:10" x14ac:dyDescent="0.3">
      <c r="A131" s="14">
        <v>128</v>
      </c>
      <c r="B131" s="17" t="s">
        <v>841</v>
      </c>
      <c r="C131" s="17" t="s">
        <v>146</v>
      </c>
      <c r="D131" s="16">
        <v>197102</v>
      </c>
      <c r="E131" s="16">
        <v>196169</v>
      </c>
      <c r="F131" s="17" t="s">
        <v>842</v>
      </c>
      <c r="G131" s="17" t="s">
        <v>843</v>
      </c>
      <c r="H131" s="17" t="s">
        <v>844</v>
      </c>
      <c r="I131" s="17" t="s">
        <v>845</v>
      </c>
      <c r="J131" s="17" t="s">
        <v>846</v>
      </c>
    </row>
    <row r="132" spans="1:10" x14ac:dyDescent="0.3">
      <c r="A132" s="14">
        <v>129</v>
      </c>
      <c r="B132" s="17" t="s">
        <v>847</v>
      </c>
      <c r="C132" s="17" t="s">
        <v>34</v>
      </c>
      <c r="D132" s="16">
        <v>196652</v>
      </c>
      <c r="E132" s="16">
        <v>198711</v>
      </c>
      <c r="F132" s="17" t="s">
        <v>848</v>
      </c>
      <c r="G132" s="17" t="s">
        <v>849</v>
      </c>
      <c r="H132" s="17" t="s">
        <v>850</v>
      </c>
      <c r="I132" s="17" t="s">
        <v>851</v>
      </c>
      <c r="J132" s="17" t="s">
        <v>852</v>
      </c>
    </row>
    <row r="133" spans="1:10" x14ac:dyDescent="0.3">
      <c r="A133" s="14">
        <v>130</v>
      </c>
      <c r="B133" s="17" t="s">
        <v>853</v>
      </c>
      <c r="C133" s="17" t="s">
        <v>854</v>
      </c>
      <c r="D133" s="16">
        <v>196528</v>
      </c>
      <c r="E133" s="16">
        <v>192517</v>
      </c>
      <c r="F133" s="17" t="s">
        <v>855</v>
      </c>
      <c r="G133" s="17" t="s">
        <v>856</v>
      </c>
      <c r="H133" s="17" t="s">
        <v>857</v>
      </c>
      <c r="I133" s="17" t="s">
        <v>858</v>
      </c>
      <c r="J133" s="17" t="s">
        <v>859</v>
      </c>
    </row>
    <row r="134" spans="1:10" x14ac:dyDescent="0.3">
      <c r="A134" s="14">
        <v>131</v>
      </c>
      <c r="B134" s="17" t="s">
        <v>114</v>
      </c>
      <c r="C134" s="17" t="s">
        <v>11</v>
      </c>
      <c r="D134" s="16">
        <v>194917</v>
      </c>
      <c r="E134" s="16">
        <v>190985</v>
      </c>
      <c r="F134" s="17" t="s">
        <v>860</v>
      </c>
      <c r="G134" s="17" t="s">
        <v>861</v>
      </c>
      <c r="H134" s="17" t="s">
        <v>862</v>
      </c>
      <c r="I134" s="17" t="s">
        <v>863</v>
      </c>
      <c r="J134" s="17" t="s">
        <v>864</v>
      </c>
    </row>
    <row r="135" spans="1:10" x14ac:dyDescent="0.3">
      <c r="A135" s="14">
        <v>132</v>
      </c>
      <c r="B135" s="17" t="s">
        <v>865</v>
      </c>
      <c r="C135" s="17" t="s">
        <v>206</v>
      </c>
      <c r="D135" s="16">
        <v>192648</v>
      </c>
      <c r="E135" s="16">
        <v>190740</v>
      </c>
      <c r="F135" s="17" t="s">
        <v>866</v>
      </c>
      <c r="G135" s="17" t="s">
        <v>867</v>
      </c>
      <c r="H135" s="17" t="s">
        <v>868</v>
      </c>
      <c r="I135" s="17" t="s">
        <v>869</v>
      </c>
      <c r="J135" s="17" t="s">
        <v>870</v>
      </c>
    </row>
    <row r="136" spans="1:10" x14ac:dyDescent="0.3">
      <c r="A136" s="14">
        <v>133</v>
      </c>
      <c r="B136" s="17" t="s">
        <v>90</v>
      </c>
      <c r="C136" s="17" t="s">
        <v>34</v>
      </c>
      <c r="D136" s="16">
        <v>192366</v>
      </c>
      <c r="E136" s="16">
        <v>196543</v>
      </c>
      <c r="F136" s="17" t="s">
        <v>871</v>
      </c>
      <c r="G136" s="17" t="s">
        <v>872</v>
      </c>
      <c r="H136" s="17" t="s">
        <v>873</v>
      </c>
      <c r="I136" s="17" t="s">
        <v>874</v>
      </c>
      <c r="J136" s="17" t="s">
        <v>875</v>
      </c>
    </row>
    <row r="137" spans="1:10" x14ac:dyDescent="0.3">
      <c r="A137" s="14">
        <v>134</v>
      </c>
      <c r="B137" s="17" t="s">
        <v>56</v>
      </c>
      <c r="C137" s="17" t="s">
        <v>187</v>
      </c>
      <c r="D137" s="16">
        <v>192169</v>
      </c>
      <c r="E137" s="16">
        <v>190915</v>
      </c>
      <c r="F137" s="17" t="s">
        <v>876</v>
      </c>
      <c r="G137" s="17" t="s">
        <v>877</v>
      </c>
      <c r="H137" s="17" t="s">
        <v>878</v>
      </c>
      <c r="I137" s="17" t="s">
        <v>879</v>
      </c>
      <c r="J137" s="17" t="s">
        <v>880</v>
      </c>
    </row>
    <row r="138" spans="1:10" x14ac:dyDescent="0.3">
      <c r="A138" s="14">
        <v>135</v>
      </c>
      <c r="B138" s="17" t="s">
        <v>881</v>
      </c>
      <c r="C138" s="17" t="s">
        <v>882</v>
      </c>
      <c r="D138" s="16">
        <v>189692</v>
      </c>
      <c r="E138" s="16">
        <v>190934</v>
      </c>
      <c r="F138" s="17" t="s">
        <v>883</v>
      </c>
      <c r="G138" s="17" t="s">
        <v>884</v>
      </c>
      <c r="H138" s="17" t="s">
        <v>885</v>
      </c>
      <c r="I138" s="17" t="s">
        <v>886</v>
      </c>
      <c r="J138" s="17" t="s">
        <v>887</v>
      </c>
    </row>
    <row r="139" spans="1:10" x14ac:dyDescent="0.3">
      <c r="A139" s="14">
        <v>136</v>
      </c>
      <c r="B139" s="17" t="s">
        <v>888</v>
      </c>
      <c r="C139" s="17" t="s">
        <v>162</v>
      </c>
      <c r="D139" s="16">
        <v>189347</v>
      </c>
      <c r="E139" s="16">
        <v>190469</v>
      </c>
      <c r="F139" s="17" t="s">
        <v>889</v>
      </c>
      <c r="G139" s="17" t="s">
        <v>890</v>
      </c>
      <c r="H139" s="17" t="s">
        <v>891</v>
      </c>
      <c r="I139" s="17" t="s">
        <v>892</v>
      </c>
      <c r="J139" s="17" t="s">
        <v>893</v>
      </c>
    </row>
    <row r="140" spans="1:10" x14ac:dyDescent="0.3">
      <c r="A140" s="14">
        <v>137</v>
      </c>
      <c r="B140" s="17" t="s">
        <v>894</v>
      </c>
      <c r="C140" s="17" t="s">
        <v>60</v>
      </c>
      <c r="D140" s="16">
        <v>187831</v>
      </c>
      <c r="E140" s="16">
        <v>186738</v>
      </c>
      <c r="F140" s="17" t="s">
        <v>895</v>
      </c>
      <c r="G140" s="17" t="s">
        <v>896</v>
      </c>
      <c r="H140" s="17" t="s">
        <v>897</v>
      </c>
      <c r="I140" s="17" t="s">
        <v>898</v>
      </c>
      <c r="J140" s="17" t="s">
        <v>899</v>
      </c>
    </row>
    <row r="141" spans="1:10" x14ac:dyDescent="0.3">
      <c r="A141" s="14">
        <v>138</v>
      </c>
      <c r="B141" s="17" t="s">
        <v>900</v>
      </c>
      <c r="C141" s="17" t="s">
        <v>715</v>
      </c>
      <c r="D141" s="16">
        <v>184952</v>
      </c>
      <c r="E141" s="16">
        <v>187041</v>
      </c>
      <c r="F141" s="17" t="s">
        <v>901</v>
      </c>
      <c r="G141" s="17" t="s">
        <v>902</v>
      </c>
      <c r="H141" s="17" t="s">
        <v>903</v>
      </c>
      <c r="I141" s="17" t="s">
        <v>904</v>
      </c>
      <c r="J141" s="17" t="s">
        <v>905</v>
      </c>
    </row>
    <row r="142" spans="1:10" x14ac:dyDescent="0.3">
      <c r="A142" s="14">
        <v>139</v>
      </c>
      <c r="B142" s="17" t="s">
        <v>906</v>
      </c>
      <c r="C142" s="17" t="s">
        <v>335</v>
      </c>
      <c r="D142" s="16">
        <v>184587</v>
      </c>
      <c r="E142" s="16">
        <v>186247</v>
      </c>
      <c r="F142" s="17" t="s">
        <v>907</v>
      </c>
      <c r="G142" s="17" t="s">
        <v>908</v>
      </c>
      <c r="H142" s="17" t="s">
        <v>909</v>
      </c>
      <c r="I142" s="17" t="s">
        <v>910</v>
      </c>
      <c r="J142" s="17" t="s">
        <v>911</v>
      </c>
    </row>
    <row r="143" spans="1:10" x14ac:dyDescent="0.3">
      <c r="A143" s="14">
        <v>140</v>
      </c>
      <c r="B143" s="17" t="s">
        <v>125</v>
      </c>
      <c r="C143" s="17" t="s">
        <v>11</v>
      </c>
      <c r="D143" s="16">
        <v>184118</v>
      </c>
      <c r="E143" s="16">
        <v>180587</v>
      </c>
      <c r="F143" s="17" t="s">
        <v>912</v>
      </c>
      <c r="G143" s="17" t="s">
        <v>913</v>
      </c>
      <c r="H143" s="17" t="s">
        <v>914</v>
      </c>
      <c r="I143" s="17" t="s">
        <v>915</v>
      </c>
      <c r="J143" s="17" t="s">
        <v>916</v>
      </c>
    </row>
    <row r="144" spans="1:10" x14ac:dyDescent="0.3">
      <c r="A144" s="14">
        <v>141</v>
      </c>
      <c r="B144" s="17" t="s">
        <v>917</v>
      </c>
      <c r="C144" s="17" t="s">
        <v>403</v>
      </c>
      <c r="D144" s="16">
        <v>184021</v>
      </c>
      <c r="E144" s="16">
        <v>187593</v>
      </c>
      <c r="F144" s="17" t="s">
        <v>918</v>
      </c>
      <c r="G144" s="17" t="s">
        <v>919</v>
      </c>
      <c r="H144" s="17" t="s">
        <v>920</v>
      </c>
      <c r="I144" s="17" t="s">
        <v>921</v>
      </c>
      <c r="J144" s="17" t="s">
        <v>922</v>
      </c>
    </row>
    <row r="145" spans="1:10" x14ac:dyDescent="0.3">
      <c r="A145" s="14">
        <v>142</v>
      </c>
      <c r="B145" s="17" t="s">
        <v>923</v>
      </c>
      <c r="C145" s="17" t="s">
        <v>206</v>
      </c>
      <c r="D145" s="16">
        <v>182113</v>
      </c>
      <c r="E145" s="16">
        <v>181099</v>
      </c>
      <c r="F145" s="17" t="s">
        <v>924</v>
      </c>
      <c r="G145" s="17" t="s">
        <v>925</v>
      </c>
      <c r="H145" s="17" t="s">
        <v>926</v>
      </c>
      <c r="I145" s="17" t="s">
        <v>150</v>
      </c>
      <c r="J145" s="17" t="s">
        <v>927</v>
      </c>
    </row>
    <row r="146" spans="1:10" x14ac:dyDescent="0.3">
      <c r="A146" s="14">
        <v>143</v>
      </c>
      <c r="B146" s="17" t="s">
        <v>928</v>
      </c>
      <c r="C146" s="17" t="s">
        <v>146</v>
      </c>
      <c r="D146" s="16">
        <v>181668</v>
      </c>
      <c r="E146" s="16">
        <v>182760</v>
      </c>
      <c r="F146" s="17" t="s">
        <v>929</v>
      </c>
      <c r="G146" s="17" t="s">
        <v>930</v>
      </c>
      <c r="H146" s="17" t="s">
        <v>931</v>
      </c>
      <c r="I146" s="17" t="s">
        <v>932</v>
      </c>
      <c r="J146" s="17" t="s">
        <v>933</v>
      </c>
    </row>
    <row r="147" spans="1:10" x14ac:dyDescent="0.3">
      <c r="A147" s="14">
        <v>144</v>
      </c>
      <c r="B147" s="17" t="s">
        <v>55</v>
      </c>
      <c r="C147" s="17" t="s">
        <v>47</v>
      </c>
      <c r="D147" s="16">
        <v>179266</v>
      </c>
      <c r="E147" s="16">
        <v>180542</v>
      </c>
      <c r="F147" s="17" t="s">
        <v>934</v>
      </c>
      <c r="G147" s="17" t="s">
        <v>935</v>
      </c>
      <c r="H147" s="17" t="s">
        <v>936</v>
      </c>
      <c r="I147" s="17" t="s">
        <v>937</v>
      </c>
      <c r="J147" s="17" t="s">
        <v>938</v>
      </c>
    </row>
    <row r="148" spans="1:10" x14ac:dyDescent="0.3">
      <c r="A148" s="14">
        <v>145</v>
      </c>
      <c r="B148" s="17" t="s">
        <v>939</v>
      </c>
      <c r="C148" s="17" t="s">
        <v>34</v>
      </c>
      <c r="D148" s="16">
        <v>178997</v>
      </c>
      <c r="E148" s="16">
        <v>176124</v>
      </c>
      <c r="F148" s="17" t="s">
        <v>940</v>
      </c>
      <c r="G148" s="17" t="s">
        <v>941</v>
      </c>
      <c r="H148" s="17" t="s">
        <v>942</v>
      </c>
      <c r="I148" s="17" t="s">
        <v>943</v>
      </c>
      <c r="J148" s="17" t="s">
        <v>944</v>
      </c>
    </row>
    <row r="149" spans="1:10" x14ac:dyDescent="0.3">
      <c r="A149" s="14">
        <v>146</v>
      </c>
      <c r="B149" s="17" t="s">
        <v>945</v>
      </c>
      <c r="C149" s="17" t="s">
        <v>34</v>
      </c>
      <c r="D149" s="16">
        <v>177963</v>
      </c>
      <c r="E149" s="16">
        <v>175265</v>
      </c>
      <c r="F149" s="17" t="s">
        <v>946</v>
      </c>
      <c r="G149" s="17" t="s">
        <v>947</v>
      </c>
      <c r="H149" s="17" t="s">
        <v>948</v>
      </c>
      <c r="I149" s="17" t="s">
        <v>949</v>
      </c>
      <c r="J149" s="17" t="s">
        <v>950</v>
      </c>
    </row>
    <row r="150" spans="1:10" x14ac:dyDescent="0.3">
      <c r="A150" s="14">
        <v>147</v>
      </c>
      <c r="B150" s="17" t="s">
        <v>951</v>
      </c>
      <c r="C150" s="17" t="s">
        <v>238</v>
      </c>
      <c r="D150" s="16">
        <v>177723</v>
      </c>
      <c r="E150" s="16">
        <v>175535</v>
      </c>
      <c r="F150" s="17" t="s">
        <v>952</v>
      </c>
      <c r="G150" s="17" t="s">
        <v>953</v>
      </c>
      <c r="H150" s="17" t="s">
        <v>954</v>
      </c>
      <c r="I150" s="17" t="s">
        <v>955</v>
      </c>
      <c r="J150" s="17" t="s">
        <v>956</v>
      </c>
    </row>
    <row r="151" spans="1:10" x14ac:dyDescent="0.3">
      <c r="A151" s="14">
        <v>148</v>
      </c>
      <c r="B151" s="17" t="s">
        <v>91</v>
      </c>
      <c r="C151" s="17" t="s">
        <v>12</v>
      </c>
      <c r="D151" s="16">
        <v>176987</v>
      </c>
      <c r="E151" s="16">
        <v>174721</v>
      </c>
      <c r="F151" s="17" t="s">
        <v>957</v>
      </c>
      <c r="G151" s="17" t="s">
        <v>958</v>
      </c>
      <c r="H151" s="17" t="s">
        <v>959</v>
      </c>
      <c r="I151" s="17" t="s">
        <v>960</v>
      </c>
      <c r="J151" s="17" t="s">
        <v>961</v>
      </c>
    </row>
    <row r="152" spans="1:10" x14ac:dyDescent="0.3">
      <c r="A152" s="14">
        <v>149</v>
      </c>
      <c r="B152" s="17" t="s">
        <v>962</v>
      </c>
      <c r="C152" s="17" t="s">
        <v>34</v>
      </c>
      <c r="D152" s="16">
        <v>176938</v>
      </c>
      <c r="E152" s="16">
        <v>178127</v>
      </c>
      <c r="F152" s="17" t="s">
        <v>963</v>
      </c>
      <c r="G152" s="17" t="s">
        <v>964</v>
      </c>
      <c r="H152" s="17" t="s">
        <v>965</v>
      </c>
      <c r="I152" s="17" t="s">
        <v>966</v>
      </c>
      <c r="J152" s="17" t="s">
        <v>967</v>
      </c>
    </row>
    <row r="153" spans="1:10" x14ac:dyDescent="0.3">
      <c r="A153" s="14">
        <v>150</v>
      </c>
      <c r="B153" s="17" t="s">
        <v>968</v>
      </c>
      <c r="C153" s="17" t="s">
        <v>34</v>
      </c>
      <c r="D153" s="16">
        <v>175142</v>
      </c>
      <c r="E153" s="16">
        <v>174453</v>
      </c>
      <c r="F153" s="17" t="s">
        <v>969</v>
      </c>
      <c r="G153" s="17" t="s">
        <v>970</v>
      </c>
      <c r="H153" s="17" t="s">
        <v>971</v>
      </c>
      <c r="I153" s="17" t="s">
        <v>972</v>
      </c>
      <c r="J153" s="17" t="s">
        <v>973</v>
      </c>
    </row>
    <row r="154" spans="1:10" x14ac:dyDescent="0.3">
      <c r="A154" s="14">
        <v>151</v>
      </c>
      <c r="B154" s="17" t="s">
        <v>974</v>
      </c>
      <c r="C154" s="17" t="s">
        <v>238</v>
      </c>
      <c r="D154" s="16">
        <v>175096</v>
      </c>
      <c r="E154" s="16">
        <v>176654</v>
      </c>
      <c r="F154" s="17" t="s">
        <v>975</v>
      </c>
      <c r="G154" s="17" t="s">
        <v>976</v>
      </c>
      <c r="H154" s="17" t="s">
        <v>977</v>
      </c>
      <c r="I154" s="17" t="s">
        <v>978</v>
      </c>
      <c r="J154" s="17" t="s">
        <v>979</v>
      </c>
    </row>
    <row r="155" spans="1:10" x14ac:dyDescent="0.3">
      <c r="A155" s="14">
        <v>152</v>
      </c>
      <c r="B155" s="17" t="s">
        <v>980</v>
      </c>
      <c r="C155" s="17" t="s">
        <v>34</v>
      </c>
      <c r="D155" s="16">
        <v>172982</v>
      </c>
      <c r="E155" s="16">
        <v>174068</v>
      </c>
      <c r="F155" s="17" t="s">
        <v>981</v>
      </c>
      <c r="G155" s="17" t="s">
        <v>982</v>
      </c>
      <c r="H155" s="17" t="s">
        <v>983</v>
      </c>
      <c r="I155" s="17" t="s">
        <v>984</v>
      </c>
      <c r="J155" s="17" t="s">
        <v>985</v>
      </c>
    </row>
    <row r="156" spans="1:10" x14ac:dyDescent="0.3">
      <c r="A156" s="14">
        <v>153</v>
      </c>
      <c r="B156" s="17" t="s">
        <v>986</v>
      </c>
      <c r="C156" s="17" t="s">
        <v>206</v>
      </c>
      <c r="D156" s="16">
        <v>170957</v>
      </c>
      <c r="E156" s="16">
        <v>166722</v>
      </c>
      <c r="F156" s="17" t="s">
        <v>987</v>
      </c>
      <c r="G156" s="17" t="s">
        <v>988</v>
      </c>
      <c r="H156" s="17" t="s">
        <v>989</v>
      </c>
      <c r="I156" s="17" t="s">
        <v>990</v>
      </c>
      <c r="J156" s="17" t="s">
        <v>991</v>
      </c>
    </row>
    <row r="157" spans="1:10" x14ac:dyDescent="0.3">
      <c r="A157" s="14">
        <v>154</v>
      </c>
      <c r="B157" s="17" t="s">
        <v>992</v>
      </c>
      <c r="C157" s="17" t="s">
        <v>34</v>
      </c>
      <c r="D157" s="16">
        <v>170488</v>
      </c>
      <c r="E157" s="16">
        <v>171949</v>
      </c>
      <c r="F157" s="17" t="s">
        <v>749</v>
      </c>
      <c r="G157" s="17" t="s">
        <v>750</v>
      </c>
      <c r="H157" s="17" t="s">
        <v>993</v>
      </c>
      <c r="I157" s="17" t="s">
        <v>994</v>
      </c>
      <c r="J157" s="17" t="s">
        <v>995</v>
      </c>
    </row>
    <row r="158" spans="1:10" x14ac:dyDescent="0.3">
      <c r="A158" s="14">
        <v>155</v>
      </c>
      <c r="B158" s="17" t="s">
        <v>996</v>
      </c>
      <c r="C158" s="17" t="s">
        <v>34</v>
      </c>
      <c r="D158" s="16">
        <v>170150</v>
      </c>
      <c r="E158" s="16">
        <v>173516</v>
      </c>
      <c r="F158" s="17" t="s">
        <v>997</v>
      </c>
      <c r="G158" s="17" t="s">
        <v>998</v>
      </c>
      <c r="H158" s="17" t="s">
        <v>999</v>
      </c>
      <c r="I158" s="17" t="s">
        <v>774</v>
      </c>
      <c r="J158" s="17" t="s">
        <v>1000</v>
      </c>
    </row>
    <row r="159" spans="1:10" x14ac:dyDescent="0.3">
      <c r="A159" s="14">
        <v>156</v>
      </c>
      <c r="B159" s="17" t="s">
        <v>57</v>
      </c>
      <c r="C159" s="17" t="s">
        <v>304</v>
      </c>
      <c r="D159" s="16">
        <v>169724</v>
      </c>
      <c r="E159" s="16">
        <v>169176</v>
      </c>
      <c r="F159" s="17" t="s">
        <v>1001</v>
      </c>
      <c r="G159" s="17" t="s">
        <v>1002</v>
      </c>
      <c r="H159" s="17" t="s">
        <v>1003</v>
      </c>
      <c r="I159" s="17" t="s">
        <v>1004</v>
      </c>
      <c r="J159" s="17" t="s">
        <v>1005</v>
      </c>
    </row>
    <row r="160" spans="1:10" x14ac:dyDescent="0.3">
      <c r="A160" s="14">
        <v>157</v>
      </c>
      <c r="B160" s="17" t="s">
        <v>1006</v>
      </c>
      <c r="C160" s="17" t="s">
        <v>146</v>
      </c>
      <c r="D160" s="16">
        <v>169391</v>
      </c>
      <c r="E160" s="16">
        <v>171178</v>
      </c>
      <c r="F160" s="17" t="s">
        <v>1007</v>
      </c>
      <c r="G160" s="17" t="s">
        <v>1008</v>
      </c>
      <c r="H160" s="17" t="s">
        <v>1009</v>
      </c>
      <c r="I160" s="17" t="s">
        <v>1010</v>
      </c>
      <c r="J160" s="17" t="s">
        <v>1011</v>
      </c>
    </row>
    <row r="161" spans="1:10" x14ac:dyDescent="0.3">
      <c r="A161" s="14">
        <v>158</v>
      </c>
      <c r="B161" s="17" t="s">
        <v>68</v>
      </c>
      <c r="C161" s="17" t="s">
        <v>13</v>
      </c>
      <c r="D161" s="16">
        <v>168538</v>
      </c>
      <c r="E161" s="16">
        <v>169810</v>
      </c>
      <c r="F161" s="17" t="s">
        <v>1012</v>
      </c>
      <c r="G161" s="17" t="s">
        <v>1013</v>
      </c>
      <c r="H161" s="17" t="s">
        <v>1014</v>
      </c>
      <c r="I161" s="17" t="s">
        <v>1015</v>
      </c>
      <c r="J161" s="17" t="s">
        <v>1016</v>
      </c>
    </row>
    <row r="162" spans="1:10" x14ac:dyDescent="0.3">
      <c r="A162" s="14">
        <v>159</v>
      </c>
      <c r="B162" s="17" t="s">
        <v>1017</v>
      </c>
      <c r="C162" s="17" t="s">
        <v>34</v>
      </c>
      <c r="D162" s="16">
        <v>165761</v>
      </c>
      <c r="E162" s="16">
        <v>169450</v>
      </c>
      <c r="F162" s="17" t="s">
        <v>1018</v>
      </c>
      <c r="G162" s="17" t="s">
        <v>1019</v>
      </c>
      <c r="H162" s="17" t="s">
        <v>1020</v>
      </c>
      <c r="I162" s="17" t="s">
        <v>1021</v>
      </c>
      <c r="J162" s="17" t="s">
        <v>1022</v>
      </c>
    </row>
    <row r="163" spans="1:10" x14ac:dyDescent="0.3">
      <c r="A163" s="14">
        <v>160</v>
      </c>
      <c r="B163" s="17" t="s">
        <v>1023</v>
      </c>
      <c r="C163" s="17" t="s">
        <v>34</v>
      </c>
      <c r="D163" s="16">
        <v>162791</v>
      </c>
      <c r="E163" s="16">
        <v>163542</v>
      </c>
      <c r="F163" s="17" t="s">
        <v>1024</v>
      </c>
      <c r="G163" s="17" t="s">
        <v>1025</v>
      </c>
      <c r="H163" s="17" t="s">
        <v>1026</v>
      </c>
      <c r="I163" s="17" t="s">
        <v>1027</v>
      </c>
      <c r="J163" s="17" t="s">
        <v>1028</v>
      </c>
    </row>
    <row r="164" spans="1:10" x14ac:dyDescent="0.3">
      <c r="A164" s="14">
        <v>161</v>
      </c>
      <c r="B164" s="17" t="s">
        <v>1029</v>
      </c>
      <c r="C164" s="17" t="s">
        <v>34</v>
      </c>
      <c r="D164" s="16">
        <v>159827</v>
      </c>
      <c r="E164" s="16">
        <v>162954</v>
      </c>
      <c r="F164" s="17" t="s">
        <v>1030</v>
      </c>
      <c r="G164" s="17" t="s">
        <v>1031</v>
      </c>
      <c r="H164" s="17" t="s">
        <v>1032</v>
      </c>
      <c r="I164" s="17" t="s">
        <v>1033</v>
      </c>
      <c r="J164" s="17" t="s">
        <v>1034</v>
      </c>
    </row>
    <row r="165" spans="1:10" x14ac:dyDescent="0.3">
      <c r="A165" s="14">
        <v>162</v>
      </c>
      <c r="B165" s="17" t="s">
        <v>1035</v>
      </c>
      <c r="C165" s="17" t="s">
        <v>34</v>
      </c>
      <c r="D165" s="16">
        <v>159743</v>
      </c>
      <c r="E165" s="16">
        <v>157136</v>
      </c>
      <c r="F165" s="17" t="s">
        <v>912</v>
      </c>
      <c r="G165" s="17" t="s">
        <v>913</v>
      </c>
      <c r="H165" s="17" t="s">
        <v>1036</v>
      </c>
      <c r="I165" s="17" t="s">
        <v>1037</v>
      </c>
      <c r="J165" s="17" t="s">
        <v>1038</v>
      </c>
    </row>
    <row r="166" spans="1:10" x14ac:dyDescent="0.3">
      <c r="A166" s="14">
        <v>163</v>
      </c>
      <c r="B166" s="17" t="s">
        <v>1039</v>
      </c>
      <c r="C166" s="17" t="s">
        <v>483</v>
      </c>
      <c r="D166" s="16">
        <v>157794</v>
      </c>
      <c r="E166" s="16">
        <v>159732</v>
      </c>
      <c r="F166" s="17" t="s">
        <v>1040</v>
      </c>
      <c r="G166" s="17" t="s">
        <v>1041</v>
      </c>
      <c r="H166" s="17" t="s">
        <v>1042</v>
      </c>
      <c r="I166" s="17" t="s">
        <v>1043</v>
      </c>
      <c r="J166" s="17" t="s">
        <v>1044</v>
      </c>
    </row>
    <row r="167" spans="1:10" x14ac:dyDescent="0.3">
      <c r="A167" s="14">
        <v>164</v>
      </c>
      <c r="B167" s="17" t="s">
        <v>1045</v>
      </c>
      <c r="C167" s="17" t="s">
        <v>206</v>
      </c>
      <c r="D167" s="16">
        <v>157519</v>
      </c>
      <c r="E167" s="16">
        <v>152769</v>
      </c>
      <c r="F167" s="17" t="s">
        <v>1046</v>
      </c>
      <c r="G167" s="17" t="s">
        <v>1047</v>
      </c>
      <c r="H167" s="17" t="s">
        <v>1048</v>
      </c>
      <c r="I167" s="17" t="s">
        <v>1049</v>
      </c>
      <c r="J167" s="17" t="s">
        <v>1050</v>
      </c>
    </row>
    <row r="168" spans="1:10" x14ac:dyDescent="0.3">
      <c r="A168" s="14">
        <v>165</v>
      </c>
      <c r="B168" s="17" t="s">
        <v>1051</v>
      </c>
      <c r="C168" s="17" t="s">
        <v>311</v>
      </c>
      <c r="D168" s="16">
        <v>156762</v>
      </c>
      <c r="E168" s="16">
        <v>157346</v>
      </c>
      <c r="F168" s="17" t="s">
        <v>1052</v>
      </c>
      <c r="G168" s="17" t="s">
        <v>1053</v>
      </c>
      <c r="H168" s="17" t="s">
        <v>1054</v>
      </c>
      <c r="I168" s="17" t="s">
        <v>1055</v>
      </c>
      <c r="J168" s="17" t="s">
        <v>1056</v>
      </c>
    </row>
    <row r="169" spans="1:10" x14ac:dyDescent="0.3">
      <c r="A169" s="14">
        <v>166</v>
      </c>
      <c r="B169" s="17" t="s">
        <v>79</v>
      </c>
      <c r="C169" s="17" t="s">
        <v>13</v>
      </c>
      <c r="D169" s="16">
        <v>156605</v>
      </c>
      <c r="E169" s="16">
        <v>155984</v>
      </c>
      <c r="F169" s="17" t="s">
        <v>1057</v>
      </c>
      <c r="G169" s="17" t="s">
        <v>1058</v>
      </c>
      <c r="H169" s="17" t="s">
        <v>1059</v>
      </c>
      <c r="I169" s="17" t="s">
        <v>1060</v>
      </c>
      <c r="J169" s="17" t="s">
        <v>1061</v>
      </c>
    </row>
    <row r="170" spans="1:10" x14ac:dyDescent="0.3">
      <c r="A170" s="14">
        <v>167</v>
      </c>
      <c r="B170" s="17" t="s">
        <v>1062</v>
      </c>
      <c r="C170" s="17" t="s">
        <v>60</v>
      </c>
      <c r="D170" s="16">
        <v>156261</v>
      </c>
      <c r="E170" s="16">
        <v>153095</v>
      </c>
      <c r="F170" s="17" t="s">
        <v>1063</v>
      </c>
      <c r="G170" s="17" t="s">
        <v>1064</v>
      </c>
      <c r="H170" s="17" t="s">
        <v>1065</v>
      </c>
      <c r="I170" s="17" t="s">
        <v>1066</v>
      </c>
      <c r="J170" s="17" t="s">
        <v>1067</v>
      </c>
    </row>
    <row r="171" spans="1:10" x14ac:dyDescent="0.3">
      <c r="A171" s="14">
        <v>168</v>
      </c>
      <c r="B171" s="17" t="s">
        <v>57</v>
      </c>
      <c r="C171" s="17" t="s">
        <v>15</v>
      </c>
      <c r="D171" s="16">
        <v>154789</v>
      </c>
      <c r="E171" s="16">
        <v>155929</v>
      </c>
      <c r="F171" s="17" t="s">
        <v>1068</v>
      </c>
      <c r="G171" s="17" t="s">
        <v>1069</v>
      </c>
      <c r="H171" s="17" t="s">
        <v>241</v>
      </c>
      <c r="I171" s="17" t="s">
        <v>242</v>
      </c>
      <c r="J171" s="17" t="s">
        <v>1070</v>
      </c>
    </row>
    <row r="172" spans="1:10" x14ac:dyDescent="0.3">
      <c r="A172" s="14">
        <v>169</v>
      </c>
      <c r="B172" s="17" t="s">
        <v>1071</v>
      </c>
      <c r="C172" s="17" t="s">
        <v>335</v>
      </c>
      <c r="D172" s="16">
        <v>154706</v>
      </c>
      <c r="E172" s="16">
        <v>159467</v>
      </c>
      <c r="F172" s="17" t="s">
        <v>1072</v>
      </c>
      <c r="G172" s="17" t="s">
        <v>1073</v>
      </c>
      <c r="H172" s="17" t="s">
        <v>1074</v>
      </c>
      <c r="I172" s="17" t="s">
        <v>1075</v>
      </c>
      <c r="J172" s="17" t="s">
        <v>1076</v>
      </c>
    </row>
    <row r="173" spans="1:10" x14ac:dyDescent="0.3">
      <c r="A173" s="14">
        <v>170</v>
      </c>
      <c r="B173" s="17" t="s">
        <v>1077</v>
      </c>
      <c r="C173" s="17" t="s">
        <v>379</v>
      </c>
      <c r="D173" s="16">
        <v>154545</v>
      </c>
      <c r="E173" s="16">
        <v>156607</v>
      </c>
      <c r="F173" s="17" t="s">
        <v>1078</v>
      </c>
      <c r="G173" s="17" t="s">
        <v>1079</v>
      </c>
      <c r="H173" s="17" t="s">
        <v>1080</v>
      </c>
      <c r="I173" s="17" t="s">
        <v>816</v>
      </c>
      <c r="J173" s="17" t="s">
        <v>1081</v>
      </c>
    </row>
    <row r="174" spans="1:10" x14ac:dyDescent="0.3">
      <c r="A174" s="14">
        <v>171</v>
      </c>
      <c r="B174" s="17" t="s">
        <v>1082</v>
      </c>
      <c r="C174" s="17" t="s">
        <v>34</v>
      </c>
      <c r="D174" s="16">
        <v>152258</v>
      </c>
      <c r="E174" s="16">
        <v>155805</v>
      </c>
      <c r="F174" s="17" t="s">
        <v>1083</v>
      </c>
      <c r="G174" s="17" t="s">
        <v>1084</v>
      </c>
      <c r="H174" s="17" t="s">
        <v>1085</v>
      </c>
      <c r="I174" s="17" t="s">
        <v>1086</v>
      </c>
      <c r="J174" s="17" t="s">
        <v>1087</v>
      </c>
    </row>
    <row r="175" spans="1:10" x14ac:dyDescent="0.3">
      <c r="A175" s="14">
        <v>172</v>
      </c>
      <c r="B175" s="17" t="s">
        <v>1088</v>
      </c>
      <c r="C175" s="17" t="s">
        <v>146</v>
      </c>
      <c r="D175" s="16">
        <v>152131</v>
      </c>
      <c r="E175" s="16">
        <v>153067</v>
      </c>
      <c r="F175" s="17" t="s">
        <v>459</v>
      </c>
      <c r="G175" s="17" t="s">
        <v>460</v>
      </c>
      <c r="H175" s="17" t="s">
        <v>1089</v>
      </c>
      <c r="I175" s="17" t="s">
        <v>1090</v>
      </c>
      <c r="J175" s="17" t="s">
        <v>1091</v>
      </c>
    </row>
    <row r="176" spans="1:10" x14ac:dyDescent="0.3">
      <c r="A176" s="14">
        <v>173</v>
      </c>
      <c r="B176" s="17" t="s">
        <v>1092</v>
      </c>
      <c r="C176" s="17" t="s">
        <v>34</v>
      </c>
      <c r="D176" s="16">
        <v>151901</v>
      </c>
      <c r="E176" s="16">
        <v>147773</v>
      </c>
      <c r="F176" s="17" t="s">
        <v>1093</v>
      </c>
      <c r="G176" s="17" t="s">
        <v>1094</v>
      </c>
      <c r="H176" s="17" t="s">
        <v>1095</v>
      </c>
      <c r="I176" s="17" t="s">
        <v>1096</v>
      </c>
      <c r="J176" s="17" t="s">
        <v>1097</v>
      </c>
    </row>
    <row r="177" spans="1:10" x14ac:dyDescent="0.3">
      <c r="A177" s="14">
        <v>174</v>
      </c>
      <c r="B177" s="17" t="s">
        <v>1098</v>
      </c>
      <c r="C177" s="17" t="s">
        <v>1099</v>
      </c>
      <c r="D177" s="16">
        <v>151612</v>
      </c>
      <c r="E177" s="16">
        <v>150227</v>
      </c>
      <c r="F177" s="17" t="s">
        <v>1100</v>
      </c>
      <c r="G177" s="17" t="s">
        <v>1101</v>
      </c>
      <c r="H177" s="17" t="s">
        <v>1102</v>
      </c>
      <c r="I177" s="17" t="s">
        <v>1103</v>
      </c>
      <c r="J177" s="17" t="s">
        <v>1104</v>
      </c>
    </row>
    <row r="178" spans="1:10" x14ac:dyDescent="0.3">
      <c r="A178" s="14">
        <v>175</v>
      </c>
      <c r="B178" s="17" t="s">
        <v>1105</v>
      </c>
      <c r="C178" s="17" t="s">
        <v>34</v>
      </c>
      <c r="D178" s="16">
        <v>150665</v>
      </c>
      <c r="E178" s="16">
        <v>151038</v>
      </c>
      <c r="F178" s="17" t="s">
        <v>1106</v>
      </c>
      <c r="G178" s="17" t="s">
        <v>1107</v>
      </c>
      <c r="H178" s="17" t="s">
        <v>1108</v>
      </c>
      <c r="I178" s="17" t="s">
        <v>1109</v>
      </c>
      <c r="J178" s="17" t="s">
        <v>1110</v>
      </c>
    </row>
    <row r="179" spans="1:10" x14ac:dyDescent="0.3">
      <c r="A179" s="14">
        <v>176</v>
      </c>
      <c r="B179" s="17" t="s">
        <v>1111</v>
      </c>
      <c r="C179" s="17" t="s">
        <v>47</v>
      </c>
      <c r="D179" s="16">
        <v>150372</v>
      </c>
      <c r="E179" s="16">
        <v>150362</v>
      </c>
      <c r="F179" s="17" t="s">
        <v>1112</v>
      </c>
      <c r="G179" s="17" t="s">
        <v>1113</v>
      </c>
      <c r="H179" s="17" t="s">
        <v>1114</v>
      </c>
      <c r="I179" s="17" t="s">
        <v>1115</v>
      </c>
      <c r="J179" s="17" t="s">
        <v>1116</v>
      </c>
    </row>
    <row r="180" spans="1:10" x14ac:dyDescent="0.3">
      <c r="A180" s="14">
        <v>177</v>
      </c>
      <c r="B180" s="17" t="s">
        <v>1117</v>
      </c>
      <c r="C180" s="17" t="s">
        <v>1118</v>
      </c>
      <c r="D180" s="16">
        <v>149761</v>
      </c>
      <c r="E180" s="16">
        <v>153701</v>
      </c>
      <c r="F180" s="17" t="s">
        <v>1119</v>
      </c>
      <c r="G180" s="17" t="s">
        <v>1120</v>
      </c>
      <c r="H180" s="17" t="s">
        <v>1121</v>
      </c>
      <c r="I180" s="17" t="s">
        <v>1122</v>
      </c>
      <c r="J180" s="17" t="s">
        <v>1123</v>
      </c>
    </row>
    <row r="181" spans="1:10" x14ac:dyDescent="0.3">
      <c r="A181" s="14">
        <v>178</v>
      </c>
      <c r="B181" s="17" t="s">
        <v>69</v>
      </c>
      <c r="C181" s="17" t="s">
        <v>187</v>
      </c>
      <c r="D181" s="16">
        <v>149440</v>
      </c>
      <c r="E181" s="16">
        <v>151854</v>
      </c>
      <c r="F181" s="17" t="s">
        <v>1124</v>
      </c>
      <c r="G181" s="17" t="s">
        <v>1125</v>
      </c>
      <c r="H181" s="17" t="s">
        <v>1126</v>
      </c>
      <c r="I181" s="17" t="s">
        <v>1127</v>
      </c>
      <c r="J181" s="17" t="s">
        <v>1128</v>
      </c>
    </row>
    <row r="182" spans="1:10" x14ac:dyDescent="0.3">
      <c r="A182" s="14">
        <v>179</v>
      </c>
      <c r="B182" s="17" t="s">
        <v>135</v>
      </c>
      <c r="C182" s="17" t="s">
        <v>11</v>
      </c>
      <c r="D182" s="16">
        <v>149191</v>
      </c>
      <c r="E182" s="16">
        <v>143148</v>
      </c>
      <c r="F182" s="17" t="s">
        <v>807</v>
      </c>
      <c r="G182" s="17" t="s">
        <v>808</v>
      </c>
      <c r="H182" s="17" t="s">
        <v>1129</v>
      </c>
      <c r="I182" s="17" t="s">
        <v>1130</v>
      </c>
      <c r="J182" s="17" t="s">
        <v>1131</v>
      </c>
    </row>
    <row r="183" spans="1:10" x14ac:dyDescent="0.3">
      <c r="A183" s="14">
        <v>180</v>
      </c>
      <c r="B183" s="17" t="s">
        <v>1132</v>
      </c>
      <c r="C183" s="17" t="s">
        <v>47</v>
      </c>
      <c r="D183" s="16">
        <v>149104</v>
      </c>
      <c r="E183" s="16">
        <v>149540</v>
      </c>
      <c r="F183" s="17" t="s">
        <v>1133</v>
      </c>
      <c r="G183" s="17" t="s">
        <v>1134</v>
      </c>
      <c r="H183" s="17" t="s">
        <v>1135</v>
      </c>
      <c r="I183" s="17" t="s">
        <v>1136</v>
      </c>
      <c r="J183" s="17" t="s">
        <v>1137</v>
      </c>
    </row>
    <row r="184" spans="1:10" x14ac:dyDescent="0.3">
      <c r="A184" s="14">
        <v>181</v>
      </c>
      <c r="B184" s="17" t="s">
        <v>1138</v>
      </c>
      <c r="C184" s="17" t="s">
        <v>60</v>
      </c>
      <c r="D184" s="16">
        <v>148626</v>
      </c>
      <c r="E184" s="16">
        <v>151950</v>
      </c>
      <c r="F184" s="17" t="s">
        <v>1139</v>
      </c>
      <c r="G184" s="17" t="s">
        <v>1140</v>
      </c>
      <c r="H184" s="17" t="s">
        <v>1141</v>
      </c>
      <c r="I184" s="17" t="s">
        <v>1142</v>
      </c>
      <c r="J184" s="17" t="s">
        <v>1143</v>
      </c>
    </row>
    <row r="185" spans="1:10" x14ac:dyDescent="0.3">
      <c r="A185" s="14">
        <v>182</v>
      </c>
      <c r="B185" s="17" t="s">
        <v>1144</v>
      </c>
      <c r="C185" s="17" t="s">
        <v>34</v>
      </c>
      <c r="D185" s="16">
        <v>148338</v>
      </c>
      <c r="E185" s="16">
        <v>151713</v>
      </c>
      <c r="F185" s="17" t="s">
        <v>1145</v>
      </c>
      <c r="G185" s="17" t="s">
        <v>1146</v>
      </c>
      <c r="H185" s="17" t="s">
        <v>1147</v>
      </c>
      <c r="I185" s="17" t="s">
        <v>1148</v>
      </c>
      <c r="J185" s="17" t="s">
        <v>1149</v>
      </c>
    </row>
    <row r="186" spans="1:10" x14ac:dyDescent="0.3">
      <c r="A186" s="14">
        <v>183</v>
      </c>
      <c r="B186" s="17" t="s">
        <v>1150</v>
      </c>
      <c r="C186" s="17" t="s">
        <v>1151</v>
      </c>
      <c r="D186" s="16">
        <v>148333</v>
      </c>
      <c r="E186" s="16">
        <v>148654</v>
      </c>
      <c r="F186" s="17" t="s">
        <v>1152</v>
      </c>
      <c r="G186" s="17" t="s">
        <v>1153</v>
      </c>
      <c r="H186" s="17" t="s">
        <v>1154</v>
      </c>
      <c r="I186" s="17" t="s">
        <v>1155</v>
      </c>
      <c r="J186" s="17" t="s">
        <v>1156</v>
      </c>
    </row>
    <row r="187" spans="1:10" x14ac:dyDescent="0.3">
      <c r="A187" s="14">
        <v>184</v>
      </c>
      <c r="B187" s="17" t="s">
        <v>1157</v>
      </c>
      <c r="C187" s="17" t="s">
        <v>60</v>
      </c>
      <c r="D187" s="16">
        <v>148146</v>
      </c>
      <c r="E187" s="16">
        <v>139869</v>
      </c>
      <c r="F187" s="17" t="s">
        <v>1158</v>
      </c>
      <c r="G187" s="17" t="s">
        <v>1159</v>
      </c>
      <c r="H187" s="17" t="s">
        <v>1160</v>
      </c>
      <c r="I187" s="17" t="s">
        <v>1161</v>
      </c>
      <c r="J187" s="17" t="s">
        <v>1162</v>
      </c>
    </row>
    <row r="188" spans="1:10" x14ac:dyDescent="0.3">
      <c r="A188" s="14">
        <v>185</v>
      </c>
      <c r="B188" s="17" t="s">
        <v>1163</v>
      </c>
      <c r="C188" s="17" t="s">
        <v>47</v>
      </c>
      <c r="D188" s="16">
        <v>147711</v>
      </c>
      <c r="E188" s="16">
        <v>148655</v>
      </c>
      <c r="F188" s="17" t="s">
        <v>1112</v>
      </c>
      <c r="G188" s="17" t="s">
        <v>1113</v>
      </c>
      <c r="H188" s="17" t="s">
        <v>1164</v>
      </c>
      <c r="I188" s="17" t="s">
        <v>1165</v>
      </c>
      <c r="J188" s="17" t="s">
        <v>1166</v>
      </c>
    </row>
    <row r="189" spans="1:10" x14ac:dyDescent="0.3">
      <c r="A189" s="14">
        <v>186</v>
      </c>
      <c r="B189" s="17" t="s">
        <v>1167</v>
      </c>
      <c r="C189" s="17" t="s">
        <v>60</v>
      </c>
      <c r="D189" s="16">
        <v>147691</v>
      </c>
      <c r="E189" s="16">
        <v>150108</v>
      </c>
      <c r="F189" s="17" t="s">
        <v>1168</v>
      </c>
      <c r="G189" s="17" t="s">
        <v>1169</v>
      </c>
      <c r="H189" s="17" t="s">
        <v>1170</v>
      </c>
      <c r="I189" s="17" t="s">
        <v>1171</v>
      </c>
      <c r="J189" s="17" t="s">
        <v>1172</v>
      </c>
    </row>
    <row r="190" spans="1:10" x14ac:dyDescent="0.3">
      <c r="A190" s="14">
        <v>187</v>
      </c>
      <c r="B190" s="17" t="s">
        <v>1173</v>
      </c>
      <c r="C190" s="17" t="s">
        <v>311</v>
      </c>
      <c r="D190" s="16">
        <v>147088</v>
      </c>
      <c r="E190" s="16">
        <v>147780</v>
      </c>
      <c r="F190" s="17" t="s">
        <v>1174</v>
      </c>
      <c r="G190" s="17" t="s">
        <v>1175</v>
      </c>
      <c r="H190" s="17" t="s">
        <v>1176</v>
      </c>
      <c r="I190" s="17" t="s">
        <v>1177</v>
      </c>
      <c r="J190" s="17" t="s">
        <v>1178</v>
      </c>
    </row>
    <row r="191" spans="1:10" x14ac:dyDescent="0.3">
      <c r="A191" s="14">
        <v>188</v>
      </c>
      <c r="B191" s="17" t="s">
        <v>1179</v>
      </c>
      <c r="C191" s="17" t="s">
        <v>21</v>
      </c>
      <c r="D191" s="16">
        <v>146103</v>
      </c>
      <c r="E191" s="16">
        <v>148620</v>
      </c>
      <c r="F191" s="17" t="s">
        <v>1180</v>
      </c>
      <c r="G191" s="17" t="s">
        <v>1181</v>
      </c>
      <c r="H191" s="17" t="s">
        <v>1182</v>
      </c>
      <c r="I191" s="17" t="s">
        <v>1183</v>
      </c>
      <c r="J191" s="17" t="s">
        <v>1184</v>
      </c>
    </row>
    <row r="192" spans="1:10" x14ac:dyDescent="0.3">
      <c r="A192" s="14">
        <v>189</v>
      </c>
      <c r="B192" s="17" t="s">
        <v>1185</v>
      </c>
      <c r="C192" s="17" t="s">
        <v>60</v>
      </c>
      <c r="D192" s="16">
        <v>143920</v>
      </c>
      <c r="E192" s="16">
        <v>142210</v>
      </c>
      <c r="F192" s="17" t="s">
        <v>1186</v>
      </c>
      <c r="G192" s="17" t="s">
        <v>1187</v>
      </c>
      <c r="H192" s="17" t="s">
        <v>1188</v>
      </c>
      <c r="I192" s="17" t="s">
        <v>1189</v>
      </c>
      <c r="J192" s="17" t="s">
        <v>1190</v>
      </c>
    </row>
    <row r="193" spans="1:10" x14ac:dyDescent="0.3">
      <c r="A193" s="14">
        <v>190</v>
      </c>
      <c r="B193" s="17" t="s">
        <v>1191</v>
      </c>
      <c r="C193" s="17" t="s">
        <v>34</v>
      </c>
      <c r="D193" s="16">
        <v>143600</v>
      </c>
      <c r="E193" s="16">
        <v>147067</v>
      </c>
      <c r="F193" s="17" t="s">
        <v>1192</v>
      </c>
      <c r="G193" s="17" t="s">
        <v>1193</v>
      </c>
      <c r="H193" s="17" t="s">
        <v>1194</v>
      </c>
      <c r="I193" s="17" t="s">
        <v>1195</v>
      </c>
      <c r="J193" s="17" t="s">
        <v>1196</v>
      </c>
    </row>
    <row r="194" spans="1:10" x14ac:dyDescent="0.3">
      <c r="A194" s="14">
        <v>191</v>
      </c>
      <c r="B194" s="17" t="s">
        <v>1197</v>
      </c>
      <c r="C194" s="17" t="s">
        <v>379</v>
      </c>
      <c r="D194" s="16">
        <v>143014</v>
      </c>
      <c r="E194" s="16">
        <v>141290</v>
      </c>
      <c r="F194" s="17" t="s">
        <v>889</v>
      </c>
      <c r="G194" s="17" t="s">
        <v>890</v>
      </c>
      <c r="H194" s="17" t="s">
        <v>1188</v>
      </c>
      <c r="I194" s="17" t="s">
        <v>1189</v>
      </c>
      <c r="J194" s="17" t="s">
        <v>1198</v>
      </c>
    </row>
    <row r="195" spans="1:10" x14ac:dyDescent="0.3">
      <c r="A195" s="14">
        <v>192</v>
      </c>
      <c r="B195" s="17" t="s">
        <v>1199</v>
      </c>
      <c r="C195" s="17" t="s">
        <v>34</v>
      </c>
      <c r="D195" s="16">
        <v>142978</v>
      </c>
      <c r="E195" s="16">
        <v>141384</v>
      </c>
      <c r="F195" s="17" t="s">
        <v>1200</v>
      </c>
      <c r="G195" s="17" t="s">
        <v>1201</v>
      </c>
      <c r="H195" s="17" t="s">
        <v>1202</v>
      </c>
      <c r="I195" s="17" t="s">
        <v>1203</v>
      </c>
      <c r="J195" s="17" t="s">
        <v>1204</v>
      </c>
    </row>
    <row r="196" spans="1:10" x14ac:dyDescent="0.3">
      <c r="A196" s="14">
        <v>193</v>
      </c>
      <c r="B196" s="17" t="s">
        <v>92</v>
      </c>
      <c r="C196" s="17" t="s">
        <v>13</v>
      </c>
      <c r="D196" s="16">
        <v>142610</v>
      </c>
      <c r="E196" s="16">
        <v>141867</v>
      </c>
      <c r="F196" s="17" t="s">
        <v>1205</v>
      </c>
      <c r="G196" s="17" t="s">
        <v>1206</v>
      </c>
      <c r="H196" s="17" t="s">
        <v>1207</v>
      </c>
      <c r="I196" s="17" t="s">
        <v>1208</v>
      </c>
      <c r="J196" s="17" t="s">
        <v>1209</v>
      </c>
    </row>
    <row r="197" spans="1:10" x14ac:dyDescent="0.3">
      <c r="A197" s="14">
        <v>194</v>
      </c>
      <c r="B197" s="17" t="s">
        <v>1210</v>
      </c>
      <c r="C197" s="17" t="s">
        <v>34</v>
      </c>
      <c r="D197" s="16">
        <v>141874</v>
      </c>
      <c r="E197" s="16">
        <v>143617</v>
      </c>
      <c r="F197" s="17" t="s">
        <v>1211</v>
      </c>
      <c r="G197" s="17" t="s">
        <v>1212</v>
      </c>
      <c r="H197" s="17" t="s">
        <v>1213</v>
      </c>
      <c r="I197" s="17" t="s">
        <v>1214</v>
      </c>
      <c r="J197" s="17" t="s">
        <v>1215</v>
      </c>
    </row>
    <row r="198" spans="1:10" x14ac:dyDescent="0.3">
      <c r="A198" s="14">
        <v>195</v>
      </c>
      <c r="B198" s="17" t="s">
        <v>1216</v>
      </c>
      <c r="C198" s="17" t="s">
        <v>146</v>
      </c>
      <c r="D198" s="16">
        <v>140398</v>
      </c>
      <c r="E198" s="16">
        <v>141085</v>
      </c>
      <c r="F198" s="17" t="s">
        <v>1217</v>
      </c>
      <c r="G198" s="17" t="s">
        <v>1218</v>
      </c>
      <c r="H198" s="17" t="s">
        <v>1219</v>
      </c>
      <c r="I198" s="17" t="s">
        <v>1220</v>
      </c>
      <c r="J198" s="17" t="s">
        <v>1221</v>
      </c>
    </row>
    <row r="199" spans="1:10" x14ac:dyDescent="0.3">
      <c r="A199" s="14">
        <v>196</v>
      </c>
      <c r="B199" s="17" t="s">
        <v>1222</v>
      </c>
      <c r="C199" s="17" t="s">
        <v>60</v>
      </c>
      <c r="D199" s="16">
        <v>139594</v>
      </c>
      <c r="E199" s="16">
        <v>138486</v>
      </c>
      <c r="F199" s="17" t="s">
        <v>1223</v>
      </c>
      <c r="G199" s="17" t="s">
        <v>1224</v>
      </c>
      <c r="H199" s="17" t="s">
        <v>1225</v>
      </c>
      <c r="I199" s="17" t="s">
        <v>1226</v>
      </c>
      <c r="J199" s="17" t="s">
        <v>1227</v>
      </c>
    </row>
    <row r="200" spans="1:10" x14ac:dyDescent="0.3">
      <c r="A200" s="14">
        <v>197</v>
      </c>
      <c r="B200" s="17" t="s">
        <v>1228</v>
      </c>
      <c r="C200" s="17" t="s">
        <v>806</v>
      </c>
      <c r="D200" s="16">
        <v>139110</v>
      </c>
      <c r="E200" s="16">
        <v>140230</v>
      </c>
      <c r="F200" s="17" t="s">
        <v>743</v>
      </c>
      <c r="G200" s="17" t="s">
        <v>744</v>
      </c>
      <c r="H200" s="17" t="s">
        <v>1229</v>
      </c>
      <c r="I200" s="17" t="s">
        <v>1230</v>
      </c>
      <c r="J200" s="17" t="s">
        <v>1231</v>
      </c>
    </row>
    <row r="201" spans="1:10" x14ac:dyDescent="0.3">
      <c r="A201" s="14">
        <v>198</v>
      </c>
      <c r="B201" s="17" t="s">
        <v>58</v>
      </c>
      <c r="C201" s="17" t="s">
        <v>16</v>
      </c>
      <c r="D201" s="16">
        <v>138130</v>
      </c>
      <c r="E201" s="16">
        <v>139387</v>
      </c>
      <c r="F201" s="17" t="s">
        <v>1232</v>
      </c>
      <c r="G201" s="17" t="s">
        <v>1233</v>
      </c>
      <c r="H201" s="17" t="s">
        <v>1234</v>
      </c>
      <c r="I201" s="17" t="s">
        <v>1235</v>
      </c>
      <c r="J201" s="17" t="s">
        <v>1236</v>
      </c>
    </row>
    <row r="202" spans="1:10" x14ac:dyDescent="0.3">
      <c r="A202" s="14">
        <v>199</v>
      </c>
      <c r="B202" s="17" t="s">
        <v>79</v>
      </c>
      <c r="C202" s="17" t="s">
        <v>483</v>
      </c>
      <c r="D202" s="16">
        <v>138070</v>
      </c>
      <c r="E202" s="16">
        <v>135158</v>
      </c>
      <c r="F202" s="17" t="s">
        <v>1237</v>
      </c>
      <c r="G202" s="17" t="s">
        <v>1238</v>
      </c>
      <c r="H202" s="17" t="s">
        <v>1239</v>
      </c>
      <c r="I202" s="17" t="s">
        <v>1240</v>
      </c>
      <c r="J202" s="17" t="s">
        <v>1241</v>
      </c>
    </row>
    <row r="203" spans="1:10" x14ac:dyDescent="0.3">
      <c r="A203" s="14">
        <v>200</v>
      </c>
      <c r="B203" s="17" t="s">
        <v>1242</v>
      </c>
      <c r="C203" s="17" t="s">
        <v>335</v>
      </c>
      <c r="D203" s="16">
        <v>137746</v>
      </c>
      <c r="E203" s="16">
        <v>137148</v>
      </c>
      <c r="F203" s="17" t="s">
        <v>1243</v>
      </c>
      <c r="G203" s="17" t="s">
        <v>1244</v>
      </c>
      <c r="H203" s="17" t="s">
        <v>1245</v>
      </c>
      <c r="I203" s="17" t="s">
        <v>1246</v>
      </c>
      <c r="J203" s="17" t="s">
        <v>1247</v>
      </c>
    </row>
    <row r="204" spans="1:10" x14ac:dyDescent="0.3">
      <c r="A204" s="14">
        <v>201</v>
      </c>
      <c r="B204" s="17" t="s">
        <v>1248</v>
      </c>
      <c r="C204" s="17" t="s">
        <v>162</v>
      </c>
      <c r="D204" s="16">
        <v>137571</v>
      </c>
      <c r="E204" s="16">
        <v>137644</v>
      </c>
      <c r="F204" s="17" t="s">
        <v>1249</v>
      </c>
      <c r="G204" s="17" t="s">
        <v>1250</v>
      </c>
      <c r="H204" s="17" t="s">
        <v>1251</v>
      </c>
      <c r="I204" s="17" t="s">
        <v>1252</v>
      </c>
      <c r="J204" s="17" t="s">
        <v>1253</v>
      </c>
    </row>
    <row r="205" spans="1:10" x14ac:dyDescent="0.3">
      <c r="A205" s="14">
        <v>202</v>
      </c>
      <c r="B205" s="17" t="s">
        <v>1254</v>
      </c>
      <c r="C205" s="17" t="s">
        <v>1099</v>
      </c>
      <c r="D205" s="16">
        <v>137541</v>
      </c>
      <c r="E205" s="16">
        <v>136632</v>
      </c>
      <c r="F205" s="17" t="s">
        <v>1255</v>
      </c>
      <c r="G205" s="17" t="s">
        <v>1256</v>
      </c>
      <c r="H205" s="17" t="s">
        <v>1257</v>
      </c>
      <c r="I205" s="17" t="s">
        <v>1258</v>
      </c>
      <c r="J205" s="17" t="s">
        <v>1259</v>
      </c>
    </row>
    <row r="206" spans="1:10" x14ac:dyDescent="0.3">
      <c r="A206" s="14">
        <v>203</v>
      </c>
      <c r="B206" s="17" t="s">
        <v>1260</v>
      </c>
      <c r="C206" s="17" t="s">
        <v>34</v>
      </c>
      <c r="D206" s="16">
        <v>137264</v>
      </c>
      <c r="E206" s="16">
        <v>139911</v>
      </c>
      <c r="F206" s="17" t="s">
        <v>1261</v>
      </c>
      <c r="G206" s="17" t="s">
        <v>1262</v>
      </c>
      <c r="H206" s="17" t="s">
        <v>1263</v>
      </c>
      <c r="I206" s="17" t="s">
        <v>1264</v>
      </c>
      <c r="J206" s="17" t="s">
        <v>1265</v>
      </c>
    </row>
    <row r="207" spans="1:10" x14ac:dyDescent="0.3">
      <c r="A207" s="14">
        <v>204</v>
      </c>
      <c r="B207" s="17" t="s">
        <v>1266</v>
      </c>
      <c r="C207" s="17" t="s">
        <v>722</v>
      </c>
      <c r="D207" s="16">
        <v>136467</v>
      </c>
      <c r="E207" s="16">
        <v>137710</v>
      </c>
      <c r="F207" s="17" t="s">
        <v>1267</v>
      </c>
      <c r="G207" s="17" t="s">
        <v>1268</v>
      </c>
      <c r="H207" s="17" t="s">
        <v>595</v>
      </c>
      <c r="I207" s="17" t="s">
        <v>596</v>
      </c>
      <c r="J207" s="17" t="s">
        <v>1269</v>
      </c>
    </row>
    <row r="208" spans="1:10" x14ac:dyDescent="0.3">
      <c r="A208" s="14">
        <v>205</v>
      </c>
      <c r="B208" s="17" t="s">
        <v>1270</v>
      </c>
      <c r="C208" s="17" t="s">
        <v>1151</v>
      </c>
      <c r="D208" s="16">
        <v>136309</v>
      </c>
      <c r="E208" s="16">
        <v>135470</v>
      </c>
      <c r="F208" s="17" t="s">
        <v>1271</v>
      </c>
      <c r="G208" s="17" t="s">
        <v>1272</v>
      </c>
      <c r="H208" s="17" t="s">
        <v>1273</v>
      </c>
      <c r="I208" s="17" t="s">
        <v>1274</v>
      </c>
      <c r="J208" s="17" t="s">
        <v>1275</v>
      </c>
    </row>
    <row r="209" spans="1:10" x14ac:dyDescent="0.3">
      <c r="A209" s="14">
        <v>206</v>
      </c>
      <c r="B209" s="17" t="s">
        <v>1276</v>
      </c>
      <c r="C209" s="17" t="s">
        <v>34</v>
      </c>
      <c r="D209" s="16">
        <v>135950</v>
      </c>
      <c r="E209" s="16">
        <v>134810</v>
      </c>
      <c r="F209" s="17" t="s">
        <v>1277</v>
      </c>
      <c r="G209" s="17" t="s">
        <v>1278</v>
      </c>
      <c r="H209" s="17" t="s">
        <v>1279</v>
      </c>
      <c r="I209" s="17" t="s">
        <v>1280</v>
      </c>
      <c r="J209" s="17" t="s">
        <v>1281</v>
      </c>
    </row>
    <row r="210" spans="1:10" x14ac:dyDescent="0.3">
      <c r="A210" s="14">
        <v>207</v>
      </c>
      <c r="B210" s="17" t="s">
        <v>1138</v>
      </c>
      <c r="C210" s="17" t="s">
        <v>34</v>
      </c>
      <c r="D210" s="16">
        <v>135732</v>
      </c>
      <c r="E210" s="16">
        <v>138699</v>
      </c>
      <c r="F210" s="17" t="s">
        <v>1145</v>
      </c>
      <c r="G210" s="17" t="s">
        <v>1146</v>
      </c>
      <c r="H210" s="17" t="s">
        <v>1282</v>
      </c>
      <c r="I210" s="17" t="s">
        <v>1283</v>
      </c>
      <c r="J210" s="17" t="s">
        <v>1284</v>
      </c>
    </row>
    <row r="211" spans="1:10" x14ac:dyDescent="0.3">
      <c r="A211" s="14">
        <v>208</v>
      </c>
      <c r="B211" s="17" t="s">
        <v>1285</v>
      </c>
      <c r="C211" s="17" t="s">
        <v>483</v>
      </c>
      <c r="D211" s="16">
        <v>135407</v>
      </c>
      <c r="E211" s="16">
        <v>137298</v>
      </c>
      <c r="F211" s="17" t="s">
        <v>1286</v>
      </c>
      <c r="G211" s="17" t="s">
        <v>1287</v>
      </c>
      <c r="H211" s="17" t="s">
        <v>1288</v>
      </c>
      <c r="I211" s="17" t="s">
        <v>1289</v>
      </c>
      <c r="J211" s="17" t="s">
        <v>1290</v>
      </c>
    </row>
    <row r="212" spans="1:10" x14ac:dyDescent="0.3">
      <c r="A212" s="14">
        <v>209</v>
      </c>
      <c r="B212" s="17" t="s">
        <v>1291</v>
      </c>
      <c r="C212" s="17" t="s">
        <v>1151</v>
      </c>
      <c r="D212" s="16">
        <v>135081</v>
      </c>
      <c r="E212" s="16">
        <v>134023</v>
      </c>
      <c r="F212" s="17" t="s">
        <v>1292</v>
      </c>
      <c r="G212" s="17" t="s">
        <v>1293</v>
      </c>
      <c r="H212" s="17" t="s">
        <v>1294</v>
      </c>
      <c r="I212" s="17" t="s">
        <v>1295</v>
      </c>
      <c r="J212" s="17" t="s">
        <v>1296</v>
      </c>
    </row>
    <row r="213" spans="1:10" x14ac:dyDescent="0.3">
      <c r="A213" s="14">
        <v>210</v>
      </c>
      <c r="B213" s="17" t="s">
        <v>1297</v>
      </c>
      <c r="C213" s="17" t="s">
        <v>146</v>
      </c>
      <c r="D213" s="16">
        <v>135077</v>
      </c>
      <c r="E213" s="16">
        <v>134721</v>
      </c>
      <c r="F213" s="17" t="s">
        <v>1298</v>
      </c>
      <c r="G213" s="17" t="s">
        <v>1299</v>
      </c>
      <c r="H213" s="17" t="s">
        <v>1300</v>
      </c>
      <c r="I213" s="17" t="s">
        <v>1301</v>
      </c>
      <c r="J213" s="17" t="s">
        <v>1302</v>
      </c>
    </row>
    <row r="214" spans="1:10" x14ac:dyDescent="0.3">
      <c r="A214" s="14">
        <v>211</v>
      </c>
      <c r="B214" s="17" t="s">
        <v>80</v>
      </c>
      <c r="C214" s="17" t="s">
        <v>187</v>
      </c>
      <c r="D214" s="16">
        <v>134835</v>
      </c>
      <c r="E214" s="16">
        <v>136588</v>
      </c>
      <c r="F214" s="17" t="s">
        <v>1303</v>
      </c>
      <c r="G214" s="17" t="s">
        <v>1304</v>
      </c>
      <c r="H214" s="17" t="s">
        <v>1305</v>
      </c>
      <c r="I214" s="17" t="s">
        <v>1306</v>
      </c>
      <c r="J214" s="17" t="s">
        <v>1307</v>
      </c>
    </row>
    <row r="215" spans="1:10" x14ac:dyDescent="0.3">
      <c r="A215" s="14">
        <v>212</v>
      </c>
      <c r="B215" s="17" t="s">
        <v>71</v>
      </c>
      <c r="C215" s="17" t="s">
        <v>16</v>
      </c>
      <c r="D215" s="16">
        <v>133269</v>
      </c>
      <c r="E215" s="16">
        <v>134346</v>
      </c>
      <c r="F215" s="17" t="s">
        <v>1308</v>
      </c>
      <c r="G215" s="17" t="s">
        <v>1309</v>
      </c>
      <c r="H215" s="17" t="s">
        <v>1310</v>
      </c>
      <c r="I215" s="17" t="s">
        <v>1311</v>
      </c>
      <c r="J215" s="17" t="s">
        <v>1312</v>
      </c>
    </row>
    <row r="216" spans="1:10" x14ac:dyDescent="0.3">
      <c r="A216" s="14">
        <v>213</v>
      </c>
      <c r="B216" s="17" t="s">
        <v>1313</v>
      </c>
      <c r="C216" s="17" t="s">
        <v>60</v>
      </c>
      <c r="D216" s="16">
        <v>133251</v>
      </c>
      <c r="E216" s="16">
        <v>133434</v>
      </c>
      <c r="F216" s="17" t="s">
        <v>1314</v>
      </c>
      <c r="G216" s="17" t="s">
        <v>1315</v>
      </c>
      <c r="H216" s="17" t="s">
        <v>300</v>
      </c>
      <c r="I216" s="17" t="s">
        <v>301</v>
      </c>
      <c r="J216" s="17" t="s">
        <v>1316</v>
      </c>
    </row>
    <row r="217" spans="1:10" x14ac:dyDescent="0.3">
      <c r="A217" s="14">
        <v>214</v>
      </c>
      <c r="B217" s="17" t="s">
        <v>1317</v>
      </c>
      <c r="C217" s="17" t="s">
        <v>146</v>
      </c>
      <c r="D217" s="16">
        <v>132822</v>
      </c>
      <c r="E217" s="16">
        <v>134394</v>
      </c>
      <c r="F217" s="17" t="s">
        <v>1318</v>
      </c>
      <c r="G217" s="17" t="s">
        <v>1319</v>
      </c>
      <c r="H217" s="17" t="s">
        <v>1320</v>
      </c>
      <c r="I217" s="17" t="s">
        <v>1321</v>
      </c>
      <c r="J217" s="17" t="s">
        <v>1322</v>
      </c>
    </row>
    <row r="218" spans="1:10" x14ac:dyDescent="0.3">
      <c r="A218" s="14">
        <v>215</v>
      </c>
      <c r="B218" s="17" t="s">
        <v>1323</v>
      </c>
      <c r="C218" s="17" t="s">
        <v>60</v>
      </c>
      <c r="D218" s="16">
        <v>131325</v>
      </c>
      <c r="E218" s="16">
        <v>132524</v>
      </c>
      <c r="F218" s="17" t="s">
        <v>1324</v>
      </c>
      <c r="G218" s="17" t="s">
        <v>1325</v>
      </c>
      <c r="H218" s="17" t="s">
        <v>1326</v>
      </c>
      <c r="I218" s="17" t="s">
        <v>1327</v>
      </c>
      <c r="J218" s="17" t="s">
        <v>1328</v>
      </c>
    </row>
    <row r="219" spans="1:10" x14ac:dyDescent="0.3">
      <c r="A219" s="14">
        <v>216</v>
      </c>
      <c r="B219" s="17" t="s">
        <v>1329</v>
      </c>
      <c r="C219" s="17" t="s">
        <v>199</v>
      </c>
      <c r="D219" s="16">
        <v>128097</v>
      </c>
      <c r="E219" s="16">
        <v>128026</v>
      </c>
      <c r="F219" s="17" t="s">
        <v>1330</v>
      </c>
      <c r="G219" s="17" t="s">
        <v>1331</v>
      </c>
      <c r="H219" s="17" t="s">
        <v>1332</v>
      </c>
      <c r="I219" s="17" t="s">
        <v>1333</v>
      </c>
      <c r="J219" s="17" t="s">
        <v>1334</v>
      </c>
    </row>
    <row r="220" spans="1:10" x14ac:dyDescent="0.3">
      <c r="A220" s="14">
        <v>217</v>
      </c>
      <c r="B220" s="17" t="s">
        <v>1335</v>
      </c>
      <c r="C220" s="17" t="s">
        <v>311</v>
      </c>
      <c r="D220" s="16">
        <v>127358</v>
      </c>
      <c r="E220" s="16">
        <v>127315</v>
      </c>
      <c r="F220" s="17" t="s">
        <v>1336</v>
      </c>
      <c r="G220" s="17" t="s">
        <v>1337</v>
      </c>
      <c r="H220" s="17" t="s">
        <v>1338</v>
      </c>
      <c r="I220" s="17" t="s">
        <v>1339</v>
      </c>
      <c r="J220" s="17" t="s">
        <v>1340</v>
      </c>
    </row>
    <row r="221" spans="1:10" x14ac:dyDescent="0.3">
      <c r="A221" s="14">
        <v>218</v>
      </c>
      <c r="B221" s="17" t="s">
        <v>1341</v>
      </c>
      <c r="C221" s="17" t="s">
        <v>34</v>
      </c>
      <c r="D221" s="16">
        <v>127151</v>
      </c>
      <c r="E221" s="16">
        <v>127647</v>
      </c>
      <c r="F221" s="17" t="s">
        <v>1342</v>
      </c>
      <c r="G221" s="17" t="s">
        <v>1343</v>
      </c>
      <c r="H221" s="17" t="s">
        <v>1344</v>
      </c>
      <c r="I221" s="17" t="s">
        <v>1345</v>
      </c>
      <c r="J221" s="17" t="s">
        <v>1346</v>
      </c>
    </row>
    <row r="222" spans="1:10" x14ac:dyDescent="0.3">
      <c r="A222" s="14">
        <v>219</v>
      </c>
      <c r="B222" s="17" t="s">
        <v>1254</v>
      </c>
      <c r="C222" s="17" t="s">
        <v>304</v>
      </c>
      <c r="D222" s="16">
        <v>126853</v>
      </c>
      <c r="E222" s="16">
        <v>126254</v>
      </c>
      <c r="F222" s="17" t="s">
        <v>1347</v>
      </c>
      <c r="G222" s="17" t="s">
        <v>1348</v>
      </c>
      <c r="H222" s="17" t="s">
        <v>1349</v>
      </c>
      <c r="I222" s="17" t="s">
        <v>1350</v>
      </c>
      <c r="J222" s="17" t="s">
        <v>1351</v>
      </c>
    </row>
    <row r="223" spans="1:10" x14ac:dyDescent="0.3">
      <c r="A223" s="14">
        <v>220</v>
      </c>
      <c r="B223" s="17" t="s">
        <v>1352</v>
      </c>
      <c r="C223" s="17" t="s">
        <v>1353</v>
      </c>
      <c r="D223" s="16">
        <v>126748</v>
      </c>
      <c r="E223" s="16">
        <v>125990</v>
      </c>
      <c r="F223" s="17" t="s">
        <v>1354</v>
      </c>
      <c r="G223" s="17" t="s">
        <v>1355</v>
      </c>
      <c r="H223" s="17" t="s">
        <v>1356</v>
      </c>
      <c r="I223" s="17" t="s">
        <v>1357</v>
      </c>
      <c r="J223" s="17" t="s">
        <v>1358</v>
      </c>
    </row>
    <row r="224" spans="1:10" x14ac:dyDescent="0.3">
      <c r="A224" s="14">
        <v>221</v>
      </c>
      <c r="B224" s="17" t="s">
        <v>1359</v>
      </c>
      <c r="C224" s="17" t="s">
        <v>60</v>
      </c>
      <c r="D224" s="16">
        <v>125990</v>
      </c>
      <c r="E224" s="16">
        <v>125828</v>
      </c>
      <c r="F224" s="17" t="s">
        <v>876</v>
      </c>
      <c r="G224" s="17" t="s">
        <v>877</v>
      </c>
      <c r="H224" s="17" t="s">
        <v>1360</v>
      </c>
      <c r="I224" s="17" t="s">
        <v>1361</v>
      </c>
      <c r="J224" s="17" t="s">
        <v>1362</v>
      </c>
    </row>
    <row r="225" spans="1:10" x14ac:dyDescent="0.3">
      <c r="A225" s="14">
        <v>222</v>
      </c>
      <c r="B225" s="17" t="s">
        <v>1363</v>
      </c>
      <c r="C225" s="17" t="s">
        <v>34</v>
      </c>
      <c r="D225" s="16">
        <v>125975</v>
      </c>
      <c r="E225" s="16">
        <v>126356</v>
      </c>
      <c r="F225" s="17" t="s">
        <v>1364</v>
      </c>
      <c r="G225" s="17" t="s">
        <v>1365</v>
      </c>
      <c r="H225" s="17" t="s">
        <v>1366</v>
      </c>
      <c r="I225" s="17" t="s">
        <v>1367</v>
      </c>
      <c r="J225" s="17" t="s">
        <v>1368</v>
      </c>
    </row>
    <row r="226" spans="1:10" x14ac:dyDescent="0.3">
      <c r="A226" s="14">
        <v>223</v>
      </c>
      <c r="B226" s="17" t="s">
        <v>1369</v>
      </c>
      <c r="C226" s="17" t="s">
        <v>644</v>
      </c>
      <c r="D226" s="16">
        <v>125963</v>
      </c>
      <c r="E226" s="16">
        <v>117635</v>
      </c>
      <c r="F226" s="17" t="s">
        <v>1370</v>
      </c>
      <c r="G226" s="17" t="s">
        <v>1371</v>
      </c>
      <c r="H226" s="17" t="s">
        <v>1095</v>
      </c>
      <c r="I226" s="17" t="s">
        <v>1096</v>
      </c>
      <c r="J226" s="17" t="s">
        <v>1372</v>
      </c>
    </row>
    <row r="227" spans="1:10" x14ac:dyDescent="0.3">
      <c r="A227" s="14">
        <v>224</v>
      </c>
      <c r="B227" s="17" t="s">
        <v>1373</v>
      </c>
      <c r="C227" s="17" t="s">
        <v>379</v>
      </c>
      <c r="D227" s="16">
        <v>125963</v>
      </c>
      <c r="E227" s="16">
        <v>126587</v>
      </c>
      <c r="F227" s="17" t="s">
        <v>1374</v>
      </c>
      <c r="G227" s="17" t="s">
        <v>1375</v>
      </c>
      <c r="H227" s="17" t="s">
        <v>1376</v>
      </c>
      <c r="I227" s="17" t="s">
        <v>1377</v>
      </c>
      <c r="J227" s="17" t="s">
        <v>1378</v>
      </c>
    </row>
    <row r="228" spans="1:10" x14ac:dyDescent="0.3">
      <c r="A228" s="14">
        <v>225</v>
      </c>
      <c r="B228" s="17" t="s">
        <v>1379</v>
      </c>
      <c r="C228" s="17" t="s">
        <v>84</v>
      </c>
      <c r="D228" s="16">
        <v>125944</v>
      </c>
      <c r="E228" s="16">
        <v>125845</v>
      </c>
      <c r="F228" s="17" t="s">
        <v>1380</v>
      </c>
      <c r="G228" s="17" t="s">
        <v>1381</v>
      </c>
      <c r="H228" s="17" t="s">
        <v>1382</v>
      </c>
      <c r="I228" s="17" t="s">
        <v>1383</v>
      </c>
      <c r="J228" s="17" t="s">
        <v>1384</v>
      </c>
    </row>
    <row r="229" spans="1:10" x14ac:dyDescent="0.3">
      <c r="A229" s="14">
        <v>226</v>
      </c>
      <c r="B229" s="17" t="s">
        <v>1385</v>
      </c>
      <c r="C229" s="17" t="s">
        <v>34</v>
      </c>
      <c r="D229" s="16">
        <v>125754</v>
      </c>
      <c r="E229" s="16">
        <v>126966</v>
      </c>
      <c r="F229" s="17" t="s">
        <v>1386</v>
      </c>
      <c r="G229" s="17" t="s">
        <v>1387</v>
      </c>
      <c r="H229" s="17" t="s">
        <v>1388</v>
      </c>
      <c r="I229" s="17" t="s">
        <v>1389</v>
      </c>
      <c r="J229" s="17" t="s">
        <v>1390</v>
      </c>
    </row>
    <row r="230" spans="1:10" x14ac:dyDescent="0.3">
      <c r="A230" s="14">
        <v>227</v>
      </c>
      <c r="B230" s="17" t="s">
        <v>1391</v>
      </c>
      <c r="C230" s="17" t="s">
        <v>60</v>
      </c>
      <c r="D230" s="16">
        <v>125070</v>
      </c>
      <c r="E230" s="16">
        <v>125182</v>
      </c>
      <c r="F230" s="17" t="s">
        <v>1392</v>
      </c>
      <c r="G230" s="17" t="s">
        <v>1393</v>
      </c>
      <c r="H230" s="17" t="s">
        <v>1394</v>
      </c>
      <c r="I230" s="17" t="s">
        <v>1395</v>
      </c>
      <c r="J230" s="17" t="s">
        <v>1396</v>
      </c>
    </row>
    <row r="231" spans="1:10" x14ac:dyDescent="0.3">
      <c r="A231" s="14">
        <v>228</v>
      </c>
      <c r="B231" s="17" t="s">
        <v>1397</v>
      </c>
      <c r="C231" s="17" t="s">
        <v>34</v>
      </c>
      <c r="D231" s="16">
        <v>124886</v>
      </c>
      <c r="E231" s="16">
        <v>126090</v>
      </c>
      <c r="F231" s="17" t="s">
        <v>1398</v>
      </c>
      <c r="G231" s="17" t="s">
        <v>1399</v>
      </c>
      <c r="H231" s="17" t="s">
        <v>1400</v>
      </c>
      <c r="I231" s="17" t="s">
        <v>1401</v>
      </c>
      <c r="J231" s="17" t="s">
        <v>1402</v>
      </c>
    </row>
    <row r="232" spans="1:10" x14ac:dyDescent="0.3">
      <c r="A232" s="14">
        <v>229</v>
      </c>
      <c r="B232" s="17" t="s">
        <v>126</v>
      </c>
      <c r="C232" s="17" t="s">
        <v>34</v>
      </c>
      <c r="D232" s="16">
        <v>124074</v>
      </c>
      <c r="E232" s="16">
        <v>125410</v>
      </c>
      <c r="F232" s="17" t="s">
        <v>1403</v>
      </c>
      <c r="G232" s="17" t="s">
        <v>1404</v>
      </c>
      <c r="H232" s="17" t="s">
        <v>1405</v>
      </c>
      <c r="I232" s="17" t="s">
        <v>1406</v>
      </c>
      <c r="J232" s="17" t="s">
        <v>1407</v>
      </c>
    </row>
    <row r="233" spans="1:10" x14ac:dyDescent="0.3">
      <c r="A233" s="14">
        <v>230</v>
      </c>
      <c r="B233" s="17" t="s">
        <v>1408</v>
      </c>
      <c r="C233" s="17" t="s">
        <v>60</v>
      </c>
      <c r="D233" s="16">
        <v>123876</v>
      </c>
      <c r="E233" s="16">
        <v>119468</v>
      </c>
      <c r="F233" s="17" t="s">
        <v>1271</v>
      </c>
      <c r="G233" s="17" t="s">
        <v>1272</v>
      </c>
      <c r="H233" s="17" t="s">
        <v>1409</v>
      </c>
      <c r="I233" s="17" t="s">
        <v>332</v>
      </c>
      <c r="J233" s="17" t="s">
        <v>1410</v>
      </c>
    </row>
    <row r="234" spans="1:10" x14ac:dyDescent="0.3">
      <c r="A234" s="14">
        <v>231</v>
      </c>
      <c r="B234" s="17" t="s">
        <v>104</v>
      </c>
      <c r="C234" s="17" t="s">
        <v>13</v>
      </c>
      <c r="D234" s="16">
        <v>123436</v>
      </c>
      <c r="E234" s="16">
        <v>124402</v>
      </c>
      <c r="F234" s="17" t="s">
        <v>1411</v>
      </c>
      <c r="G234" s="17" t="s">
        <v>1412</v>
      </c>
      <c r="H234" s="17" t="s">
        <v>1413</v>
      </c>
      <c r="I234" s="17" t="s">
        <v>1414</v>
      </c>
      <c r="J234" s="17" t="s">
        <v>1415</v>
      </c>
    </row>
    <row r="235" spans="1:10" x14ac:dyDescent="0.3">
      <c r="A235" s="14">
        <v>232</v>
      </c>
      <c r="B235" s="17" t="s">
        <v>1416</v>
      </c>
      <c r="C235" s="17" t="s">
        <v>34</v>
      </c>
      <c r="D235" s="16">
        <v>122989</v>
      </c>
      <c r="E235" s="16">
        <v>120124</v>
      </c>
      <c r="F235" s="17" t="s">
        <v>1417</v>
      </c>
      <c r="G235" s="17" t="s">
        <v>1418</v>
      </c>
      <c r="H235" s="17" t="s">
        <v>1419</v>
      </c>
      <c r="I235" s="17" t="s">
        <v>1420</v>
      </c>
      <c r="J235" s="17" t="s">
        <v>1421</v>
      </c>
    </row>
    <row r="236" spans="1:10" x14ac:dyDescent="0.3">
      <c r="A236" s="14">
        <v>233</v>
      </c>
      <c r="B236" s="17" t="s">
        <v>1422</v>
      </c>
      <c r="C236" s="17" t="s">
        <v>146</v>
      </c>
      <c r="D236" s="16">
        <v>122942</v>
      </c>
      <c r="E236" s="16">
        <v>119760</v>
      </c>
      <c r="F236" s="17" t="s">
        <v>1423</v>
      </c>
      <c r="G236" s="17" t="s">
        <v>1424</v>
      </c>
      <c r="H236" s="17" t="s">
        <v>1425</v>
      </c>
      <c r="I236" s="17" t="s">
        <v>1426</v>
      </c>
      <c r="J236" s="17" t="s">
        <v>1427</v>
      </c>
    </row>
    <row r="237" spans="1:10" x14ac:dyDescent="0.3">
      <c r="A237" s="14">
        <v>234</v>
      </c>
      <c r="B237" s="17" t="s">
        <v>1428</v>
      </c>
      <c r="C237" s="17" t="s">
        <v>304</v>
      </c>
      <c r="D237" s="16">
        <v>122088</v>
      </c>
      <c r="E237" s="16">
        <v>123011</v>
      </c>
      <c r="F237" s="17" t="s">
        <v>1429</v>
      </c>
      <c r="G237" s="17" t="s">
        <v>1430</v>
      </c>
      <c r="H237" s="17" t="s">
        <v>1431</v>
      </c>
      <c r="I237" s="17" t="s">
        <v>1432</v>
      </c>
      <c r="J237" s="17" t="s">
        <v>1433</v>
      </c>
    </row>
    <row r="238" spans="1:10" x14ac:dyDescent="0.3">
      <c r="A238" s="14">
        <v>235</v>
      </c>
      <c r="B238" s="17" t="s">
        <v>1434</v>
      </c>
      <c r="C238" s="17" t="s">
        <v>403</v>
      </c>
      <c r="D238" s="16">
        <v>121771</v>
      </c>
      <c r="E238" s="16">
        <v>121374</v>
      </c>
      <c r="F238" s="17" t="s">
        <v>1249</v>
      </c>
      <c r="G238" s="17" t="s">
        <v>1250</v>
      </c>
      <c r="H238" s="17" t="s">
        <v>1435</v>
      </c>
      <c r="I238" s="17" t="s">
        <v>1436</v>
      </c>
      <c r="J238" s="17" t="s">
        <v>1437</v>
      </c>
    </row>
    <row r="239" spans="1:10" x14ac:dyDescent="0.3">
      <c r="A239" s="14">
        <v>236</v>
      </c>
      <c r="B239" s="17" t="s">
        <v>82</v>
      </c>
      <c r="C239" s="17" t="s">
        <v>16</v>
      </c>
      <c r="D239" s="16">
        <v>121536</v>
      </c>
      <c r="E239" s="16">
        <v>123851</v>
      </c>
      <c r="F239" s="17" t="s">
        <v>1438</v>
      </c>
      <c r="G239" s="17" t="s">
        <v>1439</v>
      </c>
      <c r="H239" s="17" t="s">
        <v>1440</v>
      </c>
      <c r="I239" s="17" t="s">
        <v>1441</v>
      </c>
      <c r="J239" s="17" t="s">
        <v>1442</v>
      </c>
    </row>
    <row r="240" spans="1:10" x14ac:dyDescent="0.3">
      <c r="A240" s="14">
        <v>237</v>
      </c>
      <c r="B240" s="17" t="s">
        <v>742</v>
      </c>
      <c r="C240" s="17" t="s">
        <v>360</v>
      </c>
      <c r="D240" s="16">
        <v>121465</v>
      </c>
      <c r="E240" s="16">
        <v>121395</v>
      </c>
      <c r="F240" s="17" t="s">
        <v>1443</v>
      </c>
      <c r="G240" s="17" t="s">
        <v>1444</v>
      </c>
      <c r="H240" s="17" t="s">
        <v>1445</v>
      </c>
      <c r="I240" s="17" t="s">
        <v>1446</v>
      </c>
      <c r="J240" s="17" t="s">
        <v>1447</v>
      </c>
    </row>
    <row r="241" spans="1:10" x14ac:dyDescent="0.3">
      <c r="A241" s="14">
        <v>238</v>
      </c>
      <c r="B241" s="17" t="s">
        <v>1448</v>
      </c>
      <c r="C241" s="17" t="s">
        <v>1151</v>
      </c>
      <c r="D241" s="16">
        <v>120576</v>
      </c>
      <c r="E241" s="16">
        <v>121054</v>
      </c>
      <c r="F241" s="17" t="s">
        <v>1449</v>
      </c>
      <c r="G241" s="17" t="s">
        <v>1450</v>
      </c>
      <c r="H241" s="17" t="s">
        <v>1451</v>
      </c>
      <c r="I241" s="17" t="s">
        <v>1452</v>
      </c>
      <c r="J241" s="17" t="s">
        <v>1453</v>
      </c>
    </row>
    <row r="242" spans="1:10" x14ac:dyDescent="0.3">
      <c r="A242" s="14">
        <v>239</v>
      </c>
      <c r="B242" s="17" t="s">
        <v>1454</v>
      </c>
      <c r="C242" s="17" t="s">
        <v>60</v>
      </c>
      <c r="D242" s="16">
        <v>120019</v>
      </c>
      <c r="E242" s="16">
        <v>120511</v>
      </c>
      <c r="F242" s="17" t="s">
        <v>1455</v>
      </c>
      <c r="G242" s="17" t="s">
        <v>1456</v>
      </c>
      <c r="H242" s="17" t="s">
        <v>1457</v>
      </c>
      <c r="I242" s="17" t="s">
        <v>1458</v>
      </c>
      <c r="J242" s="17" t="s">
        <v>1459</v>
      </c>
    </row>
    <row r="243" spans="1:10" x14ac:dyDescent="0.3">
      <c r="A243" s="14">
        <v>240</v>
      </c>
      <c r="B243" s="17" t="s">
        <v>1460</v>
      </c>
      <c r="C243" s="17" t="s">
        <v>34</v>
      </c>
      <c r="D243" s="16">
        <v>119705</v>
      </c>
      <c r="E243" s="16">
        <v>119881</v>
      </c>
      <c r="F243" s="17" t="s">
        <v>1461</v>
      </c>
      <c r="G243" s="17" t="s">
        <v>1462</v>
      </c>
      <c r="H243" s="17" t="s">
        <v>1463</v>
      </c>
      <c r="I243" s="17" t="s">
        <v>1464</v>
      </c>
      <c r="J243" s="17" t="s">
        <v>1465</v>
      </c>
    </row>
    <row r="244" spans="1:10" x14ac:dyDescent="0.3">
      <c r="A244" s="14">
        <v>241</v>
      </c>
      <c r="B244" s="17" t="s">
        <v>103</v>
      </c>
      <c r="C244" s="17" t="s">
        <v>12</v>
      </c>
      <c r="D244" s="16">
        <v>117643</v>
      </c>
      <c r="E244" s="16">
        <v>115451</v>
      </c>
      <c r="F244" s="17" t="s">
        <v>1466</v>
      </c>
      <c r="G244" s="17" t="s">
        <v>1467</v>
      </c>
      <c r="H244" s="17" t="s">
        <v>1468</v>
      </c>
      <c r="I244" s="17" t="s">
        <v>1469</v>
      </c>
      <c r="J244" s="17" t="s">
        <v>1470</v>
      </c>
    </row>
    <row r="245" spans="1:10" x14ac:dyDescent="0.3">
      <c r="A245" s="14">
        <v>242</v>
      </c>
      <c r="B245" s="17" t="s">
        <v>1471</v>
      </c>
      <c r="C245" s="17" t="s">
        <v>1099</v>
      </c>
      <c r="D245" s="16">
        <v>117472</v>
      </c>
      <c r="E245" s="16">
        <v>114852</v>
      </c>
      <c r="F245" s="17" t="s">
        <v>1472</v>
      </c>
      <c r="G245" s="17" t="s">
        <v>1473</v>
      </c>
      <c r="H245" s="17" t="s">
        <v>1474</v>
      </c>
      <c r="I245" s="17" t="s">
        <v>1475</v>
      </c>
      <c r="J245" s="17" t="s">
        <v>1476</v>
      </c>
    </row>
    <row r="246" spans="1:10" x14ac:dyDescent="0.3">
      <c r="A246" s="14">
        <v>243</v>
      </c>
      <c r="B246" s="17" t="s">
        <v>1477</v>
      </c>
      <c r="C246" s="17" t="s">
        <v>1478</v>
      </c>
      <c r="D246" s="16">
        <v>117445</v>
      </c>
      <c r="E246" s="16">
        <v>117116</v>
      </c>
      <c r="F246" s="17" t="s">
        <v>824</v>
      </c>
      <c r="G246" s="17" t="s">
        <v>825</v>
      </c>
      <c r="H246" s="17" t="s">
        <v>1479</v>
      </c>
      <c r="I246" s="17" t="s">
        <v>1480</v>
      </c>
      <c r="J246" s="17" t="s">
        <v>1481</v>
      </c>
    </row>
    <row r="247" spans="1:10" x14ac:dyDescent="0.3">
      <c r="A247" s="14">
        <v>244</v>
      </c>
      <c r="B247" s="17" t="s">
        <v>1482</v>
      </c>
      <c r="C247" s="17" t="s">
        <v>146</v>
      </c>
      <c r="D247" s="16">
        <v>117286</v>
      </c>
      <c r="E247" s="16">
        <v>117415</v>
      </c>
      <c r="F247" s="17" t="s">
        <v>1483</v>
      </c>
      <c r="G247" s="17" t="s">
        <v>1484</v>
      </c>
      <c r="H247" s="17" t="s">
        <v>1485</v>
      </c>
      <c r="I247" s="17" t="s">
        <v>1486</v>
      </c>
      <c r="J247" s="17" t="s">
        <v>1487</v>
      </c>
    </row>
    <row r="248" spans="1:10" x14ac:dyDescent="0.3">
      <c r="A248" s="14">
        <v>245</v>
      </c>
      <c r="B248" s="17" t="s">
        <v>1488</v>
      </c>
      <c r="C248" s="17" t="s">
        <v>34</v>
      </c>
      <c r="D248" s="16">
        <v>117145</v>
      </c>
      <c r="E248" s="16">
        <v>124321</v>
      </c>
      <c r="F248" s="17" t="s">
        <v>1489</v>
      </c>
      <c r="G248" s="17" t="s">
        <v>1490</v>
      </c>
      <c r="H248" s="17" t="s">
        <v>1491</v>
      </c>
      <c r="I248" s="17" t="s">
        <v>1492</v>
      </c>
      <c r="J248" s="17" t="s">
        <v>1493</v>
      </c>
    </row>
    <row r="249" spans="1:10" x14ac:dyDescent="0.3">
      <c r="A249" s="14">
        <v>246</v>
      </c>
      <c r="B249" s="17" t="s">
        <v>70</v>
      </c>
      <c r="C249" s="17" t="s">
        <v>15</v>
      </c>
      <c r="D249" s="16">
        <v>117090</v>
      </c>
      <c r="E249" s="16">
        <v>118403</v>
      </c>
      <c r="F249" s="17" t="s">
        <v>1494</v>
      </c>
      <c r="G249" s="17" t="s">
        <v>1495</v>
      </c>
      <c r="H249" s="17" t="s">
        <v>1496</v>
      </c>
      <c r="I249" s="17" t="s">
        <v>1497</v>
      </c>
      <c r="J249" s="17" t="s">
        <v>1498</v>
      </c>
    </row>
    <row r="250" spans="1:10" x14ac:dyDescent="0.3">
      <c r="A250" s="14">
        <v>247</v>
      </c>
      <c r="B250" s="17" t="s">
        <v>1499</v>
      </c>
      <c r="C250" s="17" t="s">
        <v>146</v>
      </c>
      <c r="D250" s="16">
        <v>116674</v>
      </c>
      <c r="E250" s="16">
        <v>117292</v>
      </c>
      <c r="F250" s="17" t="s">
        <v>1500</v>
      </c>
      <c r="G250" s="17" t="s">
        <v>1501</v>
      </c>
      <c r="H250" s="17" t="s">
        <v>1502</v>
      </c>
      <c r="I250" s="17" t="s">
        <v>1503</v>
      </c>
      <c r="J250" s="17" t="s">
        <v>1504</v>
      </c>
    </row>
    <row r="251" spans="1:10" x14ac:dyDescent="0.3">
      <c r="A251" s="14">
        <v>248</v>
      </c>
      <c r="B251" s="17" t="s">
        <v>1505</v>
      </c>
      <c r="C251" s="17" t="s">
        <v>806</v>
      </c>
      <c r="D251" s="16">
        <v>116541</v>
      </c>
      <c r="E251" s="16">
        <v>116961</v>
      </c>
      <c r="F251" s="17" t="s">
        <v>1506</v>
      </c>
      <c r="G251" s="17" t="s">
        <v>1507</v>
      </c>
      <c r="H251" s="17" t="s">
        <v>1508</v>
      </c>
      <c r="I251" s="17" t="s">
        <v>1509</v>
      </c>
      <c r="J251" s="17" t="s">
        <v>1510</v>
      </c>
    </row>
    <row r="252" spans="1:10" x14ac:dyDescent="0.3">
      <c r="A252" s="14">
        <v>249</v>
      </c>
      <c r="B252" s="17" t="s">
        <v>1511</v>
      </c>
      <c r="C252" s="17" t="s">
        <v>169</v>
      </c>
      <c r="D252" s="16">
        <v>116486</v>
      </c>
      <c r="E252" s="16">
        <v>117298</v>
      </c>
      <c r="F252" s="17" t="s">
        <v>1512</v>
      </c>
      <c r="G252" s="17" t="s">
        <v>1513</v>
      </c>
      <c r="H252" s="17" t="s">
        <v>1514</v>
      </c>
      <c r="I252" s="17" t="s">
        <v>1515</v>
      </c>
      <c r="J252" s="17" t="s">
        <v>1516</v>
      </c>
    </row>
    <row r="253" spans="1:10" x14ac:dyDescent="0.3">
      <c r="A253" s="14">
        <v>250</v>
      </c>
      <c r="B253" s="17" t="s">
        <v>1517</v>
      </c>
      <c r="C253" s="17" t="s">
        <v>60</v>
      </c>
      <c r="D253" s="16">
        <v>116382</v>
      </c>
      <c r="E253" s="16">
        <v>119469</v>
      </c>
      <c r="F253" s="17" t="s">
        <v>1518</v>
      </c>
      <c r="G253" s="17" t="s">
        <v>1519</v>
      </c>
      <c r="H253" s="17" t="s">
        <v>1520</v>
      </c>
      <c r="I253" s="17" t="s">
        <v>1521</v>
      </c>
      <c r="J253" s="17" t="s">
        <v>1522</v>
      </c>
    </row>
    <row r="254" spans="1:10" x14ac:dyDescent="0.3">
      <c r="A254" s="14">
        <v>251</v>
      </c>
      <c r="B254" s="17" t="s">
        <v>1523</v>
      </c>
      <c r="C254" s="17" t="s">
        <v>199</v>
      </c>
      <c r="D254" s="16">
        <v>116330</v>
      </c>
      <c r="E254" s="16">
        <v>113540</v>
      </c>
      <c r="F254" s="17" t="s">
        <v>1524</v>
      </c>
      <c r="G254" s="17" t="s">
        <v>1525</v>
      </c>
      <c r="H254" s="17" t="s">
        <v>1526</v>
      </c>
      <c r="I254" s="17" t="s">
        <v>1527</v>
      </c>
      <c r="J254" s="17" t="s">
        <v>1528</v>
      </c>
    </row>
    <row r="255" spans="1:10" x14ac:dyDescent="0.3">
      <c r="A255" s="14">
        <v>252</v>
      </c>
      <c r="B255" s="17" t="s">
        <v>1529</v>
      </c>
      <c r="C255" s="17" t="s">
        <v>34</v>
      </c>
      <c r="D255" s="16">
        <v>115639</v>
      </c>
      <c r="E255" s="16">
        <v>116448</v>
      </c>
      <c r="F255" s="17" t="s">
        <v>1530</v>
      </c>
      <c r="G255" s="17" t="s">
        <v>1531</v>
      </c>
      <c r="H255" s="17" t="s">
        <v>1532</v>
      </c>
      <c r="I255" s="17" t="s">
        <v>1533</v>
      </c>
      <c r="J255" s="17" t="s">
        <v>1534</v>
      </c>
    </row>
    <row r="256" spans="1:10" x14ac:dyDescent="0.3">
      <c r="A256" s="14">
        <v>253</v>
      </c>
      <c r="B256" s="17" t="s">
        <v>1535</v>
      </c>
      <c r="C256" s="17" t="s">
        <v>60</v>
      </c>
      <c r="D256" s="16">
        <v>115595</v>
      </c>
      <c r="E256" s="16">
        <v>114392</v>
      </c>
      <c r="F256" s="17" t="s">
        <v>727</v>
      </c>
      <c r="G256" s="17" t="s">
        <v>728</v>
      </c>
      <c r="H256" s="17" t="s">
        <v>1536</v>
      </c>
      <c r="I256" s="17" t="s">
        <v>1537</v>
      </c>
      <c r="J256" s="17" t="s">
        <v>1538</v>
      </c>
    </row>
    <row r="257" spans="1:10" x14ac:dyDescent="0.3">
      <c r="A257" s="14">
        <v>254</v>
      </c>
      <c r="B257" s="17" t="s">
        <v>1539</v>
      </c>
      <c r="C257" s="17" t="s">
        <v>1540</v>
      </c>
      <c r="D257" s="16">
        <v>115462</v>
      </c>
      <c r="E257" s="16">
        <v>115644</v>
      </c>
      <c r="F257" s="17" t="s">
        <v>1541</v>
      </c>
      <c r="G257" s="17" t="s">
        <v>1542</v>
      </c>
      <c r="H257" s="17" t="s">
        <v>1543</v>
      </c>
      <c r="I257" s="17" t="s">
        <v>1544</v>
      </c>
      <c r="J257" s="17" t="s">
        <v>1545</v>
      </c>
    </row>
    <row r="258" spans="1:10" x14ac:dyDescent="0.3">
      <c r="A258" s="14">
        <v>255</v>
      </c>
      <c r="B258" s="17" t="s">
        <v>1546</v>
      </c>
      <c r="C258" s="17" t="s">
        <v>146</v>
      </c>
      <c r="D258" s="16">
        <v>115425</v>
      </c>
      <c r="E258" s="16">
        <v>112641</v>
      </c>
      <c r="F258" s="17" t="s">
        <v>1547</v>
      </c>
      <c r="G258" s="17" t="s">
        <v>1548</v>
      </c>
      <c r="H258" s="17" t="s">
        <v>1549</v>
      </c>
      <c r="I258" s="17" t="s">
        <v>1550</v>
      </c>
      <c r="J258" s="17" t="s">
        <v>1551</v>
      </c>
    </row>
    <row r="259" spans="1:10" x14ac:dyDescent="0.3">
      <c r="A259" s="14">
        <v>256</v>
      </c>
      <c r="B259" s="17" t="s">
        <v>1552</v>
      </c>
      <c r="C259" s="17" t="s">
        <v>34</v>
      </c>
      <c r="D259" s="16">
        <v>115302</v>
      </c>
      <c r="E259" s="16">
        <v>114746</v>
      </c>
      <c r="F259" s="17" t="s">
        <v>1553</v>
      </c>
      <c r="G259" s="17" t="s">
        <v>1554</v>
      </c>
      <c r="H259" s="17" t="s">
        <v>1555</v>
      </c>
      <c r="I259" s="17" t="s">
        <v>1556</v>
      </c>
      <c r="J259" s="17" t="s">
        <v>1557</v>
      </c>
    </row>
    <row r="260" spans="1:10" x14ac:dyDescent="0.3">
      <c r="A260" s="14">
        <v>257</v>
      </c>
      <c r="B260" s="17" t="s">
        <v>1558</v>
      </c>
      <c r="C260" s="17" t="s">
        <v>34</v>
      </c>
      <c r="D260" s="16">
        <v>114794</v>
      </c>
      <c r="E260" s="16">
        <v>115291</v>
      </c>
      <c r="F260" s="17" t="s">
        <v>1559</v>
      </c>
      <c r="G260" s="17" t="s">
        <v>1560</v>
      </c>
      <c r="H260" s="17" t="s">
        <v>1561</v>
      </c>
      <c r="I260" s="17" t="s">
        <v>1562</v>
      </c>
      <c r="J260" s="17" t="s">
        <v>1563</v>
      </c>
    </row>
    <row r="261" spans="1:10" x14ac:dyDescent="0.3">
      <c r="A261" s="14">
        <v>258</v>
      </c>
      <c r="B261" s="17" t="s">
        <v>116</v>
      </c>
      <c r="C261" s="17" t="s">
        <v>13</v>
      </c>
      <c r="D261" s="16">
        <v>114561</v>
      </c>
      <c r="E261" s="16">
        <v>116317</v>
      </c>
      <c r="F261" s="17" t="s">
        <v>1564</v>
      </c>
      <c r="G261" s="17" t="s">
        <v>1565</v>
      </c>
      <c r="H261" s="17" t="s">
        <v>1566</v>
      </c>
      <c r="I261" s="17" t="s">
        <v>1567</v>
      </c>
      <c r="J261" s="17" t="s">
        <v>1568</v>
      </c>
    </row>
    <row r="262" spans="1:10" x14ac:dyDescent="0.3">
      <c r="A262" s="14">
        <v>259</v>
      </c>
      <c r="B262" s="17" t="s">
        <v>115</v>
      </c>
      <c r="C262" s="17" t="s">
        <v>12</v>
      </c>
      <c r="D262" s="16">
        <v>114086</v>
      </c>
      <c r="E262" s="16">
        <v>114059</v>
      </c>
      <c r="F262" s="17" t="s">
        <v>1569</v>
      </c>
      <c r="G262" s="17" t="s">
        <v>1570</v>
      </c>
      <c r="H262" s="17" t="s">
        <v>1571</v>
      </c>
      <c r="I262" s="17" t="s">
        <v>1572</v>
      </c>
      <c r="J262" s="17" t="s">
        <v>1573</v>
      </c>
    </row>
    <row r="263" spans="1:10" x14ac:dyDescent="0.3">
      <c r="A263" s="14">
        <v>260</v>
      </c>
      <c r="B263" s="17" t="s">
        <v>1574</v>
      </c>
      <c r="C263" s="17" t="s">
        <v>806</v>
      </c>
      <c r="D263" s="16">
        <v>114084</v>
      </c>
      <c r="E263" s="16">
        <v>115162</v>
      </c>
      <c r="F263" s="17" t="s">
        <v>1575</v>
      </c>
      <c r="G263" s="17" t="s">
        <v>1576</v>
      </c>
      <c r="H263" s="17" t="s">
        <v>1577</v>
      </c>
      <c r="I263" s="17" t="s">
        <v>1578</v>
      </c>
      <c r="J263" s="17" t="s">
        <v>1579</v>
      </c>
    </row>
    <row r="264" spans="1:10" x14ac:dyDescent="0.3">
      <c r="A264" s="14">
        <v>261</v>
      </c>
      <c r="B264" s="17" t="s">
        <v>81</v>
      </c>
      <c r="C264" s="17" t="s">
        <v>15</v>
      </c>
      <c r="D264" s="16">
        <v>113994</v>
      </c>
      <c r="E264" s="16">
        <v>115554</v>
      </c>
      <c r="F264" s="17" t="s">
        <v>1580</v>
      </c>
      <c r="G264" s="17" t="s">
        <v>1581</v>
      </c>
      <c r="H264" s="17" t="s">
        <v>1582</v>
      </c>
      <c r="I264" s="17" t="s">
        <v>1583</v>
      </c>
      <c r="J264" s="17" t="s">
        <v>1584</v>
      </c>
    </row>
    <row r="265" spans="1:10" x14ac:dyDescent="0.3">
      <c r="A265" s="14">
        <v>262</v>
      </c>
      <c r="B265" s="17" t="s">
        <v>1585</v>
      </c>
      <c r="C265" s="17" t="s">
        <v>47</v>
      </c>
      <c r="D265" s="16">
        <v>113911</v>
      </c>
      <c r="E265" s="16">
        <v>114797</v>
      </c>
      <c r="F265" s="17" t="s">
        <v>1586</v>
      </c>
      <c r="G265" s="17" t="s">
        <v>1587</v>
      </c>
      <c r="H265" s="17" t="s">
        <v>1588</v>
      </c>
      <c r="I265" s="17" t="s">
        <v>1589</v>
      </c>
      <c r="J265" s="17" t="s">
        <v>1590</v>
      </c>
    </row>
    <row r="266" spans="1:10" x14ac:dyDescent="0.3">
      <c r="A266" s="14">
        <v>263</v>
      </c>
      <c r="B266" s="17" t="s">
        <v>1591</v>
      </c>
      <c r="C266" s="17" t="s">
        <v>1151</v>
      </c>
      <c r="D266" s="16">
        <v>113811</v>
      </c>
      <c r="E266" s="16">
        <v>114403</v>
      </c>
      <c r="F266" s="17" t="s">
        <v>1592</v>
      </c>
      <c r="G266" s="17" t="s">
        <v>1593</v>
      </c>
      <c r="H266" s="17" t="s">
        <v>1594</v>
      </c>
      <c r="I266" s="17" t="s">
        <v>1595</v>
      </c>
      <c r="J266" s="17" t="s">
        <v>1596</v>
      </c>
    </row>
    <row r="267" spans="1:10" x14ac:dyDescent="0.3">
      <c r="A267" s="14">
        <v>264</v>
      </c>
      <c r="B267" s="17" t="s">
        <v>57</v>
      </c>
      <c r="C267" s="17" t="s">
        <v>47</v>
      </c>
      <c r="D267" s="16">
        <v>113394</v>
      </c>
      <c r="E267" s="16">
        <v>114394</v>
      </c>
      <c r="F267" s="17" t="s">
        <v>220</v>
      </c>
      <c r="G267" s="17" t="s">
        <v>221</v>
      </c>
      <c r="H267" s="17" t="s">
        <v>1597</v>
      </c>
      <c r="I267" s="17" t="s">
        <v>1598</v>
      </c>
      <c r="J267" s="17" t="s">
        <v>1599</v>
      </c>
    </row>
    <row r="268" spans="1:10" x14ac:dyDescent="0.3">
      <c r="A268" s="14">
        <v>265</v>
      </c>
      <c r="B268" s="17" t="s">
        <v>1600</v>
      </c>
      <c r="C268" s="17" t="s">
        <v>238</v>
      </c>
      <c r="D268" s="16">
        <v>113103</v>
      </c>
      <c r="E268" s="16">
        <v>114247</v>
      </c>
      <c r="F268" s="17" t="s">
        <v>1024</v>
      </c>
      <c r="G268" s="17" t="s">
        <v>1025</v>
      </c>
      <c r="H268" s="17" t="s">
        <v>1601</v>
      </c>
      <c r="I268" s="17" t="s">
        <v>1602</v>
      </c>
      <c r="J268" s="17" t="s">
        <v>1603</v>
      </c>
    </row>
    <row r="269" spans="1:10" x14ac:dyDescent="0.3">
      <c r="A269" s="14">
        <v>266</v>
      </c>
      <c r="B269" s="17" t="s">
        <v>1604</v>
      </c>
      <c r="C269" s="17" t="s">
        <v>34</v>
      </c>
      <c r="D269" s="16">
        <v>112991</v>
      </c>
      <c r="E269" s="16">
        <v>110949</v>
      </c>
      <c r="F269" s="17" t="s">
        <v>1605</v>
      </c>
      <c r="G269" s="17" t="s">
        <v>1606</v>
      </c>
      <c r="H269" s="17" t="s">
        <v>1607</v>
      </c>
      <c r="I269" s="17" t="s">
        <v>1608</v>
      </c>
      <c r="J269" s="17" t="s">
        <v>1609</v>
      </c>
    </row>
    <row r="270" spans="1:10" x14ac:dyDescent="0.3">
      <c r="A270" s="14">
        <v>267</v>
      </c>
      <c r="B270" s="17" t="s">
        <v>1610</v>
      </c>
      <c r="C270" s="17" t="s">
        <v>60</v>
      </c>
      <c r="D270" s="16">
        <v>112944</v>
      </c>
      <c r="E270" s="16">
        <v>111822</v>
      </c>
      <c r="F270" s="17" t="s">
        <v>1611</v>
      </c>
      <c r="G270" s="17" t="s">
        <v>1612</v>
      </c>
      <c r="H270" s="17" t="s">
        <v>1613</v>
      </c>
      <c r="I270" s="17" t="s">
        <v>1614</v>
      </c>
      <c r="J270" s="17" t="s">
        <v>1615</v>
      </c>
    </row>
    <row r="271" spans="1:10" x14ac:dyDescent="0.3">
      <c r="A271" s="14">
        <v>268</v>
      </c>
      <c r="B271" s="17" t="s">
        <v>1616</v>
      </c>
      <c r="C271" s="17" t="s">
        <v>277</v>
      </c>
      <c r="D271" s="16">
        <v>112914</v>
      </c>
      <c r="E271" s="16">
        <v>111385</v>
      </c>
      <c r="F271" s="17" t="s">
        <v>1617</v>
      </c>
      <c r="G271" s="17" t="s">
        <v>1618</v>
      </c>
      <c r="H271" s="17" t="s">
        <v>1619</v>
      </c>
      <c r="I271" s="17" t="s">
        <v>210</v>
      </c>
      <c r="J271" s="17" t="s">
        <v>1620</v>
      </c>
    </row>
    <row r="272" spans="1:10" x14ac:dyDescent="0.3">
      <c r="A272" s="14">
        <v>269</v>
      </c>
      <c r="B272" s="17" t="s">
        <v>95</v>
      </c>
      <c r="C272" s="17" t="s">
        <v>16</v>
      </c>
      <c r="D272" s="16">
        <v>112684</v>
      </c>
      <c r="E272" s="16">
        <v>112644</v>
      </c>
      <c r="F272" s="17" t="s">
        <v>1133</v>
      </c>
      <c r="G272" s="17" t="s">
        <v>1134</v>
      </c>
      <c r="H272" s="17" t="s">
        <v>1621</v>
      </c>
      <c r="I272" s="17" t="s">
        <v>1622</v>
      </c>
      <c r="J272" s="17" t="s">
        <v>1623</v>
      </c>
    </row>
    <row r="273" spans="1:10" x14ac:dyDescent="0.3">
      <c r="A273" s="14">
        <v>270</v>
      </c>
      <c r="B273" s="17" t="s">
        <v>1624</v>
      </c>
      <c r="C273" s="17" t="s">
        <v>60</v>
      </c>
      <c r="D273" s="16">
        <v>112556</v>
      </c>
      <c r="E273" s="16">
        <v>115282</v>
      </c>
      <c r="F273" s="17" t="s">
        <v>1625</v>
      </c>
      <c r="G273" s="17" t="s">
        <v>1626</v>
      </c>
      <c r="H273" s="17" t="s">
        <v>1627</v>
      </c>
      <c r="I273" s="17" t="s">
        <v>1628</v>
      </c>
      <c r="J273" s="17" t="s">
        <v>1629</v>
      </c>
    </row>
    <row r="274" spans="1:10" x14ac:dyDescent="0.3">
      <c r="A274" s="14">
        <v>271</v>
      </c>
      <c r="B274" s="17" t="s">
        <v>1630</v>
      </c>
      <c r="C274" s="17" t="s">
        <v>60</v>
      </c>
      <c r="D274" s="16">
        <v>112483</v>
      </c>
      <c r="E274" s="16">
        <v>114428</v>
      </c>
      <c r="F274" s="17" t="s">
        <v>1631</v>
      </c>
      <c r="G274" s="17" t="s">
        <v>1632</v>
      </c>
      <c r="H274" s="17" t="s">
        <v>1633</v>
      </c>
      <c r="I274" s="17" t="s">
        <v>1634</v>
      </c>
      <c r="J274" s="17" t="s">
        <v>1635</v>
      </c>
    </row>
    <row r="275" spans="1:10" x14ac:dyDescent="0.3">
      <c r="A275" s="14">
        <v>272</v>
      </c>
      <c r="B275" s="17" t="s">
        <v>127</v>
      </c>
      <c r="C275" s="17" t="s">
        <v>13</v>
      </c>
      <c r="D275" s="16">
        <v>112368</v>
      </c>
      <c r="E275" s="16">
        <v>111876</v>
      </c>
      <c r="F275" s="17" t="s">
        <v>496</v>
      </c>
      <c r="G275" s="17" t="s">
        <v>497</v>
      </c>
      <c r="H275" s="17" t="s">
        <v>1636</v>
      </c>
      <c r="I275" s="17" t="s">
        <v>1637</v>
      </c>
      <c r="J275" s="17" t="s">
        <v>1638</v>
      </c>
    </row>
    <row r="276" spans="1:10" x14ac:dyDescent="0.3">
      <c r="A276" s="14">
        <v>273</v>
      </c>
      <c r="B276" s="17" t="s">
        <v>114</v>
      </c>
      <c r="C276" s="17" t="s">
        <v>47</v>
      </c>
      <c r="D276" s="16">
        <v>111666</v>
      </c>
      <c r="E276" s="16">
        <v>113150</v>
      </c>
      <c r="F276" s="17" t="s">
        <v>1639</v>
      </c>
      <c r="G276" s="17" t="s">
        <v>1640</v>
      </c>
      <c r="H276" s="17" t="s">
        <v>1641</v>
      </c>
      <c r="I276" s="17" t="s">
        <v>1642</v>
      </c>
      <c r="J276" s="17" t="s">
        <v>1643</v>
      </c>
    </row>
    <row r="277" spans="1:10" x14ac:dyDescent="0.3">
      <c r="A277" s="14">
        <v>274</v>
      </c>
      <c r="B277" s="17" t="s">
        <v>1644</v>
      </c>
      <c r="C277" s="17" t="s">
        <v>34</v>
      </c>
      <c r="D277" s="16">
        <v>111645</v>
      </c>
      <c r="E277" s="16">
        <v>114355</v>
      </c>
      <c r="F277" s="17" t="s">
        <v>1645</v>
      </c>
      <c r="G277" s="17" t="s">
        <v>1646</v>
      </c>
      <c r="H277" s="17" t="s">
        <v>1647</v>
      </c>
      <c r="I277" s="17" t="s">
        <v>1648</v>
      </c>
      <c r="J277" s="17" t="s">
        <v>1649</v>
      </c>
    </row>
    <row r="278" spans="1:10" x14ac:dyDescent="0.3">
      <c r="A278" s="14">
        <v>275</v>
      </c>
      <c r="B278" s="17" t="s">
        <v>1650</v>
      </c>
      <c r="C278" s="17" t="s">
        <v>146</v>
      </c>
      <c r="D278" s="16">
        <v>111348</v>
      </c>
      <c r="E278" s="16">
        <v>112046</v>
      </c>
      <c r="F278" s="17" t="s">
        <v>1651</v>
      </c>
      <c r="G278" s="17" t="s">
        <v>1652</v>
      </c>
      <c r="H278" s="17" t="s">
        <v>1653</v>
      </c>
      <c r="I278" s="17" t="s">
        <v>1654</v>
      </c>
      <c r="J278" s="17" t="s">
        <v>1655</v>
      </c>
    </row>
    <row r="279" spans="1:10" x14ac:dyDescent="0.3">
      <c r="A279" s="14">
        <v>276</v>
      </c>
      <c r="B279" s="17" t="s">
        <v>1656</v>
      </c>
      <c r="C279" s="17" t="s">
        <v>146</v>
      </c>
      <c r="D279" s="16">
        <v>110867</v>
      </c>
      <c r="E279" s="16">
        <v>111640</v>
      </c>
      <c r="F279" s="17" t="s">
        <v>1657</v>
      </c>
      <c r="G279" s="17" t="s">
        <v>1658</v>
      </c>
      <c r="H279" s="17" t="s">
        <v>1659</v>
      </c>
      <c r="I279" s="17" t="s">
        <v>1660</v>
      </c>
      <c r="J279" s="17" t="s">
        <v>1661</v>
      </c>
    </row>
    <row r="280" spans="1:10" x14ac:dyDescent="0.3">
      <c r="A280" s="14">
        <v>277</v>
      </c>
      <c r="B280" s="17" t="s">
        <v>1662</v>
      </c>
      <c r="C280" s="17" t="s">
        <v>34</v>
      </c>
      <c r="D280" s="16">
        <v>110846</v>
      </c>
      <c r="E280" s="16">
        <v>110003</v>
      </c>
      <c r="F280" s="17" t="s">
        <v>1106</v>
      </c>
      <c r="G280" s="17" t="s">
        <v>1107</v>
      </c>
      <c r="H280" s="17" t="s">
        <v>1663</v>
      </c>
      <c r="I280" s="17" t="s">
        <v>960</v>
      </c>
      <c r="J280" s="17" t="s">
        <v>1664</v>
      </c>
    </row>
    <row r="281" spans="1:10" x14ac:dyDescent="0.3">
      <c r="A281" s="14">
        <v>278</v>
      </c>
      <c r="B281" s="17" t="s">
        <v>93</v>
      </c>
      <c r="C281" s="17" t="s">
        <v>187</v>
      </c>
      <c r="D281" s="16">
        <v>110812</v>
      </c>
      <c r="E281" s="16">
        <v>110629</v>
      </c>
      <c r="F281" s="17" t="s">
        <v>1665</v>
      </c>
      <c r="G281" s="17" t="s">
        <v>1666</v>
      </c>
      <c r="H281" s="17" t="s">
        <v>1667</v>
      </c>
      <c r="I281" s="17" t="s">
        <v>1668</v>
      </c>
      <c r="J281" s="17" t="s">
        <v>1669</v>
      </c>
    </row>
    <row r="282" spans="1:10" x14ac:dyDescent="0.3">
      <c r="A282" s="14">
        <v>279</v>
      </c>
      <c r="B282" s="17" t="s">
        <v>1670</v>
      </c>
      <c r="C282" s="17" t="s">
        <v>34</v>
      </c>
      <c r="D282" s="16">
        <v>110750</v>
      </c>
      <c r="E282" s="16">
        <v>111918</v>
      </c>
      <c r="F282" s="17" t="s">
        <v>1671</v>
      </c>
      <c r="G282" s="17" t="s">
        <v>1672</v>
      </c>
      <c r="H282" s="17" t="s">
        <v>1673</v>
      </c>
      <c r="I282" s="17" t="s">
        <v>1674</v>
      </c>
      <c r="J282" s="17" t="s">
        <v>1675</v>
      </c>
    </row>
    <row r="283" spans="1:10" x14ac:dyDescent="0.3">
      <c r="A283" s="14">
        <v>280</v>
      </c>
      <c r="B283" s="17" t="s">
        <v>1676</v>
      </c>
      <c r="C283" s="17" t="s">
        <v>34</v>
      </c>
      <c r="D283" s="16">
        <v>109925</v>
      </c>
      <c r="E283" s="16">
        <v>110763</v>
      </c>
      <c r="F283" s="17" t="s">
        <v>1677</v>
      </c>
      <c r="G283" s="17" t="s">
        <v>1678</v>
      </c>
      <c r="H283" s="17" t="s">
        <v>1679</v>
      </c>
      <c r="I283" s="17" t="s">
        <v>1680</v>
      </c>
      <c r="J283" s="17" t="s">
        <v>1681</v>
      </c>
    </row>
    <row r="284" spans="1:10" x14ac:dyDescent="0.3">
      <c r="A284" s="14">
        <v>281</v>
      </c>
      <c r="B284" s="17" t="s">
        <v>1682</v>
      </c>
      <c r="C284" s="17" t="s">
        <v>231</v>
      </c>
      <c r="D284" s="16">
        <v>109796</v>
      </c>
      <c r="E284" s="16">
        <v>108445</v>
      </c>
      <c r="F284" s="17" t="s">
        <v>1308</v>
      </c>
      <c r="G284" s="17" t="s">
        <v>1309</v>
      </c>
      <c r="H284" s="17" t="s">
        <v>513</v>
      </c>
      <c r="I284" s="17" t="s">
        <v>514</v>
      </c>
      <c r="J284" s="17" t="s">
        <v>1683</v>
      </c>
    </row>
    <row r="285" spans="1:10" x14ac:dyDescent="0.3">
      <c r="A285" s="14">
        <v>282</v>
      </c>
      <c r="B285" s="17" t="s">
        <v>1684</v>
      </c>
      <c r="C285" s="17" t="s">
        <v>34</v>
      </c>
      <c r="D285" s="16">
        <v>109711</v>
      </c>
      <c r="E285" s="16">
        <v>109707</v>
      </c>
      <c r="F285" s="17" t="s">
        <v>1685</v>
      </c>
      <c r="G285" s="17" t="s">
        <v>1686</v>
      </c>
      <c r="H285" s="17" t="s">
        <v>1687</v>
      </c>
      <c r="I285" s="17" t="s">
        <v>1688</v>
      </c>
      <c r="J285" s="17" t="s">
        <v>1689</v>
      </c>
    </row>
    <row r="286" spans="1:10" x14ac:dyDescent="0.3">
      <c r="A286" s="14">
        <v>283</v>
      </c>
      <c r="B286" s="17" t="s">
        <v>1690</v>
      </c>
      <c r="C286" s="17" t="s">
        <v>60</v>
      </c>
      <c r="D286" s="16">
        <v>109373</v>
      </c>
      <c r="E286" s="16">
        <v>111026</v>
      </c>
      <c r="F286" s="17" t="s">
        <v>1691</v>
      </c>
      <c r="G286" s="17" t="s">
        <v>1692</v>
      </c>
      <c r="H286" s="17" t="s">
        <v>1693</v>
      </c>
      <c r="I286" s="17" t="s">
        <v>1694</v>
      </c>
      <c r="J286" s="17" t="s">
        <v>1695</v>
      </c>
    </row>
    <row r="287" spans="1:10" x14ac:dyDescent="0.3">
      <c r="A287" s="14">
        <v>284</v>
      </c>
      <c r="B287" s="17" t="s">
        <v>136</v>
      </c>
      <c r="C287" s="17" t="s">
        <v>13</v>
      </c>
      <c r="D287" s="16">
        <v>109323</v>
      </c>
      <c r="E287" s="16">
        <v>108795</v>
      </c>
      <c r="F287" s="17" t="s">
        <v>1696</v>
      </c>
      <c r="G287" s="17" t="s">
        <v>1697</v>
      </c>
      <c r="H287" s="17" t="s">
        <v>1698</v>
      </c>
      <c r="I287" s="17" t="s">
        <v>1699</v>
      </c>
      <c r="J287" s="17" t="s">
        <v>1700</v>
      </c>
    </row>
    <row r="288" spans="1:10" x14ac:dyDescent="0.3">
      <c r="A288" s="14">
        <v>285</v>
      </c>
      <c r="B288" s="17" t="s">
        <v>1701</v>
      </c>
      <c r="C288" s="17" t="s">
        <v>311</v>
      </c>
      <c r="D288" s="16">
        <v>108575</v>
      </c>
      <c r="E288" s="16">
        <v>107436</v>
      </c>
      <c r="F288" s="17" t="s">
        <v>1702</v>
      </c>
      <c r="G288" s="17" t="s">
        <v>1703</v>
      </c>
      <c r="H288" s="17" t="s">
        <v>1704</v>
      </c>
      <c r="I288" s="17" t="s">
        <v>1705</v>
      </c>
      <c r="J288" s="17" t="s">
        <v>1706</v>
      </c>
    </row>
    <row r="289" spans="1:10" x14ac:dyDescent="0.3">
      <c r="A289" s="14">
        <v>286</v>
      </c>
      <c r="B289" s="17" t="s">
        <v>107</v>
      </c>
      <c r="C289" s="17" t="s">
        <v>16</v>
      </c>
      <c r="D289" s="16">
        <v>108420</v>
      </c>
      <c r="E289" s="16">
        <v>109976</v>
      </c>
      <c r="F289" s="17" t="s">
        <v>1707</v>
      </c>
      <c r="G289" s="17" t="s">
        <v>1708</v>
      </c>
      <c r="H289" s="17" t="s">
        <v>1709</v>
      </c>
      <c r="I289" s="17" t="s">
        <v>1710</v>
      </c>
      <c r="J289" s="17" t="s">
        <v>1711</v>
      </c>
    </row>
    <row r="290" spans="1:10" x14ac:dyDescent="0.3">
      <c r="A290" s="14">
        <v>287</v>
      </c>
      <c r="B290" s="17" t="s">
        <v>126</v>
      </c>
      <c r="C290" s="17" t="s">
        <v>12</v>
      </c>
      <c r="D290" s="16">
        <v>107697</v>
      </c>
      <c r="E290" s="16">
        <v>105240</v>
      </c>
      <c r="F290" s="17" t="s">
        <v>1712</v>
      </c>
      <c r="G290" s="17" t="s">
        <v>1713</v>
      </c>
      <c r="H290" s="17" t="s">
        <v>1714</v>
      </c>
      <c r="I290" s="17" t="s">
        <v>1715</v>
      </c>
      <c r="J290" s="17" t="s">
        <v>1716</v>
      </c>
    </row>
    <row r="291" spans="1:10" x14ac:dyDescent="0.3">
      <c r="A291" s="14">
        <v>288</v>
      </c>
      <c r="B291" s="17" t="s">
        <v>1717</v>
      </c>
      <c r="C291" s="17" t="s">
        <v>483</v>
      </c>
      <c r="D291" s="16">
        <v>107626</v>
      </c>
      <c r="E291" s="16">
        <v>107588</v>
      </c>
      <c r="F291" s="17" t="s">
        <v>1530</v>
      </c>
      <c r="G291" s="17" t="s">
        <v>1531</v>
      </c>
      <c r="H291" s="17" t="s">
        <v>1718</v>
      </c>
      <c r="I291" s="17" t="s">
        <v>1719</v>
      </c>
      <c r="J291" s="17" t="s">
        <v>1720</v>
      </c>
    </row>
    <row r="292" spans="1:10" x14ac:dyDescent="0.3">
      <c r="A292" s="14">
        <v>289</v>
      </c>
      <c r="B292" s="17" t="s">
        <v>1721</v>
      </c>
      <c r="C292" s="17" t="s">
        <v>60</v>
      </c>
      <c r="D292" s="16">
        <v>107192</v>
      </c>
      <c r="E292" s="16">
        <v>105995</v>
      </c>
      <c r="F292" s="17" t="s">
        <v>1722</v>
      </c>
      <c r="G292" s="17" t="s">
        <v>1723</v>
      </c>
      <c r="H292" s="17" t="s">
        <v>1724</v>
      </c>
      <c r="I292" s="17" t="s">
        <v>1725</v>
      </c>
      <c r="J292" s="17" t="s">
        <v>1726</v>
      </c>
    </row>
    <row r="293" spans="1:10" x14ac:dyDescent="0.3">
      <c r="A293" s="14">
        <v>290</v>
      </c>
      <c r="B293" s="17" t="s">
        <v>1727</v>
      </c>
      <c r="C293" s="17" t="s">
        <v>311</v>
      </c>
      <c r="D293" s="16">
        <v>107180</v>
      </c>
      <c r="E293" s="16">
        <v>108080</v>
      </c>
      <c r="F293" s="17" t="s">
        <v>1728</v>
      </c>
      <c r="G293" s="17" t="s">
        <v>1729</v>
      </c>
      <c r="H293" s="17" t="s">
        <v>1730</v>
      </c>
      <c r="I293" s="17" t="s">
        <v>1731</v>
      </c>
      <c r="J293" s="17" t="s">
        <v>1732</v>
      </c>
    </row>
    <row r="294" spans="1:10" x14ac:dyDescent="0.3">
      <c r="A294" s="14">
        <v>291</v>
      </c>
      <c r="B294" s="17" t="s">
        <v>1733</v>
      </c>
      <c r="C294" s="17" t="s">
        <v>34</v>
      </c>
      <c r="D294" s="16">
        <v>107017</v>
      </c>
      <c r="E294" s="16">
        <v>109501</v>
      </c>
      <c r="F294" s="17" t="s">
        <v>1734</v>
      </c>
      <c r="G294" s="17" t="s">
        <v>1735</v>
      </c>
      <c r="H294" s="17" t="s">
        <v>1736</v>
      </c>
      <c r="I294" s="17" t="s">
        <v>1737</v>
      </c>
      <c r="J294" s="17" t="s">
        <v>1738</v>
      </c>
    </row>
    <row r="295" spans="1:10" x14ac:dyDescent="0.3">
      <c r="A295" s="14">
        <v>292</v>
      </c>
      <c r="B295" s="17" t="s">
        <v>1739</v>
      </c>
      <c r="C295" s="17" t="s">
        <v>270</v>
      </c>
      <c r="D295" s="16">
        <v>107015</v>
      </c>
      <c r="E295" s="16">
        <v>107395</v>
      </c>
      <c r="F295" s="17" t="s">
        <v>1740</v>
      </c>
      <c r="G295" s="17" t="s">
        <v>1741</v>
      </c>
      <c r="H295" s="17" t="s">
        <v>1742</v>
      </c>
      <c r="I295" s="17" t="s">
        <v>1642</v>
      </c>
      <c r="J295" s="17" t="s">
        <v>1743</v>
      </c>
    </row>
    <row r="296" spans="1:10" x14ac:dyDescent="0.3">
      <c r="A296" s="14">
        <v>293</v>
      </c>
      <c r="B296" s="17" t="s">
        <v>144</v>
      </c>
      <c r="C296" s="17" t="s">
        <v>13</v>
      </c>
      <c r="D296" s="16">
        <v>106966</v>
      </c>
      <c r="E296" s="16">
        <v>108418</v>
      </c>
      <c r="F296" s="17" t="s">
        <v>1744</v>
      </c>
      <c r="G296" s="17" t="s">
        <v>1745</v>
      </c>
      <c r="H296" s="17" t="s">
        <v>1746</v>
      </c>
      <c r="I296" s="17" t="s">
        <v>1747</v>
      </c>
      <c r="J296" s="17" t="s">
        <v>1748</v>
      </c>
    </row>
    <row r="297" spans="1:10" x14ac:dyDescent="0.3">
      <c r="A297" s="14">
        <v>294</v>
      </c>
      <c r="B297" s="17" t="s">
        <v>1749</v>
      </c>
      <c r="C297" s="17" t="s">
        <v>34</v>
      </c>
      <c r="D297" s="16">
        <v>106941</v>
      </c>
      <c r="E297" s="16">
        <v>105053</v>
      </c>
      <c r="F297" s="17" t="s">
        <v>1750</v>
      </c>
      <c r="G297" s="17" t="s">
        <v>1751</v>
      </c>
      <c r="H297" s="17" t="s">
        <v>1752</v>
      </c>
      <c r="I297" s="17" t="s">
        <v>327</v>
      </c>
      <c r="J297" s="17" t="s">
        <v>1753</v>
      </c>
    </row>
    <row r="298" spans="1:10" x14ac:dyDescent="0.3">
      <c r="A298" s="14">
        <v>295</v>
      </c>
      <c r="B298" s="17" t="s">
        <v>1754</v>
      </c>
      <c r="C298" s="17" t="s">
        <v>34</v>
      </c>
      <c r="D298" s="16">
        <v>106907</v>
      </c>
      <c r="E298" s="16">
        <v>109450</v>
      </c>
      <c r="F298" s="17" t="s">
        <v>1755</v>
      </c>
      <c r="G298" s="17" t="s">
        <v>1756</v>
      </c>
      <c r="H298" s="17" t="s">
        <v>1757</v>
      </c>
      <c r="I298" s="17" t="s">
        <v>1758</v>
      </c>
      <c r="J298" s="17" t="s">
        <v>1759</v>
      </c>
    </row>
    <row r="299" spans="1:10" x14ac:dyDescent="0.3">
      <c r="A299" s="14">
        <v>296</v>
      </c>
      <c r="B299" s="17" t="s">
        <v>1760</v>
      </c>
      <c r="C299" s="17" t="s">
        <v>60</v>
      </c>
      <c r="D299" s="16">
        <v>106874</v>
      </c>
      <c r="E299" s="16">
        <v>104627</v>
      </c>
      <c r="F299" s="17" t="s">
        <v>1761</v>
      </c>
      <c r="G299" s="17" t="s">
        <v>1762</v>
      </c>
      <c r="H299" s="17" t="s">
        <v>1763</v>
      </c>
      <c r="I299" s="17" t="s">
        <v>1764</v>
      </c>
      <c r="J299" s="17" t="s">
        <v>1765</v>
      </c>
    </row>
    <row r="300" spans="1:10" x14ac:dyDescent="0.3">
      <c r="A300" s="14">
        <v>297</v>
      </c>
      <c r="B300" s="17" t="s">
        <v>1766</v>
      </c>
      <c r="C300" s="17" t="s">
        <v>238</v>
      </c>
      <c r="D300" s="16">
        <v>106633</v>
      </c>
      <c r="E300" s="16">
        <v>106447</v>
      </c>
      <c r="F300" s="17" t="s">
        <v>1261</v>
      </c>
      <c r="G300" s="17" t="s">
        <v>1262</v>
      </c>
      <c r="H300" s="17" t="s">
        <v>1767</v>
      </c>
      <c r="I300" s="17" t="s">
        <v>1768</v>
      </c>
      <c r="J300" s="17" t="s">
        <v>1769</v>
      </c>
    </row>
    <row r="301" spans="1:10" x14ac:dyDescent="0.3">
      <c r="A301" s="14">
        <v>298</v>
      </c>
      <c r="B301" s="17" t="s">
        <v>1770</v>
      </c>
      <c r="C301" s="17" t="s">
        <v>34</v>
      </c>
      <c r="D301" s="16">
        <v>106401</v>
      </c>
      <c r="E301" s="16">
        <v>102527</v>
      </c>
      <c r="F301" s="17" t="s">
        <v>1771</v>
      </c>
      <c r="G301" s="17" t="s">
        <v>1772</v>
      </c>
      <c r="H301" s="17" t="s">
        <v>1773</v>
      </c>
      <c r="I301" s="17" t="s">
        <v>1774</v>
      </c>
      <c r="J301" s="17" t="s">
        <v>1775</v>
      </c>
    </row>
    <row r="302" spans="1:10" x14ac:dyDescent="0.3">
      <c r="A302" s="14">
        <v>299</v>
      </c>
      <c r="B302" s="17" t="s">
        <v>1776</v>
      </c>
      <c r="C302" s="17" t="s">
        <v>644</v>
      </c>
      <c r="D302" s="16">
        <v>106186</v>
      </c>
      <c r="E302" s="16">
        <v>100200</v>
      </c>
      <c r="F302" s="17" t="s">
        <v>1124</v>
      </c>
      <c r="G302" s="17" t="s">
        <v>1125</v>
      </c>
      <c r="H302" s="17" t="s">
        <v>431</v>
      </c>
      <c r="I302" s="17" t="s">
        <v>432</v>
      </c>
      <c r="J302" s="17" t="s">
        <v>1777</v>
      </c>
    </row>
    <row r="303" spans="1:10" x14ac:dyDescent="0.3">
      <c r="A303" s="14">
        <v>300</v>
      </c>
      <c r="B303" s="17" t="s">
        <v>105</v>
      </c>
      <c r="C303" s="17" t="s">
        <v>187</v>
      </c>
      <c r="D303" s="16">
        <v>105905</v>
      </c>
      <c r="E303" s="16">
        <v>102976</v>
      </c>
      <c r="F303" s="17" t="s">
        <v>1728</v>
      </c>
      <c r="G303" s="17" t="s">
        <v>1729</v>
      </c>
      <c r="H303" s="17" t="s">
        <v>1778</v>
      </c>
      <c r="I303" s="17" t="s">
        <v>1779</v>
      </c>
      <c r="J303" s="17" t="s">
        <v>1780</v>
      </c>
    </row>
    <row r="304" spans="1:10" x14ac:dyDescent="0.3">
      <c r="A304" s="14">
        <v>301</v>
      </c>
      <c r="B304" s="17" t="s">
        <v>1781</v>
      </c>
      <c r="C304" s="17" t="s">
        <v>277</v>
      </c>
      <c r="D304" s="16">
        <v>105834</v>
      </c>
      <c r="E304" s="16">
        <v>104046</v>
      </c>
      <c r="F304" s="17" t="s">
        <v>1782</v>
      </c>
      <c r="G304" s="17" t="s">
        <v>1783</v>
      </c>
      <c r="H304" s="17" t="s">
        <v>1784</v>
      </c>
      <c r="I304" s="17" t="s">
        <v>1785</v>
      </c>
      <c r="J304" s="17" t="s">
        <v>1786</v>
      </c>
    </row>
    <row r="305" spans="1:10" x14ac:dyDescent="0.3">
      <c r="A305" s="14">
        <v>302</v>
      </c>
      <c r="B305" s="17" t="s">
        <v>94</v>
      </c>
      <c r="C305" s="17" t="s">
        <v>15</v>
      </c>
      <c r="D305" s="16">
        <v>105446</v>
      </c>
      <c r="E305" s="16">
        <v>105643</v>
      </c>
      <c r="F305" s="17" t="s">
        <v>1787</v>
      </c>
      <c r="G305" s="17" t="s">
        <v>1788</v>
      </c>
      <c r="H305" s="17" t="s">
        <v>1789</v>
      </c>
      <c r="I305" s="17" t="s">
        <v>1790</v>
      </c>
      <c r="J305" s="17" t="s">
        <v>1791</v>
      </c>
    </row>
    <row r="306" spans="1:10" x14ac:dyDescent="0.3">
      <c r="A306" s="14">
        <v>303</v>
      </c>
      <c r="B306" s="17" t="s">
        <v>1792</v>
      </c>
      <c r="C306" s="17" t="s">
        <v>34</v>
      </c>
      <c r="D306" s="16">
        <v>105432</v>
      </c>
      <c r="E306" s="16">
        <v>106215</v>
      </c>
      <c r="F306" s="17" t="s">
        <v>1793</v>
      </c>
      <c r="G306" s="17" t="s">
        <v>1794</v>
      </c>
      <c r="H306" s="17" t="s">
        <v>1795</v>
      </c>
      <c r="I306" s="17" t="s">
        <v>1796</v>
      </c>
      <c r="J306" s="17" t="s">
        <v>1797</v>
      </c>
    </row>
    <row r="307" spans="1:10" x14ac:dyDescent="0.3">
      <c r="A307" s="14">
        <v>304</v>
      </c>
      <c r="B307" s="17" t="s">
        <v>1798</v>
      </c>
      <c r="C307" s="17" t="s">
        <v>34</v>
      </c>
      <c r="D307" s="16">
        <v>105401</v>
      </c>
      <c r="E307" s="16">
        <v>107337</v>
      </c>
      <c r="F307" s="17" t="s">
        <v>1799</v>
      </c>
      <c r="G307" s="17" t="s">
        <v>1800</v>
      </c>
      <c r="H307" s="17" t="s">
        <v>1801</v>
      </c>
      <c r="I307" s="17" t="s">
        <v>1802</v>
      </c>
      <c r="J307" s="17" t="s">
        <v>1803</v>
      </c>
    </row>
    <row r="308" spans="1:10" x14ac:dyDescent="0.3">
      <c r="A308" s="14">
        <v>305</v>
      </c>
      <c r="B308" s="17" t="s">
        <v>1804</v>
      </c>
      <c r="C308" s="17" t="s">
        <v>34</v>
      </c>
      <c r="D308" s="16">
        <v>105181</v>
      </c>
      <c r="E308" s="16">
        <v>107762</v>
      </c>
      <c r="F308" s="17" t="s">
        <v>1805</v>
      </c>
      <c r="G308" s="17" t="s">
        <v>1806</v>
      </c>
      <c r="H308" s="17" t="s">
        <v>1807</v>
      </c>
      <c r="I308" s="17" t="s">
        <v>1808</v>
      </c>
      <c r="J308" s="17" t="s">
        <v>1809</v>
      </c>
    </row>
    <row r="309" spans="1:10" x14ac:dyDescent="0.3">
      <c r="A309" s="14">
        <v>306</v>
      </c>
      <c r="B309" s="17" t="s">
        <v>117</v>
      </c>
      <c r="C309" s="17" t="s">
        <v>187</v>
      </c>
      <c r="D309" s="16">
        <v>105179</v>
      </c>
      <c r="E309" s="16">
        <v>106785</v>
      </c>
      <c r="F309" s="17" t="s">
        <v>1024</v>
      </c>
      <c r="G309" s="17" t="s">
        <v>1025</v>
      </c>
      <c r="H309" s="17" t="s">
        <v>1709</v>
      </c>
      <c r="I309" s="17" t="s">
        <v>1710</v>
      </c>
      <c r="J309" s="17" t="s">
        <v>1810</v>
      </c>
    </row>
    <row r="310" spans="1:10" x14ac:dyDescent="0.3">
      <c r="A310" s="14">
        <v>307</v>
      </c>
      <c r="B310" s="17" t="s">
        <v>1811</v>
      </c>
      <c r="C310" s="17" t="s">
        <v>146</v>
      </c>
      <c r="D310" s="16">
        <v>104882</v>
      </c>
      <c r="E310" s="16">
        <v>105691</v>
      </c>
      <c r="F310" s="17" t="s">
        <v>1812</v>
      </c>
      <c r="G310" s="17" t="s">
        <v>1813</v>
      </c>
      <c r="H310" s="17" t="s">
        <v>1814</v>
      </c>
      <c r="I310" s="17" t="s">
        <v>1815</v>
      </c>
      <c r="J310" s="17" t="s">
        <v>1816</v>
      </c>
    </row>
    <row r="311" spans="1:10" x14ac:dyDescent="0.3">
      <c r="A311" s="14">
        <v>308</v>
      </c>
      <c r="B311" s="17" t="s">
        <v>1817</v>
      </c>
      <c r="C311" s="17" t="s">
        <v>34</v>
      </c>
      <c r="D311" s="16">
        <v>104394</v>
      </c>
      <c r="E311" s="16">
        <v>104026</v>
      </c>
      <c r="F311" s="17" t="s">
        <v>484</v>
      </c>
      <c r="G311" s="17" t="s">
        <v>485</v>
      </c>
      <c r="H311" s="17" t="s">
        <v>1818</v>
      </c>
      <c r="I311" s="17" t="s">
        <v>1819</v>
      </c>
      <c r="J311" s="17" t="s">
        <v>1820</v>
      </c>
    </row>
    <row r="312" spans="1:10" x14ac:dyDescent="0.3">
      <c r="A312" s="14">
        <v>309</v>
      </c>
      <c r="B312" s="17" t="s">
        <v>153</v>
      </c>
      <c r="C312" s="17" t="s">
        <v>13</v>
      </c>
      <c r="D312" s="16">
        <v>104175</v>
      </c>
      <c r="E312" s="16">
        <v>108250</v>
      </c>
      <c r="F312" s="17" t="s">
        <v>1821</v>
      </c>
      <c r="G312" s="17" t="s">
        <v>1822</v>
      </c>
      <c r="H312" s="17" t="s">
        <v>1823</v>
      </c>
      <c r="I312" s="17" t="s">
        <v>1824</v>
      </c>
      <c r="J312" s="17" t="s">
        <v>1825</v>
      </c>
    </row>
    <row r="313" spans="1:10" x14ac:dyDescent="0.3">
      <c r="A313" s="14">
        <v>310</v>
      </c>
      <c r="B313" s="17" t="s">
        <v>1826</v>
      </c>
      <c r="C313" s="17" t="s">
        <v>169</v>
      </c>
      <c r="D313" s="16">
        <v>103353</v>
      </c>
      <c r="E313" s="16">
        <v>103453</v>
      </c>
      <c r="F313" s="17" t="s">
        <v>940</v>
      </c>
      <c r="G313" s="17" t="s">
        <v>941</v>
      </c>
      <c r="H313" s="17" t="s">
        <v>1827</v>
      </c>
      <c r="I313" s="17" t="s">
        <v>1828</v>
      </c>
      <c r="J313" s="17" t="s">
        <v>1829</v>
      </c>
    </row>
    <row r="314" spans="1:10" x14ac:dyDescent="0.3">
      <c r="A314" s="14">
        <v>311</v>
      </c>
      <c r="B314" s="17" t="s">
        <v>1830</v>
      </c>
      <c r="C314" s="17" t="s">
        <v>483</v>
      </c>
      <c r="D314" s="16">
        <v>103212</v>
      </c>
      <c r="E314" s="16">
        <v>103639</v>
      </c>
      <c r="F314" s="17" t="s">
        <v>1831</v>
      </c>
      <c r="G314" s="17" t="s">
        <v>1832</v>
      </c>
      <c r="H314" s="17" t="s">
        <v>1833</v>
      </c>
      <c r="I314" s="17" t="s">
        <v>1834</v>
      </c>
      <c r="J314" s="17" t="s">
        <v>1835</v>
      </c>
    </row>
    <row r="315" spans="1:10" x14ac:dyDescent="0.3">
      <c r="A315" s="14">
        <v>312</v>
      </c>
      <c r="B315" s="17" t="s">
        <v>1836</v>
      </c>
      <c r="C315" s="17" t="s">
        <v>34</v>
      </c>
      <c r="D315" s="16">
        <v>103078</v>
      </c>
      <c r="E315" s="16">
        <v>102386</v>
      </c>
      <c r="F315" s="17" t="s">
        <v>1837</v>
      </c>
      <c r="G315" s="17" t="s">
        <v>1838</v>
      </c>
      <c r="H315" s="17" t="s">
        <v>1839</v>
      </c>
      <c r="I315" s="17" t="s">
        <v>1840</v>
      </c>
      <c r="J315" s="17" t="s">
        <v>1841</v>
      </c>
    </row>
    <row r="316" spans="1:10" x14ac:dyDescent="0.3">
      <c r="A316" s="14">
        <v>313</v>
      </c>
      <c r="B316" s="17" t="s">
        <v>1842</v>
      </c>
      <c r="C316" s="17" t="s">
        <v>60</v>
      </c>
      <c r="D316" s="16">
        <v>102988</v>
      </c>
      <c r="E316" s="16">
        <v>102316</v>
      </c>
      <c r="F316" s="17" t="s">
        <v>1843</v>
      </c>
      <c r="G316" s="17" t="s">
        <v>1844</v>
      </c>
      <c r="H316" s="17" t="s">
        <v>1845</v>
      </c>
      <c r="I316" s="17" t="s">
        <v>1846</v>
      </c>
      <c r="J316" s="17" t="s">
        <v>1847</v>
      </c>
    </row>
    <row r="317" spans="1:10" x14ac:dyDescent="0.3">
      <c r="A317" s="14">
        <v>314</v>
      </c>
      <c r="B317" s="17" t="s">
        <v>1848</v>
      </c>
      <c r="C317" s="17" t="s">
        <v>304</v>
      </c>
      <c r="D317" s="16">
        <v>102781</v>
      </c>
      <c r="E317" s="16">
        <v>101108</v>
      </c>
      <c r="F317" s="17" t="s">
        <v>1849</v>
      </c>
      <c r="G317" s="17" t="s">
        <v>1850</v>
      </c>
      <c r="H317" s="17" t="s">
        <v>1851</v>
      </c>
      <c r="I317" s="17" t="s">
        <v>1852</v>
      </c>
      <c r="J317" s="17" t="s">
        <v>1853</v>
      </c>
    </row>
    <row r="318" spans="1:10" x14ac:dyDescent="0.3">
      <c r="A318" s="14">
        <v>315</v>
      </c>
      <c r="B318" s="17" t="s">
        <v>1854</v>
      </c>
      <c r="C318" s="17" t="s">
        <v>60</v>
      </c>
      <c r="D318" s="16">
        <v>102483</v>
      </c>
      <c r="E318" s="16">
        <v>100243</v>
      </c>
      <c r="F318" s="17" t="s">
        <v>1855</v>
      </c>
      <c r="G318" s="17" t="s">
        <v>1856</v>
      </c>
      <c r="H318" s="17" t="s">
        <v>1857</v>
      </c>
      <c r="I318" s="17" t="s">
        <v>1858</v>
      </c>
      <c r="J318" s="17" t="s">
        <v>1859</v>
      </c>
    </row>
    <row r="319" spans="1:10" x14ac:dyDescent="0.3">
      <c r="A319" s="14">
        <v>316</v>
      </c>
      <c r="B319" s="17" t="s">
        <v>1860</v>
      </c>
      <c r="C319" s="17" t="s">
        <v>34</v>
      </c>
      <c r="D319" s="16">
        <v>102338</v>
      </c>
      <c r="E319" s="16">
        <v>101475</v>
      </c>
      <c r="F319" s="17" t="s">
        <v>1861</v>
      </c>
      <c r="G319" s="17" t="s">
        <v>1862</v>
      </c>
      <c r="H319" s="17" t="s">
        <v>1863</v>
      </c>
      <c r="I319" s="17" t="s">
        <v>1864</v>
      </c>
      <c r="J319" s="17" t="s">
        <v>1865</v>
      </c>
    </row>
    <row r="320" spans="1:10" x14ac:dyDescent="0.3">
      <c r="A320" s="14">
        <v>317</v>
      </c>
      <c r="B320" s="17" t="s">
        <v>1866</v>
      </c>
      <c r="C320" s="17" t="s">
        <v>34</v>
      </c>
      <c r="D320" s="16">
        <v>102200</v>
      </c>
      <c r="E320" s="16">
        <v>105661</v>
      </c>
      <c r="F320" s="17" t="s">
        <v>1867</v>
      </c>
      <c r="G320" s="17" t="s">
        <v>1868</v>
      </c>
      <c r="H320" s="17" t="s">
        <v>1869</v>
      </c>
      <c r="I320" s="17" t="s">
        <v>1870</v>
      </c>
      <c r="J320" s="17" t="s">
        <v>1871</v>
      </c>
    </row>
    <row r="321" spans="1:10" x14ac:dyDescent="0.3">
      <c r="A321" s="14">
        <v>318</v>
      </c>
      <c r="B321" s="17" t="s">
        <v>1872</v>
      </c>
      <c r="C321" s="17" t="s">
        <v>238</v>
      </c>
      <c r="D321" s="16">
        <v>102059</v>
      </c>
      <c r="E321" s="16">
        <v>99178</v>
      </c>
      <c r="F321" s="17" t="s">
        <v>1605</v>
      </c>
      <c r="G321" s="17" t="s">
        <v>1606</v>
      </c>
      <c r="H321" s="17" t="s">
        <v>1873</v>
      </c>
      <c r="I321" s="17" t="s">
        <v>1874</v>
      </c>
      <c r="J321" s="17" t="s">
        <v>1875</v>
      </c>
    </row>
    <row r="322" spans="1:10" x14ac:dyDescent="0.3">
      <c r="A322" s="14">
        <v>319</v>
      </c>
      <c r="B322" s="17" t="s">
        <v>143</v>
      </c>
      <c r="C322" s="17" t="s">
        <v>11</v>
      </c>
      <c r="D322" s="16">
        <v>101733</v>
      </c>
      <c r="E322" s="16">
        <v>95294</v>
      </c>
      <c r="F322" s="17" t="s">
        <v>1876</v>
      </c>
      <c r="G322" s="17" t="s">
        <v>1877</v>
      </c>
      <c r="H322" s="17" t="s">
        <v>1878</v>
      </c>
      <c r="I322" s="17" t="s">
        <v>1879</v>
      </c>
      <c r="J322" s="17" t="s">
        <v>1880</v>
      </c>
    </row>
    <row r="323" spans="1:10" x14ac:dyDescent="0.3">
      <c r="A323" s="14">
        <v>320</v>
      </c>
      <c r="B323" s="17" t="s">
        <v>152</v>
      </c>
      <c r="C323" s="17" t="s">
        <v>11</v>
      </c>
      <c r="D323" s="16">
        <v>101315</v>
      </c>
      <c r="E323" s="16">
        <v>91502</v>
      </c>
      <c r="F323" s="17" t="s">
        <v>1881</v>
      </c>
      <c r="G323" s="17" t="s">
        <v>1882</v>
      </c>
      <c r="H323" s="17" t="s">
        <v>1883</v>
      </c>
      <c r="I323" s="17" t="s">
        <v>1884</v>
      </c>
      <c r="J323" s="17" t="s">
        <v>1885</v>
      </c>
    </row>
    <row r="324" spans="1:10" x14ac:dyDescent="0.3">
      <c r="A324" s="14">
        <v>321</v>
      </c>
      <c r="B324" s="17" t="s">
        <v>1886</v>
      </c>
      <c r="C324" s="17" t="s">
        <v>34</v>
      </c>
      <c r="D324" s="16">
        <v>101243</v>
      </c>
      <c r="E324" s="16">
        <v>104901</v>
      </c>
      <c r="F324" s="17" t="s">
        <v>1887</v>
      </c>
      <c r="G324" s="17" t="s">
        <v>1888</v>
      </c>
      <c r="H324" s="17" t="s">
        <v>1889</v>
      </c>
      <c r="I324" s="17" t="s">
        <v>1890</v>
      </c>
      <c r="J324" s="17" t="s">
        <v>1891</v>
      </c>
    </row>
    <row r="325" spans="1:10" x14ac:dyDescent="0.3">
      <c r="A325" s="14">
        <v>322</v>
      </c>
      <c r="B325" s="17" t="s">
        <v>1892</v>
      </c>
      <c r="C325" s="17" t="s">
        <v>169</v>
      </c>
      <c r="D325" s="16">
        <v>101171</v>
      </c>
      <c r="E325" s="16">
        <v>98977</v>
      </c>
      <c r="F325" s="17" t="s">
        <v>1893</v>
      </c>
      <c r="G325" s="17" t="s">
        <v>1894</v>
      </c>
      <c r="H325" s="17" t="s">
        <v>1895</v>
      </c>
      <c r="I325" s="17" t="s">
        <v>1896</v>
      </c>
      <c r="J325" s="17" t="s">
        <v>1897</v>
      </c>
    </row>
    <row r="326" spans="1:10" x14ac:dyDescent="0.3">
      <c r="A326" s="14">
        <v>323</v>
      </c>
      <c r="B326" s="17" t="s">
        <v>106</v>
      </c>
      <c r="C326" s="17" t="s">
        <v>15</v>
      </c>
      <c r="D326" s="16">
        <v>101119</v>
      </c>
      <c r="E326" s="16">
        <v>101636</v>
      </c>
      <c r="F326" s="17" t="s">
        <v>1898</v>
      </c>
      <c r="G326" s="17" t="s">
        <v>1899</v>
      </c>
      <c r="H326" s="17" t="s">
        <v>1900</v>
      </c>
      <c r="I326" s="17" t="s">
        <v>1901</v>
      </c>
      <c r="J326" s="17" t="s">
        <v>1902</v>
      </c>
    </row>
    <row r="327" spans="1:10" x14ac:dyDescent="0.3">
      <c r="A327" s="14">
        <v>324</v>
      </c>
      <c r="B327" s="17" t="s">
        <v>1903</v>
      </c>
      <c r="C327" s="17" t="s">
        <v>722</v>
      </c>
      <c r="D327" s="16">
        <v>101009</v>
      </c>
      <c r="E327" s="16">
        <v>101724</v>
      </c>
      <c r="F327" s="17" t="s">
        <v>1904</v>
      </c>
      <c r="G327" s="17" t="s">
        <v>1905</v>
      </c>
      <c r="H327" s="17" t="s">
        <v>1906</v>
      </c>
      <c r="I327" s="17" t="s">
        <v>1907</v>
      </c>
      <c r="J327" s="17" t="s">
        <v>1908</v>
      </c>
    </row>
    <row r="328" spans="1:10" x14ac:dyDescent="0.3">
      <c r="A328" s="14">
        <v>325</v>
      </c>
      <c r="B328" s="17" t="s">
        <v>1909</v>
      </c>
      <c r="C328" s="17" t="s">
        <v>34</v>
      </c>
      <c r="D328" s="16">
        <v>100971</v>
      </c>
      <c r="E328" s="16">
        <v>99818</v>
      </c>
      <c r="F328" s="17" t="s">
        <v>1910</v>
      </c>
      <c r="G328" s="17" t="s">
        <v>1911</v>
      </c>
      <c r="H328" s="17" t="s">
        <v>1912</v>
      </c>
      <c r="I328" s="17" t="s">
        <v>1913</v>
      </c>
      <c r="J328" s="17" t="s">
        <v>1914</v>
      </c>
    </row>
    <row r="329" spans="1:10" x14ac:dyDescent="0.3">
      <c r="A329" s="14">
        <v>326</v>
      </c>
      <c r="B329" s="17" t="s">
        <v>118</v>
      </c>
      <c r="C329" s="17" t="s">
        <v>15</v>
      </c>
      <c r="D329" s="16">
        <v>100941</v>
      </c>
      <c r="E329" s="16">
        <v>101079</v>
      </c>
      <c r="F329" s="17" t="s">
        <v>1915</v>
      </c>
      <c r="G329" s="17" t="s">
        <v>1916</v>
      </c>
      <c r="H329" s="17" t="s">
        <v>1917</v>
      </c>
      <c r="I329" s="17" t="s">
        <v>1918</v>
      </c>
      <c r="J329" s="17" t="s">
        <v>1919</v>
      </c>
    </row>
    <row r="330" spans="1:10" x14ac:dyDescent="0.3">
      <c r="A330" s="14">
        <v>327</v>
      </c>
      <c r="B330" s="17" t="s">
        <v>128</v>
      </c>
      <c r="C330" s="17" t="s">
        <v>15</v>
      </c>
      <c r="D330" s="16">
        <v>100843</v>
      </c>
      <c r="E330" s="16">
        <v>101253</v>
      </c>
      <c r="F330" s="17" t="s">
        <v>1920</v>
      </c>
      <c r="G330" s="17" t="s">
        <v>1921</v>
      </c>
      <c r="H330" s="17" t="s">
        <v>1922</v>
      </c>
      <c r="I330" s="17" t="s">
        <v>1923</v>
      </c>
      <c r="J330" s="17" t="s">
        <v>1924</v>
      </c>
    </row>
    <row r="331" spans="1:10" x14ac:dyDescent="0.3">
      <c r="A331" s="14">
        <v>328</v>
      </c>
      <c r="B331" s="17" t="s">
        <v>1925</v>
      </c>
      <c r="C331" s="17" t="s">
        <v>169</v>
      </c>
      <c r="D331" s="16">
        <v>100777</v>
      </c>
      <c r="E331" s="16">
        <v>99757</v>
      </c>
      <c r="F331" s="17" t="s">
        <v>1926</v>
      </c>
      <c r="G331" s="17" t="s">
        <v>1927</v>
      </c>
      <c r="H331" s="17" t="s">
        <v>1928</v>
      </c>
      <c r="I331" s="17" t="s">
        <v>1929</v>
      </c>
      <c r="J331" s="17" t="s">
        <v>1930</v>
      </c>
    </row>
    <row r="332" spans="1:10" x14ac:dyDescent="0.3">
      <c r="A332" s="14">
        <v>329</v>
      </c>
      <c r="B332" s="17" t="s">
        <v>160</v>
      </c>
      <c r="C332" s="17" t="s">
        <v>13</v>
      </c>
      <c r="D332" s="16">
        <v>100758</v>
      </c>
      <c r="E332" s="16">
        <v>98885</v>
      </c>
      <c r="F332" s="17" t="s">
        <v>1931</v>
      </c>
      <c r="G332" s="17" t="s">
        <v>1932</v>
      </c>
      <c r="H332" s="17" t="s">
        <v>1933</v>
      </c>
      <c r="I332" s="17" t="s">
        <v>1934</v>
      </c>
      <c r="J332" s="17" t="s">
        <v>1935</v>
      </c>
    </row>
    <row r="333" spans="1:10" x14ac:dyDescent="0.3">
      <c r="A333" s="14">
        <v>330</v>
      </c>
      <c r="B333" s="17" t="s">
        <v>1936</v>
      </c>
      <c r="C333" s="17" t="s">
        <v>715</v>
      </c>
      <c r="D333" s="16">
        <v>100618</v>
      </c>
      <c r="E333" s="16">
        <v>99600</v>
      </c>
      <c r="F333" s="17" t="s">
        <v>889</v>
      </c>
      <c r="G333" s="17" t="s">
        <v>890</v>
      </c>
      <c r="H333" s="17" t="s">
        <v>1937</v>
      </c>
      <c r="I333" s="17" t="s">
        <v>1938</v>
      </c>
      <c r="J333" s="17" t="s">
        <v>1939</v>
      </c>
    </row>
    <row r="334" spans="1:10" x14ac:dyDescent="0.3">
      <c r="A334" s="14">
        <v>331</v>
      </c>
      <c r="B334" s="17" t="s">
        <v>1940</v>
      </c>
      <c r="C334" s="17" t="s">
        <v>34</v>
      </c>
      <c r="D334" s="16">
        <v>100373</v>
      </c>
      <c r="E334" s="16">
        <v>102773</v>
      </c>
      <c r="F334" s="17" t="s">
        <v>1941</v>
      </c>
      <c r="G334" s="17" t="s">
        <v>1942</v>
      </c>
      <c r="H334" s="17" t="s">
        <v>1943</v>
      </c>
      <c r="I334" s="17" t="s">
        <v>1944</v>
      </c>
      <c r="J334" s="17" t="s">
        <v>1945</v>
      </c>
    </row>
  </sheetData>
  <autoFilter ref="A3:J334" xr:uid="{00000000-0001-0000-0000-000000000000}"/>
  <conditionalFormatting sqref="A4:E53">
    <cfRule type="expression" dxfId="0" priority="1">
      <formula>$A4=#REF!</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BE19D-48C8-4595-9F50-686DB1EFCF32}">
  <dimension ref="A1:G14"/>
  <sheetViews>
    <sheetView workbookViewId="0">
      <selection activeCell="E2" sqref="E2"/>
    </sheetView>
  </sheetViews>
  <sheetFormatPr defaultRowHeight="14.4" x14ac:dyDescent="0.3"/>
  <cols>
    <col min="2" max="2" width="12.5546875" customWidth="1"/>
    <col min="3" max="3" width="16.77734375" customWidth="1"/>
    <col min="4" max="4" width="17.109375" customWidth="1"/>
    <col min="5" max="5" width="14.33203125" bestFit="1" customWidth="1"/>
    <col min="6" max="6" width="18.21875" customWidth="1"/>
    <col min="7" max="7" width="14.77734375" bestFit="1" customWidth="1"/>
  </cols>
  <sheetData>
    <row r="1" spans="1:7" ht="15.6" x14ac:dyDescent="0.3">
      <c r="A1" s="8" t="s">
        <v>10</v>
      </c>
      <c r="B1" s="9" t="s">
        <v>11</v>
      </c>
      <c r="C1" s="9" t="s">
        <v>12</v>
      </c>
      <c r="D1" s="9" t="s">
        <v>13</v>
      </c>
      <c r="E1" s="8" t="s">
        <v>187</v>
      </c>
      <c r="F1" s="9" t="s">
        <v>15</v>
      </c>
      <c r="G1" s="10" t="s">
        <v>16</v>
      </c>
    </row>
    <row r="2" spans="1:7" x14ac:dyDescent="0.3">
      <c r="A2" s="14">
        <v>1</v>
      </c>
      <c r="B2" s="17" t="s">
        <v>27</v>
      </c>
      <c r="C2" s="17" t="s">
        <v>28</v>
      </c>
      <c r="D2" s="17" t="s">
        <v>29</v>
      </c>
      <c r="E2" s="1" t="s">
        <v>14</v>
      </c>
      <c r="F2" s="17" t="s">
        <v>31</v>
      </c>
      <c r="G2" s="17" t="s">
        <v>32</v>
      </c>
    </row>
    <row r="3" spans="1:7" x14ac:dyDescent="0.3">
      <c r="A3" s="14">
        <v>2</v>
      </c>
      <c r="B3" s="17" t="s">
        <v>40</v>
      </c>
      <c r="C3" s="17" t="s">
        <v>41</v>
      </c>
      <c r="D3" s="17" t="s">
        <v>42</v>
      </c>
      <c r="E3" s="17" t="s">
        <v>30</v>
      </c>
      <c r="F3" s="17" t="s">
        <v>44</v>
      </c>
      <c r="G3" s="17" t="s">
        <v>45</v>
      </c>
    </row>
    <row r="4" spans="1:7" x14ac:dyDescent="0.3">
      <c r="A4" s="14">
        <v>3</v>
      </c>
      <c r="B4" s="17" t="s">
        <v>53</v>
      </c>
      <c r="C4" s="17" t="s">
        <v>54</v>
      </c>
      <c r="D4" s="17" t="s">
        <v>55</v>
      </c>
      <c r="E4" s="17" t="s">
        <v>43</v>
      </c>
      <c r="F4" s="17" t="s">
        <v>57</v>
      </c>
      <c r="G4" s="17" t="s">
        <v>58</v>
      </c>
    </row>
    <row r="5" spans="1:7" x14ac:dyDescent="0.3">
      <c r="A5" s="14">
        <v>4</v>
      </c>
      <c r="B5" s="17" t="s">
        <v>66</v>
      </c>
      <c r="C5" s="17" t="s">
        <v>67</v>
      </c>
      <c r="D5" s="17" t="s">
        <v>68</v>
      </c>
      <c r="E5" s="17" t="s">
        <v>56</v>
      </c>
      <c r="F5" s="17" t="s">
        <v>70</v>
      </c>
      <c r="G5" s="17" t="s">
        <v>71</v>
      </c>
    </row>
    <row r="6" spans="1:7" x14ac:dyDescent="0.3">
      <c r="A6" s="14">
        <v>5</v>
      </c>
      <c r="B6" s="17" t="s">
        <v>77</v>
      </c>
      <c r="C6" s="17" t="s">
        <v>78</v>
      </c>
      <c r="D6" s="17" t="s">
        <v>79</v>
      </c>
      <c r="E6" s="17" t="s">
        <v>69</v>
      </c>
      <c r="F6" s="17" t="s">
        <v>81</v>
      </c>
      <c r="G6" s="17" t="s">
        <v>82</v>
      </c>
    </row>
    <row r="7" spans="1:7" x14ac:dyDescent="0.3">
      <c r="A7" s="14">
        <v>6</v>
      </c>
      <c r="B7" s="17" t="s">
        <v>90</v>
      </c>
      <c r="C7" s="17" t="s">
        <v>91</v>
      </c>
      <c r="D7" s="17" t="s">
        <v>92</v>
      </c>
      <c r="E7" s="17" t="s">
        <v>80</v>
      </c>
      <c r="F7" s="17" t="s">
        <v>94</v>
      </c>
      <c r="G7" s="17" t="s">
        <v>95</v>
      </c>
    </row>
    <row r="8" spans="1:7" x14ac:dyDescent="0.3">
      <c r="A8" s="14">
        <v>7</v>
      </c>
      <c r="B8" s="17" t="s">
        <v>102</v>
      </c>
      <c r="C8" s="17" t="s">
        <v>103</v>
      </c>
      <c r="D8" s="17" t="s">
        <v>104</v>
      </c>
      <c r="E8" s="17" t="s">
        <v>93</v>
      </c>
      <c r="F8" s="17" t="s">
        <v>106</v>
      </c>
      <c r="G8" s="17" t="s">
        <v>107</v>
      </c>
    </row>
    <row r="9" spans="1:7" x14ac:dyDescent="0.3">
      <c r="A9" s="14">
        <v>8</v>
      </c>
      <c r="B9" s="17" t="s">
        <v>114</v>
      </c>
      <c r="C9" s="17" t="s">
        <v>115</v>
      </c>
      <c r="D9" s="17" t="s">
        <v>116</v>
      </c>
      <c r="E9" s="17" t="s">
        <v>105</v>
      </c>
      <c r="F9" s="17" t="s">
        <v>118</v>
      </c>
      <c r="G9" s="17"/>
    </row>
    <row r="10" spans="1:7" x14ac:dyDescent="0.3">
      <c r="A10" s="14">
        <v>9</v>
      </c>
      <c r="B10" s="17" t="s">
        <v>125</v>
      </c>
      <c r="C10" s="17" t="s">
        <v>126</v>
      </c>
      <c r="D10" s="17" t="s">
        <v>127</v>
      </c>
      <c r="E10" s="17" t="s">
        <v>117</v>
      </c>
      <c r="F10" s="17" t="s">
        <v>128</v>
      </c>
      <c r="G10" s="17"/>
    </row>
    <row r="11" spans="1:7" x14ac:dyDescent="0.3">
      <c r="A11" s="14">
        <v>10</v>
      </c>
      <c r="B11" s="17" t="s">
        <v>135</v>
      </c>
      <c r="C11" s="17"/>
      <c r="D11" s="17" t="s">
        <v>136</v>
      </c>
      <c r="E11" s="1"/>
      <c r="F11" s="17"/>
      <c r="G11" s="17"/>
    </row>
    <row r="12" spans="1:7" x14ac:dyDescent="0.3">
      <c r="A12" s="14">
        <v>11</v>
      </c>
      <c r="B12" s="17" t="s">
        <v>143</v>
      </c>
      <c r="C12" s="17"/>
      <c r="D12" s="17" t="s">
        <v>144</v>
      </c>
      <c r="E12" s="17"/>
      <c r="F12" s="17"/>
      <c r="G12" s="17"/>
    </row>
    <row r="13" spans="1:7" x14ac:dyDescent="0.3">
      <c r="A13" s="14">
        <v>12</v>
      </c>
      <c r="B13" s="17" t="s">
        <v>152</v>
      </c>
      <c r="C13" s="17"/>
      <c r="D13" s="17" t="s">
        <v>153</v>
      </c>
      <c r="E13" s="17"/>
      <c r="F13" s="17"/>
      <c r="G13" s="17"/>
    </row>
    <row r="14" spans="1:7" x14ac:dyDescent="0.3">
      <c r="A14" s="14">
        <v>13</v>
      </c>
      <c r="B14" s="17"/>
      <c r="C14" s="17"/>
      <c r="D14" s="17" t="s">
        <v>160</v>
      </c>
      <c r="E14" s="17"/>
      <c r="F14" s="17"/>
      <c r="G14"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BCB08-23FB-4C7C-B2AC-465FDE383B36}">
  <dimension ref="A1:I21"/>
  <sheetViews>
    <sheetView tabSelected="1" zoomScale="85" zoomScaleNormal="85" workbookViewId="0">
      <selection activeCell="M18" sqref="M18"/>
    </sheetView>
  </sheetViews>
  <sheetFormatPr defaultRowHeight="14.4" x14ac:dyDescent="0.3"/>
  <cols>
    <col min="2" max="2" width="23.88671875" customWidth="1"/>
    <col min="3" max="3" width="24.33203125" customWidth="1"/>
    <col min="4" max="4" width="12.21875" customWidth="1"/>
    <col min="9" max="9" width="20.33203125" customWidth="1"/>
  </cols>
  <sheetData>
    <row r="1" spans="1:9" ht="15.6" x14ac:dyDescent="0.3">
      <c r="A1" s="13" t="s">
        <v>19</v>
      </c>
    </row>
    <row r="2" spans="1:9" x14ac:dyDescent="0.3">
      <c r="A2" s="1"/>
    </row>
    <row r="3" spans="1:9" x14ac:dyDescent="0.3">
      <c r="A3" s="1" t="s">
        <v>1947</v>
      </c>
    </row>
    <row r="4" spans="1:9" x14ac:dyDescent="0.3">
      <c r="A4" s="1" t="s">
        <v>1948</v>
      </c>
    </row>
    <row r="5" spans="1:9" x14ac:dyDescent="0.3">
      <c r="A5" s="1" t="s">
        <v>1949</v>
      </c>
    </row>
    <row r="6" spans="1:9" x14ac:dyDescent="0.3">
      <c r="A6" s="1"/>
    </row>
    <row r="7" spans="1:9" x14ac:dyDescent="0.3">
      <c r="A7" s="1"/>
    </row>
    <row r="8" spans="1:9" ht="31.2" x14ac:dyDescent="0.3">
      <c r="A8" s="11" t="s">
        <v>10</v>
      </c>
      <c r="B8" s="12" t="s">
        <v>17</v>
      </c>
      <c r="C8" s="12" t="s">
        <v>18</v>
      </c>
      <c r="D8" s="12" t="s">
        <v>3</v>
      </c>
      <c r="E8" s="12" t="s">
        <v>4</v>
      </c>
      <c r="F8" s="12" t="s">
        <v>1946</v>
      </c>
    </row>
    <row r="9" spans="1:9" x14ac:dyDescent="0.3">
      <c r="A9" s="18">
        <v>1</v>
      </c>
      <c r="B9" s="19" t="str" cm="1">
        <f t="array" ref="B9:B14">TRANSPOSE('State Data'!B1:G1)</f>
        <v>Arizona</v>
      </c>
      <c r="C9" s="20" t="s">
        <v>27</v>
      </c>
      <c r="D9" s="21">
        <f>VLOOKUP($C9,'Main Data'!$B$3:$J$334,3,FALSE)</f>
        <v>1624569</v>
      </c>
      <c r="E9" s="21">
        <f>VLOOKUP($C9,'Main Data'!$B$3:$J$334,4,FALSE)</f>
        <v>1608139</v>
      </c>
      <c r="F9" s="22">
        <f>(D9-E9)/E9</f>
        <v>1.0216778524741954E-2</v>
      </c>
    </row>
    <row r="10" spans="1:9" ht="15.6" x14ac:dyDescent="0.3">
      <c r="A10" s="18">
        <v>2</v>
      </c>
      <c r="B10" s="19" t="str">
        <v>North Carolina</v>
      </c>
      <c r="C10" s="20" t="s">
        <v>28</v>
      </c>
      <c r="D10" s="21">
        <f>VLOOKUP($C10,'Main Data'!$B$3:$J$334,3,FALSE)</f>
        <v>469124</v>
      </c>
      <c r="E10" s="21">
        <f>VLOOKUP($C10,'Main Data'!$B$3:$J$334,4,FALSE)</f>
        <v>467665</v>
      </c>
      <c r="F10" s="22">
        <f t="shared" ref="F10:F14" si="0">(D10-E10)/E10</f>
        <v>3.1197545251408594E-3</v>
      </c>
      <c r="I10" s="12" t="s">
        <v>1950</v>
      </c>
    </row>
    <row r="11" spans="1:9" x14ac:dyDescent="0.3">
      <c r="A11" s="18">
        <v>3</v>
      </c>
      <c r="B11" s="19" t="str">
        <v>Colorado</v>
      </c>
      <c r="C11" s="20" t="s">
        <v>68</v>
      </c>
      <c r="D11" s="21">
        <f>VLOOKUP($C11,'Main Data'!$B$3:$J$334,3,FALSE)</f>
        <v>168538</v>
      </c>
      <c r="E11" s="21">
        <f>VLOOKUP($C11,'Main Data'!$B$3:$J$334,4,FALSE)</f>
        <v>169810</v>
      </c>
      <c r="F11" s="22">
        <f t="shared" si="0"/>
        <v>-7.4907249278605504E-3</v>
      </c>
      <c r="I11" t="s">
        <v>1951</v>
      </c>
    </row>
    <row r="12" spans="1:9" x14ac:dyDescent="0.3">
      <c r="A12" s="18">
        <v>4</v>
      </c>
      <c r="B12" s="19" t="str">
        <v>Washington</v>
      </c>
      <c r="C12" s="20" t="s">
        <v>14</v>
      </c>
      <c r="D12" s="21">
        <f>VLOOKUP($C12,'Main Data'!$B$3:$J$334,3,FALSE)</f>
        <v>733919</v>
      </c>
      <c r="E12" s="21">
        <f>VLOOKUP($C12,'Main Data'!$B$3:$J$334,4,FALSE)</f>
        <v>737015</v>
      </c>
      <c r="F12" s="22">
        <f t="shared" si="0"/>
        <v>-4.200728614750039E-3</v>
      </c>
      <c r="I12" t="s">
        <v>1952</v>
      </c>
    </row>
    <row r="13" spans="1:9" x14ac:dyDescent="0.3">
      <c r="A13" s="18">
        <v>5</v>
      </c>
      <c r="B13" s="19" t="str">
        <v>Massachusetts</v>
      </c>
      <c r="C13" s="20" t="s">
        <v>31</v>
      </c>
      <c r="D13" s="21">
        <f>VLOOKUP($C13,'Main Data'!$B$3:$J$334,3,FALSE)</f>
        <v>654776</v>
      </c>
      <c r="E13" s="21">
        <f>VLOOKUP($C13,'Main Data'!$B$3:$J$334,4,FALSE)</f>
        <v>675647</v>
      </c>
      <c r="F13" s="22">
        <f t="shared" si="0"/>
        <v>-3.0890390988193538E-2</v>
      </c>
      <c r="I13" t="s">
        <v>1954</v>
      </c>
    </row>
    <row r="14" spans="1:9" x14ac:dyDescent="0.3">
      <c r="A14" s="18">
        <v>6</v>
      </c>
      <c r="B14" s="19" t="str">
        <v>Michigan</v>
      </c>
      <c r="C14" s="20" t="s">
        <v>107</v>
      </c>
      <c r="D14" s="21">
        <f>VLOOKUP($C14,'Main Data'!$B$3:$J$334,3,FALSE)</f>
        <v>108420</v>
      </c>
      <c r="E14" s="21">
        <f>VLOOKUP($C14,'Main Data'!$B$3:$J$334,4,FALSE)</f>
        <v>109976</v>
      </c>
      <c r="F14" s="22">
        <f t="shared" si="0"/>
        <v>-1.4148541499963628E-2</v>
      </c>
      <c r="I14" t="s">
        <v>1953</v>
      </c>
    </row>
    <row r="15" spans="1:9" x14ac:dyDescent="0.3">
      <c r="A15" s="18">
        <v>7</v>
      </c>
      <c r="B15" s="19"/>
      <c r="C15" s="20"/>
      <c r="D15" s="21"/>
      <c r="E15" s="21"/>
      <c r="F15" s="21"/>
    </row>
    <row r="16" spans="1:9" x14ac:dyDescent="0.3">
      <c r="A16" s="18">
        <v>8</v>
      </c>
      <c r="B16" s="19"/>
      <c r="C16" s="20"/>
      <c r="D16" s="21"/>
      <c r="E16" s="21"/>
      <c r="F16" s="21"/>
    </row>
    <row r="17" spans="1:6" x14ac:dyDescent="0.3">
      <c r="A17" s="18">
        <v>9</v>
      </c>
      <c r="B17" s="19"/>
      <c r="C17" s="20"/>
      <c r="D17" s="21"/>
      <c r="E17" s="21"/>
      <c r="F17" s="21"/>
    </row>
    <row r="18" spans="1:6" x14ac:dyDescent="0.3">
      <c r="A18" s="18">
        <v>10</v>
      </c>
      <c r="B18" s="19"/>
      <c r="C18" s="20"/>
      <c r="D18" s="21"/>
      <c r="E18" s="21"/>
      <c r="F18" s="21"/>
    </row>
    <row r="19" spans="1:6" x14ac:dyDescent="0.3">
      <c r="A19" s="18">
        <v>11</v>
      </c>
      <c r="B19" s="19"/>
      <c r="C19" s="20"/>
      <c r="D19" s="21"/>
      <c r="E19" s="21"/>
      <c r="F19" s="21"/>
    </row>
    <row r="20" spans="1:6" x14ac:dyDescent="0.3">
      <c r="A20" s="18">
        <v>12</v>
      </c>
      <c r="B20" s="19"/>
      <c r="C20" s="20"/>
      <c r="D20" s="21"/>
      <c r="E20" s="21"/>
      <c r="F20" s="21"/>
    </row>
    <row r="21" spans="1:6" x14ac:dyDescent="0.3">
      <c r="A21" s="18">
        <v>13</v>
      </c>
      <c r="B21" s="19"/>
      <c r="C21" s="20"/>
      <c r="D21" s="21"/>
      <c r="E21" s="21"/>
      <c r="F21" s="21"/>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7C7C71F-EA7A-4C63-8D05-F2E4969C71C7}">
          <x14:formula1>
            <xm:f>OFFSET('State Data'!$B$1,1,MATCH($B9,'State Data'!$B$1:$G$1,0)-1,13,1)</xm:f>
          </x14:formula1>
          <xm:sqref>C9:C14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Data</vt:lpstr>
      <vt:lpstr>State Data</vt:lpstr>
      <vt:lpstr>Challenge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Eeshani Agrawal</dc:creator>
  <cp:lastModifiedBy>DIPANKAR SANTRA</cp:lastModifiedBy>
  <dcterms:created xsi:type="dcterms:W3CDTF">2015-06-05T18:17:20Z</dcterms:created>
  <dcterms:modified xsi:type="dcterms:W3CDTF">2023-10-16T15:04:16Z</dcterms:modified>
</cp:coreProperties>
</file>