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ipan\OneDrive\Desktop\ivy_all\MY_ALL_IVY_ONLYCLASS\Excel\Interships\Day_wise_challange\Day_10\"/>
    </mc:Choice>
  </mc:AlternateContent>
  <xr:revisionPtr revIDLastSave="0" documentId="13_ncr:1_{8144CD50-A06B-4A62-92F7-2047EF8CC5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1" l="1"/>
  <c r="E14" i="1"/>
  <c r="K15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H12" i="1" a="1"/>
  <c r="H12" i="1" s="1"/>
  <c r="D14" i="1"/>
  <c r="J18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6" i="1"/>
  <c r="D47" i="1"/>
  <c r="D48" i="1"/>
  <c r="D49" i="1"/>
  <c r="D50" i="1"/>
  <c r="D51" i="1"/>
  <c r="D52" i="1"/>
  <c r="D53" i="1"/>
  <c r="D54" i="1"/>
  <c r="D45" i="1"/>
  <c r="K8" i="1"/>
  <c r="K7" i="1"/>
  <c r="K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<sst xmlns="http://schemas.openxmlformats.org/spreadsheetml/2006/main" count="15" uniqueCount="15">
  <si>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Date</t>
  </si>
  <si>
    <t>Earnings</t>
  </si>
  <si>
    <t>Check Amount</t>
  </si>
  <si>
    <t>Commission Rate</t>
  </si>
  <si>
    <t>Month</t>
  </si>
  <si>
    <t>Correct Answer
Commission</t>
  </si>
  <si>
    <t>Calculate the commission earned based on the following criteria:</t>
  </si>
  <si>
    <t>You are paid commission only upon accumulating $200 at least.</t>
  </si>
  <si>
    <t>Also, there should be a gap of at least 7 days from your last payment to current payment</t>
  </si>
  <si>
    <t>TASK</t>
  </si>
  <si>
    <t>The commission rate varies based on the month it is earned. Refer to the table below for the month wise</t>
  </si>
  <si>
    <t>commission rate.</t>
  </si>
  <si>
    <t>Explanation</t>
  </si>
  <si>
    <t>1.In this table frist change date format in test to column.</t>
  </si>
  <si>
    <t xml:space="preserve">2.I am not able to understsnd the question. Try differents approch but I not get answers.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</si>
</sst>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_(&quot;$&quot;* #,##0.00_);_(&quot;$&quot;* \(#,##0.00\);_(&quot;$&quot;* &quot;-&quot;??_);_(@_)"/>
    <numFmt numFmtId="165" formatCode="[$-14009]dd/mm/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44" fontId="0" fillId="0" borderId="1" xfId="1" applyFont="1" applyBorder="1"/>
    <xf numFmtId="164" fontId="0" fillId="3" borderId="1" xfId="0" applyNumberFormat="1" applyFill="1" applyBorder="1"/>
    <xf numFmtId="164" fontId="0" fillId="4" borderId="1" xfId="0" applyNumberFormat="1" applyFill="1" applyBorder="1"/>
    <xf numFmtId="14" fontId="0" fillId="0" borderId="0" xfId="0" applyNumberFormat="1"/>
    <xf numFmtId="17" fontId="0" fillId="0" borderId="2" xfId="0" applyNumberFormat="1" applyBorder="1"/>
    <xf numFmtId="9" fontId="0" fillId="0" borderId="2" xfId="0" applyNumberFormat="1" applyBorder="1"/>
    <xf numFmtId="0" fontId="3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165" fontId="0" fillId="0" borderId="0" xfId="0" applyNumberFormat="1"/>
    <xf numFmtId="44" fontId="0" fillId="0" borderId="0" xfId="0" applyNumberFormat="1"/>
    <xf numFmtId="0" fontId="0" fillId="6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4"/>
  <sheetViews>
    <sheetView tabSelected="1" workbookViewId="0">
      <selection activeCell="H21" sqref="H21"/>
    </sheetView>
  </sheetViews>
  <sheetFormatPr defaultRowHeight="14.4" x14ac:dyDescent="0.3"/>
  <cols>
    <col min="2" max="2" width="11" customWidth="1"/>
    <col min="3" max="3" width="17.21875" customWidth="1"/>
    <col min="4" max="4" width="14.21875" bestFit="1" customWidth="1"/>
    <col min="5" max="5" width="15.109375" bestFit="1" customWidth="1"/>
    <col min="6" max="6" width="11.77734375" customWidth="1"/>
    <col min="7" max="7" width="13.33203125" customWidth="1"/>
    <col min="8" max="8" width="11.5546875" customWidth="1"/>
    <col min="9" max="10" width="11.109375" customWidth="1"/>
    <col min="11" max="11" width="11.21875" customWidth="1"/>
    <col min="12" max="12" width="10" customWidth="1"/>
    <col min="13" max="13" width="10.33203125" customWidth="1"/>
    <col min="14" max="14" width="10.44140625" customWidth="1"/>
    <col min="15" max="15" width="7.5546875" customWidth="1"/>
    <col min="16" max="16" width="8.21875" customWidth="1"/>
    <col min="17" max="17" width="9.109375" customWidth="1"/>
  </cols>
  <sheetData>
    <row r="1" spans="2:11" x14ac:dyDescent="0.3">
      <c r="B1" s="11" t="s">
        <v>9</v>
      </c>
    </row>
    <row r="2" spans="2:11" x14ac:dyDescent="0.3">
      <c r="B2" t="s">
        <v>6</v>
      </c>
    </row>
    <row r="3" spans="2:11" x14ac:dyDescent="0.3">
      <c r="B3" t="s">
        <v>7</v>
      </c>
    </row>
    <row r="4" spans="2:11" x14ac:dyDescent="0.3">
      <c r="B4" t="s">
        <v>8</v>
      </c>
    </row>
    <row r="5" spans="2:11" x14ac:dyDescent="0.3">
      <c r="B5" t="s">
        <v>10</v>
      </c>
    </row>
    <row r="6" spans="2:11" x14ac:dyDescent="0.3">
      <c r="B6" t="s">
        <v>11</v>
      </c>
      <c r="K6" t="str">
        <f ca="1">_xlfn.FORMULATEXT(H12)</f>
        <v>=OFFSET(C14,0,1,7)</v>
      </c>
    </row>
    <row r="7" spans="2:11" x14ac:dyDescent="0.3">
      <c r="K7" t="str">
        <f ca="1">_xlfn.FORMULATEXT(E14)</f>
        <v>=IF(B2&gt;=0.07, SUM(OFFSET(C14,-1,0):D14), 0)</v>
      </c>
    </row>
    <row r="8" spans="2:11" x14ac:dyDescent="0.3">
      <c r="B8" s="9" t="s">
        <v>4</v>
      </c>
      <c r="C8" s="9" t="s">
        <v>3</v>
      </c>
      <c r="K8" t="str">
        <f ca="1">_xlfn.FORMULATEXT(F14)</f>
        <v>=SUM(OFFSET($C$14,(ROW()-ROW($C$14))*7,0,7,1))</v>
      </c>
    </row>
    <row r="9" spans="2:11" x14ac:dyDescent="0.3">
      <c r="B9" s="7">
        <v>40817</v>
      </c>
      <c r="C9" s="8">
        <v>0.05</v>
      </c>
    </row>
    <row r="10" spans="2:11" x14ac:dyDescent="0.3">
      <c r="B10" s="7">
        <v>40848</v>
      </c>
      <c r="C10" s="8">
        <v>0.06</v>
      </c>
    </row>
    <row r="12" spans="2:11" x14ac:dyDescent="0.3">
      <c r="H12" cm="1">
        <f t="array" aca="1" ref="H12:H18" ca="1">OFFSET(C14,0,1,7)</f>
        <v>1.5</v>
      </c>
    </row>
    <row r="13" spans="2:11" ht="46.8" x14ac:dyDescent="0.3">
      <c r="B13" s="1" t="s">
        <v>0</v>
      </c>
      <c r="C13" s="2" t="s">
        <v>1</v>
      </c>
      <c r="D13" s="2" t="s">
        <v>2</v>
      </c>
      <c r="E13" s="10" t="s">
        <v>5</v>
      </c>
      <c r="H13">
        <f ca="1"/>
        <v>4</v>
      </c>
    </row>
    <row r="14" spans="2:11" x14ac:dyDescent="0.3">
      <c r="B14" s="6">
        <v>40553</v>
      </c>
      <c r="C14" s="3">
        <v>30</v>
      </c>
      <c r="D14" s="4">
        <f>$C14*$C$9</f>
        <v>1.5</v>
      </c>
      <c r="E14" s="5">
        <f ca="1">IF(B2&gt;=0.07, SUM(OFFSET(C14,-1,0):D14), 0)</f>
        <v>31.5</v>
      </c>
      <c r="F14">
        <f ca="1">SUM(OFFSET($C$14,(ROW()-ROW($C$14))*7,0,7,1))</f>
        <v>302</v>
      </c>
      <c r="G14" s="6"/>
      <c r="H14">
        <f ca="1"/>
        <v>0.9</v>
      </c>
    </row>
    <row r="15" spans="2:11" x14ac:dyDescent="0.3">
      <c r="B15" s="6">
        <v>40584</v>
      </c>
      <c r="C15" s="3">
        <v>80</v>
      </c>
      <c r="D15" s="4">
        <f t="shared" ref="D15:D44" si="0">$C15*$C$9</f>
        <v>4</v>
      </c>
      <c r="E15" s="5">
        <f ca="1">IF(B3&gt;=0.07, SUM(OFFSET(C15,-1,0):D15), 0)</f>
        <v>115.5</v>
      </c>
      <c r="G15" s="6"/>
      <c r="H15">
        <f ca="1"/>
        <v>1.5</v>
      </c>
      <c r="K15" s="13">
        <f>SUM(C14:C20)</f>
        <v>302</v>
      </c>
    </row>
    <row r="16" spans="2:11" x14ac:dyDescent="0.3">
      <c r="B16" s="6">
        <v>40612</v>
      </c>
      <c r="C16" s="3">
        <v>18</v>
      </c>
      <c r="D16" s="4">
        <f t="shared" si="0"/>
        <v>0.9</v>
      </c>
      <c r="E16" s="5">
        <f ca="1">IF(B4&gt;=0.07, SUM(OFFSET(C16,-1,0):D16), 0)</f>
        <v>102.9</v>
      </c>
      <c r="G16" s="6"/>
      <c r="H16">
        <f ca="1"/>
        <v>2.7</v>
      </c>
    </row>
    <row r="17" spans="2:10" x14ac:dyDescent="0.3">
      <c r="B17" s="6">
        <v>40643</v>
      </c>
      <c r="C17" s="3">
        <v>30</v>
      </c>
      <c r="D17" s="4">
        <f t="shared" si="0"/>
        <v>1.5</v>
      </c>
      <c r="E17" s="5">
        <f ca="1">IF(B5&gt;=0.07, SUM(OFFSET(C17,-1,0):D17), 0)</f>
        <v>50.4</v>
      </c>
      <c r="G17" s="6"/>
      <c r="H17">
        <f ca="1"/>
        <v>1.5</v>
      </c>
    </row>
    <row r="18" spans="2:10" x14ac:dyDescent="0.3">
      <c r="B18" s="6">
        <v>40673</v>
      </c>
      <c r="C18" s="3">
        <v>54</v>
      </c>
      <c r="D18" s="4">
        <f t="shared" si="0"/>
        <v>2.7</v>
      </c>
      <c r="E18" s="5">
        <f ca="1">IF(B6&gt;=0.07, SUM(OFFSET(C18,-1,0):D18), 0)</f>
        <v>88.2</v>
      </c>
      <c r="G18" s="6"/>
      <c r="H18">
        <f ca="1"/>
        <v>3</v>
      </c>
      <c r="J18">
        <f ca="1">IF(B2&gt;=0.07, SUM(OFFSET(C2,-1,0):B2), 0)</f>
        <v>0</v>
      </c>
    </row>
    <row r="19" spans="2:10" x14ac:dyDescent="0.3">
      <c r="B19" s="6">
        <v>40704</v>
      </c>
      <c r="C19" s="3">
        <v>30</v>
      </c>
      <c r="D19" s="4">
        <f t="shared" si="0"/>
        <v>1.5</v>
      </c>
      <c r="E19" s="5">
        <f ca="1">IF(B7&gt;=0.07, SUM(OFFSET(C19,-1,0):D19), 0)</f>
        <v>0</v>
      </c>
      <c r="G19" s="6"/>
    </row>
    <row r="20" spans="2:10" x14ac:dyDescent="0.3">
      <c r="B20" s="6">
        <v>40734</v>
      </c>
      <c r="C20" s="3">
        <v>60</v>
      </c>
      <c r="D20" s="4">
        <f t="shared" si="0"/>
        <v>3</v>
      </c>
      <c r="E20" s="5">
        <f ca="1">IF(B8&gt;=0.07, SUM(OFFSET(C20,-1,0):D20), 0)</f>
        <v>94.5</v>
      </c>
      <c r="G20" s="6"/>
    </row>
    <row r="21" spans="2:10" x14ac:dyDescent="0.3">
      <c r="B21" s="6">
        <v>40765</v>
      </c>
      <c r="C21" s="3">
        <v>20</v>
      </c>
      <c r="D21" s="4">
        <f t="shared" si="0"/>
        <v>1</v>
      </c>
      <c r="E21" s="5">
        <f ca="1">IF(B9&gt;=0.07, SUM(OFFSET(C21,-1,0):D21), 0)</f>
        <v>84</v>
      </c>
      <c r="G21" s="6"/>
      <c r="I21" s="14" t="s">
        <v>12</v>
      </c>
    </row>
    <row r="22" spans="2:10" x14ac:dyDescent="0.3">
      <c r="B22" s="6">
        <v>40796</v>
      </c>
      <c r="C22" s="3">
        <v>67</v>
      </c>
      <c r="D22" s="4">
        <f t="shared" si="0"/>
        <v>3.35</v>
      </c>
      <c r="E22" s="5">
        <f ca="1">IF(B10&gt;=0.07, SUM(OFFSET(C22,-1,0):D22), 0)</f>
        <v>91.35</v>
      </c>
      <c r="G22" s="6"/>
      <c r="I22" t="s">
        <v>13</v>
      </c>
    </row>
    <row r="23" spans="2:10" x14ac:dyDescent="0.3">
      <c r="B23" s="6">
        <v>40826</v>
      </c>
      <c r="C23" s="3">
        <v>42</v>
      </c>
      <c r="D23" s="4">
        <f t="shared" si="0"/>
        <v>2.1</v>
      </c>
      <c r="E23" s="5">
        <f ca="1">IF(B11&gt;=0.07, SUM(OFFSET(C23,-1,0):D23), 0)</f>
        <v>0</v>
      </c>
      <c r="G23" s="6"/>
      <c r="I23" s="13" t="s">
        <v>14</v>
      </c>
    </row>
    <row r="24" spans="2:10" x14ac:dyDescent="0.3">
      <c r="B24" s="6">
        <v>40857</v>
      </c>
      <c r="C24" s="3">
        <v>0</v>
      </c>
      <c r="D24" s="4">
        <f t="shared" si="0"/>
        <v>0</v>
      </c>
      <c r="E24" s="5">
        <f ca="1">IF(B12&gt;=0.07, SUM(OFFSET(C24,-1,0):D24), 0)</f>
        <v>0</v>
      </c>
      <c r="G24" s="6"/>
    </row>
    <row r="25" spans="2:10" x14ac:dyDescent="0.3">
      <c r="B25" s="6">
        <v>40887</v>
      </c>
      <c r="C25" s="3">
        <v>37</v>
      </c>
      <c r="D25" s="4">
        <f t="shared" si="0"/>
        <v>1.85</v>
      </c>
      <c r="E25" s="5">
        <f ca="1">IF(B13&gt;=0.07, SUM(OFFSET(C25,-1,0):D25), 0)</f>
        <v>38.85</v>
      </c>
      <c r="G25" s="6"/>
    </row>
    <row r="26" spans="2:10" x14ac:dyDescent="0.3">
      <c r="B26" s="12">
        <v>40829</v>
      </c>
      <c r="C26" s="3">
        <v>37</v>
      </c>
      <c r="D26" s="4">
        <f t="shared" si="0"/>
        <v>1.85</v>
      </c>
      <c r="E26" s="5">
        <f ca="1">IF(B14&gt;=0.07, SUM(OFFSET(C26,-1,0):D26), 0)</f>
        <v>77.699999999999989</v>
      </c>
    </row>
    <row r="27" spans="2:10" x14ac:dyDescent="0.3">
      <c r="B27" s="12">
        <v>40830</v>
      </c>
      <c r="C27" s="3">
        <v>33</v>
      </c>
      <c r="D27" s="4">
        <f t="shared" si="0"/>
        <v>1.6500000000000001</v>
      </c>
      <c r="E27" s="5">
        <f ca="1">IF(B15&gt;=0.07, SUM(OFFSET(C27,-1,0):D27), 0)</f>
        <v>73.5</v>
      </c>
    </row>
    <row r="28" spans="2:10" x14ac:dyDescent="0.3">
      <c r="B28" s="12">
        <v>40831</v>
      </c>
      <c r="C28" s="3">
        <v>22</v>
      </c>
      <c r="D28" s="4">
        <f t="shared" si="0"/>
        <v>1.1000000000000001</v>
      </c>
      <c r="E28" s="5">
        <f ca="1">IF(B16&gt;=0.07, SUM(OFFSET(C28,-1,0):D28), 0)</f>
        <v>57.75</v>
      </c>
    </row>
    <row r="29" spans="2:10" x14ac:dyDescent="0.3">
      <c r="B29" s="12">
        <v>40832</v>
      </c>
      <c r="C29" s="3">
        <v>28</v>
      </c>
      <c r="D29" s="4">
        <f t="shared" si="0"/>
        <v>1.4000000000000001</v>
      </c>
      <c r="E29" s="5">
        <f ca="1">IF(B17&gt;=0.07, SUM(OFFSET(C29,-1,0):D29), 0)</f>
        <v>52.5</v>
      </c>
    </row>
    <row r="30" spans="2:10" x14ac:dyDescent="0.3">
      <c r="B30" s="12">
        <v>40833</v>
      </c>
      <c r="C30" s="3">
        <v>63</v>
      </c>
      <c r="D30" s="4">
        <f t="shared" si="0"/>
        <v>3.1500000000000004</v>
      </c>
      <c r="E30" s="5">
        <f ca="1">IF(B18&gt;=0.07, SUM(OFFSET(C30,-1,0):D30), 0)</f>
        <v>95.550000000000011</v>
      </c>
    </row>
    <row r="31" spans="2:10" x14ac:dyDescent="0.3">
      <c r="B31" s="12">
        <v>40834</v>
      </c>
      <c r="C31" s="3">
        <v>0</v>
      </c>
      <c r="D31" s="4">
        <f t="shared" si="0"/>
        <v>0</v>
      </c>
      <c r="E31" s="5">
        <f ca="1">IF(B19&gt;=0.07, SUM(OFFSET(C31,-1,0):D31), 0)</f>
        <v>66.150000000000006</v>
      </c>
    </row>
    <row r="32" spans="2:10" x14ac:dyDescent="0.3">
      <c r="B32" s="12">
        <v>40835</v>
      </c>
      <c r="C32" s="3">
        <v>59</v>
      </c>
      <c r="D32" s="4">
        <f t="shared" si="0"/>
        <v>2.95</v>
      </c>
      <c r="E32" s="5">
        <f ca="1">IF(B20&gt;=0.07, SUM(OFFSET(C32,-1,0):D32), 0)</f>
        <v>61.95</v>
      </c>
    </row>
    <row r="33" spans="2:7" x14ac:dyDescent="0.3">
      <c r="B33" s="12">
        <v>40836</v>
      </c>
      <c r="C33" s="3">
        <v>72</v>
      </c>
      <c r="D33" s="4">
        <f t="shared" si="0"/>
        <v>3.6</v>
      </c>
      <c r="E33" s="5">
        <f ca="1">IF(B21&gt;=0.07, SUM(OFFSET(C33,-1,0):D33), 0)</f>
        <v>137.54999999999998</v>
      </c>
    </row>
    <row r="34" spans="2:7" x14ac:dyDescent="0.3">
      <c r="B34" s="12">
        <v>40837</v>
      </c>
      <c r="C34" s="3">
        <v>47</v>
      </c>
      <c r="D34" s="4">
        <f t="shared" si="0"/>
        <v>2.35</v>
      </c>
      <c r="E34" s="5">
        <f ca="1">IF(B22&gt;=0.07, SUM(OFFSET(C34,-1,0):D34), 0)</f>
        <v>124.94999999999999</v>
      </c>
    </row>
    <row r="35" spans="2:7" x14ac:dyDescent="0.3">
      <c r="B35" s="12">
        <v>40838</v>
      </c>
      <c r="C35" s="3">
        <v>99</v>
      </c>
      <c r="D35" s="4">
        <f t="shared" si="0"/>
        <v>4.95</v>
      </c>
      <c r="E35" s="5">
        <f ca="1">IF(B23&gt;=0.07, SUM(OFFSET(C35,-1,0):D35), 0)</f>
        <v>153.29999999999998</v>
      </c>
    </row>
    <row r="36" spans="2:7" x14ac:dyDescent="0.3">
      <c r="B36" s="12">
        <v>40839</v>
      </c>
      <c r="C36" s="3">
        <v>42</v>
      </c>
      <c r="D36" s="4">
        <f t="shared" si="0"/>
        <v>2.1</v>
      </c>
      <c r="E36" s="5">
        <f ca="1">IF(B24&gt;=0.07, SUM(OFFSET(C36,-1,0):D36), 0)</f>
        <v>148.04999999999998</v>
      </c>
    </row>
    <row r="37" spans="2:7" x14ac:dyDescent="0.3">
      <c r="B37" s="12">
        <v>40840</v>
      </c>
      <c r="C37" s="3">
        <v>64</v>
      </c>
      <c r="D37" s="4">
        <f t="shared" si="0"/>
        <v>3.2</v>
      </c>
      <c r="E37" s="5">
        <f ca="1">IF(B25&gt;=0.07, SUM(OFFSET(C37,-1,0):D37), 0)</f>
        <v>111.3</v>
      </c>
    </row>
    <row r="38" spans="2:7" x14ac:dyDescent="0.3">
      <c r="B38" s="12">
        <v>40841</v>
      </c>
      <c r="C38" s="3">
        <v>64</v>
      </c>
      <c r="D38" s="4">
        <f t="shared" si="0"/>
        <v>3.2</v>
      </c>
      <c r="E38" s="5">
        <f ca="1">IF(B26&gt;=0.07, SUM(OFFSET(C38,-1,0):D38), 0)</f>
        <v>134.39999999999998</v>
      </c>
    </row>
    <row r="39" spans="2:7" x14ac:dyDescent="0.3">
      <c r="B39" s="12">
        <v>40842</v>
      </c>
      <c r="C39" s="3">
        <v>51</v>
      </c>
      <c r="D39" s="4">
        <f t="shared" si="0"/>
        <v>2.5500000000000003</v>
      </c>
      <c r="E39" s="5">
        <f ca="1">IF(B27&gt;=0.07, SUM(OFFSET(C39,-1,0):D39), 0)</f>
        <v>120.75</v>
      </c>
    </row>
    <row r="40" spans="2:7" x14ac:dyDescent="0.3">
      <c r="B40" s="12">
        <v>40843</v>
      </c>
      <c r="C40" s="3">
        <v>37</v>
      </c>
      <c r="D40" s="4">
        <f t="shared" si="0"/>
        <v>1.85</v>
      </c>
      <c r="E40" s="5">
        <f ca="1">IF(B28&gt;=0.07, SUM(OFFSET(C40,-1,0):D40), 0)</f>
        <v>92.399999999999991</v>
      </c>
    </row>
    <row r="41" spans="2:7" x14ac:dyDescent="0.3">
      <c r="B41" s="12">
        <v>40844</v>
      </c>
      <c r="C41" s="3">
        <v>0</v>
      </c>
      <c r="D41" s="4">
        <f t="shared" si="0"/>
        <v>0</v>
      </c>
      <c r="E41" s="5">
        <f ca="1">IF(B29&gt;=0.07, SUM(OFFSET(C41,-1,0):D41), 0)</f>
        <v>38.85</v>
      </c>
    </row>
    <row r="42" spans="2:7" x14ac:dyDescent="0.3">
      <c r="B42" s="12">
        <v>40845</v>
      </c>
      <c r="C42" s="3">
        <v>17</v>
      </c>
      <c r="D42" s="4">
        <f t="shared" si="0"/>
        <v>0.85000000000000009</v>
      </c>
      <c r="E42" s="5">
        <f ca="1">IF(B30&gt;=0.07, SUM(OFFSET(C42,-1,0):D42), 0)</f>
        <v>17.850000000000001</v>
      </c>
    </row>
    <row r="43" spans="2:7" x14ac:dyDescent="0.3">
      <c r="B43" s="12">
        <v>40846</v>
      </c>
      <c r="C43" s="3">
        <v>63</v>
      </c>
      <c r="D43" s="4">
        <f t="shared" si="0"/>
        <v>3.1500000000000004</v>
      </c>
      <c r="E43" s="5">
        <f ca="1">IF(B31&gt;=0.07, SUM(OFFSET(C43,-1,0):D43), 0)</f>
        <v>84</v>
      </c>
    </row>
    <row r="44" spans="2:7" x14ac:dyDescent="0.3">
      <c r="B44" s="12">
        <v>40847</v>
      </c>
      <c r="C44" s="3">
        <v>0</v>
      </c>
      <c r="D44" s="4">
        <f t="shared" si="0"/>
        <v>0</v>
      </c>
      <c r="E44" s="5">
        <f ca="1">IF(B32&gt;=0.07, SUM(OFFSET(C44,-1,0):D44), 0)</f>
        <v>66.150000000000006</v>
      </c>
    </row>
    <row r="45" spans="2:7" x14ac:dyDescent="0.3">
      <c r="B45" s="12">
        <v>40554</v>
      </c>
      <c r="C45" s="3">
        <v>12</v>
      </c>
      <c r="D45" s="4">
        <f>$C45*$C$10</f>
        <v>0.72</v>
      </c>
      <c r="E45" s="5">
        <f ca="1">IF(B33&gt;=0.07, SUM(OFFSET(C45,-1,0):D45), 0)</f>
        <v>12.72</v>
      </c>
      <c r="G45" s="6"/>
    </row>
    <row r="46" spans="2:7" x14ac:dyDescent="0.3">
      <c r="B46" s="12">
        <v>40585</v>
      </c>
      <c r="C46" s="3">
        <v>0</v>
      </c>
      <c r="D46" s="4">
        <f t="shared" ref="D46:D54" si="1">$C46*$C$10</f>
        <v>0</v>
      </c>
      <c r="E46" s="5">
        <f ca="1">IF(B34&gt;=0.07, SUM(OFFSET(C46,-1,0):D46), 0)</f>
        <v>12.72</v>
      </c>
      <c r="G46" s="6"/>
    </row>
    <row r="47" spans="2:7" x14ac:dyDescent="0.3">
      <c r="B47" s="12">
        <v>40613</v>
      </c>
      <c r="C47" s="3">
        <v>32</v>
      </c>
      <c r="D47" s="4">
        <f t="shared" si="1"/>
        <v>1.92</v>
      </c>
      <c r="E47" s="5">
        <f ca="1">IF(B35&gt;=0.07, SUM(OFFSET(C47,-1,0):D47), 0)</f>
        <v>33.92</v>
      </c>
      <c r="G47" s="6"/>
    </row>
    <row r="48" spans="2:7" x14ac:dyDescent="0.3">
      <c r="B48" s="12">
        <v>40644</v>
      </c>
      <c r="C48" s="3">
        <v>16</v>
      </c>
      <c r="D48" s="4">
        <f t="shared" si="1"/>
        <v>0.96</v>
      </c>
      <c r="E48" s="5">
        <f ca="1">IF(B36&gt;=0.07, SUM(OFFSET(C48,-1,0):D48), 0)</f>
        <v>50.88</v>
      </c>
      <c r="G48" s="6"/>
    </row>
    <row r="49" spans="2:7" x14ac:dyDescent="0.3">
      <c r="B49" s="12">
        <v>40674</v>
      </c>
      <c r="C49" s="3">
        <v>77</v>
      </c>
      <c r="D49" s="4">
        <f t="shared" si="1"/>
        <v>4.62</v>
      </c>
      <c r="E49" s="5">
        <f ca="1">IF(B37&gt;=0.07, SUM(OFFSET(C49,-1,0):D49), 0)</f>
        <v>98.580000000000013</v>
      </c>
      <c r="G49" s="6"/>
    </row>
    <row r="50" spans="2:7" x14ac:dyDescent="0.3">
      <c r="B50" s="12">
        <v>40705</v>
      </c>
      <c r="C50" s="3">
        <v>95</v>
      </c>
      <c r="D50" s="4">
        <f t="shared" si="1"/>
        <v>5.7</v>
      </c>
      <c r="E50" s="5">
        <f ca="1">IF(B38&gt;=0.07, SUM(OFFSET(C50,-1,0):D50), 0)</f>
        <v>182.32</v>
      </c>
      <c r="G50" s="6"/>
    </row>
    <row r="51" spans="2:7" x14ac:dyDescent="0.3">
      <c r="B51" s="12">
        <v>40735</v>
      </c>
      <c r="C51" s="3">
        <v>64</v>
      </c>
      <c r="D51" s="4">
        <f t="shared" si="1"/>
        <v>3.84</v>
      </c>
      <c r="E51" s="5">
        <f ca="1">IF(B39&gt;=0.07, SUM(OFFSET(C51,-1,0):D51), 0)</f>
        <v>168.54</v>
      </c>
      <c r="G51" s="6"/>
    </row>
    <row r="52" spans="2:7" x14ac:dyDescent="0.3">
      <c r="B52" s="12">
        <v>40766</v>
      </c>
      <c r="C52" s="3">
        <v>62</v>
      </c>
      <c r="D52" s="4">
        <f t="shared" si="1"/>
        <v>3.7199999999999998</v>
      </c>
      <c r="E52" s="5">
        <f ca="1">IF(B40&gt;=0.07, SUM(OFFSET(C52,-1,0):D52), 0)</f>
        <v>133.56</v>
      </c>
      <c r="G52" s="6"/>
    </row>
    <row r="53" spans="2:7" x14ac:dyDescent="0.3">
      <c r="B53" s="12">
        <v>40797</v>
      </c>
      <c r="C53" s="3">
        <v>0</v>
      </c>
      <c r="D53" s="4">
        <f t="shared" si="1"/>
        <v>0</v>
      </c>
      <c r="E53" s="5">
        <f ca="1">IF(B41&gt;=0.07, SUM(OFFSET(C53,-1,0):D53), 0)</f>
        <v>65.72</v>
      </c>
      <c r="G53" s="6"/>
    </row>
    <row r="54" spans="2:7" x14ac:dyDescent="0.3">
      <c r="B54" s="12">
        <v>40827</v>
      </c>
      <c r="C54" s="3">
        <v>33</v>
      </c>
      <c r="D54" s="4">
        <f t="shared" si="1"/>
        <v>1.98</v>
      </c>
      <c r="E54" s="5">
        <f ca="1">IF(B42&gt;=0.07, SUM(OFFSET(C54,-1,0):D54), 0)</f>
        <v>34.979999999999997</v>
      </c>
      <c r="G54" s="6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Eeshani Agrawal</dc:creator>
  <cp:lastModifiedBy>DIPANKAR SANTRA</cp:lastModifiedBy>
  <dcterms:created xsi:type="dcterms:W3CDTF">2015-06-05T18:17:20Z</dcterms:created>
  <dcterms:modified xsi:type="dcterms:W3CDTF">2023-10-19T05:56:14Z</dcterms:modified>
</cp:coreProperties>
</file>