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oInformatics &amp; Genomics\Homework\1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9" i="1" l="1"/>
  <c r="M49" i="1" l="1"/>
  <c r="N47" i="1" l="1"/>
  <c r="J13" i="1" l="1"/>
  <c r="K13" i="1"/>
  <c r="L13" i="1"/>
  <c r="J14" i="1"/>
  <c r="K14" i="1"/>
  <c r="L14" i="1"/>
  <c r="J15" i="1"/>
  <c r="K15" i="1"/>
  <c r="L15" i="1"/>
  <c r="J16" i="1"/>
  <c r="K16" i="1"/>
  <c r="L16" i="1"/>
  <c r="I16" i="1"/>
  <c r="I15" i="1"/>
  <c r="I14" i="1"/>
  <c r="I13" i="1"/>
</calcChain>
</file>

<file path=xl/sharedStrings.xml><?xml version="1.0" encoding="utf-8"?>
<sst xmlns="http://schemas.openxmlformats.org/spreadsheetml/2006/main" count="77" uniqueCount="69">
  <si>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</si>
  <si>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</si>
  <si>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</si>
  <si>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</si>
  <si>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</si>
  <si>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</si>
  <si>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</si>
  <si>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</si>
  <si>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</si>
  <si>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</si>
  <si>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</si>
  <si>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</si>
  <si>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</si>
  <si>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</si>
  <si>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</si>
  <si>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</si>
  <si>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</si>
  <si>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</si>
  <si>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</si>
  <si>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</si>
  <si>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Glycine</t>
  </si>
  <si>
    <t>Alanine</t>
  </si>
  <si>
    <t>Valine</t>
  </si>
  <si>
    <t>Leucine</t>
  </si>
  <si>
    <t>Isoleucine</t>
  </si>
  <si>
    <t>Proline</t>
  </si>
  <si>
    <t>Pheylalanine</t>
  </si>
  <si>
    <t>Tyrosine</t>
  </si>
  <si>
    <t>Tryptophan</t>
  </si>
  <si>
    <t>Serline</t>
  </si>
  <si>
    <t>Threonine</t>
  </si>
  <si>
    <t>Cysteine</t>
  </si>
  <si>
    <t>Methionine</t>
  </si>
  <si>
    <t>Asparagine</t>
  </si>
  <si>
    <t>Glutamine</t>
  </si>
  <si>
    <t>Lysine</t>
  </si>
  <si>
    <t>Arginine</t>
  </si>
  <si>
    <t>Histidine</t>
  </si>
  <si>
    <t>Aspartate</t>
  </si>
  <si>
    <t>Glutamate</t>
  </si>
  <si>
    <t>GGU + GGC + GGA + GGG</t>
  </si>
  <si>
    <t>GCU + GCC + GCA + GCG</t>
  </si>
  <si>
    <t>GUU + GUC + GUA + GUG</t>
  </si>
  <si>
    <t>UUA + UUG + CUU + CUC + CUA + CUG</t>
  </si>
  <si>
    <t>AUU + AUC + AUA</t>
  </si>
  <si>
    <t>CCU + CCC + CCA + CCG</t>
  </si>
  <si>
    <t>UUU + UUC</t>
  </si>
  <si>
    <t>UAU + UAC</t>
  </si>
  <si>
    <t>UGG</t>
  </si>
  <si>
    <t>UCU + UCC + UCA + UCG + AGU + AGC</t>
  </si>
  <si>
    <t>ACU + ACC + ACA + ACG</t>
  </si>
  <si>
    <t>UGU + UGC</t>
  </si>
  <si>
    <t>AUG</t>
  </si>
  <si>
    <t>AAU + AAC</t>
  </si>
  <si>
    <t>CAA + CAG</t>
  </si>
  <si>
    <t>AAA + AAG</t>
  </si>
  <si>
    <t>CGU + CGC + CGA + CGG + AGA + AGG</t>
  </si>
  <si>
    <t>CAU + CAC</t>
  </si>
  <si>
    <t>GAU + GAC</t>
  </si>
  <si>
    <t>GAA + GAG</t>
  </si>
  <si>
    <t>Amino Acid</t>
  </si>
  <si>
    <t>Codons</t>
  </si>
  <si>
    <t>Probability</t>
  </si>
  <si>
    <t>B</t>
  </si>
  <si>
    <t>J</t>
  </si>
  <si>
    <t>O</t>
  </si>
  <si>
    <t>U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</si>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</sst>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49"/>
  <sheetViews>
    <sheetView tabSelected="1" topLeftCell="A24" workbookViewId="0">
      <selection activeCell="D28" sqref="D28"/>
    </sheetView>
  </sheetViews>
  <sheetFormatPr defaultRowHeight="14.4" x14ac:dyDescent="0.3"/>
  <cols>
    <col min="7" max="7" width="12" customWidth="1"/>
    <col min="8" max="8" width="36.33203125" customWidth="1"/>
    <col min="10" max="10" width="10" customWidth="1"/>
    <col min="13" max="13" width="12" bestFit="1" customWidth="1"/>
  </cols>
  <sheetData>
    <row r="3" spans="2:12" x14ac:dyDescent="0.3">
      <c r="B3" t="s">
        <v>0</v>
      </c>
      <c r="C3">
        <v>7.81</v>
      </c>
    </row>
    <row r="4" spans="2:12" x14ac:dyDescent="0.3">
      <c r="B4" t="s">
        <v>1</v>
      </c>
      <c r="C4">
        <v>5.32</v>
      </c>
      <c r="G4">
        <v>0.1202</v>
      </c>
    </row>
    <row r="5" spans="2:12" x14ac:dyDescent="0.3">
      <c r="B5" t="s">
        <v>2</v>
      </c>
      <c r="C5">
        <v>4.2</v>
      </c>
      <c r="G5">
        <v>6.6500000000000004E-2</v>
      </c>
    </row>
    <row r="6" spans="2:12" x14ac:dyDescent="0.3">
      <c r="B6" t="s">
        <v>3</v>
      </c>
      <c r="C6">
        <v>5.3</v>
      </c>
      <c r="G6">
        <v>5.1400000000000001E-2</v>
      </c>
      <c r="I6">
        <v>0.1202</v>
      </c>
      <c r="J6">
        <v>6.6500000000000004E-2</v>
      </c>
      <c r="K6">
        <v>5.1400000000000001E-2</v>
      </c>
      <c r="L6">
        <v>7.2099999999999997E-2</v>
      </c>
    </row>
    <row r="7" spans="2:12" x14ac:dyDescent="0.3">
      <c r="B7" t="s">
        <v>4</v>
      </c>
      <c r="C7">
        <v>1.56</v>
      </c>
      <c r="G7">
        <v>7.2099999999999997E-2</v>
      </c>
      <c r="I7">
        <v>5.0500000000000003E-2</v>
      </c>
      <c r="J7">
        <v>3.7199999999999997E-2</v>
      </c>
      <c r="K7">
        <v>5.2200000000000003E-2</v>
      </c>
      <c r="L7">
        <v>5.1799999999999999E-2</v>
      </c>
    </row>
    <row r="8" spans="2:12" x14ac:dyDescent="0.3">
      <c r="B8" t="s">
        <v>5</v>
      </c>
      <c r="C8">
        <v>3.94</v>
      </c>
      <c r="G8">
        <v>5.0500000000000003E-2</v>
      </c>
      <c r="I8">
        <v>4.8300000000000003E-2</v>
      </c>
      <c r="J8">
        <v>3.9600000000000003E-2</v>
      </c>
      <c r="K8">
        <v>3.6299999999999999E-2</v>
      </c>
      <c r="L8">
        <v>6.5600000000000006E-2</v>
      </c>
    </row>
    <row r="9" spans="2:12" x14ac:dyDescent="0.3">
      <c r="B9" t="s">
        <v>6</v>
      </c>
      <c r="C9">
        <v>6.6</v>
      </c>
      <c r="G9">
        <v>3.7199999999999997E-2</v>
      </c>
      <c r="I9">
        <v>9.1200000000000003E-2</v>
      </c>
      <c r="J9">
        <v>4.8399999999999999E-2</v>
      </c>
      <c r="K9">
        <v>4.99E-2</v>
      </c>
      <c r="L9">
        <v>0.11890000000000001</v>
      </c>
    </row>
    <row r="10" spans="2:12" x14ac:dyDescent="0.3">
      <c r="B10" t="s">
        <v>7</v>
      </c>
      <c r="C10">
        <v>6.93</v>
      </c>
      <c r="G10">
        <v>5.2200000000000003E-2</v>
      </c>
    </row>
    <row r="11" spans="2:12" x14ac:dyDescent="0.3">
      <c r="B11" t="s">
        <v>8</v>
      </c>
      <c r="C11">
        <v>2.2799999999999998</v>
      </c>
      <c r="G11">
        <v>5.1799999999999999E-2</v>
      </c>
      <c r="I11">
        <v>0.31019999999999998</v>
      </c>
      <c r="J11">
        <v>0.19170000000000001</v>
      </c>
      <c r="K11">
        <v>0.1898</v>
      </c>
      <c r="L11">
        <v>0.30840000000000001</v>
      </c>
    </row>
    <row r="12" spans="2:12" x14ac:dyDescent="0.3">
      <c r="B12" t="s">
        <v>9</v>
      </c>
      <c r="C12">
        <v>5.91</v>
      </c>
      <c r="G12">
        <v>4.8300000000000003E-2</v>
      </c>
    </row>
    <row r="13" spans="2:12" x14ac:dyDescent="0.3">
      <c r="B13" t="s">
        <v>10</v>
      </c>
      <c r="C13">
        <v>9.6199999999999992</v>
      </c>
      <c r="G13">
        <v>3.9600000000000003E-2</v>
      </c>
      <c r="I13">
        <f>I6/I11</f>
        <v>0.38749194068343007</v>
      </c>
      <c r="J13">
        <f t="shared" ref="J13:L13" si="0">J6/J11</f>
        <v>0.34689619196661453</v>
      </c>
      <c r="K13">
        <f t="shared" si="0"/>
        <v>0.27081138040042152</v>
      </c>
      <c r="L13">
        <f t="shared" si="0"/>
        <v>0.23378728923476003</v>
      </c>
    </row>
    <row r="14" spans="2:12" x14ac:dyDescent="0.3">
      <c r="B14" t="s">
        <v>11</v>
      </c>
      <c r="C14">
        <v>5.93</v>
      </c>
      <c r="G14">
        <v>3.6299999999999999E-2</v>
      </c>
      <c r="I14">
        <f>I7/I11</f>
        <v>0.16279819471308835</v>
      </c>
      <c r="J14">
        <f t="shared" ref="J14:L14" si="1">J7/J11</f>
        <v>0.19405320813771515</v>
      </c>
      <c r="K14">
        <f t="shared" si="1"/>
        <v>0.27502634351949423</v>
      </c>
      <c r="L14">
        <f t="shared" si="1"/>
        <v>0.16796368352788585</v>
      </c>
    </row>
    <row r="15" spans="2:12" x14ac:dyDescent="0.3">
      <c r="B15" t="s">
        <v>12</v>
      </c>
      <c r="C15">
        <v>2.37</v>
      </c>
      <c r="G15">
        <v>6.5600000000000006E-2</v>
      </c>
      <c r="I15">
        <f>I8/I11</f>
        <v>0.15570599613152808</v>
      </c>
      <c r="J15">
        <f t="shared" ref="J15:L15" si="2">J8/J11</f>
        <v>0.20657276995305165</v>
      </c>
      <c r="K15">
        <f t="shared" si="2"/>
        <v>0.19125395152792413</v>
      </c>
      <c r="L15">
        <f t="shared" si="2"/>
        <v>0.21271076523994814</v>
      </c>
    </row>
    <row r="16" spans="2:12" x14ac:dyDescent="0.3">
      <c r="B16" t="s">
        <v>13</v>
      </c>
      <c r="C16">
        <v>4.01</v>
      </c>
      <c r="G16">
        <v>9.1200000000000003E-2</v>
      </c>
      <c r="I16">
        <f>I9/I11</f>
        <v>0.29400386847195359</v>
      </c>
      <c r="J16">
        <f t="shared" ref="J16:L16" si="3">J9/J11</f>
        <v>0.25247782994261864</v>
      </c>
      <c r="K16">
        <f t="shared" si="3"/>
        <v>0.26290832455216018</v>
      </c>
      <c r="L16">
        <f t="shared" si="3"/>
        <v>0.38553826199740598</v>
      </c>
    </row>
    <row r="17" spans="2:14" x14ac:dyDescent="0.3">
      <c r="B17" t="s">
        <v>14</v>
      </c>
      <c r="C17">
        <v>4.84</v>
      </c>
      <c r="G17">
        <v>4.8399999999999999E-2</v>
      </c>
    </row>
    <row r="18" spans="2:14" x14ac:dyDescent="0.3">
      <c r="B18" t="s">
        <v>15</v>
      </c>
      <c r="C18">
        <v>6.88</v>
      </c>
      <c r="G18">
        <v>4.99E-2</v>
      </c>
    </row>
    <row r="19" spans="2:14" x14ac:dyDescent="0.3">
      <c r="B19" t="s">
        <v>16</v>
      </c>
      <c r="C19">
        <v>5.45</v>
      </c>
      <c r="G19">
        <v>0.11890000000000001</v>
      </c>
      <c r="K19" t="s">
        <v>0</v>
      </c>
      <c r="L19" t="s">
        <v>4</v>
      </c>
      <c r="M19" t="s">
        <v>7</v>
      </c>
      <c r="N19" t="s">
        <v>16</v>
      </c>
    </row>
    <row r="20" spans="2:14" x14ac:dyDescent="0.3">
      <c r="B20" t="s">
        <v>17</v>
      </c>
      <c r="C20">
        <v>1.1499999999999999</v>
      </c>
      <c r="J20" t="s">
        <v>0</v>
      </c>
      <c r="K20">
        <v>0.387492</v>
      </c>
      <c r="L20">
        <v>0.162798</v>
      </c>
      <c r="M20">
        <v>0.15570600000000001</v>
      </c>
      <c r="N20">
        <v>0.29400399999999999</v>
      </c>
    </row>
    <row r="21" spans="2:14" x14ac:dyDescent="0.3">
      <c r="B21" t="s">
        <v>18</v>
      </c>
      <c r="C21">
        <v>3.07</v>
      </c>
      <c r="J21" t="s">
        <v>4</v>
      </c>
      <c r="K21">
        <v>0.34689599999999998</v>
      </c>
      <c r="L21">
        <v>0.194053</v>
      </c>
      <c r="M21">
        <v>0.20657300000000001</v>
      </c>
      <c r="N21">
        <v>0.25247799999999998</v>
      </c>
    </row>
    <row r="22" spans="2:14" x14ac:dyDescent="0.3">
      <c r="B22" t="s">
        <v>19</v>
      </c>
      <c r="C22">
        <v>6.71</v>
      </c>
      <c r="J22" t="s">
        <v>7</v>
      </c>
      <c r="K22">
        <v>0.27081100000000002</v>
      </c>
      <c r="L22">
        <v>0.27502599999999999</v>
      </c>
      <c r="M22">
        <v>0.19125400000000001</v>
      </c>
      <c r="N22">
        <v>0.26290799999999998</v>
      </c>
    </row>
    <row r="23" spans="2:14" x14ac:dyDescent="0.3">
      <c r="J23" t="s">
        <v>16</v>
      </c>
      <c r="K23">
        <v>0.23378699999999999</v>
      </c>
      <c r="L23">
        <v>0.167964</v>
      </c>
      <c r="M23">
        <v>0.21271100000000001</v>
      </c>
      <c r="N23">
        <v>0.38553799999999999</v>
      </c>
    </row>
    <row r="25" spans="2:14" x14ac:dyDescent="0.3">
      <c r="G25" s="1" t="s">
        <v>60</v>
      </c>
      <c r="H25" s="1" t="s">
        <v>61</v>
      </c>
      <c r="I25" s="1"/>
      <c r="J25" s="1" t="s">
        <v>62</v>
      </c>
    </row>
    <row r="27" spans="2:14" x14ac:dyDescent="0.3">
      <c r="G27" t="s">
        <v>20</v>
      </c>
      <c r="H27" t="s">
        <v>40</v>
      </c>
      <c r="J27">
        <v>3.0624997000000001E-2</v>
      </c>
    </row>
    <row r="28" spans="2:14" x14ac:dyDescent="0.3">
      <c r="D28" t="s">
        <v>63</v>
      </c>
      <c r="G28" t="s">
        <v>21</v>
      </c>
      <c r="H28" t="s">
        <v>41</v>
      </c>
      <c r="J28">
        <v>3.0624997000000001E-2</v>
      </c>
    </row>
    <row r="29" spans="2:14" x14ac:dyDescent="0.3">
      <c r="D29" t="s">
        <v>64</v>
      </c>
      <c r="G29" t="s">
        <v>22</v>
      </c>
      <c r="H29" t="s">
        <v>42</v>
      </c>
      <c r="J29">
        <v>5.6874998000000003E-2</v>
      </c>
    </row>
    <row r="30" spans="2:14" x14ac:dyDescent="0.3">
      <c r="D30" t="s">
        <v>65</v>
      </c>
      <c r="G30" t="s">
        <v>23</v>
      </c>
      <c r="H30" t="s">
        <v>43</v>
      </c>
      <c r="J30">
        <v>0.10968749999999999</v>
      </c>
    </row>
    <row r="31" spans="2:14" x14ac:dyDescent="0.3">
      <c r="D31" t="s">
        <v>66</v>
      </c>
      <c r="G31" t="s">
        <v>24</v>
      </c>
      <c r="H31" t="s">
        <v>44</v>
      </c>
      <c r="J31">
        <v>8.7140620000000002E-2</v>
      </c>
    </row>
    <row r="32" spans="2:14" x14ac:dyDescent="0.3">
      <c r="D32" t="s">
        <v>67</v>
      </c>
      <c r="G32" t="s">
        <v>25</v>
      </c>
      <c r="H32" t="s">
        <v>45</v>
      </c>
      <c r="J32">
        <v>3.0624997000000001E-2</v>
      </c>
    </row>
    <row r="33" spans="4:14" x14ac:dyDescent="0.3">
      <c r="D33" t="s">
        <v>68</v>
      </c>
      <c r="G33" t="s">
        <v>26</v>
      </c>
      <c r="H33" t="s">
        <v>46</v>
      </c>
      <c r="J33">
        <v>5.2812494000000001E-2</v>
      </c>
    </row>
    <row r="34" spans="4:14" x14ac:dyDescent="0.3">
      <c r="G34" t="s">
        <v>27</v>
      </c>
      <c r="H34" t="s">
        <v>47</v>
      </c>
      <c r="J34">
        <v>5.2812494000000001E-2</v>
      </c>
    </row>
    <row r="35" spans="4:14" x14ac:dyDescent="0.3">
      <c r="G35" t="s">
        <v>28</v>
      </c>
      <c r="H35" t="s">
        <v>48</v>
      </c>
      <c r="J35">
        <v>9.9531240000000007E-3</v>
      </c>
    </row>
    <row r="36" spans="4:14" x14ac:dyDescent="0.3">
      <c r="G36" t="s">
        <v>29</v>
      </c>
      <c r="H36" t="s">
        <v>49</v>
      </c>
      <c r="J36">
        <v>8.5312499999999999E-2</v>
      </c>
    </row>
    <row r="37" spans="4:14" x14ac:dyDescent="0.3">
      <c r="G37" t="s">
        <v>30</v>
      </c>
      <c r="H37" t="s">
        <v>50</v>
      </c>
      <c r="J37">
        <v>5.6874998000000003E-2</v>
      </c>
    </row>
    <row r="38" spans="4:14" x14ac:dyDescent="0.3">
      <c r="G38" t="s">
        <v>31</v>
      </c>
      <c r="H38" t="s">
        <v>51</v>
      </c>
      <c r="J38">
        <v>2.8437499000000001E-2</v>
      </c>
    </row>
    <row r="39" spans="4:14" x14ac:dyDescent="0.3">
      <c r="G39" t="s">
        <v>32</v>
      </c>
      <c r="H39" t="s">
        <v>52</v>
      </c>
      <c r="J39">
        <v>1.8484372999999998E-2</v>
      </c>
    </row>
    <row r="40" spans="4:14" x14ac:dyDescent="0.3">
      <c r="G40" t="s">
        <v>33</v>
      </c>
      <c r="H40" t="s">
        <v>53</v>
      </c>
      <c r="J40">
        <v>5.2812494000000001E-2</v>
      </c>
    </row>
    <row r="41" spans="4:14" x14ac:dyDescent="0.3">
      <c r="G41" t="s">
        <v>34</v>
      </c>
      <c r="H41" t="s">
        <v>54</v>
      </c>
      <c r="J41">
        <v>2.8437499000000001E-2</v>
      </c>
    </row>
    <row r="42" spans="4:14" x14ac:dyDescent="0.3">
      <c r="G42" t="s">
        <v>35</v>
      </c>
      <c r="H42" t="s">
        <v>55</v>
      </c>
      <c r="J42">
        <v>5.2812494000000001E-2</v>
      </c>
    </row>
    <row r="43" spans="4:14" x14ac:dyDescent="0.3">
      <c r="G43" t="s">
        <v>36</v>
      </c>
      <c r="H43" t="s">
        <v>56</v>
      </c>
      <c r="J43">
        <v>5.9062495999999999E-2</v>
      </c>
    </row>
    <row r="44" spans="4:14" x14ac:dyDescent="0.3">
      <c r="G44" t="s">
        <v>37</v>
      </c>
      <c r="H44" t="s">
        <v>57</v>
      </c>
      <c r="J44">
        <v>2.8437499000000001E-2</v>
      </c>
    </row>
    <row r="45" spans="4:14" x14ac:dyDescent="0.3">
      <c r="G45" t="s">
        <v>38</v>
      </c>
      <c r="H45" t="s">
        <v>58</v>
      </c>
      <c r="J45">
        <v>2.8437499000000001E-2</v>
      </c>
    </row>
    <row r="46" spans="4:14" x14ac:dyDescent="0.3">
      <c r="G46" t="s">
        <v>39</v>
      </c>
      <c r="H46" t="s">
        <v>59</v>
      </c>
      <c r="J46">
        <v>2.8437499000000001E-2</v>
      </c>
    </row>
    <row r="47" spans="4:14" x14ac:dyDescent="0.3">
      <c r="J47">
        <v>7.1296869999999998E-2</v>
      </c>
      <c r="N47">
        <f>1-J47</f>
        <v>0.92870313000000004</v>
      </c>
    </row>
    <row r="49" spans="13:14" x14ac:dyDescent="0.3">
      <c r="M49">
        <f>0.0184844 * (0.928703)^49 * 0.0712969</f>
        <v>3.5143222284669504E-5</v>
      </c>
      <c r="N49">
        <f>6^10</f>
        <v>60466176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santhanakrishnan r</cp:lastModifiedBy>
  <dcterms:created xsi:type="dcterms:W3CDTF">2016-01-23T04:10:14Z</dcterms:created>
  <dcterms:modified xsi:type="dcterms:W3CDTF">2016-01-26T06:23:06Z</dcterms:modified>
</cp:coreProperties>
</file>