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babilistic Modelling in AI\Assignment\0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E8" i="1"/>
  <c r="F7" i="1"/>
  <c r="E7" i="1"/>
  <c r="D7" i="1"/>
  <c r="G6" i="1"/>
  <c r="E6" i="1"/>
  <c r="E5" i="1"/>
  <c r="G5" i="1"/>
</calcChain>
</file>

<file path=xl/sharedStrings.xml><?xml version="1.0" encoding="utf-8"?>
<sst xmlns="http://schemas.openxmlformats.org/spreadsheetml/2006/main" count="78" uniqueCount="16">
  <si>
    <t>First</t>
  </si>
  <si>
    <t>Second</t>
  </si>
  <si>
    <t>Third</t>
  </si>
  <si>
    <t>Crew</t>
  </si>
  <si>
    <t>Male</t>
  </si>
  <si>
    <t>Female</t>
  </si>
  <si>
    <t>Child</t>
  </si>
  <si>
    <t>Adult</t>
  </si>
  <si>
    <t>Death</t>
  </si>
  <si>
    <t>Survival</t>
  </si>
  <si>
    <t>Bayes Classification</t>
  </si>
  <si>
    <t>Naïve Bayes Classification</t>
  </si>
  <si>
    <t>Probability Table</t>
  </si>
  <si>
    <t>Classification Table</t>
  </si>
  <si>
    <t>ND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</si>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</sst>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zoomScale="115" zoomScaleNormal="115" workbookViewId="0">
      <selection activeCell="H14" sqref="H14"/>
    </sheetView>
  </sheetViews>
  <sheetFormatPr defaultRowHeight="15" x14ac:dyDescent="0.25"/>
  <cols>
    <col min="1" max="1" width="27.28515625" customWidth="1"/>
    <col min="4" max="4" width="9.140625" customWidth="1"/>
  </cols>
  <sheetData>
    <row r="1" spans="1:13" x14ac:dyDescent="0.25">
      <c r="C1" s="3" t="s">
        <v>12</v>
      </c>
      <c r="D1" s="3"/>
      <c r="E1" s="3"/>
      <c r="F1" s="3"/>
      <c r="G1" s="3"/>
      <c r="I1" s="3" t="s">
        <v>13</v>
      </c>
      <c r="J1" s="3"/>
      <c r="K1" s="3"/>
      <c r="L1" s="3"/>
      <c r="M1" s="3"/>
    </row>
    <row r="3" spans="1:13" x14ac:dyDescent="0.25">
      <c r="D3" s="6" t="s">
        <v>4</v>
      </c>
      <c r="E3" s="6"/>
      <c r="F3" s="6" t="s">
        <v>5</v>
      </c>
      <c r="G3" s="6"/>
      <c r="J3" s="6" t="s">
        <v>4</v>
      </c>
      <c r="K3" s="6"/>
      <c r="L3" s="6" t="s">
        <v>5</v>
      </c>
      <c r="M3" s="6"/>
    </row>
    <row r="4" spans="1:13" x14ac:dyDescent="0.25">
      <c r="D4" t="s">
        <v>6</v>
      </c>
      <c r="E4" t="s">
        <v>7</v>
      </c>
      <c r="F4" t="s">
        <v>6</v>
      </c>
      <c r="G4" t="s">
        <v>7</v>
      </c>
      <c r="J4" t="s">
        <v>6</v>
      </c>
      <c r="K4" t="s">
        <v>7</v>
      </c>
      <c r="L4" t="s">
        <v>6</v>
      </c>
      <c r="M4" t="s">
        <v>7</v>
      </c>
    </row>
    <row r="5" spans="1:13" x14ac:dyDescent="0.25">
      <c r="A5" s="2" t="s">
        <v>10</v>
      </c>
      <c r="C5" t="s">
        <v>0</v>
      </c>
      <c r="D5">
        <v>0</v>
      </c>
      <c r="E5">
        <f>118/175</f>
        <v>0.67428571428571427</v>
      </c>
      <c r="F5">
        <v>0</v>
      </c>
      <c r="G5">
        <f>4/144</f>
        <v>2.7777777777777776E-2</v>
      </c>
      <c r="I5" t="s">
        <v>0</v>
      </c>
      <c r="J5" t="s">
        <v>9</v>
      </c>
      <c r="K5" t="s">
        <v>8</v>
      </c>
      <c r="L5" t="s">
        <v>9</v>
      </c>
      <c r="M5" t="s">
        <v>9</v>
      </c>
    </row>
    <row r="6" spans="1:13" x14ac:dyDescent="0.25">
      <c r="C6" t="s">
        <v>1</v>
      </c>
      <c r="D6">
        <v>0</v>
      </c>
      <c r="E6">
        <f>154/168</f>
        <v>0.91666666666666663</v>
      </c>
      <c r="F6">
        <v>0</v>
      </c>
      <c r="G6">
        <f>13/93</f>
        <v>0.13978494623655913</v>
      </c>
      <c r="I6" t="s">
        <v>1</v>
      </c>
      <c r="J6" t="s">
        <v>9</v>
      </c>
      <c r="K6" t="s">
        <v>8</v>
      </c>
      <c r="L6" t="s">
        <v>9</v>
      </c>
      <c r="M6" t="s">
        <v>9</v>
      </c>
    </row>
    <row r="7" spans="1:13" x14ac:dyDescent="0.25">
      <c r="C7" t="s">
        <v>2</v>
      </c>
      <c r="D7">
        <f>35/48</f>
        <v>0.72916666666666663</v>
      </c>
      <c r="E7">
        <f>387/462</f>
        <v>0.83766233766233766</v>
      </c>
      <c r="F7">
        <f>17/31</f>
        <v>0.54838709677419351</v>
      </c>
      <c r="G7">
        <v>0.53939393939393931</v>
      </c>
      <c r="I7" t="s">
        <v>2</v>
      </c>
      <c r="J7" t="s">
        <v>8</v>
      </c>
      <c r="K7" t="s">
        <v>8</v>
      </c>
      <c r="L7" t="s">
        <v>8</v>
      </c>
      <c r="M7" t="s">
        <v>8</v>
      </c>
    </row>
    <row r="8" spans="1:13" x14ac:dyDescent="0.25">
      <c r="C8" t="s">
        <v>3</v>
      </c>
      <c r="D8" t="s">
        <v>14</v>
      </c>
      <c r="E8">
        <f>670/862</f>
        <v>0.77726218097447797</v>
      </c>
      <c r="F8" t="s">
        <v>14</v>
      </c>
      <c r="G8">
        <f>3/23</f>
        <v>0.13043478260869565</v>
      </c>
      <c r="I8" t="s">
        <v>3</v>
      </c>
      <c r="J8" t="s">
        <v>15</v>
      </c>
      <c r="K8" t="s">
        <v>8</v>
      </c>
      <c r="L8" t="s">
        <v>15</v>
      </c>
      <c r="M8" t="s">
        <v>9</v>
      </c>
    </row>
    <row r="9" spans="1:13" x14ac:dyDescent="0.25">
      <c r="C9" s="4"/>
      <c r="I9" s="1"/>
    </row>
    <row r="10" spans="1:13" x14ac:dyDescent="0.25">
      <c r="C10" s="4"/>
      <c r="I10" s="1"/>
    </row>
    <row r="11" spans="1:13" x14ac:dyDescent="0.25">
      <c r="D11" s="6" t="s">
        <v>4</v>
      </c>
      <c r="E11" s="6"/>
      <c r="F11" s="6" t="s">
        <v>5</v>
      </c>
      <c r="G11" s="6"/>
      <c r="H11" s="1"/>
      <c r="J11" s="6" t="s">
        <v>4</v>
      </c>
      <c r="K11" s="6"/>
      <c r="L11" s="6" t="s">
        <v>5</v>
      </c>
      <c r="M11" s="6"/>
    </row>
    <row r="12" spans="1:13" x14ac:dyDescent="0.25">
      <c r="D12" t="s">
        <v>6</v>
      </c>
      <c r="E12" t="s">
        <v>7</v>
      </c>
      <c r="F12" t="s">
        <v>6</v>
      </c>
      <c r="G12" t="s">
        <v>7</v>
      </c>
      <c r="H12" s="1"/>
      <c r="J12" t="s">
        <v>6</v>
      </c>
      <c r="K12" t="s">
        <v>7</v>
      </c>
      <c r="L12" t="s">
        <v>6</v>
      </c>
      <c r="M12" t="s">
        <v>7</v>
      </c>
    </row>
    <row r="13" spans="1:13" x14ac:dyDescent="0.25">
      <c r="A13" s="2" t="s">
        <v>11</v>
      </c>
      <c r="C13" t="s">
        <v>0</v>
      </c>
      <c r="D13">
        <v>0.3169345424324827</v>
      </c>
      <c r="E13">
        <v>0.52792423930436527</v>
      </c>
      <c r="F13">
        <v>4.3727313805597433E-2</v>
      </c>
      <c r="G13">
        <v>9.9270062490856278E-2</v>
      </c>
      <c r="I13" t="s">
        <v>0</v>
      </c>
      <c r="J13" t="s">
        <v>9</v>
      </c>
      <c r="K13" t="s">
        <v>8</v>
      </c>
      <c r="L13" t="s">
        <v>9</v>
      </c>
      <c r="M13" t="s">
        <v>9</v>
      </c>
    </row>
    <row r="14" spans="1:13" x14ac:dyDescent="0.25">
      <c r="C14" t="s">
        <v>1</v>
      </c>
      <c r="D14">
        <v>0.52213519498256511</v>
      </c>
      <c r="E14">
        <v>0.72478200354361466</v>
      </c>
      <c r="F14">
        <v>9.7213539550060457E-2</v>
      </c>
      <c r="G14">
        <v>0.20605561380785747</v>
      </c>
      <c r="I14" t="s">
        <v>1</v>
      </c>
      <c r="J14" t="s">
        <v>8</v>
      </c>
      <c r="K14" t="s">
        <v>8</v>
      </c>
      <c r="L14" t="s">
        <v>9</v>
      </c>
      <c r="M14" t="s">
        <v>9</v>
      </c>
    </row>
    <row r="15" spans="1:13" x14ac:dyDescent="0.25">
      <c r="C15" t="s">
        <v>2</v>
      </c>
      <c r="D15">
        <v>0.69605929893624541</v>
      </c>
      <c r="E15">
        <v>0.84661708122762946</v>
      </c>
      <c r="F15">
        <v>0.18413608335542678</v>
      </c>
      <c r="G15">
        <v>0.35231843124316925</v>
      </c>
      <c r="I15" t="s">
        <v>2</v>
      </c>
      <c r="J15" t="s">
        <v>8</v>
      </c>
      <c r="K15" t="s">
        <v>8</v>
      </c>
      <c r="L15" t="s">
        <v>9</v>
      </c>
      <c r="M15" t="s">
        <v>9</v>
      </c>
    </row>
    <row r="16" spans="1:13" x14ac:dyDescent="0.25">
      <c r="C16" t="s">
        <v>3</v>
      </c>
      <c r="D16">
        <v>0.71021913375414181</v>
      </c>
      <c r="E16">
        <v>0.85522172069550362</v>
      </c>
      <c r="F16">
        <v>0.19454776625302708</v>
      </c>
      <c r="G16">
        <v>0.36795092994260947</v>
      </c>
      <c r="I16" t="s">
        <v>3</v>
      </c>
      <c r="J16" t="s">
        <v>8</v>
      </c>
      <c r="K16" t="s">
        <v>8</v>
      </c>
      <c r="L16" t="s">
        <v>9</v>
      </c>
      <c r="M16" t="s">
        <v>9</v>
      </c>
    </row>
    <row r="17" spans="7:7" x14ac:dyDescent="0.25">
      <c r="G17" s="5"/>
    </row>
  </sheetData>
  <mergeCells count="10">
    <mergeCell ref="C1:G1"/>
    <mergeCell ref="I1:M1"/>
    <mergeCell ref="D3:E3"/>
    <mergeCell ref="F3:G3"/>
    <mergeCell ref="J3:K3"/>
    <mergeCell ref="L3:M3"/>
    <mergeCell ref="D11:E11"/>
    <mergeCell ref="F11:G11"/>
    <mergeCell ref="J11:K11"/>
    <mergeCell ref="L11:M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santhanakrishnan r</dc:creator>
  <cp:lastModifiedBy>santhanakrishnan r</cp:lastModifiedBy>
  <dcterms:created xsi:type="dcterms:W3CDTF">2015-08-29T23:09:32Z</dcterms:created>
  <dcterms:modified xsi:type="dcterms:W3CDTF">2015-09-01T23:47:43Z</dcterms:modified>
</cp:coreProperties>
</file>