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<sst xmlns="http://schemas.openxmlformats.org/spreadsheetml/2006/main" count="89" uniqueCount="86">
  <si>
    <t>w1 = 0.15</t>
  </si>
  <si>
    <t>w2 = 0.2</t>
  </si>
  <si>
    <t>∂</t>
  </si>
  <si>
    <t>w3 = 0.25</t>
  </si>
  <si>
    <t>σ</t>
  </si>
  <si>
    <t>w4 = 0.3</t>
  </si>
  <si>
    <t>η</t>
  </si>
  <si>
    <t>w5 = 0.4</t>
  </si>
  <si>
    <t>w6 = 0.45</t>
  </si>
  <si>
    <t>w7 = 0.5</t>
  </si>
  <si>
    <t>w8 = 0.55</t>
  </si>
  <si>
    <t>Forward Pass</t>
  </si>
  <si>
    <t>Backward Pass</t>
  </si>
  <si>
    <t>h1 = w1 * i1 + w2 * i2</t>
  </si>
  <si>
    <t>∂Etotal/∂w5 = ∂(E1 + E2)/∂w5 = ∂E1/∂w5 = ∂E1/∂a_o1 * ∂a_o1/∂o1 * ∂o1/∂w5</t>
  </si>
  <si>
    <t>h2 = w3 * i1 + w4 * i2</t>
  </si>
  <si>
    <t>∂E1/∂a_o1 = ∂(1/2*(t1 - a_o1)^2)/∂a_o1 = (a_o1 - t1)</t>
  </si>
  <si>
    <t>a_h1 = σ(h1) = 1/ (1 + exp(-h1))</t>
  </si>
  <si>
    <t>a_o1/∂o1 = ∂(σ(o1))/∂o1 = a_o1 * (1 - a_o1)</t>
  </si>
  <si>
    <t>a_h2 = σ(h2) = 1/ (1 + exp(-h2))</t>
  </si>
  <si>
    <t>∂o1/∂w5 = a_h1</t>
  </si>
  <si>
    <t>o1 = w5 * a_h1 + w6 * a_h2</t>
  </si>
  <si>
    <t>o2 = w7 * a_h1 + w8 * a_h2</t>
  </si>
  <si>
    <t>∂Etotal/∂w5</t>
  </si>
  <si>
    <t>=</t>
  </si>
  <si>
    <t>(a_o1 - t1) * a_o1 * (1 - a_o1) * a_h1</t>
  </si>
  <si>
    <t>a_o1 = σ(o1)</t>
  </si>
  <si>
    <t>∂Etotal/∂w6</t>
  </si>
  <si>
    <t>(a_o1 - t1) * a_o1 * (1 - a_o1) * a_h2</t>
  </si>
  <si>
    <t>a_o2 = σ(o2)</t>
  </si>
  <si>
    <t>∂Etotal/∂w7</t>
  </si>
  <si>
    <t>(a_o2 - t2) * a_o2 * (1 - a_o2) * a_h1</t>
  </si>
  <si>
    <t>Etotal = E1 + E2</t>
  </si>
  <si>
    <t>∂Etotal/∂w8</t>
  </si>
  <si>
    <t>(a_o2 - t2) * a_o2 * (1 - a_o2) * a_h2</t>
  </si>
  <si>
    <t>E1 = 1/2 * (t1 - a_o1)^2</t>
  </si>
  <si>
    <t>E2 = 1/2 * (t2 - a_o2)^2</t>
  </si>
  <si>
    <t>∂Etotal/∂a_h1 = (a_o1 - t1) * a_o1 * (1 - a_o1) * w5 + (a_o2 - t2) * a_o2 * (1 - a_o2) * w7</t>
  </si>
  <si>
    <t>∂Etotal/∂a_h2 = (a_o1 - t1) * a_o1 * (1 - a_o1) * w6 + (a_o2 - t2) * a_o2 * (1 - a_o2) * w8</t>
  </si>
  <si>
    <t>∂ETotal/∂w1 = ∂ETotal/∂a_h1 * ∂a_h1/∂h1 * ∂h1/∂w1</t>
  </si>
  <si>
    <t>∂ETotal/∂w2 = ∂ETotal/∂a_h1 * ∂a_h1/∂h1 * ∂h1/∂w2</t>
  </si>
  <si>
    <t>∂ETotal/∂w3= ∂ETotal/∂a_h2 * ∂a_h2/∂h2 * ∂h2/∂w3</t>
  </si>
  <si>
    <t>∂ETotal/∂w4 = ∂ETotal/∂a_h1 * ∂a_h1/∂h1 * ∂h1/∂w1</t>
  </si>
  <si>
    <t>∂ETotal/∂w1 =( (a_o1 - t1) * a_o1 * (1 - a_o1) * w5 + (a_o2 - t2) * a_o2 * (1 - a_o2) * w7 ) * a_h1 * (1 - a_h1) * i1</t>
  </si>
  <si>
    <t>∂ETotal/∂w2 =( (a_o1 - t1) * a_o1 * (1 - a_o1) * w5 + (a_o2 - t2) * a_o2 * (1 - a_o2) * w7 ) * a_h1 * (1 - a_h1) * i2</t>
  </si>
  <si>
    <t>∂ETotal/∂w3 =((a_o1 - t1) * a_o1 * (1 - a_o1) * w6 + (a_o2 - t2) * a_o2 * (1 - a_o2) * w8) * a_h2 * (1 - a_h2) * i1</t>
  </si>
  <si>
    <t>∂ETotal/∂w4 =((a_o1 - t1) * a_o1 * (1 - a_o1) * w6 + (a_o2 - t2) * a_o2 * (1 - a_o2) * w8) * a_h2 * (1 - a_h2) * i2</t>
  </si>
  <si>
    <t>LR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</si>
  <si>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</si>
  <si>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</si>
  <si>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</si>
  <si>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</si>
  <si>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</si>
  <si>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</si>
  <si>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</si>
  <si>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</si>
  <si>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</si>
  <si>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</si>
  <si>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</si>
  <si>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</si>
  <si>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</si>
  <si>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</si>
  <si>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</si>
  <si>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</si>
  <si>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</si>
  <si>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</si>
  <si>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</si>
  <si>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</si>
  <si>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</si>
  <si>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</si>
  <si>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ETotal</t>
  </si>
  <si>
    <t>∂Ew1</t>
  </si>
  <si>
    <t>∂Ew2</t>
  </si>
  <si>
    <t>∂Ew3</t>
  </si>
  <si>
    <t>∂Ew4</t>
  </si>
  <si>
    <t>∂Ew5</t>
  </si>
  <si>
    <t>∂Ew6</t>
  </si>
  <si>
    <t>∂Ew7</t>
  </si>
  <si>
    <t>∂Ew8</t>
  </si>
  <si>
    <t>Iterations</t>
  </si>
  <si>
    <t>η = 0.1</t>
  </si>
  <si>
    <t>η = 0.2</t>
  </si>
  <si>
    <t>η = 0.5</t>
  </si>
  <si>
    <t>η = 0.8</t>
  </si>
  <si>
    <t>η = 1.0</t>
  </si>
  <si>
    <t>η = 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</si>
</sst>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9">
    <font>
      <sz val="10.0"/>
      <color rgb="FF000000"/>
      <name val="Arial"/>
    </font>
    <font/>
    <font>
      <color theme="1"/>
      <name val="Arial"/>
    </font>
    <font>
      <sz val="11.0"/>
      <color rgb="FF000000"/>
      <name val="Arial"/>
    </font>
    <font>
      <b/>
      <color theme="1"/>
      <name val="Arial"/>
    </font>
    <font>
      <color rgb="FF000000"/>
      <name val="Roboto"/>
    </font>
    <font>
      <b/>
      <color rgb="FF000000"/>
      <name val="Roboto"/>
    </font>
    <font>
      <color theme="0"/>
    </font>
    <font>
      <sz val="11.0"/>
      <color theme="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2" fontId="6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7" numFmtId="0" xfId="0" applyAlignment="1" applyFill="1" applyFont="1">
      <alignment readingOrder="0"/>
    </xf>
    <xf borderId="0" fillId="3" fontId="7" numFmtId="164" xfId="0" applyAlignment="1" applyFont="1" applyNumberFormat="1">
      <alignment readingOrder="0"/>
    </xf>
    <xf borderId="0" fillId="4" fontId="8" numFmtId="0" xfId="0" applyAlignment="1" applyFill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5" fontId="0" numFmtId="0" xfId="0" applyFill="1" applyFont="1"/>
    <xf borderId="0" fillId="2" fontId="0" numFmtId="0" xfId="0" applyAlignment="1" applyFont="1">
      <alignment readingOrder="0"/>
    </xf>
    <xf borderId="0" fillId="2" fontId="0" numFmtId="0" xfId="0" applyFont="1"/>
    <xf borderId="0" fillId="2" fontId="0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Sheet1!$W$48:$W$123</c:f>
              <c:numCache/>
            </c:numRef>
          </c:val>
          <c:smooth val="0"/>
        </c:ser>
        <c:axId val="590536393"/>
        <c:axId val="2066860248"/>
      </c:lineChart>
      <c:catAx>
        <c:axId val="590536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860248"/>
      </c:catAx>
      <c:valAx>
        <c:axId val="2066860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536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Error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Sheet1!$A$127:$A$201</c:f>
            </c:strRef>
          </c:cat>
          <c:val>
            <c:numRef>
              <c:f>Sheet1!$B$127:$B$201</c:f>
              <c:numCache/>
            </c:numRef>
          </c:val>
          <c:smooth val="0"/>
        </c:ser>
        <c:ser>
          <c:idx val="1"/>
          <c:order val="1"/>
          <c:tx>
            <c:strRef>
              <c:f>Sheet1!$C$126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Sheet1!$A$127:$A$201</c:f>
            </c:strRef>
          </c:cat>
          <c:val>
            <c:numRef>
              <c:f>Sheet1!$C$127:$C$201</c:f>
              <c:numCache/>
            </c:numRef>
          </c:val>
          <c:smooth val="0"/>
        </c:ser>
        <c:ser>
          <c:idx val="2"/>
          <c:order val="2"/>
          <c:tx>
            <c:strRef>
              <c:f>Sheet1!$D$126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Sheet1!$A$127:$A$201</c:f>
            </c:strRef>
          </c:cat>
          <c:val>
            <c:numRef>
              <c:f>Sheet1!$D$127:$D$201</c:f>
              <c:numCache/>
            </c:numRef>
          </c:val>
          <c:smooth val="0"/>
        </c:ser>
        <c:ser>
          <c:idx val="3"/>
          <c:order val="3"/>
          <c:tx>
            <c:strRef>
              <c:f>Sheet1!$E$126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Sheet1!$A$127:$A$201</c:f>
            </c:strRef>
          </c:cat>
          <c:val>
            <c:numRef>
              <c:f>Sheet1!$E$127:$E$201</c:f>
              <c:numCache/>
            </c:numRef>
          </c:val>
          <c:smooth val="0"/>
        </c:ser>
        <c:ser>
          <c:idx val="4"/>
          <c:order val="4"/>
          <c:tx>
            <c:strRef>
              <c:f>Sheet1!$F$126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Sheet1!$A$127:$A$201</c:f>
            </c:strRef>
          </c:cat>
          <c:val>
            <c:numRef>
              <c:f>Sheet1!$F$127:$F$201</c:f>
              <c:numCache/>
            </c:numRef>
          </c:val>
          <c:smooth val="0"/>
        </c:ser>
        <c:ser>
          <c:idx val="5"/>
          <c:order val="5"/>
          <c:tx>
            <c:strRef>
              <c:f>Sheet1!$G$126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Sheet1!$A$127:$A$201</c:f>
            </c:strRef>
          </c:cat>
          <c:val>
            <c:numRef>
              <c:f>Sheet1!$G$127:$G$201</c:f>
              <c:numCache/>
            </c:numRef>
          </c:val>
          <c:smooth val="0"/>
        </c:ser>
        <c:axId val="906680134"/>
        <c:axId val="706134370"/>
      </c:lineChart>
      <c:catAx>
        <c:axId val="906680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134370"/>
      </c:catAx>
      <c:valAx>
        <c:axId val="706134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Error (ETotal)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680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11" Type="http://schemas.openxmlformats.org/officeDocument/2006/relationships/image" Target="../media/image6.png"/><Relationship Id="rId10" Type="http://schemas.openxmlformats.org/officeDocument/2006/relationships/image" Target="../media/image8.png"/><Relationship Id="rId9" Type="http://schemas.openxmlformats.org/officeDocument/2006/relationships/image" Target="../media/image5.png"/><Relationship Id="rId5" Type="http://schemas.openxmlformats.org/officeDocument/2006/relationships/image" Target="../media/image3.png"/><Relationship Id="rId6" Type="http://schemas.openxmlformats.org/officeDocument/2006/relationships/image" Target="../media/image7.png"/><Relationship Id="rId7" Type="http://schemas.openxmlformats.org/officeDocument/2006/relationships/image" Target="../media/image4.png"/><Relationship Id="rId8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733425</xdr:colOff>
      <xdr:row>27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638175</xdr:colOff>
      <xdr:row>125</xdr:row>
      <xdr:rowOff>95250</xdr:rowOff>
    </xdr:from>
    <xdr:ext cx="6553200" cy="4048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0</xdr:row>
      <xdr:rowOff>152400</xdr:rowOff>
    </xdr:from>
    <xdr:ext cx="9686925" cy="394335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771525</xdr:colOff>
      <xdr:row>3</xdr:row>
      <xdr:rowOff>171450</xdr:rowOff>
    </xdr:from>
    <xdr:ext cx="933450" cy="3810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8</xdr:row>
      <xdr:rowOff>104775</xdr:rowOff>
    </xdr:from>
    <xdr:ext cx="723900" cy="26670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514350</xdr:colOff>
      <xdr:row>11</xdr:row>
      <xdr:rowOff>95250</xdr:rowOff>
    </xdr:from>
    <xdr:ext cx="800100" cy="247650"/>
    <xdr:pic>
      <xdr:nvPicPr>
        <xdr:cNvPr id="0" name="image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876300</xdr:colOff>
      <xdr:row>15</xdr:row>
      <xdr:rowOff>161925</xdr:rowOff>
    </xdr:from>
    <xdr:ext cx="714375" cy="285750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933450</xdr:colOff>
      <xdr:row>4</xdr:row>
      <xdr:rowOff>95250</xdr:rowOff>
    </xdr:from>
    <xdr:ext cx="733425" cy="257175"/>
    <xdr:pic>
      <xdr:nvPicPr>
        <xdr:cNvPr id="0" name="image9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638175</xdr:colOff>
      <xdr:row>8</xdr:row>
      <xdr:rowOff>104775</xdr:rowOff>
    </xdr:from>
    <xdr:ext cx="781050" cy="266700"/>
    <xdr:pic>
      <xdr:nvPicPr>
        <xdr:cNvPr id="0" name="image5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666750</xdr:colOff>
      <xdr:row>11</xdr:row>
      <xdr:rowOff>133350</xdr:rowOff>
    </xdr:from>
    <xdr:ext cx="714375" cy="266700"/>
    <xdr:pic>
      <xdr:nvPicPr>
        <xdr:cNvPr id="0" name="image8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895350</xdr:colOff>
      <xdr:row>15</xdr:row>
      <xdr:rowOff>171450</xdr:rowOff>
    </xdr:from>
    <xdr:ext cx="800100" cy="266700"/>
    <xdr:pic>
      <xdr:nvPicPr>
        <xdr:cNvPr id="0" name="image6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J1" s="1"/>
    </row>
    <row r="2">
      <c r="J2" s="1"/>
    </row>
    <row r="3">
      <c r="J3" s="1"/>
    </row>
    <row r="4">
      <c r="J4" s="1"/>
      <c r="L4" s="2" t="s">
        <v>0</v>
      </c>
    </row>
    <row r="5">
      <c r="J5" s="1"/>
    </row>
    <row r="6">
      <c r="J6" s="1"/>
      <c r="L6" s="2" t="s">
        <v>1</v>
      </c>
      <c r="M6" s="3" t="s">
        <v>2</v>
      </c>
    </row>
    <row r="7">
      <c r="J7" s="1"/>
    </row>
    <row r="8">
      <c r="J8" s="1"/>
      <c r="L8" s="2" t="s">
        <v>3</v>
      </c>
      <c r="M8" s="3" t="s">
        <v>4</v>
      </c>
    </row>
    <row r="9">
      <c r="J9" s="1"/>
    </row>
    <row r="10">
      <c r="J10" s="1"/>
      <c r="L10" s="2" t="s">
        <v>5</v>
      </c>
      <c r="M10" s="3" t="s">
        <v>6</v>
      </c>
    </row>
    <row r="11">
      <c r="J11" s="1"/>
    </row>
    <row r="12">
      <c r="J12" s="1"/>
      <c r="L12" s="2" t="s">
        <v>7</v>
      </c>
    </row>
    <row r="13">
      <c r="J13" s="1"/>
    </row>
    <row r="14">
      <c r="J14" s="1"/>
      <c r="L14" s="2" t="s">
        <v>8</v>
      </c>
    </row>
    <row r="15">
      <c r="J15" s="1"/>
    </row>
    <row r="16">
      <c r="J16" s="1"/>
      <c r="L16" s="2" t="s">
        <v>9</v>
      </c>
    </row>
    <row r="17">
      <c r="J17" s="1"/>
    </row>
    <row r="18">
      <c r="J18" s="1"/>
      <c r="L18" s="2" t="s">
        <v>10</v>
      </c>
    </row>
    <row r="19">
      <c r="J19" s="1"/>
    </row>
    <row r="20">
      <c r="J20" s="1"/>
    </row>
    <row r="21">
      <c r="J21" s="1"/>
    </row>
    <row r="22">
      <c r="J22" s="1"/>
    </row>
    <row r="23">
      <c r="A23" s="4" t="s">
        <v>11</v>
      </c>
      <c r="E23" s="4" t="s">
        <v>12</v>
      </c>
      <c r="J23" s="1"/>
    </row>
    <row r="24">
      <c r="A24" s="2" t="s">
        <v>13</v>
      </c>
      <c r="E24" s="5" t="s">
        <v>14</v>
      </c>
      <c r="J24" s="1"/>
    </row>
    <row r="25">
      <c r="A25" s="2" t="s">
        <v>15</v>
      </c>
      <c r="E25" s="5" t="s">
        <v>16</v>
      </c>
      <c r="J25" s="1"/>
    </row>
    <row r="26">
      <c r="A26" s="2" t="s">
        <v>17</v>
      </c>
      <c r="E26" s="5" t="s">
        <v>18</v>
      </c>
      <c r="J26" s="1"/>
    </row>
    <row r="27">
      <c r="A27" s="2" t="s">
        <v>19</v>
      </c>
      <c r="E27" s="5" t="s">
        <v>20</v>
      </c>
      <c r="J27" s="1"/>
    </row>
    <row r="28">
      <c r="A28" s="2" t="s">
        <v>21</v>
      </c>
      <c r="J28" s="1"/>
    </row>
    <row r="29">
      <c r="A29" s="2" t="s">
        <v>22</v>
      </c>
      <c r="E29" s="6" t="s">
        <v>23</v>
      </c>
      <c r="F29" s="7" t="s">
        <v>24</v>
      </c>
      <c r="G29" s="4" t="s">
        <v>25</v>
      </c>
      <c r="J29" s="1"/>
    </row>
    <row r="30">
      <c r="A30" s="2" t="s">
        <v>26</v>
      </c>
      <c r="E30" s="6" t="s">
        <v>27</v>
      </c>
      <c r="F30" s="7" t="s">
        <v>24</v>
      </c>
      <c r="G30" s="4" t="s">
        <v>28</v>
      </c>
      <c r="J30" s="1"/>
    </row>
    <row r="31">
      <c r="A31" s="2" t="s">
        <v>29</v>
      </c>
      <c r="E31" s="6" t="s">
        <v>30</v>
      </c>
      <c r="F31" s="7" t="s">
        <v>24</v>
      </c>
      <c r="G31" s="4" t="s">
        <v>31</v>
      </c>
      <c r="J31" s="1"/>
    </row>
    <row r="32">
      <c r="A32" s="2" t="s">
        <v>32</v>
      </c>
      <c r="E32" s="6" t="s">
        <v>33</v>
      </c>
      <c r="F32" s="7" t="s">
        <v>24</v>
      </c>
      <c r="G32" s="4" t="s">
        <v>34</v>
      </c>
      <c r="J32" s="1"/>
    </row>
    <row r="33">
      <c r="A33" s="2" t="s">
        <v>35</v>
      </c>
      <c r="J33" s="1"/>
    </row>
    <row r="34">
      <c r="A34" s="2" t="s">
        <v>36</v>
      </c>
      <c r="E34" s="5" t="s">
        <v>37</v>
      </c>
      <c r="J34" s="1"/>
    </row>
    <row r="35">
      <c r="E35" s="5" t="s">
        <v>38</v>
      </c>
      <c r="J35" s="1"/>
    </row>
    <row r="36">
      <c r="J36" s="1"/>
    </row>
    <row r="37">
      <c r="E37" s="5" t="s">
        <v>39</v>
      </c>
      <c r="J37" s="1"/>
    </row>
    <row r="38">
      <c r="E38" s="5" t="s">
        <v>40</v>
      </c>
      <c r="J38" s="1"/>
    </row>
    <row r="39">
      <c r="E39" s="5" t="s">
        <v>41</v>
      </c>
      <c r="J39" s="1"/>
    </row>
    <row r="40">
      <c r="E40" s="5" t="s">
        <v>42</v>
      </c>
      <c r="J40" s="1"/>
    </row>
    <row r="41">
      <c r="J41" s="1"/>
    </row>
    <row r="42">
      <c r="E42" s="6" t="s">
        <v>43</v>
      </c>
      <c r="J42" s="1"/>
    </row>
    <row r="43">
      <c r="E43" s="6" t="s">
        <v>44</v>
      </c>
      <c r="J43" s="1"/>
    </row>
    <row r="44">
      <c r="E44" s="6" t="s">
        <v>45</v>
      </c>
      <c r="J44" s="1"/>
    </row>
    <row r="45">
      <c r="E45" s="6" t="s">
        <v>46</v>
      </c>
      <c r="J45" s="1"/>
    </row>
    <row r="46">
      <c r="J46" s="1"/>
    </row>
    <row r="47">
      <c r="B47" s="2" t="s">
        <v>47</v>
      </c>
      <c r="C47" s="8">
        <v>0.1</v>
      </c>
      <c r="J47" s="1"/>
    </row>
    <row r="48">
      <c r="A48" s="9" t="s">
        <v>48</v>
      </c>
      <c r="B48" s="9" t="s">
        <v>49</v>
      </c>
      <c r="C48" s="9" t="s">
        <v>50</v>
      </c>
      <c r="D48" s="9" t="s">
        <v>51</v>
      </c>
      <c r="E48" s="9" t="s">
        <v>52</v>
      </c>
      <c r="F48" s="9" t="s">
        <v>53</v>
      </c>
      <c r="G48" s="9" t="s">
        <v>54</v>
      </c>
      <c r="H48" s="9" t="s">
        <v>55</v>
      </c>
      <c r="I48" s="9" t="s">
        <v>56</v>
      </c>
      <c r="J48" s="10" t="s">
        <v>57</v>
      </c>
      <c r="K48" s="9" t="s">
        <v>58</v>
      </c>
      <c r="L48" s="9" t="s">
        <v>59</v>
      </c>
      <c r="M48" s="9" t="s">
        <v>60</v>
      </c>
      <c r="N48" s="9" t="s">
        <v>61</v>
      </c>
      <c r="O48" s="9" t="s">
        <v>62</v>
      </c>
      <c r="P48" s="9" t="s">
        <v>63</v>
      </c>
      <c r="Q48" s="9" t="s">
        <v>64</v>
      </c>
      <c r="R48" s="9" t="s">
        <v>65</v>
      </c>
      <c r="S48" s="9" t="s">
        <v>66</v>
      </c>
      <c r="T48" s="9" t="s">
        <v>67</v>
      </c>
      <c r="U48" s="9" t="s">
        <v>68</v>
      </c>
      <c r="V48" s="9" t="s">
        <v>69</v>
      </c>
      <c r="W48" s="9" t="s">
        <v>70</v>
      </c>
      <c r="X48" s="11" t="s">
        <v>71</v>
      </c>
      <c r="Y48" s="11" t="s">
        <v>72</v>
      </c>
      <c r="Z48" s="11" t="s">
        <v>73</v>
      </c>
      <c r="AA48" s="11" t="s">
        <v>74</v>
      </c>
      <c r="AB48" s="11" t="s">
        <v>75</v>
      </c>
      <c r="AC48" s="11" t="s">
        <v>76</v>
      </c>
      <c r="AD48" s="11" t="s">
        <v>77</v>
      </c>
      <c r="AE48" s="11" t="s">
        <v>78</v>
      </c>
    </row>
    <row r="49">
      <c r="A49" s="2">
        <v>0.01</v>
      </c>
      <c r="B49" s="2">
        <v>0.99</v>
      </c>
      <c r="C49" s="2">
        <v>0.05</v>
      </c>
      <c r="D49" s="2">
        <v>0.1</v>
      </c>
      <c r="E49" s="2">
        <v>0.15</v>
      </c>
      <c r="F49" s="2">
        <v>0.2</v>
      </c>
      <c r="G49" s="2">
        <v>0.25</v>
      </c>
      <c r="H49" s="2">
        <v>0.3</v>
      </c>
      <c r="I49" s="12">
        <f t="shared" ref="I49:I123" si="2">E49*C49 + F49*D49</f>
        <v>0.0275</v>
      </c>
      <c r="J49" s="13">
        <f t="shared" ref="J49:J123" si="3">1/(1 + EXP(-I49))</f>
        <v>0.5068745668</v>
      </c>
      <c r="K49" s="12">
        <f t="shared" ref="K49:K123" si="4">G49*C49 + H49*D49</f>
        <v>0.0425</v>
      </c>
      <c r="L49" s="13">
        <f t="shared" ref="L49:L123" si="5">1/(1+EXP(-K49))</f>
        <v>0.510623401</v>
      </c>
      <c r="M49" s="2">
        <v>0.4</v>
      </c>
      <c r="N49" s="2">
        <v>0.45</v>
      </c>
      <c r="O49" s="2">
        <v>0.5</v>
      </c>
      <c r="P49" s="2">
        <v>0.55</v>
      </c>
      <c r="Q49" s="12">
        <f t="shared" ref="Q49:Q123" si="7">M49*J49+N49*L49</f>
        <v>0.4325303572</v>
      </c>
      <c r="R49" s="12">
        <f t="shared" ref="R49:R123" si="8">1/(1+EXP(-Q49))</f>
        <v>0.6064777322</v>
      </c>
      <c r="S49" s="12">
        <f t="shared" ref="S49:S123" si="9">O49*J49+P49*L49</f>
        <v>0.5342801539</v>
      </c>
      <c r="T49" s="12">
        <f t="shared" ref="T49:T123" si="10">1/(1+exp(-S49))</f>
        <v>0.6304808355</v>
      </c>
      <c r="U49" s="12">
        <f t="shared" ref="U49:U123" si="11">(1/2)*(A49-R49)^2</f>
        <v>0.1778928425</v>
      </c>
      <c r="V49" s="12">
        <f t="shared" ref="V49:V123" si="12">(1/2)*(B49-T49)^2</f>
        <v>0.06462701484</v>
      </c>
      <c r="W49" s="14">
        <f t="shared" ref="W49:W123" si="13">U49+V49</f>
        <v>0.2425198573</v>
      </c>
      <c r="X49" s="15">
        <f t="shared" ref="X49:X123" si="14">( (R49 - A49) * R49 * (1 - R49) * M49 + (T49 - B49) * T49 * (1 - T49) * O49 ) * J49 * (1 - J49) * C49</f>
        <v>0.0001882556669</v>
      </c>
      <c r="Y49" s="16">
        <f t="shared" ref="Y49:Y123" si="15">( (R49 - A49) * R49 * (1 - R49) * M49 + (T49 - B49) * T49 * (1 - T49) * O49 ) * J49 * (1 - J49) * D49</f>
        <v>0.0003765113339</v>
      </c>
      <c r="Z49" s="17">
        <f t="shared" ref="Z49:Z123" si="16">( (R49 - A49) * R49 * (1 - R49) * N49 + (T49 - B49) * T49 * (1 - T49) * P49 ) * L49 * (1 - L49) * C49</f>
        <v>0.0002248134626</v>
      </c>
      <c r="AA49" s="18">
        <f t="shared" ref="AA49:AA123" si="17">( (R49 - A49) * R49 * (1 - R49) * N49 + (T49 - B49) * T49 * (1 - T49) * P49 ) * L49 * (1 - L49) * D49</f>
        <v>0.0004496269252</v>
      </c>
      <c r="AB49" s="12">
        <f t="shared" ref="AB49:AB123" si="18"> (R49 - A49) * R49 * (1 - R49) * J49</f>
        <v>0.07215707291</v>
      </c>
      <c r="AC49" s="16">
        <f t="shared" ref="AC49:AC123" si="19"> (R49 - A49) * R49 * (1 - R49) * L49</f>
        <v>0.07269074519</v>
      </c>
      <c r="AD49" s="12">
        <f t="shared" ref="AD49:AD123" si="20">(T49 - B49) * T49 * (1 - T49) * J49</f>
        <v>-0.04245525009</v>
      </c>
      <c r="AE49" s="12">
        <f t="shared" ref="AE49:AE123" si="21">(T49 - B49) * T49 * (1 - T49)*L49</f>
        <v>-0.04276924828</v>
      </c>
    </row>
    <row r="50">
      <c r="A50" s="2">
        <v>0.01</v>
      </c>
      <c r="B50" s="2">
        <v>0.99</v>
      </c>
      <c r="C50" s="2">
        <v>0.05</v>
      </c>
      <c r="D50" s="2">
        <v>0.1</v>
      </c>
      <c r="E50" s="12">
        <f t="shared" ref="E50:H50" si="1">E49-$C$47*X49</f>
        <v>0.1499811744</v>
      </c>
      <c r="F50" s="12">
        <f t="shared" si="1"/>
        <v>0.1999623489</v>
      </c>
      <c r="G50" s="12">
        <f t="shared" si="1"/>
        <v>0.2499775187</v>
      </c>
      <c r="H50" s="12">
        <f t="shared" si="1"/>
        <v>0.2999550373</v>
      </c>
      <c r="I50" s="12">
        <f t="shared" si="2"/>
        <v>0.02749529361</v>
      </c>
      <c r="J50" s="13">
        <f t="shared" si="3"/>
        <v>0.5068733904</v>
      </c>
      <c r="K50" s="12">
        <f t="shared" si="4"/>
        <v>0.04249437966</v>
      </c>
      <c r="L50" s="13">
        <f t="shared" si="5"/>
        <v>0.5106219966</v>
      </c>
      <c r="M50" s="12">
        <f t="shared" ref="M50:P50" si="6">M49-$C$47*AB49</f>
        <v>0.3927842927</v>
      </c>
      <c r="N50" s="12">
        <f t="shared" si="6"/>
        <v>0.4427309255</v>
      </c>
      <c r="O50" s="12">
        <f t="shared" si="6"/>
        <v>0.504245525</v>
      </c>
      <c r="P50" s="12">
        <f t="shared" si="6"/>
        <v>0.5542769248</v>
      </c>
      <c r="Q50" s="12">
        <f t="shared" si="7"/>
        <v>0.4251600552</v>
      </c>
      <c r="R50" s="12">
        <f t="shared" si="8"/>
        <v>0.604717344</v>
      </c>
      <c r="S50" s="12">
        <f t="shared" si="9"/>
        <v>0.5386146288</v>
      </c>
      <c r="T50" s="12">
        <f t="shared" si="10"/>
        <v>0.6314900863</v>
      </c>
      <c r="U50" s="12">
        <f t="shared" si="11"/>
        <v>0.1768443597</v>
      </c>
      <c r="V50" s="12">
        <f t="shared" si="12"/>
        <v>0.06426467911</v>
      </c>
      <c r="W50" s="14">
        <f t="shared" si="13"/>
        <v>0.2411090388</v>
      </c>
      <c r="X50" s="15">
        <f t="shared" si="14"/>
        <v>0.0001720759538</v>
      </c>
      <c r="Y50" s="16">
        <f t="shared" si="15"/>
        <v>0.0003441519077</v>
      </c>
      <c r="Z50" s="17">
        <f t="shared" si="16"/>
        <v>0.0002085922563</v>
      </c>
      <c r="AA50" s="18">
        <f t="shared" si="17"/>
        <v>0.0004171845127</v>
      </c>
      <c r="AB50" s="12">
        <f t="shared" si="18"/>
        <v>0.0720560217</v>
      </c>
      <c r="AC50" s="16">
        <f t="shared" si="19"/>
        <v>0.07258891542</v>
      </c>
      <c r="AD50" s="12">
        <f t="shared" si="20"/>
        <v>-0.04228792492</v>
      </c>
      <c r="AE50" s="12">
        <f t="shared" si="21"/>
        <v>-0.04260066727</v>
      </c>
    </row>
    <row r="51">
      <c r="A51" s="2">
        <v>0.01</v>
      </c>
      <c r="B51" s="2">
        <v>0.99</v>
      </c>
      <c r="C51" s="2">
        <v>0.05</v>
      </c>
      <c r="D51" s="2">
        <v>0.1</v>
      </c>
      <c r="E51" s="12">
        <f t="shared" ref="E51:H51" si="22">E50-$C$47*X50</f>
        <v>0.1499639668</v>
      </c>
      <c r="F51" s="12">
        <f t="shared" si="22"/>
        <v>0.1999279337</v>
      </c>
      <c r="G51" s="12">
        <f t="shared" si="22"/>
        <v>0.2499566594</v>
      </c>
      <c r="H51" s="12">
        <f t="shared" si="22"/>
        <v>0.2999133189</v>
      </c>
      <c r="I51" s="12">
        <f t="shared" si="2"/>
        <v>0.02749099171</v>
      </c>
      <c r="J51" s="13">
        <f t="shared" si="3"/>
        <v>0.5068723151</v>
      </c>
      <c r="K51" s="12">
        <f t="shared" si="4"/>
        <v>0.04248916486</v>
      </c>
      <c r="L51" s="13">
        <f t="shared" si="5"/>
        <v>0.5106206934</v>
      </c>
      <c r="M51" s="12">
        <f t="shared" ref="M51:P51" si="23">M50-$C$47*AB50</f>
        <v>0.3855786905</v>
      </c>
      <c r="N51" s="12">
        <f t="shared" si="23"/>
        <v>0.4354720339</v>
      </c>
      <c r="O51" s="12">
        <f t="shared" si="23"/>
        <v>0.5084743175</v>
      </c>
      <c r="P51" s="12">
        <f t="shared" si="23"/>
        <v>0.5585369916</v>
      </c>
      <c r="Q51" s="12">
        <f t="shared" si="7"/>
        <v>0.4178001955</v>
      </c>
      <c r="R51" s="12">
        <f t="shared" si="8"/>
        <v>0.6029567363</v>
      </c>
      <c r="S51" s="12">
        <f t="shared" si="9"/>
        <v>0.5429321004</v>
      </c>
      <c r="T51" s="12">
        <f t="shared" si="10"/>
        <v>0.632494235</v>
      </c>
      <c r="U51" s="12">
        <f t="shared" si="11"/>
        <v>0.1757988456</v>
      </c>
      <c r="V51" s="12">
        <f t="shared" si="12"/>
        <v>0.063905186</v>
      </c>
      <c r="W51" s="14">
        <f t="shared" si="13"/>
        <v>0.2397040316</v>
      </c>
      <c r="X51" s="15">
        <f t="shared" si="14"/>
        <v>0.0001559689376</v>
      </c>
      <c r="Y51" s="16">
        <f t="shared" si="15"/>
        <v>0.0003119378753</v>
      </c>
      <c r="Z51" s="17">
        <f t="shared" si="16"/>
        <v>0.0001924404727</v>
      </c>
      <c r="AA51" s="18">
        <f t="shared" si="17"/>
        <v>0.0003848809454</v>
      </c>
      <c r="AB51" s="12">
        <f t="shared" si="18"/>
        <v>0.07195244596</v>
      </c>
      <c r="AC51" s="16">
        <f t="shared" si="19"/>
        <v>0.07248454247</v>
      </c>
      <c r="AD51" s="12">
        <f t="shared" si="20"/>
        <v>-0.04212135641</v>
      </c>
      <c r="AE51" s="12">
        <f t="shared" si="21"/>
        <v>-0.04243284863</v>
      </c>
    </row>
    <row r="52">
      <c r="A52" s="2">
        <v>0.01</v>
      </c>
      <c r="B52" s="2">
        <v>0.99</v>
      </c>
      <c r="C52" s="2">
        <v>0.05</v>
      </c>
      <c r="D52" s="2">
        <v>0.1</v>
      </c>
      <c r="E52" s="12">
        <f t="shared" ref="E52:H52" si="24">E51-$C$47*X51</f>
        <v>0.1499483699</v>
      </c>
      <c r="F52" s="12">
        <f t="shared" si="24"/>
        <v>0.1998967399</v>
      </c>
      <c r="G52" s="12">
        <f t="shared" si="24"/>
        <v>0.2499374154</v>
      </c>
      <c r="H52" s="12">
        <f t="shared" si="24"/>
        <v>0.2998748308</v>
      </c>
      <c r="I52" s="12">
        <f t="shared" si="2"/>
        <v>0.02748709249</v>
      </c>
      <c r="J52" s="13">
        <f t="shared" si="3"/>
        <v>0.5068713405</v>
      </c>
      <c r="K52" s="12">
        <f t="shared" si="4"/>
        <v>0.04248435385</v>
      </c>
      <c r="L52" s="13">
        <f t="shared" si="5"/>
        <v>0.5106194912</v>
      </c>
      <c r="M52" s="12">
        <f t="shared" ref="M52:P52" si="25">M51-$C$47*AB51</f>
        <v>0.3783834459</v>
      </c>
      <c r="N52" s="12">
        <f t="shared" si="25"/>
        <v>0.4282235797</v>
      </c>
      <c r="O52" s="12">
        <f t="shared" si="25"/>
        <v>0.5126864531</v>
      </c>
      <c r="P52" s="12">
        <f t="shared" si="25"/>
        <v>0.5627802764</v>
      </c>
      <c r="Q52" s="12">
        <f t="shared" si="7"/>
        <v>0.4104510309</v>
      </c>
      <c r="R52" s="12">
        <f t="shared" si="8"/>
        <v>0.6011960227</v>
      </c>
      <c r="S52" s="12">
        <f t="shared" si="9"/>
        <v>0.5472326482</v>
      </c>
      <c r="T52" s="12">
        <f t="shared" si="10"/>
        <v>0.6334933062</v>
      </c>
      <c r="U52" s="12">
        <f t="shared" si="11"/>
        <v>0.1747563686</v>
      </c>
      <c r="V52" s="12">
        <f t="shared" si="12"/>
        <v>0.06354851135</v>
      </c>
      <c r="W52" s="14">
        <f t="shared" si="13"/>
        <v>0.23830488</v>
      </c>
      <c r="X52" s="15">
        <f t="shared" si="14"/>
        <v>0.0001399360286</v>
      </c>
      <c r="Y52" s="16">
        <f t="shared" si="15"/>
        <v>0.0002798720572</v>
      </c>
      <c r="Z52" s="17">
        <f t="shared" si="16"/>
        <v>0.0001763595576</v>
      </c>
      <c r="AA52" s="18">
        <f t="shared" si="17"/>
        <v>0.0003527191152</v>
      </c>
      <c r="AB52" s="12">
        <f t="shared" si="18"/>
        <v>0.07184636816</v>
      </c>
      <c r="AC52" s="16">
        <f t="shared" si="19"/>
        <v>0.07237764897</v>
      </c>
      <c r="AD52" s="12">
        <f t="shared" si="20"/>
        <v>-0.04195554489</v>
      </c>
      <c r="AE52" s="12">
        <f t="shared" si="21"/>
        <v>-0.04226579267</v>
      </c>
    </row>
    <row r="53">
      <c r="A53" s="2">
        <v>0.01</v>
      </c>
      <c r="B53" s="2">
        <v>0.99</v>
      </c>
      <c r="C53" s="2">
        <v>0.05</v>
      </c>
      <c r="D53" s="2">
        <v>0.1</v>
      </c>
      <c r="E53" s="12">
        <f t="shared" ref="E53:H53" si="26">E52-$C$47*X52</f>
        <v>0.1499343763</v>
      </c>
      <c r="F53" s="12">
        <f t="shared" si="26"/>
        <v>0.1998687527</v>
      </c>
      <c r="G53" s="12">
        <f t="shared" si="26"/>
        <v>0.2499197794</v>
      </c>
      <c r="H53" s="12">
        <f t="shared" si="26"/>
        <v>0.2998395589</v>
      </c>
      <c r="I53" s="12">
        <f t="shared" si="2"/>
        <v>0.02748359409</v>
      </c>
      <c r="J53" s="13">
        <f t="shared" si="3"/>
        <v>0.5068704661</v>
      </c>
      <c r="K53" s="12">
        <f t="shared" si="4"/>
        <v>0.04247994486</v>
      </c>
      <c r="L53" s="13">
        <f t="shared" si="5"/>
        <v>0.5106183895</v>
      </c>
      <c r="M53" s="12">
        <f t="shared" ref="M53:P53" si="27">M52-$C$47*AB52</f>
        <v>0.3711988091</v>
      </c>
      <c r="N53" s="12">
        <f t="shared" si="27"/>
        <v>0.4209858148</v>
      </c>
      <c r="O53" s="12">
        <f t="shared" si="27"/>
        <v>0.5168820076</v>
      </c>
      <c r="P53" s="12">
        <f t="shared" si="27"/>
        <v>0.5670068557</v>
      </c>
      <c r="Q53" s="12">
        <f t="shared" si="7"/>
        <v>0.4031128121</v>
      </c>
      <c r="R53" s="12">
        <f t="shared" si="8"/>
        <v>0.5994353164</v>
      </c>
      <c r="S53" s="12">
        <f t="shared" si="9"/>
        <v>0.5515163516</v>
      </c>
      <c r="T53" s="12">
        <f t="shared" si="10"/>
        <v>0.6344873246</v>
      </c>
      <c r="U53" s="12">
        <f t="shared" si="11"/>
        <v>0.1737169961</v>
      </c>
      <c r="V53" s="12">
        <f t="shared" si="12"/>
        <v>0.0631946312</v>
      </c>
      <c r="W53" s="14">
        <f t="shared" si="13"/>
        <v>0.2369116273</v>
      </c>
      <c r="X53" s="15">
        <f t="shared" si="14"/>
        <v>0.0001239786206</v>
      </c>
      <c r="Y53" s="16">
        <f t="shared" si="15"/>
        <v>0.0002479572413</v>
      </c>
      <c r="Z53" s="17">
        <f t="shared" si="16"/>
        <v>0.0001603509416</v>
      </c>
      <c r="AA53" s="18">
        <f t="shared" si="17"/>
        <v>0.0003207018832</v>
      </c>
      <c r="AB53" s="12">
        <f t="shared" si="18"/>
        <v>0.07173781139</v>
      </c>
      <c r="AC53" s="16">
        <f t="shared" si="19"/>
        <v>0.0722682582</v>
      </c>
      <c r="AD53" s="12">
        <f t="shared" si="20"/>
        <v>-0.04179049056</v>
      </c>
      <c r="AE53" s="12">
        <f t="shared" si="21"/>
        <v>-0.0420994996</v>
      </c>
    </row>
    <row r="54">
      <c r="A54" s="2">
        <v>0.01</v>
      </c>
      <c r="B54" s="2">
        <v>0.99</v>
      </c>
      <c r="C54" s="2">
        <v>0.05</v>
      </c>
      <c r="D54" s="2">
        <v>0.1</v>
      </c>
      <c r="E54" s="12">
        <f t="shared" ref="E54:H54" si="28">E53-$C$47*X53</f>
        <v>0.1499219785</v>
      </c>
      <c r="F54" s="12">
        <f t="shared" si="28"/>
        <v>0.199843957</v>
      </c>
      <c r="G54" s="12">
        <f t="shared" si="28"/>
        <v>0.2499037443</v>
      </c>
      <c r="H54" s="12">
        <f t="shared" si="28"/>
        <v>0.2998074887</v>
      </c>
      <c r="I54" s="12">
        <f t="shared" si="2"/>
        <v>0.02748049462</v>
      </c>
      <c r="J54" s="13">
        <f t="shared" si="3"/>
        <v>0.5068696913</v>
      </c>
      <c r="K54" s="12">
        <f t="shared" si="4"/>
        <v>0.04247593608</v>
      </c>
      <c r="L54" s="13">
        <f t="shared" si="5"/>
        <v>0.5106173877</v>
      </c>
      <c r="M54" s="12">
        <f t="shared" ref="M54:P54" si="29">M53-$C$47*AB53</f>
        <v>0.364025028</v>
      </c>
      <c r="N54" s="12">
        <f t="shared" si="29"/>
        <v>0.413758989</v>
      </c>
      <c r="O54" s="12">
        <f t="shared" si="29"/>
        <v>0.5210610567</v>
      </c>
      <c r="P54" s="12">
        <f t="shared" si="29"/>
        <v>0.5712168056</v>
      </c>
      <c r="Q54" s="12">
        <f t="shared" si="7"/>
        <v>0.3957857877</v>
      </c>
      <c r="R54" s="12">
        <f t="shared" si="8"/>
        <v>0.5976747305</v>
      </c>
      <c r="S54" s="12">
        <f t="shared" si="9"/>
        <v>0.5557832901</v>
      </c>
      <c r="T54" s="12">
        <f t="shared" si="10"/>
        <v>0.6354763147</v>
      </c>
      <c r="U54" s="12">
        <f t="shared" si="11"/>
        <v>0.1726807945</v>
      </c>
      <c r="V54" s="12">
        <f t="shared" si="12"/>
        <v>0.06284352171</v>
      </c>
      <c r="W54" s="14">
        <f t="shared" si="13"/>
        <v>0.2355243162</v>
      </c>
      <c r="X54" s="15">
        <f t="shared" si="14"/>
        <v>0.0001080980906</v>
      </c>
      <c r="Y54" s="16">
        <f t="shared" si="15"/>
        <v>0.0002161961813</v>
      </c>
      <c r="Z54" s="17">
        <f t="shared" si="16"/>
        <v>0.0001444160389</v>
      </c>
      <c r="AA54" s="18">
        <f t="shared" si="17"/>
        <v>0.0002888320777</v>
      </c>
      <c r="AB54" s="12">
        <f t="shared" si="18"/>
        <v>0.07162679936</v>
      </c>
      <c r="AC54" s="16">
        <f t="shared" si="19"/>
        <v>0.07215639405</v>
      </c>
      <c r="AD54" s="12">
        <f t="shared" si="20"/>
        <v>-0.0416261935</v>
      </c>
      <c r="AE54" s="12">
        <f t="shared" si="21"/>
        <v>-0.04193396952</v>
      </c>
    </row>
    <row r="55">
      <c r="A55" s="2">
        <v>0.01</v>
      </c>
      <c r="B55" s="2">
        <v>0.99</v>
      </c>
      <c r="C55" s="2">
        <v>0.05</v>
      </c>
      <c r="D55" s="2">
        <v>0.1</v>
      </c>
      <c r="E55" s="12">
        <f t="shared" ref="E55:H55" si="30">E54-$C$47*X54</f>
        <v>0.1499111687</v>
      </c>
      <c r="F55" s="12">
        <f t="shared" si="30"/>
        <v>0.1998223373</v>
      </c>
      <c r="G55" s="12">
        <f t="shared" si="30"/>
        <v>0.2498893027</v>
      </c>
      <c r="H55" s="12">
        <f t="shared" si="30"/>
        <v>0.2997786055</v>
      </c>
      <c r="I55" s="12">
        <f t="shared" si="2"/>
        <v>0.02747779217</v>
      </c>
      <c r="J55" s="13">
        <f t="shared" si="3"/>
        <v>0.5068690159</v>
      </c>
      <c r="K55" s="12">
        <f t="shared" si="4"/>
        <v>0.04247232568</v>
      </c>
      <c r="L55" s="13">
        <f t="shared" si="5"/>
        <v>0.5106164855</v>
      </c>
      <c r="M55" s="12">
        <f t="shared" ref="M55:P55" si="31">M54-$C$47*AB54</f>
        <v>0.3568623481</v>
      </c>
      <c r="N55" s="12">
        <f t="shared" si="31"/>
        <v>0.4065433496</v>
      </c>
      <c r="O55" s="12">
        <f t="shared" si="31"/>
        <v>0.525223676</v>
      </c>
      <c r="P55" s="12">
        <f t="shared" si="31"/>
        <v>0.5754102026</v>
      </c>
      <c r="Q55" s="12">
        <f t="shared" si="7"/>
        <v>0.3884702035</v>
      </c>
      <c r="R55" s="12">
        <f t="shared" si="8"/>
        <v>0.5959143778</v>
      </c>
      <c r="S55" s="12">
        <f t="shared" si="9"/>
        <v>0.5600335432</v>
      </c>
      <c r="T55" s="12">
        <f t="shared" si="10"/>
        <v>0.6364603015</v>
      </c>
      <c r="U55" s="12">
        <f t="shared" si="11"/>
        <v>0.171647829</v>
      </c>
      <c r="V55" s="12">
        <f t="shared" si="12"/>
        <v>0.06249515921</v>
      </c>
      <c r="W55" s="14">
        <f t="shared" si="13"/>
        <v>0.2341429882</v>
      </c>
      <c r="X55" s="15">
        <f t="shared" si="14"/>
        <v>0.00009229579751</v>
      </c>
      <c r="Y55" s="16">
        <f t="shared" si="15"/>
        <v>0.000184591595</v>
      </c>
      <c r="Z55" s="17">
        <f t="shared" si="16"/>
        <v>0.0001285562463</v>
      </c>
      <c r="AA55" s="18">
        <f t="shared" si="17"/>
        <v>0.0002571124925</v>
      </c>
      <c r="AB55" s="12">
        <f t="shared" si="18"/>
        <v>0.07151335638</v>
      </c>
      <c r="AC55" s="16">
        <f t="shared" si="19"/>
        <v>0.07204208102</v>
      </c>
      <c r="AD55" s="12">
        <f t="shared" si="20"/>
        <v>-0.0414626537</v>
      </c>
      <c r="AE55" s="12">
        <f t="shared" si="21"/>
        <v>-0.0417692024</v>
      </c>
    </row>
    <row r="56">
      <c r="A56" s="2">
        <v>0.01</v>
      </c>
      <c r="B56" s="2">
        <v>0.99</v>
      </c>
      <c r="C56" s="2">
        <v>0.05</v>
      </c>
      <c r="D56" s="2">
        <v>0.1</v>
      </c>
      <c r="E56" s="12">
        <f t="shared" ref="E56:H56" si="32">E55-$C$47*X55</f>
        <v>0.1499019391</v>
      </c>
      <c r="F56" s="12">
        <f t="shared" si="32"/>
        <v>0.1998038782</v>
      </c>
      <c r="G56" s="12">
        <f t="shared" si="32"/>
        <v>0.2498764471</v>
      </c>
      <c r="H56" s="12">
        <f t="shared" si="32"/>
        <v>0.2997528942</v>
      </c>
      <c r="I56" s="12">
        <f t="shared" si="2"/>
        <v>0.02747548477</v>
      </c>
      <c r="J56" s="13">
        <f t="shared" si="3"/>
        <v>0.5068684391</v>
      </c>
      <c r="K56" s="12">
        <f t="shared" si="4"/>
        <v>0.04246911178</v>
      </c>
      <c r="L56" s="13">
        <f t="shared" si="5"/>
        <v>0.5106156824</v>
      </c>
      <c r="M56" s="12">
        <f t="shared" ref="M56:P56" si="33">M55-$C$47*AB55</f>
        <v>0.3497110124</v>
      </c>
      <c r="N56" s="12">
        <f t="shared" si="33"/>
        <v>0.3993391415</v>
      </c>
      <c r="O56" s="12">
        <f t="shared" si="33"/>
        <v>0.5293699414</v>
      </c>
      <c r="P56" s="12">
        <f t="shared" si="33"/>
        <v>0.5795871228</v>
      </c>
      <c r="Q56" s="12">
        <f t="shared" si="7"/>
        <v>0.3811663032</v>
      </c>
      <c r="R56" s="12">
        <f t="shared" si="8"/>
        <v>0.5941543703</v>
      </c>
      <c r="S56" s="12">
        <f t="shared" si="9"/>
        <v>0.5642671902</v>
      </c>
      <c r="T56" s="12">
        <f t="shared" si="10"/>
        <v>0.6374393097</v>
      </c>
      <c r="U56" s="12">
        <f t="shared" si="11"/>
        <v>0.1706181642</v>
      </c>
      <c r="V56" s="12">
        <f t="shared" si="12"/>
        <v>0.06214952018</v>
      </c>
      <c r="W56" s="14">
        <f t="shared" si="13"/>
        <v>0.2327676843</v>
      </c>
      <c r="X56" s="15">
        <f t="shared" si="14"/>
        <v>0.00007657308145</v>
      </c>
      <c r="Y56" s="16">
        <f t="shared" si="15"/>
        <v>0.0001531461629</v>
      </c>
      <c r="Z56" s="17">
        <f t="shared" si="16"/>
        <v>0.0001127729427</v>
      </c>
      <c r="AA56" s="18">
        <f t="shared" si="17"/>
        <v>0.0002255458853</v>
      </c>
      <c r="AB56" s="12">
        <f t="shared" si="18"/>
        <v>0.07139750736</v>
      </c>
      <c r="AC56" s="16">
        <f t="shared" si="19"/>
        <v>0.07192534419</v>
      </c>
      <c r="AD56" s="12">
        <f t="shared" si="20"/>
        <v>-0.041299871</v>
      </c>
      <c r="AE56" s="12">
        <f t="shared" si="21"/>
        <v>-0.04160519809</v>
      </c>
    </row>
    <row r="57">
      <c r="A57" s="2">
        <v>0.01</v>
      </c>
      <c r="B57" s="2">
        <v>0.99</v>
      </c>
      <c r="C57" s="2">
        <v>0.05</v>
      </c>
      <c r="D57" s="2">
        <v>0.1</v>
      </c>
      <c r="E57" s="12">
        <f t="shared" ref="E57:H57" si="34">E56-$C$47*X56</f>
        <v>0.1498942818</v>
      </c>
      <c r="F57" s="12">
        <f t="shared" si="34"/>
        <v>0.1997885636</v>
      </c>
      <c r="G57" s="12">
        <f t="shared" si="34"/>
        <v>0.2498651698</v>
      </c>
      <c r="H57" s="12">
        <f t="shared" si="34"/>
        <v>0.2997303396</v>
      </c>
      <c r="I57" s="12">
        <f t="shared" si="2"/>
        <v>0.02747357045</v>
      </c>
      <c r="J57" s="13">
        <f t="shared" si="3"/>
        <v>0.5068679606</v>
      </c>
      <c r="K57" s="12">
        <f t="shared" si="4"/>
        <v>0.04246629245</v>
      </c>
      <c r="L57" s="13">
        <f t="shared" si="5"/>
        <v>0.5106149779</v>
      </c>
      <c r="M57" s="12">
        <f t="shared" ref="M57:P57" si="35">M56-$C$47*AB56</f>
        <v>0.3425712617</v>
      </c>
      <c r="N57" s="12">
        <f t="shared" si="35"/>
        <v>0.392146607</v>
      </c>
      <c r="O57" s="12">
        <f t="shared" si="35"/>
        <v>0.5334999285</v>
      </c>
      <c r="P57" s="12">
        <f t="shared" si="35"/>
        <v>0.5837476426</v>
      </c>
      <c r="Q57" s="12">
        <f t="shared" si="7"/>
        <v>0.3738743279</v>
      </c>
      <c r="R57" s="12">
        <f t="shared" si="8"/>
        <v>0.5923948199</v>
      </c>
      <c r="S57" s="12">
        <f t="shared" si="9"/>
        <v>0.5684843104</v>
      </c>
      <c r="T57" s="12">
        <f t="shared" si="10"/>
        <v>0.6384133642</v>
      </c>
      <c r="U57" s="12">
        <f t="shared" si="11"/>
        <v>0.1695918631</v>
      </c>
      <c r="V57" s="12">
        <f t="shared" si="12"/>
        <v>0.06180658124</v>
      </c>
      <c r="W57" s="14">
        <f t="shared" si="13"/>
        <v>0.2313984443</v>
      </c>
      <c r="X57" s="15">
        <f t="shared" si="14"/>
        <v>0.0000609312631</v>
      </c>
      <c r="Y57" s="16">
        <f t="shared" si="15"/>
        <v>0.0001218625262</v>
      </c>
      <c r="Z57" s="17">
        <f t="shared" si="16"/>
        <v>0.00009706748799</v>
      </c>
      <c r="AA57" s="18">
        <f t="shared" si="17"/>
        <v>0.000194134976</v>
      </c>
      <c r="AB57" s="12">
        <f t="shared" si="18"/>
        <v>0.07127927775</v>
      </c>
      <c r="AC57" s="16">
        <f t="shared" si="19"/>
        <v>0.07180620924</v>
      </c>
      <c r="AD57" s="12">
        <f t="shared" si="20"/>
        <v>-0.04113784516</v>
      </c>
      <c r="AE57" s="12">
        <f t="shared" si="21"/>
        <v>-0.04144195635</v>
      </c>
    </row>
    <row r="58">
      <c r="A58" s="2">
        <v>0.01</v>
      </c>
      <c r="B58" s="2">
        <v>0.99</v>
      </c>
      <c r="C58" s="2">
        <v>0.05</v>
      </c>
      <c r="D58" s="2">
        <v>0.1</v>
      </c>
      <c r="E58" s="12">
        <f t="shared" ref="E58:H58" si="36">E57-$C$47*X57</f>
        <v>0.1498881887</v>
      </c>
      <c r="F58" s="12">
        <f t="shared" si="36"/>
        <v>0.1997763773</v>
      </c>
      <c r="G58" s="12">
        <f t="shared" si="36"/>
        <v>0.2498554631</v>
      </c>
      <c r="H58" s="12">
        <f t="shared" si="36"/>
        <v>0.2997109261</v>
      </c>
      <c r="I58" s="12">
        <f t="shared" si="2"/>
        <v>0.02747204716</v>
      </c>
      <c r="J58" s="13">
        <f t="shared" si="3"/>
        <v>0.5068675799</v>
      </c>
      <c r="K58" s="12">
        <f t="shared" si="4"/>
        <v>0.04246386576</v>
      </c>
      <c r="L58" s="13">
        <f t="shared" si="5"/>
        <v>0.5106143715</v>
      </c>
      <c r="M58" s="12">
        <f t="shared" ref="M58:P58" si="37">M57-$C$47*AB57</f>
        <v>0.3354433339</v>
      </c>
      <c r="N58" s="12">
        <f t="shared" si="37"/>
        <v>0.3849659861</v>
      </c>
      <c r="O58" s="12">
        <f t="shared" si="37"/>
        <v>0.537613713</v>
      </c>
      <c r="P58" s="12">
        <f t="shared" si="37"/>
        <v>0.5878918383</v>
      </c>
      <c r="Q58" s="12">
        <f t="shared" si="7"/>
        <v>0.3665945159</v>
      </c>
      <c r="R58" s="12">
        <f t="shared" si="8"/>
        <v>0.5906358378</v>
      </c>
      <c r="S58" s="12">
        <f t="shared" si="9"/>
        <v>0.5726849832</v>
      </c>
      <c r="T58" s="12">
        <f t="shared" si="10"/>
        <v>0.6393824899</v>
      </c>
      <c r="U58" s="12">
        <f t="shared" si="11"/>
        <v>0.1685689881</v>
      </c>
      <c r="V58" s="12">
        <f t="shared" si="12"/>
        <v>0.0614663192</v>
      </c>
      <c r="W58" s="14">
        <f t="shared" si="13"/>
        <v>0.2300353073</v>
      </c>
      <c r="X58" s="15">
        <f t="shared" si="14"/>
        <v>0.00004537164281</v>
      </c>
      <c r="Y58" s="16">
        <f t="shared" si="15"/>
        <v>0.00009074328561</v>
      </c>
      <c r="Z58" s="17">
        <f t="shared" si="16"/>
        <v>0.00008144122256</v>
      </c>
      <c r="AA58" s="18">
        <f t="shared" si="17"/>
        <v>0.0001628824451</v>
      </c>
      <c r="AB58" s="12">
        <f t="shared" si="18"/>
        <v>0.07115869359</v>
      </c>
      <c r="AC58" s="16">
        <f t="shared" si="19"/>
        <v>0.07168470237</v>
      </c>
      <c r="AD58" s="12">
        <f t="shared" si="20"/>
        <v>-0.04097657583</v>
      </c>
      <c r="AE58" s="12">
        <f t="shared" si="21"/>
        <v>-0.04127947682</v>
      </c>
    </row>
    <row r="59">
      <c r="A59" s="2">
        <v>0.01</v>
      </c>
      <c r="B59" s="2">
        <v>0.99</v>
      </c>
      <c r="C59" s="2">
        <v>0.0500000000000001</v>
      </c>
      <c r="D59" s="2">
        <v>0.1</v>
      </c>
      <c r="E59" s="12">
        <f t="shared" ref="E59:H59" si="38">E58-$C$47*X58</f>
        <v>0.1498836515</v>
      </c>
      <c r="F59" s="12">
        <f t="shared" si="38"/>
        <v>0.199767303</v>
      </c>
      <c r="G59" s="12">
        <f t="shared" si="38"/>
        <v>0.2498473189</v>
      </c>
      <c r="H59" s="12">
        <f t="shared" si="38"/>
        <v>0.2996946379</v>
      </c>
      <c r="I59" s="12">
        <f t="shared" si="2"/>
        <v>0.02747091287</v>
      </c>
      <c r="J59" s="13">
        <f t="shared" si="3"/>
        <v>0.5068672964</v>
      </c>
      <c r="K59" s="12">
        <f t="shared" si="4"/>
        <v>0.04246182973</v>
      </c>
      <c r="L59" s="13">
        <f t="shared" si="5"/>
        <v>0.5106138627</v>
      </c>
      <c r="M59" s="12">
        <f t="shared" ref="M59:P59" si="39">M58-$C$47*AB58</f>
        <v>0.3283274645</v>
      </c>
      <c r="N59" s="12">
        <f t="shared" si="39"/>
        <v>0.3777975159</v>
      </c>
      <c r="O59" s="12">
        <f t="shared" si="39"/>
        <v>0.5417113706</v>
      </c>
      <c r="P59" s="12">
        <f t="shared" si="39"/>
        <v>0.592019786</v>
      </c>
      <c r="Q59" s="12">
        <f t="shared" si="7"/>
        <v>0.3593271032</v>
      </c>
      <c r="R59" s="12">
        <f t="shared" si="8"/>
        <v>0.588877535</v>
      </c>
      <c r="S59" s="12">
        <f t="shared" si="9"/>
        <v>0.5768692876</v>
      </c>
      <c r="T59" s="12">
        <f t="shared" si="10"/>
        <v>0.6403467117</v>
      </c>
      <c r="U59" s="12">
        <f t="shared" si="11"/>
        <v>0.1675496002</v>
      </c>
      <c r="V59" s="12">
        <f t="shared" si="12"/>
        <v>0.06112871099</v>
      </c>
      <c r="W59" s="14">
        <f t="shared" si="13"/>
        <v>0.2286783112</v>
      </c>
      <c r="X59" s="15">
        <f t="shared" si="14"/>
        <v>0.00002989549989</v>
      </c>
      <c r="Y59" s="16">
        <f t="shared" si="15"/>
        <v>0.00005979099979</v>
      </c>
      <c r="Z59" s="17">
        <f t="shared" si="16"/>
        <v>0.00006589546619</v>
      </c>
      <c r="AA59" s="18">
        <f t="shared" si="17"/>
        <v>0.0001317909324</v>
      </c>
      <c r="AB59" s="12">
        <f t="shared" si="18"/>
        <v>0.07103578142</v>
      </c>
      <c r="AC59" s="16">
        <f t="shared" si="19"/>
        <v>0.07156085035</v>
      </c>
      <c r="AD59" s="12">
        <f t="shared" si="20"/>
        <v>-0.04081606255</v>
      </c>
      <c r="AE59" s="12">
        <f t="shared" si="21"/>
        <v>-0.04111775905</v>
      </c>
    </row>
    <row r="60">
      <c r="A60" s="2">
        <v>0.01</v>
      </c>
      <c r="B60" s="2">
        <v>0.99</v>
      </c>
      <c r="C60" s="2">
        <v>0.0500000000000001</v>
      </c>
      <c r="D60" s="2">
        <v>0.1</v>
      </c>
      <c r="E60" s="12">
        <f t="shared" ref="E60:H60" si="40">E59-$C$47*X59</f>
        <v>0.1498806619</v>
      </c>
      <c r="F60" s="12">
        <f t="shared" si="40"/>
        <v>0.1997613239</v>
      </c>
      <c r="G60" s="12">
        <f t="shared" si="40"/>
        <v>0.2498407294</v>
      </c>
      <c r="H60" s="12">
        <f t="shared" si="40"/>
        <v>0.2996814588</v>
      </c>
      <c r="I60" s="12">
        <f t="shared" si="2"/>
        <v>0.02747016549</v>
      </c>
      <c r="J60" s="13">
        <f t="shared" si="3"/>
        <v>0.5068671095</v>
      </c>
      <c r="K60" s="12">
        <f t="shared" si="4"/>
        <v>0.04246018235</v>
      </c>
      <c r="L60" s="13">
        <f t="shared" si="5"/>
        <v>0.5106134511</v>
      </c>
      <c r="M60" s="12">
        <f t="shared" ref="M60:P60" si="41">M59-$C$47*AB59</f>
        <v>0.3212238864</v>
      </c>
      <c r="N60" s="12">
        <f t="shared" si="41"/>
        <v>0.3706414309</v>
      </c>
      <c r="O60" s="12">
        <f t="shared" si="41"/>
        <v>0.5457929769</v>
      </c>
      <c r="P60" s="12">
        <f t="shared" si="41"/>
        <v>0.5961315619</v>
      </c>
      <c r="Q60" s="12">
        <f t="shared" si="7"/>
        <v>0.3520723229</v>
      </c>
      <c r="R60" s="12">
        <f t="shared" si="8"/>
        <v>0.5871200215</v>
      </c>
      <c r="S60" s="12">
        <f t="shared" si="9"/>
        <v>0.5810373027</v>
      </c>
      <c r="T60" s="12">
        <f t="shared" si="10"/>
        <v>0.6413060547</v>
      </c>
      <c r="U60" s="12">
        <f t="shared" si="11"/>
        <v>0.1665337596</v>
      </c>
      <c r="V60" s="12">
        <f t="shared" si="12"/>
        <v>0.06079373373</v>
      </c>
      <c r="W60" s="14">
        <f t="shared" si="13"/>
        <v>0.2273274933</v>
      </c>
      <c r="X60" s="15">
        <f t="shared" si="14"/>
        <v>0.00001450409193</v>
      </c>
      <c r="Y60" s="16">
        <f t="shared" si="15"/>
        <v>0.00002900818386</v>
      </c>
      <c r="Z60" s="17">
        <f t="shared" si="16"/>
        <v>0.00005043151751</v>
      </c>
      <c r="AA60" s="18">
        <f t="shared" si="17"/>
        <v>0.000100863035</v>
      </c>
      <c r="AB60" s="12">
        <f t="shared" si="18"/>
        <v>0.07091056832</v>
      </c>
      <c r="AC60" s="16">
        <f t="shared" si="19"/>
        <v>0.07143468046</v>
      </c>
      <c r="AD60" s="12">
        <f t="shared" si="20"/>
        <v>-0.04065630477</v>
      </c>
      <c r="AE60" s="12">
        <f t="shared" si="21"/>
        <v>-0.04095680248</v>
      </c>
    </row>
    <row r="61">
      <c r="A61" s="2">
        <v>0.01</v>
      </c>
      <c r="B61" s="2">
        <v>0.99</v>
      </c>
      <c r="C61" s="2">
        <v>0.0500000000000001</v>
      </c>
      <c r="D61" s="2">
        <v>0.1</v>
      </c>
      <c r="E61" s="12">
        <f t="shared" ref="E61:H61" si="42">E60-$C$47*X60</f>
        <v>0.1498792115</v>
      </c>
      <c r="F61" s="12">
        <f t="shared" si="42"/>
        <v>0.1997584231</v>
      </c>
      <c r="G61" s="12">
        <f t="shared" si="42"/>
        <v>0.2498356862</v>
      </c>
      <c r="H61" s="12">
        <f t="shared" si="42"/>
        <v>0.2996713725</v>
      </c>
      <c r="I61" s="12">
        <f t="shared" si="2"/>
        <v>0.02746980288</v>
      </c>
      <c r="J61" s="13">
        <f t="shared" si="3"/>
        <v>0.5068670189</v>
      </c>
      <c r="K61" s="12">
        <f t="shared" si="4"/>
        <v>0.04245892156</v>
      </c>
      <c r="L61" s="13">
        <f t="shared" si="5"/>
        <v>0.510613136</v>
      </c>
      <c r="M61" s="12">
        <f t="shared" ref="M61:P61" si="43">M60-$C$47*AB60</f>
        <v>0.3141328296</v>
      </c>
      <c r="N61" s="12">
        <f t="shared" si="43"/>
        <v>0.3634979628</v>
      </c>
      <c r="O61" s="12">
        <f t="shared" si="43"/>
        <v>0.5498586073</v>
      </c>
      <c r="P61" s="12">
        <f t="shared" si="43"/>
        <v>0.6002272421</v>
      </c>
      <c r="Q61" s="12">
        <f t="shared" si="7"/>
        <v>0.3448304056</v>
      </c>
      <c r="R61" s="12">
        <f t="shared" si="8"/>
        <v>0.5853634069</v>
      </c>
      <c r="S61" s="12">
        <f t="shared" si="9"/>
        <v>0.5851891076</v>
      </c>
      <c r="T61" s="12">
        <f t="shared" si="10"/>
        <v>0.6422605438</v>
      </c>
      <c r="U61" s="12">
        <f t="shared" si="11"/>
        <v>0.165521525</v>
      </c>
      <c r="V61" s="12">
        <f t="shared" si="12"/>
        <v>0.06046136468</v>
      </c>
      <c r="W61" s="14">
        <f t="shared" si="13"/>
        <v>0.2259828897</v>
      </c>
      <c r="X61" s="15">
        <f t="shared" si="14"/>
        <v>-0.0000008013459454</v>
      </c>
      <c r="Y61" s="16">
        <f t="shared" si="15"/>
        <v>-0.000001602691891</v>
      </c>
      <c r="Z61" s="17">
        <f t="shared" si="16"/>
        <v>0.00003505065328</v>
      </c>
      <c r="AA61" s="18">
        <f t="shared" si="17"/>
        <v>0.00007010130656</v>
      </c>
      <c r="AB61" s="12">
        <f t="shared" si="18"/>
        <v>0.07078308186</v>
      </c>
      <c r="AC61" s="16">
        <f t="shared" si="19"/>
        <v>0.07130622049</v>
      </c>
      <c r="AD61" s="12">
        <f t="shared" si="20"/>
        <v>-0.04049730183</v>
      </c>
      <c r="AE61" s="12">
        <f t="shared" si="21"/>
        <v>-0.04079660644</v>
      </c>
    </row>
    <row r="62">
      <c r="A62" s="2">
        <v>0.01</v>
      </c>
      <c r="B62" s="2">
        <v>0.99</v>
      </c>
      <c r="C62" s="2">
        <v>0.0500000000000001</v>
      </c>
      <c r="D62" s="2">
        <v>0.1</v>
      </c>
      <c r="E62" s="12">
        <f t="shared" ref="E62:H62" si="44">E61-$C$47*X61</f>
        <v>0.1498792917</v>
      </c>
      <c r="F62" s="12">
        <f t="shared" si="44"/>
        <v>0.1997585833</v>
      </c>
      <c r="G62" s="12">
        <f t="shared" si="44"/>
        <v>0.2498321812</v>
      </c>
      <c r="H62" s="12">
        <f t="shared" si="44"/>
        <v>0.2996643623</v>
      </c>
      <c r="I62" s="12">
        <f t="shared" si="2"/>
        <v>0.02746982292</v>
      </c>
      <c r="J62" s="13">
        <f t="shared" si="3"/>
        <v>0.5068670239</v>
      </c>
      <c r="K62" s="12">
        <f t="shared" si="4"/>
        <v>0.04245804529</v>
      </c>
      <c r="L62" s="13">
        <f t="shared" si="5"/>
        <v>0.5106129171</v>
      </c>
      <c r="M62" s="12">
        <f t="shared" ref="M62:P62" si="45">M61-$C$47*AB61</f>
        <v>0.3070545214</v>
      </c>
      <c r="N62" s="12">
        <f t="shared" si="45"/>
        <v>0.3563673408</v>
      </c>
      <c r="O62" s="12">
        <f t="shared" si="45"/>
        <v>0.5539083375</v>
      </c>
      <c r="P62" s="12">
        <f t="shared" si="45"/>
        <v>0.6043069028</v>
      </c>
      <c r="Q62" s="12">
        <f t="shared" si="7"/>
        <v>0.3376015788</v>
      </c>
      <c r="R62" s="12">
        <f t="shared" si="8"/>
        <v>0.5836078004</v>
      </c>
      <c r="S62" s="12">
        <f t="shared" si="9"/>
        <v>0.589324781</v>
      </c>
      <c r="T62" s="12">
        <f t="shared" si="10"/>
        <v>0.6432102041</v>
      </c>
      <c r="U62" s="12">
        <f t="shared" si="11"/>
        <v>0.1645129543</v>
      </c>
      <c r="V62" s="12">
        <f t="shared" si="12"/>
        <v>0.06013158127</v>
      </c>
      <c r="W62" s="14">
        <f t="shared" si="13"/>
        <v>0.2246445356</v>
      </c>
      <c r="X62" s="15">
        <f t="shared" si="14"/>
        <v>-0.0000160196017</v>
      </c>
      <c r="Y62" s="16">
        <f t="shared" si="15"/>
        <v>-0.00003203920341</v>
      </c>
      <c r="Z62" s="17">
        <f t="shared" si="16"/>
        <v>0.00001975412764</v>
      </c>
      <c r="AA62" s="18">
        <f t="shared" si="17"/>
        <v>0.00003950825527</v>
      </c>
      <c r="AB62" s="12">
        <f t="shared" si="18"/>
        <v>0.07065335011</v>
      </c>
      <c r="AC62" s="16">
        <f t="shared" si="19"/>
        <v>0.07117549869</v>
      </c>
      <c r="AD62" s="12">
        <f t="shared" si="20"/>
        <v>-0.04033905299</v>
      </c>
      <c r="AE62" s="12">
        <f t="shared" si="21"/>
        <v>-0.0406371702</v>
      </c>
    </row>
    <row r="63">
      <c r="A63" s="2">
        <v>0.01</v>
      </c>
      <c r="B63" s="2">
        <v>0.99</v>
      </c>
      <c r="C63" s="2">
        <v>0.0500000000000001</v>
      </c>
      <c r="D63" s="2">
        <v>0.1</v>
      </c>
      <c r="E63" s="12">
        <f t="shared" ref="E63:H63" si="46">E62-$C$47*X62</f>
        <v>0.1498808936</v>
      </c>
      <c r="F63" s="12">
        <f t="shared" si="46"/>
        <v>0.1997617873</v>
      </c>
      <c r="G63" s="12">
        <f t="shared" si="46"/>
        <v>0.2498302058</v>
      </c>
      <c r="H63" s="12">
        <f t="shared" si="46"/>
        <v>0.2996604115</v>
      </c>
      <c r="I63" s="12">
        <f t="shared" si="2"/>
        <v>0.02747022341</v>
      </c>
      <c r="J63" s="13">
        <f t="shared" si="3"/>
        <v>0.506867124</v>
      </c>
      <c r="K63" s="12">
        <f t="shared" si="4"/>
        <v>0.04245755144</v>
      </c>
      <c r="L63" s="13">
        <f t="shared" si="5"/>
        <v>0.5106127937</v>
      </c>
      <c r="M63" s="12">
        <f t="shared" ref="M63:P63" si="47">M62-$C$47*AB62</f>
        <v>0.2999891864</v>
      </c>
      <c r="N63" s="12">
        <f t="shared" si="47"/>
        <v>0.3492497909</v>
      </c>
      <c r="O63" s="12">
        <f t="shared" si="47"/>
        <v>0.5579422428</v>
      </c>
      <c r="P63" s="12">
        <f t="shared" si="47"/>
        <v>0.6083706198</v>
      </c>
      <c r="Q63" s="12">
        <f t="shared" si="7"/>
        <v>0.3303860675</v>
      </c>
      <c r="R63" s="12">
        <f t="shared" si="8"/>
        <v>0.5818533101</v>
      </c>
      <c r="S63" s="12">
        <f t="shared" si="9"/>
        <v>0.5934444017</v>
      </c>
      <c r="T63" s="12">
        <f t="shared" si="10"/>
        <v>0.6441550605</v>
      </c>
      <c r="U63" s="12">
        <f t="shared" si="11"/>
        <v>0.1635081041</v>
      </c>
      <c r="V63" s="12">
        <f t="shared" si="12"/>
        <v>0.05980436107</v>
      </c>
      <c r="W63" s="14">
        <f t="shared" si="13"/>
        <v>0.2233124652</v>
      </c>
      <c r="X63" s="15">
        <f t="shared" si="14"/>
        <v>-0.00003114948704</v>
      </c>
      <c r="Y63" s="16">
        <f t="shared" si="15"/>
        <v>-0.00006229897409</v>
      </c>
      <c r="Z63" s="17">
        <f t="shared" si="16"/>
        <v>0.000004543171475</v>
      </c>
      <c r="AA63" s="18">
        <f t="shared" si="17"/>
        <v>0.000009086342951</v>
      </c>
      <c r="AB63" s="12">
        <f t="shared" si="18"/>
        <v>0.07052140158</v>
      </c>
      <c r="AC63" s="16">
        <f t="shared" si="19"/>
        <v>0.07104254383</v>
      </c>
      <c r="AD63" s="12">
        <f t="shared" si="20"/>
        <v>-0.0401815574</v>
      </c>
      <c r="AE63" s="12">
        <f t="shared" si="21"/>
        <v>-0.04047849289</v>
      </c>
    </row>
    <row r="64">
      <c r="A64" s="2">
        <v>0.01</v>
      </c>
      <c r="B64" s="2">
        <v>0.99</v>
      </c>
      <c r="C64" s="2">
        <v>0.0500000000000001</v>
      </c>
      <c r="D64" s="2">
        <v>0.1</v>
      </c>
      <c r="E64" s="12">
        <f t="shared" ref="E64:H64" si="48">E63-$C$47*X63</f>
        <v>0.1498840086</v>
      </c>
      <c r="F64" s="12">
        <f t="shared" si="48"/>
        <v>0.1997680172</v>
      </c>
      <c r="G64" s="12">
        <f t="shared" si="48"/>
        <v>0.2498297514</v>
      </c>
      <c r="H64" s="12">
        <f t="shared" si="48"/>
        <v>0.2996595029</v>
      </c>
      <c r="I64" s="12">
        <f t="shared" si="2"/>
        <v>0.02747100214</v>
      </c>
      <c r="J64" s="13">
        <f t="shared" si="3"/>
        <v>0.5068673187</v>
      </c>
      <c r="K64" s="12">
        <f t="shared" si="4"/>
        <v>0.04245743786</v>
      </c>
      <c r="L64" s="13">
        <f t="shared" si="5"/>
        <v>0.5106127653</v>
      </c>
      <c r="M64" s="12">
        <f t="shared" ref="M64:P64" si="49">M63-$C$47*AB63</f>
        <v>0.2929370462</v>
      </c>
      <c r="N64" s="12">
        <f t="shared" si="49"/>
        <v>0.3421455365</v>
      </c>
      <c r="O64" s="12">
        <f t="shared" si="49"/>
        <v>0.5619603986</v>
      </c>
      <c r="P64" s="12">
        <f t="shared" si="49"/>
        <v>0.6124184691</v>
      </c>
      <c r="Q64" s="12">
        <f t="shared" si="7"/>
        <v>0.3231840937</v>
      </c>
      <c r="R64" s="12">
        <f t="shared" si="8"/>
        <v>0.5801000436</v>
      </c>
      <c r="S64" s="12">
        <f t="shared" si="9"/>
        <v>0.5975480484</v>
      </c>
      <c r="T64" s="12">
        <f t="shared" si="10"/>
        <v>0.6450951382</v>
      </c>
      <c r="U64" s="12">
        <f t="shared" si="11"/>
        <v>0.1625070298</v>
      </c>
      <c r="V64" s="12">
        <f t="shared" si="12"/>
        <v>0.05947968184</v>
      </c>
      <c r="W64" s="14">
        <f t="shared" si="13"/>
        <v>0.2219867117</v>
      </c>
      <c r="X64" s="15">
        <f t="shared" si="14"/>
        <v>-0.000046189838</v>
      </c>
      <c r="Y64" s="16">
        <f t="shared" si="15"/>
        <v>-0.000092379676</v>
      </c>
      <c r="Z64" s="17">
        <f t="shared" si="16"/>
        <v>-0.00001058100821</v>
      </c>
      <c r="AA64" s="18">
        <f t="shared" si="17"/>
        <v>-0.00002116201641</v>
      </c>
      <c r="AB64" s="12">
        <f t="shared" si="18"/>
        <v>0.07038726525</v>
      </c>
      <c r="AC64" s="16">
        <f t="shared" si="19"/>
        <v>0.07090738508</v>
      </c>
      <c r="AD64" s="12">
        <f t="shared" si="20"/>
        <v>-0.04002481414</v>
      </c>
      <c r="AE64" s="12">
        <f t="shared" si="21"/>
        <v>-0.0403205736</v>
      </c>
    </row>
    <row r="65">
      <c r="A65" s="2">
        <v>0.01</v>
      </c>
      <c r="B65" s="2">
        <v>0.99</v>
      </c>
      <c r="C65" s="2">
        <v>0.0500000000000001</v>
      </c>
      <c r="D65" s="2">
        <v>0.1</v>
      </c>
      <c r="E65" s="12">
        <f t="shared" ref="E65:H65" si="50">E64-$C$47*X64</f>
        <v>0.1498886276</v>
      </c>
      <c r="F65" s="12">
        <f t="shared" si="50"/>
        <v>0.1997772551</v>
      </c>
      <c r="G65" s="12">
        <f t="shared" si="50"/>
        <v>0.2498308095</v>
      </c>
      <c r="H65" s="12">
        <f t="shared" si="50"/>
        <v>0.2996616191</v>
      </c>
      <c r="I65" s="12">
        <f t="shared" si="2"/>
        <v>0.02747215689</v>
      </c>
      <c r="J65" s="13">
        <f t="shared" si="3"/>
        <v>0.5068676073</v>
      </c>
      <c r="K65" s="12">
        <f t="shared" si="4"/>
        <v>0.04245770239</v>
      </c>
      <c r="L65" s="13">
        <f t="shared" si="5"/>
        <v>0.5106128314</v>
      </c>
      <c r="M65" s="12">
        <f t="shared" ref="M65:P65" si="51">M64-$C$47*AB64</f>
        <v>0.2858983197</v>
      </c>
      <c r="N65" s="12">
        <f t="shared" si="51"/>
        <v>0.335054798</v>
      </c>
      <c r="O65" s="12">
        <f t="shared" si="51"/>
        <v>0.56596288</v>
      </c>
      <c r="P65" s="12">
        <f t="shared" si="51"/>
        <v>0.6164505264</v>
      </c>
      <c r="Q65" s="12">
        <f t="shared" si="7"/>
        <v>0.3159958763</v>
      </c>
      <c r="R65" s="12">
        <f t="shared" si="8"/>
        <v>0.5783481078</v>
      </c>
      <c r="S65" s="12">
        <f t="shared" si="9"/>
        <v>0.6016357995</v>
      </c>
      <c r="T65" s="12">
        <f t="shared" si="10"/>
        <v>0.6460304621</v>
      </c>
      <c r="U65" s="12">
        <f t="shared" si="11"/>
        <v>0.1615097858</v>
      </c>
      <c r="V65" s="12">
        <f t="shared" si="12"/>
        <v>0.05915752149</v>
      </c>
      <c r="W65" s="14">
        <f t="shared" si="13"/>
        <v>0.2206673073</v>
      </c>
      <c r="X65" s="15">
        <f t="shared" si="14"/>
        <v>-0.00006113951554</v>
      </c>
      <c r="Y65" s="16">
        <f t="shared" si="15"/>
        <v>-0.0001222790311</v>
      </c>
      <c r="Z65" s="17">
        <f t="shared" si="16"/>
        <v>-0.00002561722891</v>
      </c>
      <c r="AA65" s="18">
        <f t="shared" si="17"/>
        <v>-0.00005123445782</v>
      </c>
      <c r="AB65" s="12">
        <f t="shared" si="18"/>
        <v>0.07025097052</v>
      </c>
      <c r="AC65" s="16">
        <f t="shared" si="19"/>
        <v>0.07077005208</v>
      </c>
      <c r="AD65" s="12">
        <f t="shared" si="20"/>
        <v>-0.03986882218</v>
      </c>
      <c r="AE65" s="12">
        <f t="shared" si="21"/>
        <v>-0.04016341128</v>
      </c>
    </row>
    <row r="66">
      <c r="A66" s="2">
        <v>0.01</v>
      </c>
      <c r="B66" s="2">
        <v>0.99</v>
      </c>
      <c r="C66" s="2">
        <v>0.0500000000000002</v>
      </c>
      <c r="D66" s="2">
        <v>0.1</v>
      </c>
      <c r="E66" s="12">
        <f t="shared" ref="E66:H66" si="52">E65-$C$47*X65</f>
        <v>0.1498947415</v>
      </c>
      <c r="F66" s="12">
        <f t="shared" si="52"/>
        <v>0.199789483</v>
      </c>
      <c r="G66" s="12">
        <f t="shared" si="52"/>
        <v>0.2498333713</v>
      </c>
      <c r="H66" s="12">
        <f t="shared" si="52"/>
        <v>0.2996667425</v>
      </c>
      <c r="I66" s="12">
        <f t="shared" si="2"/>
        <v>0.02747368538</v>
      </c>
      <c r="J66" s="13">
        <f t="shared" si="3"/>
        <v>0.5068679894</v>
      </c>
      <c r="K66" s="12">
        <f t="shared" si="4"/>
        <v>0.04245834282</v>
      </c>
      <c r="L66" s="13">
        <f t="shared" si="5"/>
        <v>0.5106129914</v>
      </c>
      <c r="M66" s="12">
        <f t="shared" ref="M66:P66" si="53">M65-$C$47*AB65</f>
        <v>0.2788732226</v>
      </c>
      <c r="N66" s="12">
        <f t="shared" si="53"/>
        <v>0.3279777928</v>
      </c>
      <c r="O66" s="12">
        <f t="shared" si="53"/>
        <v>0.5699497622</v>
      </c>
      <c r="P66" s="12">
        <f t="shared" si="53"/>
        <v>0.6204668676</v>
      </c>
      <c r="Q66" s="12">
        <f t="shared" si="7"/>
        <v>0.3088216315</v>
      </c>
      <c r="R66" s="12">
        <f t="shared" si="8"/>
        <v>0.5765976087</v>
      </c>
      <c r="S66" s="12">
        <f t="shared" si="9"/>
        <v>0.6057077333</v>
      </c>
      <c r="T66" s="12">
        <f t="shared" si="10"/>
        <v>0.6469610574</v>
      </c>
      <c r="U66" s="12">
        <f t="shared" si="11"/>
        <v>0.1605164251</v>
      </c>
      <c r="V66" s="12">
        <f t="shared" si="12"/>
        <v>0.05883785808</v>
      </c>
      <c r="W66" s="14">
        <f t="shared" si="13"/>
        <v>0.2193542832</v>
      </c>
      <c r="X66" s="15">
        <f t="shared" si="14"/>
        <v>-0.00007599740608</v>
      </c>
      <c r="Y66" s="16">
        <f t="shared" si="15"/>
        <v>-0.0001519948122</v>
      </c>
      <c r="Z66" s="17">
        <f t="shared" si="16"/>
        <v>-0.00004056433322</v>
      </c>
      <c r="AA66" s="18">
        <f t="shared" si="17"/>
        <v>-0.00008112866643</v>
      </c>
      <c r="AB66" s="12">
        <f t="shared" si="18"/>
        <v>0.07011254721</v>
      </c>
      <c r="AC66" s="16">
        <f t="shared" si="19"/>
        <v>0.07063057486</v>
      </c>
      <c r="AD66" s="12">
        <f t="shared" si="20"/>
        <v>-0.03971358044</v>
      </c>
      <c r="AE66" s="12">
        <f t="shared" si="21"/>
        <v>-0.04000700485</v>
      </c>
    </row>
    <row r="67">
      <c r="A67" s="2">
        <v>0.01</v>
      </c>
      <c r="B67" s="2">
        <v>0.99</v>
      </c>
      <c r="C67" s="2">
        <v>0.0500000000000002</v>
      </c>
      <c r="D67" s="2">
        <v>0.1</v>
      </c>
      <c r="E67" s="12">
        <f t="shared" ref="E67:H67" si="54">E66-$C$47*X66</f>
        <v>0.1499023413</v>
      </c>
      <c r="F67" s="12">
        <f t="shared" si="54"/>
        <v>0.1998046825</v>
      </c>
      <c r="G67" s="12">
        <f t="shared" si="54"/>
        <v>0.2498374277</v>
      </c>
      <c r="H67" s="12">
        <f t="shared" si="54"/>
        <v>0.2996748554</v>
      </c>
      <c r="I67" s="12">
        <f t="shared" si="2"/>
        <v>0.02747558531</v>
      </c>
      <c r="J67" s="13">
        <f t="shared" si="3"/>
        <v>0.5068684642</v>
      </c>
      <c r="K67" s="12">
        <f t="shared" si="4"/>
        <v>0.04245935693</v>
      </c>
      <c r="L67" s="13">
        <f t="shared" si="5"/>
        <v>0.5106132448</v>
      </c>
      <c r="M67" s="12">
        <f t="shared" ref="M67:P67" si="55">M66-$C$47*AB66</f>
        <v>0.2718619679</v>
      </c>
      <c r="N67" s="12">
        <f t="shared" si="55"/>
        <v>0.3209147353</v>
      </c>
      <c r="O67" s="12">
        <f t="shared" si="55"/>
        <v>0.5739211202</v>
      </c>
      <c r="P67" s="12">
        <f t="shared" si="55"/>
        <v>0.624467568</v>
      </c>
      <c r="Q67" s="12">
        <f t="shared" si="7"/>
        <v>0.3016615725</v>
      </c>
      <c r="R67" s="12">
        <f t="shared" si="8"/>
        <v>0.5748486517</v>
      </c>
      <c r="S67" s="12">
        <f t="shared" si="9"/>
        <v>0.609763928</v>
      </c>
      <c r="T67" s="12">
        <f t="shared" si="10"/>
        <v>0.647886949</v>
      </c>
      <c r="U67" s="12">
        <f t="shared" si="11"/>
        <v>0.1595269997</v>
      </c>
      <c r="V67" s="12">
        <f t="shared" si="12"/>
        <v>0.05852066984</v>
      </c>
      <c r="W67" s="14">
        <f t="shared" si="13"/>
        <v>0.2180476695</v>
      </c>
      <c r="X67" s="15">
        <f t="shared" si="14"/>
        <v>-0.00009076242207</v>
      </c>
      <c r="Y67" s="16">
        <f t="shared" si="15"/>
        <v>-0.0001815248441</v>
      </c>
      <c r="Z67" s="17">
        <f t="shared" si="16"/>
        <v>-0.00005542118934</v>
      </c>
      <c r="AA67" s="18">
        <f t="shared" si="17"/>
        <v>-0.0001108423787</v>
      </c>
      <c r="AB67" s="12">
        <f t="shared" si="18"/>
        <v>0.06997202551</v>
      </c>
      <c r="AC67" s="16">
        <f t="shared" si="19"/>
        <v>0.07048898386</v>
      </c>
      <c r="AD67" s="12">
        <f t="shared" si="20"/>
        <v>-0.03955908773</v>
      </c>
      <c r="AE67" s="12">
        <f t="shared" si="21"/>
        <v>-0.0398513531</v>
      </c>
    </row>
    <row r="68">
      <c r="A68" s="2">
        <v>0.01</v>
      </c>
      <c r="B68" s="2">
        <v>0.99</v>
      </c>
      <c r="C68" s="2">
        <v>0.0500000000000002</v>
      </c>
      <c r="D68" s="2">
        <v>0.1</v>
      </c>
      <c r="E68" s="12">
        <f t="shared" ref="E68:H68" si="56">E67-$C$47*X67</f>
        <v>0.1499114175</v>
      </c>
      <c r="F68" s="12">
        <f t="shared" si="56"/>
        <v>0.199822835</v>
      </c>
      <c r="G68" s="12">
        <f t="shared" si="56"/>
        <v>0.2498429698</v>
      </c>
      <c r="H68" s="12">
        <f t="shared" si="56"/>
        <v>0.2996859396</v>
      </c>
      <c r="I68" s="12">
        <f t="shared" si="2"/>
        <v>0.02747785437</v>
      </c>
      <c r="J68" s="13">
        <f t="shared" si="3"/>
        <v>0.5068690314</v>
      </c>
      <c r="K68" s="12">
        <f t="shared" si="4"/>
        <v>0.04246074245</v>
      </c>
      <c r="L68" s="13">
        <f t="shared" si="5"/>
        <v>0.510613591</v>
      </c>
      <c r="M68" s="12">
        <f t="shared" ref="M68:P68" si="57">M67-$C$47*AB67</f>
        <v>0.2648647654</v>
      </c>
      <c r="N68" s="12">
        <f t="shared" si="57"/>
        <v>0.3138658369</v>
      </c>
      <c r="O68" s="12">
        <f t="shared" si="57"/>
        <v>0.577877029</v>
      </c>
      <c r="P68" s="12">
        <f t="shared" si="57"/>
        <v>0.6284527034</v>
      </c>
      <c r="Q68" s="12">
        <f t="shared" si="7"/>
        <v>0.2945159092</v>
      </c>
      <c r="R68" s="12">
        <f t="shared" si="8"/>
        <v>0.5731013411</v>
      </c>
      <c r="S68" s="12">
        <f t="shared" si="9"/>
        <v>0.6138044616</v>
      </c>
      <c r="T68" s="12">
        <f t="shared" si="10"/>
        <v>0.648808162</v>
      </c>
      <c r="U68" s="12">
        <f t="shared" si="11"/>
        <v>0.1585415601</v>
      </c>
      <c r="V68" s="12">
        <f t="shared" si="12"/>
        <v>0.05820593516</v>
      </c>
      <c r="W68" s="14">
        <f t="shared" si="13"/>
        <v>0.2167474953</v>
      </c>
      <c r="X68" s="15">
        <f t="shared" si="14"/>
        <v>-0.0001054335024</v>
      </c>
      <c r="Y68" s="16">
        <f t="shared" si="15"/>
        <v>-0.0002108670048</v>
      </c>
      <c r="Z68" s="17">
        <f t="shared" si="16"/>
        <v>-0.00007018669167</v>
      </c>
      <c r="AA68" s="18">
        <f t="shared" si="17"/>
        <v>-0.0001403733833</v>
      </c>
      <c r="AB68" s="12">
        <f t="shared" si="18"/>
        <v>0.06982943602</v>
      </c>
      <c r="AC68" s="16">
        <f t="shared" si="19"/>
        <v>0.07034530989</v>
      </c>
      <c r="AD68" s="12">
        <f t="shared" si="20"/>
        <v>-0.03940534278</v>
      </c>
      <c r="AE68" s="12">
        <f t="shared" si="21"/>
        <v>-0.03969645477</v>
      </c>
    </row>
    <row r="69">
      <c r="A69" s="2">
        <v>0.01</v>
      </c>
      <c r="B69" s="2">
        <v>0.99</v>
      </c>
      <c r="C69" s="2">
        <v>0.0500000000000002</v>
      </c>
      <c r="D69" s="2">
        <v>0.1</v>
      </c>
      <c r="E69" s="12">
        <f t="shared" ref="E69:H69" si="58">E68-$C$47*X68</f>
        <v>0.1499219608</v>
      </c>
      <c r="F69" s="12">
        <f t="shared" si="58"/>
        <v>0.1998439217</v>
      </c>
      <c r="G69" s="12">
        <f t="shared" si="58"/>
        <v>0.2498499885</v>
      </c>
      <c r="H69" s="12">
        <f t="shared" si="58"/>
        <v>0.299699977</v>
      </c>
      <c r="I69" s="12">
        <f t="shared" si="2"/>
        <v>0.02748049021</v>
      </c>
      <c r="J69" s="13">
        <f t="shared" si="3"/>
        <v>0.5068696902</v>
      </c>
      <c r="K69" s="12">
        <f t="shared" si="4"/>
        <v>0.04246249712</v>
      </c>
      <c r="L69" s="13">
        <f t="shared" si="5"/>
        <v>0.5106140295</v>
      </c>
      <c r="M69" s="12">
        <f t="shared" ref="M69:P69" si="59">M68-$C$47*AB68</f>
        <v>0.2578818218</v>
      </c>
      <c r="N69" s="12">
        <f t="shared" si="59"/>
        <v>0.3068313059</v>
      </c>
      <c r="O69" s="12">
        <f t="shared" si="59"/>
        <v>0.5818175633</v>
      </c>
      <c r="P69" s="12">
        <f t="shared" si="59"/>
        <v>0.6324223488</v>
      </c>
      <c r="Q69" s="12">
        <f t="shared" si="7"/>
        <v>0.2873848486</v>
      </c>
      <c r="R69" s="12">
        <f t="shared" si="8"/>
        <v>0.5713557804</v>
      </c>
      <c r="S69" s="12">
        <f t="shared" si="9"/>
        <v>0.617829412</v>
      </c>
      <c r="T69" s="12">
        <f t="shared" si="10"/>
        <v>0.6497247214</v>
      </c>
      <c r="U69" s="12">
        <f t="shared" si="11"/>
        <v>0.1575601561</v>
      </c>
      <c r="V69" s="12">
        <f t="shared" si="12"/>
        <v>0.05789363262</v>
      </c>
      <c r="W69" s="14">
        <f t="shared" si="13"/>
        <v>0.2154537887</v>
      </c>
      <c r="X69" s="15">
        <f t="shared" si="14"/>
        <v>-0.000120009613</v>
      </c>
      <c r="Y69" s="16">
        <f t="shared" si="15"/>
        <v>-0.000240019226</v>
      </c>
      <c r="Z69" s="17">
        <f t="shared" si="16"/>
        <v>-0.0000848597612</v>
      </c>
      <c r="AA69" s="18">
        <f t="shared" si="17"/>
        <v>-0.0001697195224</v>
      </c>
      <c r="AB69" s="12">
        <f t="shared" si="18"/>
        <v>0.06968480965</v>
      </c>
      <c r="AC69" s="16">
        <f t="shared" si="19"/>
        <v>0.07019958411</v>
      </c>
      <c r="AD69" s="12">
        <f t="shared" si="20"/>
        <v>-0.03925234425</v>
      </c>
      <c r="AE69" s="12">
        <f t="shared" si="21"/>
        <v>-0.03954230851</v>
      </c>
    </row>
    <row r="70">
      <c r="A70" s="2">
        <v>0.01</v>
      </c>
      <c r="B70" s="2">
        <v>0.99</v>
      </c>
      <c r="C70" s="2">
        <v>0.0500000000000002</v>
      </c>
      <c r="D70" s="2">
        <v>0.1</v>
      </c>
      <c r="E70" s="12">
        <f t="shared" ref="E70:H70" si="60">E69-$C$47*X69</f>
        <v>0.1499339618</v>
      </c>
      <c r="F70" s="12">
        <f t="shared" si="60"/>
        <v>0.1998679236</v>
      </c>
      <c r="G70" s="12">
        <f t="shared" si="60"/>
        <v>0.2498584745</v>
      </c>
      <c r="H70" s="12">
        <f t="shared" si="60"/>
        <v>0.2997169489</v>
      </c>
      <c r="I70" s="12">
        <f t="shared" si="2"/>
        <v>0.02748349045</v>
      </c>
      <c r="J70" s="13">
        <f t="shared" si="3"/>
        <v>0.5068704402</v>
      </c>
      <c r="K70" s="12">
        <f t="shared" si="4"/>
        <v>0.04246461862</v>
      </c>
      <c r="L70" s="13">
        <f t="shared" si="5"/>
        <v>0.5106145596</v>
      </c>
      <c r="M70" s="12">
        <f t="shared" ref="M70:P70" si="61">M69-$C$47*AB69</f>
        <v>0.2509133408</v>
      </c>
      <c r="N70" s="12">
        <f t="shared" si="61"/>
        <v>0.2998113475</v>
      </c>
      <c r="O70" s="12">
        <f t="shared" si="61"/>
        <v>0.5857427977</v>
      </c>
      <c r="P70" s="12">
        <f t="shared" si="61"/>
        <v>0.6363765797</v>
      </c>
      <c r="Q70" s="12">
        <f t="shared" si="7"/>
        <v>0.2802685947</v>
      </c>
      <c r="R70" s="12">
        <f t="shared" si="8"/>
        <v>0.5696120723</v>
      </c>
      <c r="S70" s="12">
        <f t="shared" si="9"/>
        <v>0.6218388567</v>
      </c>
      <c r="T70" s="12">
        <f t="shared" si="10"/>
        <v>0.6506366522</v>
      </c>
      <c r="U70" s="12">
        <f t="shared" si="11"/>
        <v>0.1565828357</v>
      </c>
      <c r="V70" s="12">
        <f t="shared" si="12"/>
        <v>0.05758374091</v>
      </c>
      <c r="W70" s="14">
        <f t="shared" si="13"/>
        <v>0.2141665766</v>
      </c>
      <c r="X70" s="15">
        <f t="shared" si="14"/>
        <v>-0.0001344897471</v>
      </c>
      <c r="Y70" s="16">
        <f t="shared" si="15"/>
        <v>-0.0002689794942</v>
      </c>
      <c r="Z70" s="17">
        <f t="shared" si="16"/>
        <v>-0.00009943934607</v>
      </c>
      <c r="AA70" s="18">
        <f t="shared" si="17"/>
        <v>-0.0001988786921</v>
      </c>
      <c r="AB70" s="12">
        <f t="shared" si="18"/>
        <v>0.0695381777</v>
      </c>
      <c r="AC70" s="16">
        <f t="shared" si="19"/>
        <v>0.07005183805</v>
      </c>
      <c r="AD70" s="12">
        <f t="shared" si="20"/>
        <v>-0.03910009075</v>
      </c>
      <c r="AE70" s="12">
        <f t="shared" si="21"/>
        <v>-0.0393889129</v>
      </c>
    </row>
    <row r="71">
      <c r="A71" s="2">
        <v>0.01</v>
      </c>
      <c r="B71" s="2">
        <v>0.99</v>
      </c>
      <c r="C71" s="2">
        <v>0.0500000000000002</v>
      </c>
      <c r="D71" s="2">
        <v>0.1</v>
      </c>
      <c r="E71" s="12">
        <f t="shared" ref="E71:H71" si="62">E70-$C$47*X70</f>
        <v>0.1499474108</v>
      </c>
      <c r="F71" s="12">
        <f t="shared" si="62"/>
        <v>0.1998948216</v>
      </c>
      <c r="G71" s="12">
        <f t="shared" si="62"/>
        <v>0.2498684184</v>
      </c>
      <c r="H71" s="12">
        <f t="shared" si="62"/>
        <v>0.2997368368</v>
      </c>
      <c r="I71" s="12">
        <f t="shared" si="2"/>
        <v>0.0274868527</v>
      </c>
      <c r="J71" s="13">
        <f t="shared" si="3"/>
        <v>0.5068712806</v>
      </c>
      <c r="K71" s="12">
        <f t="shared" si="4"/>
        <v>0.0424671046</v>
      </c>
      <c r="L71" s="13">
        <f t="shared" si="5"/>
        <v>0.5106151809</v>
      </c>
      <c r="M71" s="12">
        <f t="shared" ref="M71:P71" si="63">M70-$C$47*AB70</f>
        <v>0.243959523</v>
      </c>
      <c r="N71" s="12">
        <f t="shared" si="63"/>
        <v>0.2928061637</v>
      </c>
      <c r="O71" s="12">
        <f t="shared" si="63"/>
        <v>0.5896528068</v>
      </c>
      <c r="P71" s="12">
        <f t="shared" si="63"/>
        <v>0.640315471</v>
      </c>
      <c r="Q71" s="12">
        <f t="shared" si="7"/>
        <v>0.2731673481</v>
      </c>
      <c r="R71" s="12">
        <f t="shared" si="8"/>
        <v>0.5678703184</v>
      </c>
      <c r="S71" s="12">
        <f t="shared" si="9"/>
        <v>0.6258328733</v>
      </c>
      <c r="T71" s="12">
        <f t="shared" si="10"/>
        <v>0.6515439794</v>
      </c>
      <c r="U71" s="12">
        <f t="shared" si="11"/>
        <v>0.1556096461</v>
      </c>
      <c r="V71" s="12">
        <f t="shared" si="12"/>
        <v>0.05727623893</v>
      </c>
      <c r="W71" s="14">
        <f t="shared" si="13"/>
        <v>0.212885885</v>
      </c>
      <c r="X71" s="15">
        <f t="shared" si="14"/>
        <v>-0.0001488729258</v>
      </c>
      <c r="Y71" s="16">
        <f t="shared" si="15"/>
        <v>-0.0002977458515</v>
      </c>
      <c r="Z71" s="17">
        <f t="shared" si="16"/>
        <v>-0.000113924422</v>
      </c>
      <c r="AA71" s="18">
        <f t="shared" si="17"/>
        <v>-0.000227848844</v>
      </c>
      <c r="AB71" s="12">
        <f t="shared" si="18"/>
        <v>0.06938957174</v>
      </c>
      <c r="AC71" s="16">
        <f t="shared" si="19"/>
        <v>0.06990210352</v>
      </c>
      <c r="AD71" s="12">
        <f t="shared" si="20"/>
        <v>-0.03894858077</v>
      </c>
      <c r="AE71" s="12">
        <f t="shared" si="21"/>
        <v>-0.03923626644</v>
      </c>
    </row>
    <row r="72">
      <c r="A72" s="2">
        <v>0.01</v>
      </c>
      <c r="B72" s="2">
        <v>0.99</v>
      </c>
      <c r="C72" s="2">
        <v>0.0500000000000002</v>
      </c>
      <c r="D72" s="2">
        <v>0.1</v>
      </c>
      <c r="E72" s="12">
        <f t="shared" ref="E72:H72" si="64">E71-$C$47*X71</f>
        <v>0.1499622981</v>
      </c>
      <c r="F72" s="12">
        <f t="shared" si="64"/>
        <v>0.1999245961</v>
      </c>
      <c r="G72" s="12">
        <f t="shared" si="64"/>
        <v>0.2498798108</v>
      </c>
      <c r="H72" s="12">
        <f t="shared" si="64"/>
        <v>0.2997596217</v>
      </c>
      <c r="I72" s="12">
        <f t="shared" si="2"/>
        <v>0.02749057452</v>
      </c>
      <c r="J72" s="13">
        <f t="shared" si="3"/>
        <v>0.5068722108</v>
      </c>
      <c r="K72" s="12">
        <f t="shared" si="4"/>
        <v>0.04246995271</v>
      </c>
      <c r="L72" s="13">
        <f t="shared" si="5"/>
        <v>0.5106158926</v>
      </c>
      <c r="M72" s="12">
        <f t="shared" ref="M72:P72" si="65">M71-$C$47*AB71</f>
        <v>0.2370205659</v>
      </c>
      <c r="N72" s="12">
        <f t="shared" si="65"/>
        <v>0.2858159534</v>
      </c>
      <c r="O72" s="12">
        <f t="shared" si="65"/>
        <v>0.5935476649</v>
      </c>
      <c r="P72" s="12">
        <f t="shared" si="65"/>
        <v>0.6442390976</v>
      </c>
      <c r="Q72" s="12">
        <f t="shared" si="7"/>
        <v>0.2660813064</v>
      </c>
      <c r="R72" s="12">
        <f t="shared" si="8"/>
        <v>0.5661306196</v>
      </c>
      <c r="S72" s="12">
        <f t="shared" si="9"/>
        <v>0.629811539</v>
      </c>
      <c r="T72" s="12">
        <f t="shared" si="10"/>
        <v>0.652446728</v>
      </c>
      <c r="U72" s="12">
        <f t="shared" si="11"/>
        <v>0.154640633</v>
      </c>
      <c r="V72" s="12">
        <f t="shared" si="12"/>
        <v>0.05697110572</v>
      </c>
      <c r="W72" s="14">
        <f t="shared" si="13"/>
        <v>0.2116117388</v>
      </c>
      <c r="X72" s="15">
        <f t="shared" si="14"/>
        <v>-0.0001631581983</v>
      </c>
      <c r="Y72" s="16">
        <f t="shared" si="15"/>
        <v>-0.0003263163966</v>
      </c>
      <c r="Z72" s="17">
        <f t="shared" si="16"/>
        <v>-0.0001283139926</v>
      </c>
      <c r="AA72" s="18">
        <f t="shared" si="17"/>
        <v>-0.0002566279851</v>
      </c>
      <c r="AB72" s="12">
        <f t="shared" si="18"/>
        <v>0.06923902367</v>
      </c>
      <c r="AC72" s="16">
        <f t="shared" si="19"/>
        <v>0.06975041266</v>
      </c>
      <c r="AD72" s="12">
        <f t="shared" si="20"/>
        <v>-0.03879781276</v>
      </c>
      <c r="AE72" s="12">
        <f t="shared" si="21"/>
        <v>-0.03908436756</v>
      </c>
    </row>
    <row r="73">
      <c r="A73" s="2">
        <v>0.01</v>
      </c>
      <c r="B73" s="2">
        <v>0.99</v>
      </c>
      <c r="C73" s="2">
        <v>0.0500000000000002</v>
      </c>
      <c r="D73" s="2">
        <v>0.1</v>
      </c>
      <c r="E73" s="12">
        <f t="shared" ref="E73:H73" si="66">E72-$C$47*X72</f>
        <v>0.1499786139</v>
      </c>
      <c r="F73" s="12">
        <f t="shared" si="66"/>
        <v>0.1999572278</v>
      </c>
      <c r="G73" s="12">
        <f t="shared" si="66"/>
        <v>0.2498926422</v>
      </c>
      <c r="H73" s="12">
        <f t="shared" si="66"/>
        <v>0.2997852845</v>
      </c>
      <c r="I73" s="12">
        <f t="shared" si="2"/>
        <v>0.02749465347</v>
      </c>
      <c r="J73" s="13">
        <f t="shared" si="3"/>
        <v>0.5068732304</v>
      </c>
      <c r="K73" s="12">
        <f t="shared" si="4"/>
        <v>0.04247316056</v>
      </c>
      <c r="L73" s="13">
        <f t="shared" si="5"/>
        <v>0.5106166942</v>
      </c>
      <c r="M73" s="12">
        <f t="shared" ref="M73:P73" si="67">M72-$C$47*AB72</f>
        <v>0.2300966635</v>
      </c>
      <c r="N73" s="12">
        <f t="shared" si="67"/>
        <v>0.2788409121</v>
      </c>
      <c r="O73" s="12">
        <f t="shared" si="67"/>
        <v>0.5974274461</v>
      </c>
      <c r="P73" s="12">
        <f t="shared" si="67"/>
        <v>0.6481475344</v>
      </c>
      <c r="Q73" s="12">
        <f t="shared" si="7"/>
        <v>0.2590106639</v>
      </c>
      <c r="R73" s="12">
        <f t="shared" si="8"/>
        <v>0.5643930755</v>
      </c>
      <c r="S73" s="12">
        <f t="shared" si="9"/>
        <v>0.6337749309</v>
      </c>
      <c r="T73" s="12">
        <f t="shared" si="10"/>
        <v>0.6533449229</v>
      </c>
      <c r="U73" s="12">
        <f t="shared" si="11"/>
        <v>0.1536758411</v>
      </c>
      <c r="V73" s="12">
        <f t="shared" si="12"/>
        <v>0.05666832048</v>
      </c>
      <c r="W73" s="14">
        <f t="shared" si="13"/>
        <v>0.2103441616</v>
      </c>
      <c r="X73" s="15">
        <f t="shared" si="14"/>
        <v>-0.0001773446424</v>
      </c>
      <c r="Y73" s="16">
        <f t="shared" si="15"/>
        <v>-0.0003546892849</v>
      </c>
      <c r="Z73" s="17">
        <f t="shared" si="16"/>
        <v>-0.0001426070898</v>
      </c>
      <c r="AA73" s="18">
        <f t="shared" si="17"/>
        <v>-0.0002852141795</v>
      </c>
      <c r="AB73" s="12">
        <f t="shared" si="18"/>
        <v>0.06908656565</v>
      </c>
      <c r="AC73" s="16">
        <f t="shared" si="19"/>
        <v>0.06959679788</v>
      </c>
      <c r="AD73" s="12">
        <f t="shared" si="20"/>
        <v>-0.03864778511</v>
      </c>
      <c r="AE73" s="12">
        <f t="shared" si="21"/>
        <v>-0.03893321463</v>
      </c>
    </row>
    <row r="74">
      <c r="A74" s="2">
        <v>0.01</v>
      </c>
      <c r="B74" s="2">
        <v>0.99</v>
      </c>
      <c r="C74" s="2">
        <v>0.0500000000000002</v>
      </c>
      <c r="D74" s="2">
        <v>0.1</v>
      </c>
      <c r="E74" s="12">
        <f t="shared" ref="E74:H74" si="68">E73-$C$47*X73</f>
        <v>0.1499963484</v>
      </c>
      <c r="F74" s="12">
        <f t="shared" si="68"/>
        <v>0.1999926967</v>
      </c>
      <c r="G74" s="12">
        <f t="shared" si="68"/>
        <v>0.2499069029</v>
      </c>
      <c r="H74" s="12">
        <f t="shared" si="68"/>
        <v>0.2998138059</v>
      </c>
      <c r="I74" s="12">
        <f t="shared" si="2"/>
        <v>0.02749908709</v>
      </c>
      <c r="J74" s="13">
        <f t="shared" si="3"/>
        <v>0.5068743386</v>
      </c>
      <c r="K74" s="12">
        <f t="shared" si="4"/>
        <v>0.04247672574</v>
      </c>
      <c r="L74" s="13">
        <f t="shared" si="5"/>
        <v>0.5106175851</v>
      </c>
      <c r="M74" s="12">
        <f t="shared" ref="M74:P74" si="69">M73-$C$47*AB73</f>
        <v>0.2231880069</v>
      </c>
      <c r="N74" s="12">
        <f t="shared" si="69"/>
        <v>0.2718812323</v>
      </c>
      <c r="O74" s="12">
        <f t="shared" si="69"/>
        <v>0.6012922247</v>
      </c>
      <c r="P74" s="12">
        <f t="shared" si="69"/>
        <v>0.6520408558</v>
      </c>
      <c r="Q74" s="12">
        <f t="shared" si="7"/>
        <v>0.2519556117</v>
      </c>
      <c r="R74" s="12">
        <f t="shared" si="8"/>
        <v>0.5626577849</v>
      </c>
      <c r="S74" s="12">
        <f t="shared" si="9"/>
        <v>0.6377231258</v>
      </c>
      <c r="T74" s="12">
        <f t="shared" si="10"/>
        <v>0.6542385889</v>
      </c>
      <c r="U74" s="12">
        <f t="shared" si="11"/>
        <v>0.1527153136</v>
      </c>
      <c r="V74" s="12">
        <f t="shared" si="12"/>
        <v>0.05636786259</v>
      </c>
      <c r="W74" s="14">
        <f t="shared" si="13"/>
        <v>0.2090831762</v>
      </c>
      <c r="X74" s="15">
        <f t="shared" si="14"/>
        <v>-0.0001914313649</v>
      </c>
      <c r="Y74" s="16">
        <f t="shared" si="15"/>
        <v>-0.0003828627298</v>
      </c>
      <c r="Z74" s="17">
        <f t="shared" si="16"/>
        <v>-0.0001568027743</v>
      </c>
      <c r="AA74" s="18">
        <f t="shared" si="17"/>
        <v>-0.0003136055486</v>
      </c>
      <c r="AB74" s="12">
        <f t="shared" si="18"/>
        <v>0.06893223013</v>
      </c>
      <c r="AC74" s="16">
        <f t="shared" si="19"/>
        <v>0.06944129186</v>
      </c>
      <c r="AD74" s="12">
        <f t="shared" si="20"/>
        <v>-0.03849849611</v>
      </c>
      <c r="AE74" s="12">
        <f t="shared" si="21"/>
        <v>-0.03878280595</v>
      </c>
    </row>
    <row r="75">
      <c r="A75" s="2">
        <v>0.01</v>
      </c>
      <c r="B75" s="2">
        <v>0.99</v>
      </c>
      <c r="C75" s="2">
        <v>0.0500000000000002</v>
      </c>
      <c r="D75" s="2">
        <v>0.1</v>
      </c>
      <c r="E75" s="12">
        <f t="shared" ref="E75:H75" si="70">E74-$C$47*X74</f>
        <v>0.1500154915</v>
      </c>
      <c r="F75" s="12">
        <f t="shared" si="70"/>
        <v>0.200030983</v>
      </c>
      <c r="G75" s="12">
        <f t="shared" si="70"/>
        <v>0.2499225832</v>
      </c>
      <c r="H75" s="12">
        <f t="shared" si="70"/>
        <v>0.2998451665</v>
      </c>
      <c r="I75" s="12">
        <f t="shared" si="2"/>
        <v>0.02750387287</v>
      </c>
      <c r="J75" s="13">
        <f t="shared" si="3"/>
        <v>0.5068755348</v>
      </c>
      <c r="K75" s="12">
        <f t="shared" si="4"/>
        <v>0.04248064581</v>
      </c>
      <c r="L75" s="13">
        <f t="shared" si="5"/>
        <v>0.5106185646</v>
      </c>
      <c r="M75" s="12">
        <f t="shared" ref="M75:P75" si="71">M74-$C$47*AB74</f>
        <v>0.2162947839</v>
      </c>
      <c r="N75" s="12">
        <f t="shared" si="71"/>
        <v>0.2649371031</v>
      </c>
      <c r="O75" s="12">
        <f t="shared" si="71"/>
        <v>0.6051420743</v>
      </c>
      <c r="P75" s="12">
        <f t="shared" si="71"/>
        <v>0.6559191364</v>
      </c>
      <c r="Q75" s="12">
        <f t="shared" si="7"/>
        <v>0.2449163376</v>
      </c>
      <c r="R75" s="12">
        <f t="shared" si="8"/>
        <v>0.5609248454</v>
      </c>
      <c r="S75" s="12">
        <f t="shared" si="9"/>
        <v>0.6416562005</v>
      </c>
      <c r="T75" s="12">
        <f t="shared" si="10"/>
        <v>0.655127751</v>
      </c>
      <c r="U75" s="12">
        <f t="shared" si="11"/>
        <v>0.1517590926</v>
      </c>
      <c r="V75" s="12">
        <f t="shared" si="12"/>
        <v>0.05606971158</v>
      </c>
      <c r="W75" s="14">
        <f t="shared" si="13"/>
        <v>0.2078288042</v>
      </c>
      <c r="X75" s="15">
        <f t="shared" si="14"/>
        <v>-0.0002054175014</v>
      </c>
      <c r="Y75" s="16">
        <f t="shared" si="15"/>
        <v>-0.0004108350028</v>
      </c>
      <c r="Z75" s="17">
        <f t="shared" si="16"/>
        <v>-0.0001709001357</v>
      </c>
      <c r="AA75" s="18">
        <f t="shared" si="17"/>
        <v>-0.0003418002715</v>
      </c>
      <c r="AB75" s="12">
        <f t="shared" si="18"/>
        <v>0.06877604978</v>
      </c>
      <c r="AC75" s="16">
        <f t="shared" si="19"/>
        <v>0.06928392753</v>
      </c>
      <c r="AD75" s="12">
        <f t="shared" si="20"/>
        <v>-0.03834994402</v>
      </c>
      <c r="AE75" s="12">
        <f t="shared" si="21"/>
        <v>-0.03863313974</v>
      </c>
    </row>
    <row r="76">
      <c r="A76" s="2">
        <v>0.01</v>
      </c>
      <c r="B76" s="2">
        <v>0.99</v>
      </c>
      <c r="C76" s="2">
        <v>0.0500000000000002</v>
      </c>
      <c r="D76" s="2">
        <v>0.1</v>
      </c>
      <c r="E76" s="12">
        <f t="shared" ref="E76:H76" si="72">E75-$C$47*X75</f>
        <v>0.1500360332</v>
      </c>
      <c r="F76" s="12">
        <f t="shared" si="72"/>
        <v>0.2000720665</v>
      </c>
      <c r="G76" s="12">
        <f t="shared" si="72"/>
        <v>0.2499396732</v>
      </c>
      <c r="H76" s="12">
        <f t="shared" si="72"/>
        <v>0.2998793465</v>
      </c>
      <c r="I76" s="12">
        <f t="shared" si="2"/>
        <v>0.02750900831</v>
      </c>
      <c r="J76" s="13">
        <f t="shared" si="3"/>
        <v>0.5068768184</v>
      </c>
      <c r="K76" s="12">
        <f t="shared" si="4"/>
        <v>0.04248491831</v>
      </c>
      <c r="L76" s="13">
        <f t="shared" si="5"/>
        <v>0.5106196323</v>
      </c>
      <c r="M76" s="12">
        <f t="shared" ref="M76:P76" si="73">M75-$C$47*AB75</f>
        <v>0.2094171789</v>
      </c>
      <c r="N76" s="12">
        <f t="shared" si="73"/>
        <v>0.2580087104</v>
      </c>
      <c r="O76" s="12">
        <f t="shared" si="73"/>
        <v>0.6089770687</v>
      </c>
      <c r="P76" s="12">
        <f t="shared" si="73"/>
        <v>0.6597824504</v>
      </c>
      <c r="Q76" s="12">
        <f t="shared" si="7"/>
        <v>0.2378930262</v>
      </c>
      <c r="R76" s="12">
        <f t="shared" si="8"/>
        <v>0.5591943536</v>
      </c>
      <c r="S76" s="12">
        <f t="shared" si="9"/>
        <v>0.6455742313</v>
      </c>
      <c r="T76" s="12">
        <f t="shared" si="10"/>
        <v>0.6560124339</v>
      </c>
      <c r="U76" s="12">
        <f t="shared" si="11"/>
        <v>0.150807219</v>
      </c>
      <c r="V76" s="12">
        <f t="shared" si="12"/>
        <v>0.05577384715</v>
      </c>
      <c r="W76" s="14">
        <f t="shared" si="13"/>
        <v>0.2065810661</v>
      </c>
      <c r="X76" s="15">
        <f t="shared" si="14"/>
        <v>-0.0002193022172</v>
      </c>
      <c r="Y76" s="16">
        <f t="shared" si="15"/>
        <v>-0.0004386044343</v>
      </c>
      <c r="Z76" s="17">
        <f t="shared" si="16"/>
        <v>-0.0001848982931</v>
      </c>
      <c r="AA76" s="18">
        <f t="shared" si="17"/>
        <v>-0.0003697965862</v>
      </c>
      <c r="AB76" s="12">
        <f t="shared" si="18"/>
        <v>0.06861805749</v>
      </c>
      <c r="AC76" s="16">
        <f t="shared" si="19"/>
        <v>0.06912473803</v>
      </c>
      <c r="AD76" s="12">
        <f t="shared" si="20"/>
        <v>-0.03820212701</v>
      </c>
      <c r="AE76" s="12">
        <f t="shared" si="21"/>
        <v>-0.03848421419</v>
      </c>
    </row>
    <row r="77">
      <c r="A77" s="2">
        <v>0.01</v>
      </c>
      <c r="B77" s="2">
        <v>0.99</v>
      </c>
      <c r="C77" s="2">
        <v>0.0500000000000002</v>
      </c>
      <c r="D77" s="2">
        <v>0.1</v>
      </c>
      <c r="E77" s="12">
        <f t="shared" ref="E77:H77" si="74">E76-$C$47*X76</f>
        <v>0.1500579635</v>
      </c>
      <c r="F77" s="12">
        <f t="shared" si="74"/>
        <v>0.2001159269</v>
      </c>
      <c r="G77" s="12">
        <f t="shared" si="74"/>
        <v>0.2499581631</v>
      </c>
      <c r="H77" s="12">
        <f t="shared" si="74"/>
        <v>0.2999163261</v>
      </c>
      <c r="I77" s="12">
        <f t="shared" si="2"/>
        <v>0.02751449087</v>
      </c>
      <c r="J77" s="13">
        <f t="shared" si="3"/>
        <v>0.5068781888</v>
      </c>
      <c r="K77" s="12">
        <f t="shared" si="4"/>
        <v>0.04248954077</v>
      </c>
      <c r="L77" s="13">
        <f t="shared" si="5"/>
        <v>0.5106207874</v>
      </c>
      <c r="M77" s="12">
        <f t="shared" ref="M77:P77" si="75">M76-$C$47*AB76</f>
        <v>0.2025553732</v>
      </c>
      <c r="N77" s="12">
        <f t="shared" si="75"/>
        <v>0.2510962366</v>
      </c>
      <c r="O77" s="12">
        <f t="shared" si="75"/>
        <v>0.6127972814</v>
      </c>
      <c r="P77" s="12">
        <f t="shared" si="75"/>
        <v>0.6636308718</v>
      </c>
      <c r="Q77" s="12">
        <f t="shared" si="7"/>
        <v>0.2308858587</v>
      </c>
      <c r="R77" s="12">
        <f t="shared" si="8"/>
        <v>0.5574664049</v>
      </c>
      <c r="S77" s="12">
        <f t="shared" si="9"/>
        <v>0.6494772944</v>
      </c>
      <c r="T77" s="12">
        <f t="shared" si="10"/>
        <v>0.6568926625</v>
      </c>
      <c r="U77" s="12">
        <f t="shared" si="11"/>
        <v>0.1498597323</v>
      </c>
      <c r="V77" s="12">
        <f t="shared" si="12"/>
        <v>0.05548024915</v>
      </c>
      <c r="W77" s="14">
        <f t="shared" si="13"/>
        <v>0.2053399814</v>
      </c>
      <c r="X77" s="15">
        <f t="shared" si="14"/>
        <v>-0.0002330847071</v>
      </c>
      <c r="Y77" s="16">
        <f t="shared" si="15"/>
        <v>-0.0004661694141</v>
      </c>
      <c r="Z77" s="17">
        <f t="shared" si="16"/>
        <v>-0.0001987963948</v>
      </c>
      <c r="AA77" s="18">
        <f t="shared" si="17"/>
        <v>-0.0003975927896</v>
      </c>
      <c r="AB77" s="12">
        <f t="shared" si="18"/>
        <v>0.06845828638</v>
      </c>
      <c r="AC77" s="16">
        <f t="shared" si="19"/>
        <v>0.06896375671</v>
      </c>
      <c r="AD77" s="12">
        <f t="shared" si="20"/>
        <v>-0.03805504322</v>
      </c>
      <c r="AE77" s="12">
        <f t="shared" si="21"/>
        <v>-0.03833602739</v>
      </c>
    </row>
    <row r="78">
      <c r="A78" s="2">
        <v>0.01</v>
      </c>
      <c r="B78" s="2">
        <v>0.99</v>
      </c>
      <c r="C78" s="2">
        <v>0.0500000000000003</v>
      </c>
      <c r="D78" s="2">
        <v>0.1</v>
      </c>
      <c r="E78" s="12">
        <f t="shared" ref="E78:H78" si="76">E77-$C$47*X77</f>
        <v>0.1500812719</v>
      </c>
      <c r="F78" s="12">
        <f t="shared" si="76"/>
        <v>0.2001625439</v>
      </c>
      <c r="G78" s="12">
        <f t="shared" si="76"/>
        <v>0.2499780427</v>
      </c>
      <c r="H78" s="12">
        <f t="shared" si="76"/>
        <v>0.2999560854</v>
      </c>
      <c r="I78" s="12">
        <f t="shared" si="2"/>
        <v>0.02752031798</v>
      </c>
      <c r="J78" s="13">
        <f t="shared" si="3"/>
        <v>0.5068796453</v>
      </c>
      <c r="K78" s="12">
        <f t="shared" si="4"/>
        <v>0.04249451068</v>
      </c>
      <c r="L78" s="13">
        <f t="shared" si="5"/>
        <v>0.5106220293</v>
      </c>
      <c r="M78" s="12">
        <f t="shared" ref="M78:P78" si="77">M77-$C$47*AB77</f>
        <v>0.1957095445</v>
      </c>
      <c r="N78" s="12">
        <f t="shared" si="77"/>
        <v>0.2441998609</v>
      </c>
      <c r="O78" s="12">
        <f t="shared" si="77"/>
        <v>0.6166027857</v>
      </c>
      <c r="P78" s="12">
        <f t="shared" si="77"/>
        <v>0.6674644746</v>
      </c>
      <c r="Q78" s="12">
        <f t="shared" si="7"/>
        <v>0.223895013</v>
      </c>
      <c r="R78" s="12">
        <f t="shared" si="8"/>
        <v>0.5557410939</v>
      </c>
      <c r="S78" s="12">
        <f t="shared" si="9"/>
        <v>0.6533654658</v>
      </c>
      <c r="T78" s="12">
        <f t="shared" si="10"/>
        <v>0.6577684614</v>
      </c>
      <c r="U78" s="12">
        <f t="shared" si="11"/>
        <v>0.1489166708</v>
      </c>
      <c r="V78" s="12">
        <f t="shared" si="12"/>
        <v>0.05518889761</v>
      </c>
      <c r="W78" s="14">
        <f t="shared" si="13"/>
        <v>0.2041055684</v>
      </c>
      <c r="X78" s="15">
        <f t="shared" si="14"/>
        <v>-0.0002467641958</v>
      </c>
      <c r="Y78" s="16">
        <f t="shared" si="15"/>
        <v>-0.0004935283915</v>
      </c>
      <c r="Z78" s="17">
        <f t="shared" si="16"/>
        <v>-0.0002125936192</v>
      </c>
      <c r="AA78" s="18">
        <f t="shared" si="17"/>
        <v>-0.0004251872384</v>
      </c>
      <c r="AB78" s="12">
        <f t="shared" si="18"/>
        <v>0.06829676975</v>
      </c>
      <c r="AC78" s="16">
        <f t="shared" si="19"/>
        <v>0.06880101714</v>
      </c>
      <c r="AD78" s="12">
        <f t="shared" si="20"/>
        <v>-0.03790869071</v>
      </c>
      <c r="AE78" s="12">
        <f t="shared" si="21"/>
        <v>-0.03818857742</v>
      </c>
    </row>
    <row r="79">
      <c r="A79" s="2">
        <v>0.01</v>
      </c>
      <c r="B79" s="2">
        <v>0.99</v>
      </c>
      <c r="C79" s="2">
        <v>0.0500000000000003</v>
      </c>
      <c r="D79" s="2">
        <v>0.1</v>
      </c>
      <c r="E79" s="12">
        <f t="shared" ref="E79:H79" si="78">E78-$C$47*X78</f>
        <v>0.1501059484</v>
      </c>
      <c r="F79" s="12">
        <f t="shared" si="78"/>
        <v>0.2002118967</v>
      </c>
      <c r="G79" s="12">
        <f t="shared" si="78"/>
        <v>0.2499993021</v>
      </c>
      <c r="H79" s="12">
        <f t="shared" si="78"/>
        <v>0.2999986041</v>
      </c>
      <c r="I79" s="12">
        <f t="shared" si="2"/>
        <v>0.02752648709</v>
      </c>
      <c r="J79" s="13">
        <f t="shared" si="3"/>
        <v>0.5068811873</v>
      </c>
      <c r="K79" s="12">
        <f t="shared" si="4"/>
        <v>0.04249982552</v>
      </c>
      <c r="L79" s="13">
        <f t="shared" si="5"/>
        <v>0.5106233574</v>
      </c>
      <c r="M79" s="12">
        <f t="shared" ref="M79:P79" si="79">M78-$C$47*AB78</f>
        <v>0.1888798676</v>
      </c>
      <c r="N79" s="12">
        <f t="shared" si="79"/>
        <v>0.2373197592</v>
      </c>
      <c r="O79" s="12">
        <f t="shared" si="79"/>
        <v>0.6203936548</v>
      </c>
      <c r="P79" s="12">
        <f t="shared" si="79"/>
        <v>0.6712833323</v>
      </c>
      <c r="Q79" s="12">
        <f t="shared" si="7"/>
        <v>0.2169206637</v>
      </c>
      <c r="R79" s="12">
        <f t="shared" si="8"/>
        <v>0.5540185137</v>
      </c>
      <c r="S79" s="12">
        <f t="shared" si="9"/>
        <v>0.6572388212</v>
      </c>
      <c r="T79" s="12">
        <f t="shared" si="10"/>
        <v>0.6586398555</v>
      </c>
      <c r="U79" s="12">
        <f t="shared" si="11"/>
        <v>0.1479780716</v>
      </c>
      <c r="V79" s="12">
        <f t="shared" si="12"/>
        <v>0.0548997727</v>
      </c>
      <c r="W79" s="14">
        <f t="shared" si="13"/>
        <v>0.2028778443</v>
      </c>
      <c r="X79" s="15">
        <f t="shared" si="14"/>
        <v>-0.000260339938</v>
      </c>
      <c r="Y79" s="16">
        <f t="shared" si="15"/>
        <v>-0.000520679876</v>
      </c>
      <c r="Z79" s="17">
        <f t="shared" si="16"/>
        <v>-0.0002262891744</v>
      </c>
      <c r="AA79" s="18">
        <f t="shared" si="17"/>
        <v>-0.0004525783489</v>
      </c>
      <c r="AB79" s="12">
        <f t="shared" si="18"/>
        <v>0.06813354105</v>
      </c>
      <c r="AC79" s="16">
        <f t="shared" si="19"/>
        <v>0.06863655302</v>
      </c>
      <c r="AD79" s="12">
        <f t="shared" si="20"/>
        <v>-0.03776306748</v>
      </c>
      <c r="AE79" s="12">
        <f t="shared" si="21"/>
        <v>-0.03804186225</v>
      </c>
    </row>
    <row r="80">
      <c r="A80" s="2">
        <v>0.01</v>
      </c>
      <c r="B80" s="2">
        <v>0.99</v>
      </c>
      <c r="C80" s="2">
        <v>0.0500000000000003</v>
      </c>
      <c r="D80" s="2">
        <v>0.1</v>
      </c>
      <c r="E80" s="12">
        <f t="shared" ref="E80:H80" si="80">E79-$C$47*X79</f>
        <v>0.1501319823</v>
      </c>
      <c r="F80" s="12">
        <f t="shared" si="80"/>
        <v>0.2002639647</v>
      </c>
      <c r="G80" s="12">
        <f t="shared" si="80"/>
        <v>0.250021931</v>
      </c>
      <c r="H80" s="12">
        <f t="shared" si="80"/>
        <v>0.300043862</v>
      </c>
      <c r="I80" s="12">
        <f t="shared" si="2"/>
        <v>0.02753299559</v>
      </c>
      <c r="J80" s="13">
        <f t="shared" si="3"/>
        <v>0.5068828141</v>
      </c>
      <c r="K80" s="12">
        <f t="shared" si="4"/>
        <v>0.04250548275</v>
      </c>
      <c r="L80" s="13">
        <f t="shared" si="5"/>
        <v>0.5106247711</v>
      </c>
      <c r="M80" s="12">
        <f t="shared" ref="M80:P80" si="81">M79-$C$47*AB79</f>
        <v>0.1820665135</v>
      </c>
      <c r="N80" s="12">
        <f t="shared" si="81"/>
        <v>0.2304561039</v>
      </c>
      <c r="O80" s="12">
        <f t="shared" si="81"/>
        <v>0.6241699615</v>
      </c>
      <c r="P80" s="12">
        <f t="shared" si="81"/>
        <v>0.6750875185</v>
      </c>
      <c r="Q80" s="12">
        <f t="shared" si="7"/>
        <v>0.209962982</v>
      </c>
      <c r="R80" s="12">
        <f t="shared" si="8"/>
        <v>0.5522987563</v>
      </c>
      <c r="S80" s="12">
        <f t="shared" si="9"/>
        <v>0.6610974362</v>
      </c>
      <c r="T80" s="12">
        <f t="shared" si="10"/>
        <v>0.6595068692</v>
      </c>
      <c r="U80" s="12">
        <f t="shared" si="11"/>
        <v>0.1470439706</v>
      </c>
      <c r="V80" s="12">
        <f t="shared" si="12"/>
        <v>0.05461285477</v>
      </c>
      <c r="W80" s="14">
        <f t="shared" si="13"/>
        <v>0.2016568253</v>
      </c>
      <c r="X80" s="15">
        <f t="shared" si="14"/>
        <v>-0.0002738112187</v>
      </c>
      <c r="Y80" s="16">
        <f t="shared" si="15"/>
        <v>-0.0005476224374</v>
      </c>
      <c r="Z80" s="17">
        <f t="shared" si="16"/>
        <v>-0.000239882299</v>
      </c>
      <c r="AA80" s="18">
        <f t="shared" si="17"/>
        <v>-0.000479764598</v>
      </c>
      <c r="AB80" s="12">
        <f t="shared" si="18"/>
        <v>0.06796863392</v>
      </c>
      <c r="AC80" s="16">
        <f t="shared" si="19"/>
        <v>0.06847039822</v>
      </c>
      <c r="AD80" s="12">
        <f t="shared" si="20"/>
        <v>-0.03761817151</v>
      </c>
      <c r="AE80" s="12">
        <f t="shared" si="21"/>
        <v>-0.03789587984</v>
      </c>
    </row>
    <row r="81">
      <c r="A81" s="2">
        <v>0.01</v>
      </c>
      <c r="B81" s="2">
        <v>0.99</v>
      </c>
      <c r="C81" s="2">
        <v>0.0500000000000003</v>
      </c>
      <c r="D81" s="2">
        <v>0.1</v>
      </c>
      <c r="E81" s="12">
        <f t="shared" ref="E81:H81" si="82">E80-$C$47*X80</f>
        <v>0.1501593635</v>
      </c>
      <c r="F81" s="12">
        <f t="shared" si="82"/>
        <v>0.2003187269</v>
      </c>
      <c r="G81" s="12">
        <f t="shared" si="82"/>
        <v>0.2500459192</v>
      </c>
      <c r="H81" s="12">
        <f t="shared" si="82"/>
        <v>0.3000918384</v>
      </c>
      <c r="I81" s="12">
        <f t="shared" si="2"/>
        <v>0.02753984087</v>
      </c>
      <c r="J81" s="13">
        <f t="shared" si="3"/>
        <v>0.5068845251</v>
      </c>
      <c r="K81" s="12">
        <f t="shared" si="4"/>
        <v>0.0425114798</v>
      </c>
      <c r="L81" s="13">
        <f t="shared" si="5"/>
        <v>0.5106262697</v>
      </c>
      <c r="M81" s="12">
        <f t="shared" ref="M81:P81" si="83">M80-$C$47*AB80</f>
        <v>0.1752696501</v>
      </c>
      <c r="N81" s="12">
        <f t="shared" si="83"/>
        <v>0.2236090641</v>
      </c>
      <c r="O81" s="12">
        <f t="shared" si="83"/>
        <v>0.6279317787</v>
      </c>
      <c r="P81" s="12">
        <f t="shared" si="83"/>
        <v>0.6788771065</v>
      </c>
      <c r="Q81" s="12">
        <f t="shared" si="7"/>
        <v>0.2030221356</v>
      </c>
      <c r="R81" s="12">
        <f t="shared" si="8"/>
        <v>0.5505819127</v>
      </c>
      <c r="S81" s="12">
        <f t="shared" si="9"/>
        <v>0.6649413859</v>
      </c>
      <c r="T81" s="12">
        <f t="shared" si="10"/>
        <v>0.6603695271</v>
      </c>
      <c r="U81" s="12">
        <f t="shared" si="11"/>
        <v>0.1461144022</v>
      </c>
      <c r="V81" s="12">
        <f t="shared" si="12"/>
        <v>0.05432812432</v>
      </c>
      <c r="W81" s="14">
        <f t="shared" si="13"/>
        <v>0.2004425265</v>
      </c>
      <c r="X81" s="15">
        <f t="shared" si="14"/>
        <v>-0.000287177353</v>
      </c>
      <c r="Y81" s="16">
        <f t="shared" si="15"/>
        <v>-0.000574354706</v>
      </c>
      <c r="Z81" s="17">
        <f t="shared" si="16"/>
        <v>-0.0002533722616</v>
      </c>
      <c r="AA81" s="18">
        <f t="shared" si="17"/>
        <v>-0.0005067445232</v>
      </c>
      <c r="AB81" s="12">
        <f t="shared" si="18"/>
        <v>0.06780208208</v>
      </c>
      <c r="AC81" s="16">
        <f t="shared" si="19"/>
        <v>0.06830258675</v>
      </c>
      <c r="AD81" s="12">
        <f t="shared" si="20"/>
        <v>-0.03747400068</v>
      </c>
      <c r="AE81" s="12">
        <f t="shared" si="21"/>
        <v>-0.03775062806</v>
      </c>
    </row>
    <row r="82">
      <c r="A82" s="2">
        <v>0.01</v>
      </c>
      <c r="B82" s="2">
        <v>0.99</v>
      </c>
      <c r="C82" s="2">
        <v>0.0500000000000003</v>
      </c>
      <c r="D82" s="2">
        <v>0.1</v>
      </c>
      <c r="E82" s="12">
        <f t="shared" ref="E82:H82" si="84">E81-$C$47*X81</f>
        <v>0.1501880812</v>
      </c>
      <c r="F82" s="12">
        <f t="shared" si="84"/>
        <v>0.2003761624</v>
      </c>
      <c r="G82" s="12">
        <f t="shared" si="84"/>
        <v>0.2500712564</v>
      </c>
      <c r="H82" s="12">
        <f t="shared" si="84"/>
        <v>0.3001425129</v>
      </c>
      <c r="I82" s="12">
        <f t="shared" si="2"/>
        <v>0.0275470203</v>
      </c>
      <c r="J82" s="13">
        <f t="shared" si="3"/>
        <v>0.5068863196</v>
      </c>
      <c r="K82" s="12">
        <f t="shared" si="4"/>
        <v>0.04251781411</v>
      </c>
      <c r="L82" s="13">
        <f t="shared" si="5"/>
        <v>0.5106278525</v>
      </c>
      <c r="M82" s="12">
        <f t="shared" ref="M82:P82" si="85">M81-$C$47*AB81</f>
        <v>0.1684894419</v>
      </c>
      <c r="N82" s="12">
        <f t="shared" si="85"/>
        <v>0.2167788054</v>
      </c>
      <c r="O82" s="12">
        <f t="shared" si="85"/>
        <v>0.6316791787</v>
      </c>
      <c r="P82" s="12">
        <f t="shared" si="85"/>
        <v>0.6826521693</v>
      </c>
      <c r="Q82" s="12">
        <f t="shared" si="7"/>
        <v>0.1960982889</v>
      </c>
      <c r="R82" s="12">
        <f t="shared" si="8"/>
        <v>0.5488680726</v>
      </c>
      <c r="S82" s="12">
        <f t="shared" si="9"/>
        <v>0.6687707453</v>
      </c>
      <c r="T82" s="12">
        <f t="shared" si="10"/>
        <v>0.6612278539</v>
      </c>
      <c r="U82" s="12">
        <f t="shared" si="11"/>
        <v>0.1451893998</v>
      </c>
      <c r="V82" s="12">
        <f t="shared" si="12"/>
        <v>0.05404556203</v>
      </c>
      <c r="W82" s="14">
        <f t="shared" si="13"/>
        <v>0.1992349618</v>
      </c>
      <c r="X82" s="15">
        <f t="shared" si="14"/>
        <v>-0.0003004376866</v>
      </c>
      <c r="Y82" s="16">
        <f t="shared" si="15"/>
        <v>-0.0006008753731</v>
      </c>
      <c r="Z82" s="17">
        <f t="shared" si="16"/>
        <v>-0.0002667583614</v>
      </c>
      <c r="AA82" s="18">
        <f t="shared" si="17"/>
        <v>-0.0005335167227</v>
      </c>
      <c r="AB82" s="12">
        <f t="shared" si="18"/>
        <v>0.06763391943</v>
      </c>
      <c r="AC82" s="16">
        <f t="shared" si="19"/>
        <v>0.06813315274</v>
      </c>
      <c r="AD82" s="12">
        <f t="shared" si="20"/>
        <v>-0.03733055286</v>
      </c>
      <c r="AE82" s="12">
        <f t="shared" si="21"/>
        <v>-0.03760610477</v>
      </c>
    </row>
    <row r="83">
      <c r="A83" s="2">
        <v>0.01</v>
      </c>
      <c r="B83" s="2">
        <v>0.99</v>
      </c>
      <c r="C83" s="2">
        <v>0.0500000000000003</v>
      </c>
      <c r="D83" s="2">
        <v>0.1</v>
      </c>
      <c r="E83" s="12">
        <f t="shared" ref="E83:H83" si="86">E82-$C$47*X82</f>
        <v>0.150218125</v>
      </c>
      <c r="F83" s="12">
        <f t="shared" si="86"/>
        <v>0.20043625</v>
      </c>
      <c r="G83" s="12">
        <f t="shared" si="86"/>
        <v>0.2500979323</v>
      </c>
      <c r="H83" s="12">
        <f t="shared" si="86"/>
        <v>0.3001958646</v>
      </c>
      <c r="I83" s="12">
        <f t="shared" si="2"/>
        <v>0.02755453124</v>
      </c>
      <c r="J83" s="13">
        <f t="shared" si="3"/>
        <v>0.506888197</v>
      </c>
      <c r="K83" s="12">
        <f t="shared" si="4"/>
        <v>0.04252448307</v>
      </c>
      <c r="L83" s="13">
        <f t="shared" si="5"/>
        <v>0.510629519</v>
      </c>
      <c r="M83" s="12">
        <f t="shared" ref="M83:P83" si="87">M82-$C$47*AB82</f>
        <v>0.1617260499</v>
      </c>
      <c r="N83" s="12">
        <f t="shared" si="87"/>
        <v>0.2099654901</v>
      </c>
      <c r="O83" s="12">
        <f t="shared" si="87"/>
        <v>0.635412234</v>
      </c>
      <c r="P83" s="12">
        <f t="shared" si="87"/>
        <v>0.6864127798</v>
      </c>
      <c r="Q83" s="12">
        <f t="shared" si="7"/>
        <v>0.1891916031</v>
      </c>
      <c r="R83" s="12">
        <f t="shared" si="8"/>
        <v>0.5471573243</v>
      </c>
      <c r="S83" s="12">
        <f t="shared" si="9"/>
        <v>0.6725855892</v>
      </c>
      <c r="T83" s="12">
        <f t="shared" si="10"/>
        <v>0.6620818739</v>
      </c>
      <c r="U83" s="12">
        <f t="shared" si="11"/>
        <v>0.1442689955</v>
      </c>
      <c r="V83" s="12">
        <f t="shared" si="12"/>
        <v>0.05376514871</v>
      </c>
      <c r="W83" s="14">
        <f t="shared" si="13"/>
        <v>0.1980341442</v>
      </c>
      <c r="X83" s="15">
        <f t="shared" si="14"/>
        <v>-0.0003135915954</v>
      </c>
      <c r="Y83" s="16">
        <f t="shared" si="15"/>
        <v>-0.0006271831909</v>
      </c>
      <c r="Z83" s="17">
        <f t="shared" si="16"/>
        <v>-0.0002800399279</v>
      </c>
      <c r="AA83" s="18">
        <f t="shared" si="17"/>
        <v>-0.0005600798558</v>
      </c>
      <c r="AB83" s="12">
        <f t="shared" si="18"/>
        <v>0.06746417991</v>
      </c>
      <c r="AC83" s="16">
        <f t="shared" si="19"/>
        <v>0.06796213039</v>
      </c>
      <c r="AD83" s="12">
        <f t="shared" si="20"/>
        <v>-0.03718782586</v>
      </c>
      <c r="AE83" s="12">
        <f t="shared" si="21"/>
        <v>-0.03746230775</v>
      </c>
    </row>
    <row r="84">
      <c r="A84" s="2">
        <v>0.01</v>
      </c>
      <c r="B84" s="2">
        <v>0.99</v>
      </c>
      <c r="C84" s="2">
        <v>0.0500000000000003</v>
      </c>
      <c r="D84" s="2">
        <v>0.1</v>
      </c>
      <c r="E84" s="12">
        <f t="shared" ref="E84:H84" si="88">E83-$C$47*X83</f>
        <v>0.1502494841</v>
      </c>
      <c r="F84" s="12">
        <f t="shared" si="88"/>
        <v>0.2004989683</v>
      </c>
      <c r="G84" s="12">
        <f t="shared" si="88"/>
        <v>0.2501259363</v>
      </c>
      <c r="H84" s="12">
        <f t="shared" si="88"/>
        <v>0.3002518725</v>
      </c>
      <c r="I84" s="12">
        <f t="shared" si="2"/>
        <v>0.02756237103</v>
      </c>
      <c r="J84" s="13">
        <f t="shared" si="3"/>
        <v>0.5068901566</v>
      </c>
      <c r="K84" s="12">
        <f t="shared" si="4"/>
        <v>0.04253148407</v>
      </c>
      <c r="L84" s="13">
        <f t="shared" si="5"/>
        <v>0.5106312685</v>
      </c>
      <c r="M84" s="12">
        <f t="shared" ref="M84:P84" si="89">M83-$C$47*AB83</f>
        <v>0.1549796319</v>
      </c>
      <c r="N84" s="12">
        <f t="shared" si="89"/>
        <v>0.2031692771</v>
      </c>
      <c r="O84" s="12">
        <f t="shared" si="89"/>
        <v>0.6391310166</v>
      </c>
      <c r="P84" s="12">
        <f t="shared" si="89"/>
        <v>0.6901590106</v>
      </c>
      <c r="Q84" s="12">
        <f t="shared" si="7"/>
        <v>0.1823022356</v>
      </c>
      <c r="R84" s="12">
        <f t="shared" si="8"/>
        <v>0.5454497551</v>
      </c>
      <c r="S84" s="12">
        <f t="shared" si="9"/>
        <v>0.6763859921</v>
      </c>
      <c r="T84" s="12">
        <f t="shared" si="10"/>
        <v>0.6629316116</v>
      </c>
      <c r="U84" s="12">
        <f t="shared" si="11"/>
        <v>0.1433532201</v>
      </c>
      <c r="V84" s="12">
        <f t="shared" si="12"/>
        <v>0.05348686536</v>
      </c>
      <c r="W84" s="14">
        <f t="shared" si="13"/>
        <v>0.1968400855</v>
      </c>
      <c r="X84" s="15">
        <f t="shared" si="14"/>
        <v>-0.0003266384862</v>
      </c>
      <c r="Y84" s="16">
        <f t="shared" si="15"/>
        <v>-0.0006532769724</v>
      </c>
      <c r="Z84" s="17">
        <f t="shared" si="16"/>
        <v>-0.0002932163215</v>
      </c>
      <c r="AA84" s="18">
        <f t="shared" si="17"/>
        <v>-0.000586432643</v>
      </c>
      <c r="AB84" s="12">
        <f t="shared" si="18"/>
        <v>0.06729289757</v>
      </c>
      <c r="AC84" s="16">
        <f t="shared" si="19"/>
        <v>0.06778955401</v>
      </c>
      <c r="AD84" s="12">
        <f t="shared" si="20"/>
        <v>-0.03704581742</v>
      </c>
      <c r="AE84" s="12">
        <f t="shared" si="21"/>
        <v>-0.03731923474</v>
      </c>
    </row>
    <row r="85">
      <c r="A85" s="2">
        <v>0.01</v>
      </c>
      <c r="B85" s="2">
        <v>0.99</v>
      </c>
      <c r="C85" s="2">
        <v>0.0500000000000003</v>
      </c>
      <c r="D85" s="2">
        <v>0.100000000000001</v>
      </c>
      <c r="E85" s="12">
        <f t="shared" ref="E85:H85" si="90">E84-$C$47*X84</f>
        <v>0.150282148</v>
      </c>
      <c r="F85" s="12">
        <f t="shared" si="90"/>
        <v>0.200564296</v>
      </c>
      <c r="G85" s="12">
        <f t="shared" si="90"/>
        <v>0.2501552579</v>
      </c>
      <c r="H85" s="12">
        <f t="shared" si="90"/>
        <v>0.3003105158</v>
      </c>
      <c r="I85" s="12">
        <f t="shared" si="2"/>
        <v>0.027570537</v>
      </c>
      <c r="J85" s="13">
        <f t="shared" si="3"/>
        <v>0.5068921977</v>
      </c>
      <c r="K85" s="12">
        <f t="shared" si="4"/>
        <v>0.04253881448</v>
      </c>
      <c r="L85" s="13">
        <f t="shared" si="5"/>
        <v>0.5106331002</v>
      </c>
      <c r="M85" s="12">
        <f t="shared" ref="M85:P85" si="91">M84-$C$47*AB84</f>
        <v>0.1482503422</v>
      </c>
      <c r="N85" s="12">
        <f t="shared" si="91"/>
        <v>0.1963903217</v>
      </c>
      <c r="O85" s="12">
        <f t="shared" si="91"/>
        <v>0.6428355983</v>
      </c>
      <c r="P85" s="12">
        <f t="shared" si="91"/>
        <v>0.693890934</v>
      </c>
      <c r="Q85" s="12">
        <f t="shared" si="7"/>
        <v>0.1754303406</v>
      </c>
      <c r="R85" s="12">
        <f t="shared" si="8"/>
        <v>0.5437454509</v>
      </c>
      <c r="S85" s="12">
        <f t="shared" si="9"/>
        <v>0.6801720281</v>
      </c>
      <c r="T85" s="12">
        <f t="shared" si="10"/>
        <v>0.6637770912</v>
      </c>
      <c r="U85" s="12">
        <f t="shared" si="11"/>
        <v>0.1424421032</v>
      </c>
      <c r="V85" s="12">
        <f t="shared" si="12"/>
        <v>0.05321069311</v>
      </c>
      <c r="W85" s="14">
        <f t="shared" si="13"/>
        <v>0.1956527963</v>
      </c>
      <c r="X85" s="15">
        <f t="shared" si="14"/>
        <v>-0.000339577796</v>
      </c>
      <c r="Y85" s="16">
        <f t="shared" si="15"/>
        <v>-0.0006791555919</v>
      </c>
      <c r="Z85" s="17">
        <f t="shared" si="16"/>
        <v>-0.000306286933</v>
      </c>
      <c r="AA85" s="18">
        <f t="shared" si="17"/>
        <v>-0.000612573866</v>
      </c>
      <c r="AB85" s="12">
        <f t="shared" si="18"/>
        <v>0.06712010654</v>
      </c>
      <c r="AC85" s="16">
        <f t="shared" si="19"/>
        <v>0.06761545797</v>
      </c>
      <c r="AD85" s="12">
        <f t="shared" si="20"/>
        <v>-0.03690452526</v>
      </c>
      <c r="AE85" s="12">
        <f t="shared" si="21"/>
        <v>-0.03717688343</v>
      </c>
    </row>
    <row r="86">
      <c r="A86" s="2">
        <v>0.01</v>
      </c>
      <c r="B86" s="2">
        <v>0.99</v>
      </c>
      <c r="C86" s="2">
        <v>0.0500000000000003</v>
      </c>
      <c r="D86" s="2">
        <v>0.100000000000001</v>
      </c>
      <c r="E86" s="12">
        <f t="shared" ref="E86:H86" si="92">E85-$C$47*X85</f>
        <v>0.1503161058</v>
      </c>
      <c r="F86" s="12">
        <f t="shared" si="92"/>
        <v>0.2006322115</v>
      </c>
      <c r="G86" s="12">
        <f t="shared" si="92"/>
        <v>0.2501858866</v>
      </c>
      <c r="H86" s="12">
        <f t="shared" si="92"/>
        <v>0.3003717732</v>
      </c>
      <c r="I86" s="12">
        <f t="shared" si="2"/>
        <v>0.02757902644</v>
      </c>
      <c r="J86" s="13">
        <f t="shared" si="3"/>
        <v>0.5068943196</v>
      </c>
      <c r="K86" s="12">
        <f t="shared" si="4"/>
        <v>0.04254647165</v>
      </c>
      <c r="L86" s="13">
        <f t="shared" si="5"/>
        <v>0.5106350137</v>
      </c>
      <c r="M86" s="12">
        <f t="shared" ref="M86:P86" si="93">M85-$C$47*AB85</f>
        <v>0.1415383315</v>
      </c>
      <c r="N86" s="12">
        <f t="shared" si="93"/>
        <v>0.1896287759</v>
      </c>
      <c r="O86" s="12">
        <f t="shared" si="93"/>
        <v>0.6465260509</v>
      </c>
      <c r="P86" s="12">
        <f t="shared" si="93"/>
        <v>0.6976086224</v>
      </c>
      <c r="Q86" s="12">
        <f t="shared" si="7"/>
        <v>0.1685760688</v>
      </c>
      <c r="R86" s="12">
        <f t="shared" si="8"/>
        <v>0.5420444963</v>
      </c>
      <c r="S86" s="12">
        <f t="shared" si="9"/>
        <v>0.6839437711</v>
      </c>
      <c r="T86" s="12">
        <f t="shared" si="10"/>
        <v>0.6646183371</v>
      </c>
      <c r="U86" s="12">
        <f t="shared" si="11"/>
        <v>0.141535673</v>
      </c>
      <c r="V86" s="12">
        <f t="shared" si="12"/>
        <v>0.05293661328</v>
      </c>
      <c r="W86" s="14">
        <f t="shared" si="13"/>
        <v>0.1944722863</v>
      </c>
      <c r="X86" s="15">
        <f t="shared" si="14"/>
        <v>-0.0003524089923</v>
      </c>
      <c r="Y86" s="16">
        <f t="shared" si="15"/>
        <v>-0.0007048179846</v>
      </c>
      <c r="Z86" s="17">
        <f t="shared" si="16"/>
        <v>-0.0003192511838</v>
      </c>
      <c r="AA86" s="18">
        <f t="shared" si="17"/>
        <v>-0.0006385023677</v>
      </c>
      <c r="AB86" s="12">
        <f t="shared" si="18"/>
        <v>0.06694584095</v>
      </c>
      <c r="AC86" s="16">
        <f t="shared" si="19"/>
        <v>0.06743987668</v>
      </c>
      <c r="AD86" s="12">
        <f t="shared" si="20"/>
        <v>-0.03676394706</v>
      </c>
      <c r="AE86" s="12">
        <f t="shared" si="21"/>
        <v>-0.03703525149</v>
      </c>
    </row>
    <row r="87">
      <c r="A87" s="2">
        <v>0.01</v>
      </c>
      <c r="B87" s="2">
        <v>0.99</v>
      </c>
      <c r="C87" s="2">
        <v>0.0500000000000003</v>
      </c>
      <c r="D87" s="2">
        <v>0.100000000000001</v>
      </c>
      <c r="E87" s="12">
        <f t="shared" ref="E87:H87" si="94">E86-$C$47*X86</f>
        <v>0.1503513467</v>
      </c>
      <c r="F87" s="12">
        <f t="shared" si="94"/>
        <v>0.2007026933</v>
      </c>
      <c r="G87" s="12">
        <f t="shared" si="94"/>
        <v>0.2502178117</v>
      </c>
      <c r="H87" s="12">
        <f t="shared" si="94"/>
        <v>0.3004356234</v>
      </c>
      <c r="I87" s="12">
        <f t="shared" si="2"/>
        <v>0.02758783667</v>
      </c>
      <c r="J87" s="13">
        <f t="shared" si="3"/>
        <v>0.5068965218</v>
      </c>
      <c r="K87" s="12">
        <f t="shared" si="4"/>
        <v>0.04255445293</v>
      </c>
      <c r="L87" s="13">
        <f t="shared" si="5"/>
        <v>0.5106370081</v>
      </c>
      <c r="M87" s="12">
        <f t="shared" ref="M87:P87" si="95">M86-$C$47*AB86</f>
        <v>0.1348437474</v>
      </c>
      <c r="N87" s="12">
        <f t="shared" si="95"/>
        <v>0.1828847882</v>
      </c>
      <c r="O87" s="12">
        <f t="shared" si="95"/>
        <v>0.6502024456</v>
      </c>
      <c r="P87" s="12">
        <f t="shared" si="95"/>
        <v>0.7013121475</v>
      </c>
      <c r="Q87" s="12">
        <f t="shared" si="7"/>
        <v>0.1617395676</v>
      </c>
      <c r="R87" s="12">
        <f t="shared" si="8"/>
        <v>0.5403469749</v>
      </c>
      <c r="S87" s="12">
        <f t="shared" si="9"/>
        <v>0.6877012949</v>
      </c>
      <c r="T87" s="12">
        <f t="shared" si="10"/>
        <v>0.6654553734</v>
      </c>
      <c r="U87" s="12">
        <f t="shared" si="11"/>
        <v>0.1406339569</v>
      </c>
      <c r="V87" s="12">
        <f t="shared" si="12"/>
        <v>0.05266460732</v>
      </c>
      <c r="W87" s="14">
        <f t="shared" si="13"/>
        <v>0.1932985642</v>
      </c>
      <c r="X87" s="15">
        <f t="shared" si="14"/>
        <v>-0.0003651315734</v>
      </c>
      <c r="Y87" s="16">
        <f t="shared" si="15"/>
        <v>-0.0007302631468</v>
      </c>
      <c r="Z87" s="17">
        <f t="shared" si="16"/>
        <v>-0.0003321085262</v>
      </c>
      <c r="AA87" s="18">
        <f t="shared" si="17"/>
        <v>-0.0006642170523</v>
      </c>
      <c r="AB87" s="12">
        <f t="shared" si="18"/>
        <v>0.06677013499</v>
      </c>
      <c r="AC87" s="16">
        <f t="shared" si="19"/>
        <v>0.06726284458</v>
      </c>
      <c r="AD87" s="12">
        <f t="shared" si="20"/>
        <v>-0.03662408043</v>
      </c>
      <c r="AE87" s="12">
        <f t="shared" si="21"/>
        <v>-0.03689433652</v>
      </c>
    </row>
    <row r="88">
      <c r="A88" s="2">
        <v>0.01</v>
      </c>
      <c r="B88" s="2">
        <v>0.99</v>
      </c>
      <c r="C88" s="2">
        <v>0.0500000000000003</v>
      </c>
      <c r="D88" s="2">
        <v>0.100000000000001</v>
      </c>
      <c r="E88" s="12">
        <f t="shared" ref="E88:H88" si="96">E87-$C$47*X87</f>
        <v>0.1503878598</v>
      </c>
      <c r="F88" s="12">
        <f t="shared" si="96"/>
        <v>0.2007757196</v>
      </c>
      <c r="G88" s="12">
        <f t="shared" si="96"/>
        <v>0.2502510226</v>
      </c>
      <c r="H88" s="12">
        <f t="shared" si="96"/>
        <v>0.3005020451</v>
      </c>
      <c r="I88" s="12">
        <f t="shared" si="2"/>
        <v>0.02759696495</v>
      </c>
      <c r="J88" s="13">
        <f t="shared" si="3"/>
        <v>0.5068988034</v>
      </c>
      <c r="K88" s="12">
        <f t="shared" si="4"/>
        <v>0.04256275564</v>
      </c>
      <c r="L88" s="13">
        <f t="shared" si="5"/>
        <v>0.5106390828</v>
      </c>
      <c r="M88" s="12">
        <f t="shared" ref="M88:P88" si="97">M87-$C$47*AB87</f>
        <v>0.1281667339</v>
      </c>
      <c r="N88" s="12">
        <f t="shared" si="97"/>
        <v>0.1761585037</v>
      </c>
      <c r="O88" s="12">
        <f t="shared" si="97"/>
        <v>0.6538648536</v>
      </c>
      <c r="P88" s="12">
        <f t="shared" si="97"/>
        <v>0.7050015812</v>
      </c>
      <c r="Q88" s="12">
        <f t="shared" si="7"/>
        <v>0.1549209808</v>
      </c>
      <c r="R88" s="12">
        <f t="shared" si="8"/>
        <v>0.5386529685</v>
      </c>
      <c r="S88" s="12">
        <f t="shared" si="9"/>
        <v>0.6914446727</v>
      </c>
      <c r="T88" s="12">
        <f t="shared" si="10"/>
        <v>0.6662882243</v>
      </c>
      <c r="U88" s="12">
        <f t="shared" si="11"/>
        <v>0.1397369806</v>
      </c>
      <c r="V88" s="12">
        <f t="shared" si="12"/>
        <v>0.05239465687</v>
      </c>
      <c r="W88" s="14">
        <f t="shared" si="13"/>
        <v>0.1921316374</v>
      </c>
      <c r="X88" s="15">
        <f t="shared" si="14"/>
        <v>-0.0003777450677</v>
      </c>
      <c r="Y88" s="16">
        <f t="shared" si="15"/>
        <v>-0.0007554901353</v>
      </c>
      <c r="Z88" s="17">
        <f t="shared" si="16"/>
        <v>-0.0003448584426</v>
      </c>
      <c r="AA88" s="18">
        <f t="shared" si="17"/>
        <v>-0.0006897168852</v>
      </c>
      <c r="AB88" s="12">
        <f t="shared" si="18"/>
        <v>0.06659302287</v>
      </c>
      <c r="AC88" s="16">
        <f t="shared" si="19"/>
        <v>0.06708439612</v>
      </c>
      <c r="AD88" s="12">
        <f t="shared" si="20"/>
        <v>-0.03648492298</v>
      </c>
      <c r="AE88" s="12">
        <f t="shared" si="21"/>
        <v>-0.0367541361</v>
      </c>
    </row>
    <row r="89">
      <c r="A89" s="2">
        <v>0.01</v>
      </c>
      <c r="B89" s="2">
        <v>0.99</v>
      </c>
      <c r="C89" s="2">
        <v>0.0500000000000003</v>
      </c>
      <c r="D89" s="2">
        <v>0.100000000000001</v>
      </c>
      <c r="E89" s="12">
        <f t="shared" ref="E89:H89" si="98">E88-$C$47*X88</f>
        <v>0.1504256343</v>
      </c>
      <c r="F89" s="12">
        <f t="shared" si="98"/>
        <v>0.2008512687</v>
      </c>
      <c r="G89" s="12">
        <f t="shared" si="98"/>
        <v>0.2502855084</v>
      </c>
      <c r="H89" s="12">
        <f t="shared" si="98"/>
        <v>0.3005710168</v>
      </c>
      <c r="I89" s="12">
        <f t="shared" si="2"/>
        <v>0.02760640858</v>
      </c>
      <c r="J89" s="13">
        <f t="shared" si="3"/>
        <v>0.5069011639</v>
      </c>
      <c r="K89" s="12">
        <f t="shared" si="4"/>
        <v>0.0425713771</v>
      </c>
      <c r="L89" s="13">
        <f t="shared" si="5"/>
        <v>0.5106412372</v>
      </c>
      <c r="M89" s="12">
        <f t="shared" ref="M89:P89" si="99">M88-$C$47*AB88</f>
        <v>0.1215074316</v>
      </c>
      <c r="N89" s="12">
        <f t="shared" si="99"/>
        <v>0.1694500641</v>
      </c>
      <c r="O89" s="12">
        <f t="shared" si="99"/>
        <v>0.6575133459</v>
      </c>
      <c r="P89" s="12">
        <f t="shared" si="99"/>
        <v>0.7086769948</v>
      </c>
      <c r="Q89" s="12">
        <f t="shared" si="7"/>
        <v>0.1481204489</v>
      </c>
      <c r="R89" s="12">
        <f t="shared" si="8"/>
        <v>0.5369625581</v>
      </c>
      <c r="S89" s="12">
        <f t="shared" si="9"/>
        <v>0.6951739777</v>
      </c>
      <c r="T89" s="12">
        <f t="shared" si="10"/>
        <v>0.6671169138</v>
      </c>
      <c r="U89" s="12">
        <f t="shared" si="11"/>
        <v>0.1388447688</v>
      </c>
      <c r="V89" s="12">
        <f t="shared" si="12"/>
        <v>0.05212674368</v>
      </c>
      <c r="W89" s="14">
        <f t="shared" si="13"/>
        <v>0.1909715125</v>
      </c>
      <c r="X89" s="15">
        <f t="shared" si="14"/>
        <v>-0.000390249034</v>
      </c>
      <c r="Y89" s="16">
        <f t="shared" si="15"/>
        <v>-0.000780498068</v>
      </c>
      <c r="Z89" s="17">
        <f t="shared" si="16"/>
        <v>-0.0003575004464</v>
      </c>
      <c r="AA89" s="18">
        <f t="shared" si="17"/>
        <v>-0.0007150008927</v>
      </c>
      <c r="AB89" s="12">
        <f t="shared" si="18"/>
        <v>0.06641453878</v>
      </c>
      <c r="AC89" s="16">
        <f t="shared" si="19"/>
        <v>0.06690456576</v>
      </c>
      <c r="AD89" s="12">
        <f t="shared" si="20"/>
        <v>-0.03634647224</v>
      </c>
      <c r="AE89" s="12">
        <f t="shared" si="21"/>
        <v>-0.03661464774</v>
      </c>
    </row>
    <row r="90">
      <c r="A90" s="2">
        <v>0.01</v>
      </c>
      <c r="B90" s="2">
        <v>0.99</v>
      </c>
      <c r="C90" s="2">
        <v>0.0500000000000003</v>
      </c>
      <c r="D90" s="2">
        <v>0.100000000000001</v>
      </c>
      <c r="E90" s="12">
        <f t="shared" ref="E90:H90" si="100">E89-$C$47*X89</f>
        <v>0.1504646592</v>
      </c>
      <c r="F90" s="12">
        <f t="shared" si="100"/>
        <v>0.2009293185</v>
      </c>
      <c r="G90" s="12">
        <f t="shared" si="100"/>
        <v>0.2503212585</v>
      </c>
      <c r="H90" s="12">
        <f t="shared" si="100"/>
        <v>0.3006425169</v>
      </c>
      <c r="I90" s="12">
        <f t="shared" si="2"/>
        <v>0.02761616481</v>
      </c>
      <c r="J90" s="13">
        <f t="shared" si="3"/>
        <v>0.5069036025</v>
      </c>
      <c r="K90" s="12">
        <f t="shared" si="4"/>
        <v>0.04258031461</v>
      </c>
      <c r="L90" s="13">
        <f t="shared" si="5"/>
        <v>0.5106434706</v>
      </c>
      <c r="M90" s="12">
        <f t="shared" ref="M90:P90" si="101">M89-$C$47*AB89</f>
        <v>0.1148659778</v>
      </c>
      <c r="N90" s="12">
        <f t="shared" si="101"/>
        <v>0.1627596076</v>
      </c>
      <c r="O90" s="12">
        <f t="shared" si="101"/>
        <v>0.6611479931</v>
      </c>
      <c r="P90" s="12">
        <f t="shared" si="101"/>
        <v>0.7123384596</v>
      </c>
      <c r="Q90" s="12">
        <f t="shared" si="7"/>
        <v>0.1413381088</v>
      </c>
      <c r="R90" s="12">
        <f t="shared" si="8"/>
        <v>0.5352758229</v>
      </c>
      <c r="S90" s="12">
        <f t="shared" si="9"/>
        <v>0.6988892827</v>
      </c>
      <c r="T90" s="12">
        <f t="shared" si="10"/>
        <v>0.6679414659</v>
      </c>
      <c r="U90" s="12">
        <f t="shared" si="11"/>
        <v>0.1379573451</v>
      </c>
      <c r="V90" s="12">
        <f t="shared" si="12"/>
        <v>0.05186084971</v>
      </c>
      <c r="W90" s="14">
        <f t="shared" si="13"/>
        <v>0.1898181948</v>
      </c>
      <c r="X90" s="15">
        <f t="shared" si="14"/>
        <v>-0.0004026430615</v>
      </c>
      <c r="Y90" s="16">
        <f t="shared" si="15"/>
        <v>-0.0008052861231</v>
      </c>
      <c r="Z90" s="17">
        <f t="shared" si="16"/>
        <v>-0.0003700340811</v>
      </c>
      <c r="AA90" s="18">
        <f t="shared" si="17"/>
        <v>-0.0007400681622</v>
      </c>
      <c r="AB90" s="12">
        <f t="shared" si="18"/>
        <v>0.06623471689</v>
      </c>
      <c r="AC90" s="16">
        <f t="shared" si="19"/>
        <v>0.06672338793</v>
      </c>
      <c r="AD90" s="12">
        <f t="shared" si="20"/>
        <v>-0.03620872573</v>
      </c>
      <c r="AE90" s="12">
        <f t="shared" si="21"/>
        <v>-0.03647586895</v>
      </c>
    </row>
    <row r="91">
      <c r="A91" s="2">
        <v>0.01</v>
      </c>
      <c r="B91" s="2">
        <v>0.99</v>
      </c>
      <c r="C91" s="2">
        <v>0.0500000000000003</v>
      </c>
      <c r="D91" s="2">
        <v>0.100000000000001</v>
      </c>
      <c r="E91" s="12">
        <f t="shared" ref="E91:H91" si="102">E90-$C$47*X90</f>
        <v>0.1505049235</v>
      </c>
      <c r="F91" s="12">
        <f t="shared" si="102"/>
        <v>0.2010098471</v>
      </c>
      <c r="G91" s="12">
        <f t="shared" si="102"/>
        <v>0.2503582619</v>
      </c>
      <c r="H91" s="12">
        <f t="shared" si="102"/>
        <v>0.3007165237</v>
      </c>
      <c r="I91" s="12">
        <f t="shared" si="2"/>
        <v>0.02762623088</v>
      </c>
      <c r="J91" s="13">
        <f t="shared" si="3"/>
        <v>0.5069061185</v>
      </c>
      <c r="K91" s="12">
        <f t="shared" si="4"/>
        <v>0.04258956547</v>
      </c>
      <c r="L91" s="13">
        <f t="shared" si="5"/>
        <v>0.5106457822</v>
      </c>
      <c r="M91" s="12">
        <f t="shared" ref="M91:P91" si="103">M90-$C$47*AB90</f>
        <v>0.1082425061</v>
      </c>
      <c r="N91" s="12">
        <f t="shared" si="103"/>
        <v>0.1560872688</v>
      </c>
      <c r="O91" s="12">
        <f t="shared" si="103"/>
        <v>0.6647688657</v>
      </c>
      <c r="P91" s="12">
        <f t="shared" si="103"/>
        <v>0.7159860465</v>
      </c>
      <c r="Q91" s="12">
        <f t="shared" si="7"/>
        <v>0.1345740941</v>
      </c>
      <c r="R91" s="12">
        <f t="shared" si="8"/>
        <v>0.5335928411</v>
      </c>
      <c r="S91" s="12">
        <f t="shared" si="9"/>
        <v>0.7025906602</v>
      </c>
      <c r="T91" s="12">
        <f t="shared" si="10"/>
        <v>0.6687619044</v>
      </c>
      <c r="U91" s="12">
        <f t="shared" si="11"/>
        <v>0.1370747316</v>
      </c>
      <c r="V91" s="12">
        <f t="shared" si="12"/>
        <v>0.05159695703</v>
      </c>
      <c r="W91" s="14">
        <f t="shared" si="13"/>
        <v>0.1886716887</v>
      </c>
      <c r="X91" s="15">
        <f t="shared" si="14"/>
        <v>-0.0004149267694</v>
      </c>
      <c r="Y91" s="16">
        <f t="shared" si="15"/>
        <v>-0.0008298535389</v>
      </c>
      <c r="Z91" s="17">
        <f t="shared" si="16"/>
        <v>-0.0003824589207</v>
      </c>
      <c r="AA91" s="18">
        <f t="shared" si="17"/>
        <v>-0.0007649178414</v>
      </c>
      <c r="AB91" s="12">
        <f t="shared" si="18"/>
        <v>0.06605359136</v>
      </c>
      <c r="AC91" s="16">
        <f t="shared" si="19"/>
        <v>0.06654089702</v>
      </c>
      <c r="AD91" s="12">
        <f t="shared" si="20"/>
        <v>-0.03607168093</v>
      </c>
      <c r="AE91" s="12">
        <f t="shared" si="21"/>
        <v>-0.03633779719</v>
      </c>
    </row>
    <row r="92">
      <c r="A92" s="2">
        <v>0.01</v>
      </c>
      <c r="B92" s="2">
        <v>0.99</v>
      </c>
      <c r="C92" s="2">
        <v>0.0500000000000003</v>
      </c>
      <c r="D92" s="2">
        <v>0.100000000000001</v>
      </c>
      <c r="E92" s="12">
        <f t="shared" ref="E92:H92" si="104">E91-$C$47*X91</f>
        <v>0.1505464162</v>
      </c>
      <c r="F92" s="12">
        <f t="shared" si="104"/>
        <v>0.2010928324</v>
      </c>
      <c r="G92" s="12">
        <f t="shared" si="104"/>
        <v>0.2503965078</v>
      </c>
      <c r="H92" s="12">
        <f t="shared" si="104"/>
        <v>0.3007930155</v>
      </c>
      <c r="I92" s="12">
        <f t="shared" si="2"/>
        <v>0.02763660405</v>
      </c>
      <c r="J92" s="13">
        <f t="shared" si="3"/>
        <v>0.5069087113</v>
      </c>
      <c r="K92" s="12">
        <f t="shared" si="4"/>
        <v>0.04259912694</v>
      </c>
      <c r="L92" s="13">
        <f t="shared" si="5"/>
        <v>0.5106481715</v>
      </c>
      <c r="M92" s="12">
        <f t="shared" ref="M92:P92" si="105">M91-$C$47*AB91</f>
        <v>0.1016371469</v>
      </c>
      <c r="N92" s="12">
        <f t="shared" si="105"/>
        <v>0.1494331791</v>
      </c>
      <c r="O92" s="12">
        <f t="shared" si="105"/>
        <v>0.6683760338</v>
      </c>
      <c r="P92" s="12">
        <f t="shared" si="105"/>
        <v>0.7196198262</v>
      </c>
      <c r="Q92" s="12">
        <f t="shared" si="7"/>
        <v>0.1278285348</v>
      </c>
      <c r="R92" s="12">
        <f t="shared" si="8"/>
        <v>0.5319136894</v>
      </c>
      <c r="S92" s="12">
        <f t="shared" si="9"/>
        <v>0.7062781824</v>
      </c>
      <c r="T92" s="12">
        <f t="shared" si="10"/>
        <v>0.6695782532</v>
      </c>
      <c r="U92" s="12">
        <f t="shared" si="11"/>
        <v>0.1361969496</v>
      </c>
      <c r="V92" s="12">
        <f t="shared" si="12"/>
        <v>0.0513350479</v>
      </c>
      <c r="W92" s="14">
        <f t="shared" si="13"/>
        <v>0.1875319975</v>
      </c>
      <c r="X92" s="15">
        <f t="shared" si="14"/>
        <v>-0.0004270998069</v>
      </c>
      <c r="Y92" s="16">
        <f t="shared" si="15"/>
        <v>-0.0008541996137</v>
      </c>
      <c r="Z92" s="17">
        <f t="shared" si="16"/>
        <v>-0.0003947745693</v>
      </c>
      <c r="AA92" s="18">
        <f t="shared" si="17"/>
        <v>-0.0007895491387</v>
      </c>
      <c r="AB92" s="12">
        <f t="shared" si="18"/>
        <v>0.06587119626</v>
      </c>
      <c r="AC92" s="16">
        <f t="shared" si="19"/>
        <v>0.06635712739</v>
      </c>
      <c r="AD92" s="12">
        <f t="shared" si="20"/>
        <v>-0.03593533527</v>
      </c>
      <c r="AE92" s="12">
        <f t="shared" si="21"/>
        <v>-0.03620042987</v>
      </c>
    </row>
    <row r="93">
      <c r="A93" s="2">
        <v>0.01</v>
      </c>
      <c r="B93" s="2">
        <v>0.99</v>
      </c>
      <c r="C93" s="2">
        <v>0.0500000000000003</v>
      </c>
      <c r="D93" s="2">
        <v>0.100000000000001</v>
      </c>
      <c r="E93" s="12">
        <f t="shared" ref="E93:H93" si="106">E92-$C$47*X92</f>
        <v>0.1505891262</v>
      </c>
      <c r="F93" s="12">
        <f t="shared" si="106"/>
        <v>0.2011782524</v>
      </c>
      <c r="G93" s="12">
        <f t="shared" si="106"/>
        <v>0.2504359852</v>
      </c>
      <c r="H93" s="12">
        <f t="shared" si="106"/>
        <v>0.3008719704</v>
      </c>
      <c r="I93" s="12">
        <f t="shared" si="2"/>
        <v>0.02764728155</v>
      </c>
      <c r="J93" s="13">
        <f t="shared" si="3"/>
        <v>0.5069113802</v>
      </c>
      <c r="K93" s="12">
        <f t="shared" si="4"/>
        <v>0.0426089963</v>
      </c>
      <c r="L93" s="13">
        <f t="shared" si="5"/>
        <v>0.5106506377</v>
      </c>
      <c r="M93" s="12">
        <f t="shared" ref="M93:P93" si="107">M92-$C$47*AB92</f>
        <v>0.09505002731</v>
      </c>
      <c r="N93" s="12">
        <f t="shared" si="107"/>
        <v>0.1427974663</v>
      </c>
      <c r="O93" s="12">
        <f t="shared" si="107"/>
        <v>0.6719695673</v>
      </c>
      <c r="P93" s="12">
        <f t="shared" si="107"/>
        <v>0.7232398692</v>
      </c>
      <c r="Q93" s="12">
        <f t="shared" si="7"/>
        <v>0.1211015578</v>
      </c>
      <c r="R93" s="12">
        <f t="shared" si="8"/>
        <v>0.5302384431</v>
      </c>
      <c r="S93" s="12">
        <f t="shared" si="9"/>
        <v>0.7099519212</v>
      </c>
      <c r="T93" s="12">
        <f t="shared" si="10"/>
        <v>0.6703905361</v>
      </c>
      <c r="U93" s="12">
        <f t="shared" si="11"/>
        <v>0.1353240188</v>
      </c>
      <c r="V93" s="12">
        <f t="shared" si="12"/>
        <v>0.05107510472</v>
      </c>
      <c r="W93" s="14">
        <f t="shared" si="13"/>
        <v>0.1863991236</v>
      </c>
      <c r="X93" s="15">
        <f t="shared" si="14"/>
        <v>-0.0004391618528</v>
      </c>
      <c r="Y93" s="16">
        <f t="shared" si="15"/>
        <v>-0.0008783237055</v>
      </c>
      <c r="Z93" s="17">
        <f t="shared" si="16"/>
        <v>-0.0004069806612</v>
      </c>
      <c r="AA93" s="18">
        <f t="shared" si="17"/>
        <v>-0.0008139613223</v>
      </c>
      <c r="AB93" s="12">
        <f t="shared" si="18"/>
        <v>0.06568756564</v>
      </c>
      <c r="AC93" s="16">
        <f t="shared" si="19"/>
        <v>0.06617211331</v>
      </c>
      <c r="AD93" s="12">
        <f t="shared" si="20"/>
        <v>-0.03579968617</v>
      </c>
      <c r="AE93" s="12">
        <f t="shared" si="21"/>
        <v>-0.03606376438</v>
      </c>
    </row>
    <row r="94">
      <c r="A94" s="2">
        <v>0.01</v>
      </c>
      <c r="B94" s="2">
        <v>0.99</v>
      </c>
      <c r="C94" s="2">
        <v>0.0500000000000003</v>
      </c>
      <c r="D94" s="2">
        <v>0.100000000000001</v>
      </c>
      <c r="E94" s="12">
        <f t="shared" ref="E94:H94" si="108">E93-$C$47*X93</f>
        <v>0.1506330424</v>
      </c>
      <c r="F94" s="12">
        <f t="shared" si="108"/>
        <v>0.2012660848</v>
      </c>
      <c r="G94" s="12">
        <f t="shared" si="108"/>
        <v>0.2504766833</v>
      </c>
      <c r="H94" s="12">
        <f t="shared" si="108"/>
        <v>0.3009533666</v>
      </c>
      <c r="I94" s="12">
        <f t="shared" si="2"/>
        <v>0.02765826059</v>
      </c>
      <c r="J94" s="13">
        <f t="shared" si="3"/>
        <v>0.5069141244</v>
      </c>
      <c r="K94" s="12">
        <f t="shared" si="4"/>
        <v>0.04261917082</v>
      </c>
      <c r="L94" s="13">
        <f t="shared" si="5"/>
        <v>0.5106531802</v>
      </c>
      <c r="M94" s="12">
        <f t="shared" ref="M94:P94" si="109">M93-$C$47*AB93</f>
        <v>0.08848127075</v>
      </c>
      <c r="N94" s="12">
        <f t="shared" si="109"/>
        <v>0.136180255</v>
      </c>
      <c r="O94" s="12">
        <f t="shared" si="109"/>
        <v>0.6755495359</v>
      </c>
      <c r="P94" s="12">
        <f t="shared" si="109"/>
        <v>0.7268462456</v>
      </c>
      <c r="Q94" s="12">
        <f t="shared" si="7"/>
        <v>0.1143932862</v>
      </c>
      <c r="R94" s="12">
        <f t="shared" si="8"/>
        <v>0.5285671763</v>
      </c>
      <c r="S94" s="12">
        <f t="shared" si="9"/>
        <v>0.7136119484</v>
      </c>
      <c r="T94" s="12">
        <f t="shared" si="10"/>
        <v>0.6711987766</v>
      </c>
      <c r="U94" s="12">
        <f t="shared" si="11"/>
        <v>0.1344559581</v>
      </c>
      <c r="V94" s="12">
        <f t="shared" si="12"/>
        <v>0.05081711003</v>
      </c>
      <c r="W94" s="14">
        <f t="shared" si="13"/>
        <v>0.1852730682</v>
      </c>
      <c r="X94" s="15">
        <f t="shared" si="14"/>
        <v>-0.0004511126157</v>
      </c>
      <c r="Y94" s="16">
        <f t="shared" si="15"/>
        <v>-0.0009022252313</v>
      </c>
      <c r="Z94" s="17">
        <f t="shared" si="16"/>
        <v>-0.0004190768602</v>
      </c>
      <c r="AA94" s="18">
        <f t="shared" si="17"/>
        <v>-0.0008381537205</v>
      </c>
      <c r="AB94" s="12">
        <f t="shared" si="18"/>
        <v>0.06550273343</v>
      </c>
      <c r="AC94" s="16">
        <f t="shared" si="19"/>
        <v>0.06598588899</v>
      </c>
      <c r="AD94" s="12">
        <f t="shared" si="20"/>
        <v>-0.035664731</v>
      </c>
      <c r="AE94" s="12">
        <f t="shared" si="21"/>
        <v>-0.03592779809</v>
      </c>
    </row>
    <row r="95">
      <c r="A95" s="2">
        <v>0.01</v>
      </c>
      <c r="B95" s="2">
        <v>0.99</v>
      </c>
      <c r="C95" s="2">
        <v>0.0500000000000003</v>
      </c>
      <c r="D95" s="2">
        <v>0.100000000000001</v>
      </c>
      <c r="E95" s="12">
        <f t="shared" ref="E95:H95" si="110">E94-$C$47*X94</f>
        <v>0.1506781536</v>
      </c>
      <c r="F95" s="12">
        <f t="shared" si="110"/>
        <v>0.2013563073</v>
      </c>
      <c r="G95" s="12">
        <f t="shared" si="110"/>
        <v>0.250518591</v>
      </c>
      <c r="H95" s="12">
        <f t="shared" si="110"/>
        <v>0.3010371819</v>
      </c>
      <c r="I95" s="12">
        <f t="shared" si="2"/>
        <v>0.02766953841</v>
      </c>
      <c r="J95" s="13">
        <f t="shared" si="3"/>
        <v>0.5069169433</v>
      </c>
      <c r="K95" s="12">
        <f t="shared" si="4"/>
        <v>0.04262964774</v>
      </c>
      <c r="L95" s="13">
        <f t="shared" si="5"/>
        <v>0.5106557983</v>
      </c>
      <c r="M95" s="12">
        <f t="shared" ref="M95:P95" si="111">M94-$C$47*AB94</f>
        <v>0.0819309974</v>
      </c>
      <c r="N95" s="12">
        <f t="shared" si="111"/>
        <v>0.1295816661</v>
      </c>
      <c r="O95" s="12">
        <f t="shared" si="111"/>
        <v>0.679116009</v>
      </c>
      <c r="P95" s="12">
        <f t="shared" si="111"/>
        <v>0.7304390254</v>
      </c>
      <c r="Q95" s="12">
        <f t="shared" si="7"/>
        <v>0.1077038399</v>
      </c>
      <c r="R95" s="12">
        <f t="shared" si="8"/>
        <v>0.5268999614</v>
      </c>
      <c r="S95" s="12">
        <f t="shared" si="9"/>
        <v>0.7172583351</v>
      </c>
      <c r="T95" s="12">
        <f t="shared" si="10"/>
        <v>0.6720029983</v>
      </c>
      <c r="U95" s="12">
        <f t="shared" si="11"/>
        <v>0.1335927851</v>
      </c>
      <c r="V95" s="12">
        <f t="shared" si="12"/>
        <v>0.05056104655</v>
      </c>
      <c r="W95" s="14">
        <f t="shared" si="13"/>
        <v>0.1841538316</v>
      </c>
      <c r="X95" s="15">
        <f t="shared" si="14"/>
        <v>-0.0004629518335</v>
      </c>
      <c r="Y95" s="16">
        <f t="shared" si="15"/>
        <v>-0.0009259036669</v>
      </c>
      <c r="Z95" s="17">
        <f t="shared" si="16"/>
        <v>-0.0004310628602</v>
      </c>
      <c r="AA95" s="18">
        <f t="shared" si="17"/>
        <v>-0.0008621257205</v>
      </c>
      <c r="AB95" s="12">
        <f t="shared" si="18"/>
        <v>0.06531673349</v>
      </c>
      <c r="AC95" s="16">
        <f t="shared" si="19"/>
        <v>0.06579848853</v>
      </c>
      <c r="AD95" s="12">
        <f t="shared" si="20"/>
        <v>-0.03553046711</v>
      </c>
      <c r="AE95" s="12">
        <f t="shared" si="21"/>
        <v>-0.03579252831</v>
      </c>
    </row>
    <row r="96">
      <c r="A96" s="2">
        <v>0.01</v>
      </c>
      <c r="B96" s="2">
        <v>0.99</v>
      </c>
      <c r="C96" s="2">
        <v>0.0500000000000003</v>
      </c>
      <c r="D96" s="2">
        <v>0.100000000000001</v>
      </c>
      <c r="E96" s="12">
        <f t="shared" ref="E96:H96" si="112">E95-$C$47*X95</f>
        <v>0.1507244488</v>
      </c>
      <c r="F96" s="12">
        <f t="shared" si="112"/>
        <v>0.2014488976</v>
      </c>
      <c r="G96" s="12">
        <f t="shared" si="112"/>
        <v>0.2505616973</v>
      </c>
      <c r="H96" s="12">
        <f t="shared" si="112"/>
        <v>0.3011233945</v>
      </c>
      <c r="I96" s="12">
        <f t="shared" si="2"/>
        <v>0.02768111221</v>
      </c>
      <c r="J96" s="13">
        <f t="shared" si="3"/>
        <v>0.5069198362</v>
      </c>
      <c r="K96" s="12">
        <f t="shared" si="4"/>
        <v>0.04264042431</v>
      </c>
      <c r="L96" s="13">
        <f t="shared" si="5"/>
        <v>0.5106584912</v>
      </c>
      <c r="M96" s="12">
        <f t="shared" ref="M96:P96" si="113">M95-$C$47*AB95</f>
        <v>0.07539932405</v>
      </c>
      <c r="N96" s="12">
        <f t="shared" si="113"/>
        <v>0.1230018172</v>
      </c>
      <c r="O96" s="12">
        <f t="shared" si="113"/>
        <v>0.6826690558</v>
      </c>
      <c r="P96" s="12">
        <f t="shared" si="113"/>
        <v>0.7340182783</v>
      </c>
      <c r="Q96" s="12">
        <f t="shared" si="7"/>
        <v>0.1010333354</v>
      </c>
      <c r="R96" s="12">
        <f t="shared" si="8"/>
        <v>0.5252368699</v>
      </c>
      <c r="S96" s="12">
        <f t="shared" si="9"/>
        <v>0.7208911524</v>
      </c>
      <c r="T96" s="12">
        <f t="shared" si="10"/>
        <v>0.6728032247</v>
      </c>
      <c r="U96" s="12">
        <f t="shared" si="11"/>
        <v>0.132734516</v>
      </c>
      <c r="V96" s="12">
        <f t="shared" si="12"/>
        <v>0.05030689713</v>
      </c>
      <c r="W96" s="14">
        <f t="shared" si="13"/>
        <v>0.1830414132</v>
      </c>
      <c r="X96" s="15">
        <f t="shared" si="14"/>
        <v>-0.0004746792733</v>
      </c>
      <c r="Y96" s="16">
        <f t="shared" si="15"/>
        <v>-0.0009493585465</v>
      </c>
      <c r="Z96" s="17">
        <f t="shared" si="16"/>
        <v>-0.0004429383843</v>
      </c>
      <c r="AA96" s="18">
        <f t="shared" si="17"/>
        <v>-0.0008858767686</v>
      </c>
      <c r="AB96" s="12">
        <f t="shared" si="18"/>
        <v>0.06512959957</v>
      </c>
      <c r="AC96" s="16">
        <f t="shared" si="19"/>
        <v>0.06560994594</v>
      </c>
      <c r="AD96" s="12">
        <f t="shared" si="20"/>
        <v>-0.03539689182</v>
      </c>
      <c r="AE96" s="12">
        <f t="shared" si="21"/>
        <v>-0.03565795236</v>
      </c>
    </row>
    <row r="97">
      <c r="A97" s="2">
        <v>0.01</v>
      </c>
      <c r="B97" s="2">
        <v>0.99</v>
      </c>
      <c r="C97" s="2">
        <v>0.0500000000000003</v>
      </c>
      <c r="D97" s="2">
        <v>0.100000000000001</v>
      </c>
      <c r="E97" s="12">
        <f t="shared" ref="E97:H97" si="114">E96-$C$47*X96</f>
        <v>0.1507719168</v>
      </c>
      <c r="F97" s="12">
        <f t="shared" si="114"/>
        <v>0.2015438335</v>
      </c>
      <c r="G97" s="12">
        <f t="shared" si="114"/>
        <v>0.2506059911</v>
      </c>
      <c r="H97" s="12">
        <f t="shared" si="114"/>
        <v>0.3012119822</v>
      </c>
      <c r="I97" s="12">
        <f t="shared" si="2"/>
        <v>0.02769297919</v>
      </c>
      <c r="J97" s="13">
        <f t="shared" si="3"/>
        <v>0.5069228024</v>
      </c>
      <c r="K97" s="12">
        <f t="shared" si="4"/>
        <v>0.04265149777</v>
      </c>
      <c r="L97" s="13">
        <f t="shared" si="5"/>
        <v>0.5106612583</v>
      </c>
      <c r="M97" s="12">
        <f t="shared" ref="M97:P97" si="115">M96-$C$47*AB96</f>
        <v>0.0688863641</v>
      </c>
      <c r="N97" s="12">
        <f t="shared" si="115"/>
        <v>0.1164408226</v>
      </c>
      <c r="O97" s="12">
        <f t="shared" si="115"/>
        <v>0.6862087449</v>
      </c>
      <c r="P97" s="12">
        <f t="shared" si="115"/>
        <v>0.7375840735</v>
      </c>
      <c r="Q97" s="12">
        <f t="shared" si="7"/>
        <v>0.09438188574</v>
      </c>
      <c r="R97" s="12">
        <f t="shared" si="8"/>
        <v>0.5235779714</v>
      </c>
      <c r="S97" s="12">
        <f t="shared" si="9"/>
        <v>0.7245104711</v>
      </c>
      <c r="T97" s="12">
        <f t="shared" si="10"/>
        <v>0.6735994792</v>
      </c>
      <c r="U97" s="12">
        <f t="shared" si="11"/>
        <v>0.1318811664</v>
      </c>
      <c r="V97" s="12">
        <f t="shared" si="12"/>
        <v>0.05005464478</v>
      </c>
      <c r="W97" s="14">
        <f t="shared" si="13"/>
        <v>0.1819358112</v>
      </c>
      <c r="X97" s="15">
        <f t="shared" si="14"/>
        <v>-0.000486294731</v>
      </c>
      <c r="Y97" s="16">
        <f t="shared" si="15"/>
        <v>-0.0009725894619</v>
      </c>
      <c r="Z97" s="17">
        <f t="shared" si="16"/>
        <v>-0.0004547031848</v>
      </c>
      <c r="AA97" s="18">
        <f t="shared" si="17"/>
        <v>-0.0009094063696</v>
      </c>
      <c r="AB97" s="12">
        <f t="shared" si="18"/>
        <v>0.06494136529</v>
      </c>
      <c r="AC97" s="16">
        <f t="shared" si="19"/>
        <v>0.06542029508</v>
      </c>
      <c r="AD97" s="12">
        <f t="shared" si="20"/>
        <v>-0.03526400241</v>
      </c>
      <c r="AE97" s="12">
        <f t="shared" si="21"/>
        <v>-0.03552406749</v>
      </c>
    </row>
    <row r="98">
      <c r="A98" s="2">
        <v>0.01</v>
      </c>
      <c r="B98" s="2">
        <v>0.99</v>
      </c>
      <c r="C98" s="2">
        <v>0.0500000000000003</v>
      </c>
      <c r="D98" s="2">
        <v>0.100000000000001</v>
      </c>
      <c r="E98" s="12">
        <f t="shared" ref="E98:H98" si="116">E97-$C$47*X97</f>
        <v>0.1508205462</v>
      </c>
      <c r="F98" s="12">
        <f t="shared" si="116"/>
        <v>0.2016410924</v>
      </c>
      <c r="G98" s="12">
        <f t="shared" si="116"/>
        <v>0.2506514614</v>
      </c>
      <c r="H98" s="12">
        <f t="shared" si="116"/>
        <v>0.3013029228</v>
      </c>
      <c r="I98" s="12">
        <f t="shared" si="2"/>
        <v>0.02770513656</v>
      </c>
      <c r="J98" s="13">
        <f t="shared" si="3"/>
        <v>0.5069258411</v>
      </c>
      <c r="K98" s="12">
        <f t="shared" si="4"/>
        <v>0.04266286535</v>
      </c>
      <c r="L98" s="13">
        <f t="shared" si="5"/>
        <v>0.5106640989</v>
      </c>
      <c r="M98" s="12">
        <f t="shared" ref="M98:P98" si="117">M97-$C$47*AB97</f>
        <v>0.06239222757</v>
      </c>
      <c r="N98" s="12">
        <f t="shared" si="117"/>
        <v>0.1098987931</v>
      </c>
      <c r="O98" s="12">
        <f t="shared" si="117"/>
        <v>0.6897351452</v>
      </c>
      <c r="P98" s="12">
        <f t="shared" si="117"/>
        <v>0.7411364802</v>
      </c>
      <c r="Q98" s="12">
        <f t="shared" si="7"/>
        <v>0.08774960061</v>
      </c>
      <c r="R98" s="12">
        <f t="shared" si="8"/>
        <v>0.5219233345</v>
      </c>
      <c r="S98" s="12">
        <f t="shared" si="9"/>
        <v>0.7281163615</v>
      </c>
      <c r="T98" s="12">
        <f t="shared" si="10"/>
        <v>0.674391785</v>
      </c>
      <c r="U98" s="12">
        <f t="shared" si="11"/>
        <v>0.1310327502</v>
      </c>
      <c r="V98" s="12">
        <f t="shared" si="12"/>
        <v>0.04980427267</v>
      </c>
      <c r="W98" s="14">
        <f t="shared" si="13"/>
        <v>0.1808370229</v>
      </c>
      <c r="X98" s="15">
        <f t="shared" si="14"/>
        <v>-0.0004977980312</v>
      </c>
      <c r="Y98" s="16">
        <f t="shared" si="15"/>
        <v>-0.0009955960624</v>
      </c>
      <c r="Z98" s="17">
        <f t="shared" si="16"/>
        <v>-0.000466357043</v>
      </c>
      <c r="AA98" s="18">
        <f t="shared" si="17"/>
        <v>-0.0009327140861</v>
      </c>
      <c r="AB98" s="12">
        <f t="shared" si="18"/>
        <v>0.06475206413</v>
      </c>
      <c r="AC98" s="16">
        <f t="shared" si="19"/>
        <v>0.06522956969</v>
      </c>
      <c r="AD98" s="12">
        <f t="shared" si="20"/>
        <v>-0.03513179615</v>
      </c>
      <c r="AE98" s="12">
        <f t="shared" si="21"/>
        <v>-0.03539087095</v>
      </c>
    </row>
    <row r="99">
      <c r="A99" s="2">
        <v>0.01</v>
      </c>
      <c r="B99" s="2">
        <v>0.99</v>
      </c>
      <c r="C99" s="2">
        <v>0.0500000000000003</v>
      </c>
      <c r="D99" s="2">
        <v>0.100000000000001</v>
      </c>
      <c r="E99" s="12">
        <f t="shared" ref="E99:H99" si="118">E98-$C$47*X98</f>
        <v>0.150870326</v>
      </c>
      <c r="F99" s="12">
        <f t="shared" si="118"/>
        <v>0.2017406521</v>
      </c>
      <c r="G99" s="12">
        <f t="shared" si="118"/>
        <v>0.2506980971</v>
      </c>
      <c r="H99" s="12">
        <f t="shared" si="118"/>
        <v>0.3013961942</v>
      </c>
      <c r="I99" s="12">
        <f t="shared" si="2"/>
        <v>0.02771758151</v>
      </c>
      <c r="J99" s="13">
        <f t="shared" si="3"/>
        <v>0.5069289518</v>
      </c>
      <c r="K99" s="12">
        <f t="shared" si="4"/>
        <v>0.04267452428</v>
      </c>
      <c r="L99" s="13">
        <f t="shared" si="5"/>
        <v>0.5106670123</v>
      </c>
      <c r="M99" s="12">
        <f t="shared" ref="M99:P99" si="119">M98-$C$47*AB98</f>
        <v>0.05591702115</v>
      </c>
      <c r="N99" s="12">
        <f t="shared" si="119"/>
        <v>0.1033758362</v>
      </c>
      <c r="O99" s="12">
        <f t="shared" si="119"/>
        <v>0.6932483248</v>
      </c>
      <c r="P99" s="12">
        <f t="shared" si="119"/>
        <v>0.7446755673</v>
      </c>
      <c r="Q99" s="12">
        <f t="shared" si="7"/>
        <v>0.08113658632</v>
      </c>
      <c r="R99" s="12">
        <f t="shared" si="8"/>
        <v>0.5202730261</v>
      </c>
      <c r="S99" s="12">
        <f t="shared" si="9"/>
        <v>0.7317088937</v>
      </c>
      <c r="T99" s="12">
        <f t="shared" si="10"/>
        <v>0.6751801655</v>
      </c>
      <c r="U99" s="12">
        <f t="shared" si="11"/>
        <v>0.1301892806</v>
      </c>
      <c r="V99" s="12">
        <f t="shared" si="12"/>
        <v>0.04955576411</v>
      </c>
      <c r="W99" s="14">
        <f t="shared" si="13"/>
        <v>0.1797450447</v>
      </c>
      <c r="X99" s="15">
        <f t="shared" si="14"/>
        <v>-0.0005091890269</v>
      </c>
      <c r="Y99" s="16">
        <f t="shared" si="15"/>
        <v>-0.001018378054</v>
      </c>
      <c r="Z99" s="17">
        <f t="shared" si="16"/>
        <v>-0.0004778997691</v>
      </c>
      <c r="AA99" s="18">
        <f t="shared" si="17"/>
        <v>-0.0009557995381</v>
      </c>
      <c r="AB99" s="12">
        <f t="shared" si="18"/>
        <v>0.06456172944</v>
      </c>
      <c r="AC99" s="16">
        <f t="shared" si="19"/>
        <v>0.06503780336</v>
      </c>
      <c r="AD99" s="12">
        <f t="shared" si="20"/>
        <v>-0.03500027029</v>
      </c>
      <c r="AE99" s="12">
        <f t="shared" si="21"/>
        <v>-0.03525835996</v>
      </c>
    </row>
    <row r="100">
      <c r="A100" s="2">
        <v>0.01</v>
      </c>
      <c r="B100" s="2">
        <v>0.99</v>
      </c>
      <c r="C100" s="2">
        <v>0.0500000000000003</v>
      </c>
      <c r="D100" s="2">
        <v>0.100000000000001</v>
      </c>
      <c r="E100" s="12">
        <f t="shared" ref="E100:H100" si="120">E99-$C$47*X99</f>
        <v>0.1509212449</v>
      </c>
      <c r="F100" s="12">
        <f t="shared" si="120"/>
        <v>0.2018424899</v>
      </c>
      <c r="G100" s="12">
        <f t="shared" si="120"/>
        <v>0.2507458871</v>
      </c>
      <c r="H100" s="12">
        <f t="shared" si="120"/>
        <v>0.3014917742</v>
      </c>
      <c r="I100" s="12">
        <f t="shared" si="2"/>
        <v>0.02773031123</v>
      </c>
      <c r="J100" s="13">
        <f t="shared" si="3"/>
        <v>0.5069321336</v>
      </c>
      <c r="K100" s="12">
        <f t="shared" si="4"/>
        <v>0.04268647177</v>
      </c>
      <c r="L100" s="13">
        <f t="shared" si="5"/>
        <v>0.5106699978</v>
      </c>
      <c r="M100" s="12">
        <f t="shared" ref="M100:P100" si="121">M99-$C$47*AB99</f>
        <v>0.04946084821</v>
      </c>
      <c r="N100" s="12">
        <f t="shared" si="121"/>
        <v>0.09687205583</v>
      </c>
      <c r="O100" s="12">
        <f t="shared" si="121"/>
        <v>0.6967483518</v>
      </c>
      <c r="P100" s="12">
        <f t="shared" si="121"/>
        <v>0.7482014033</v>
      </c>
      <c r="Q100" s="12">
        <f t="shared" si="7"/>
        <v>0.07454294585</v>
      </c>
      <c r="R100" s="12">
        <f t="shared" si="8"/>
        <v>0.5186271119</v>
      </c>
      <c r="S100" s="12">
        <f t="shared" si="9"/>
        <v>0.7352881376</v>
      </c>
      <c r="T100" s="12">
        <f t="shared" si="10"/>
        <v>0.6759646436</v>
      </c>
      <c r="U100" s="12">
        <f t="shared" si="11"/>
        <v>0.1293507695</v>
      </c>
      <c r="V100" s="12">
        <f t="shared" si="12"/>
        <v>0.04930910255</v>
      </c>
      <c r="W100" s="14">
        <f t="shared" si="13"/>
        <v>0.178659872</v>
      </c>
      <c r="X100" s="15">
        <f t="shared" si="14"/>
        <v>-0.000520467599</v>
      </c>
      <c r="Y100" s="16">
        <f t="shared" si="15"/>
        <v>-0.001040935198</v>
      </c>
      <c r="Z100" s="17">
        <f t="shared" si="16"/>
        <v>-0.0004893312012</v>
      </c>
      <c r="AA100" s="18">
        <f t="shared" si="17"/>
        <v>-0.0009786624025</v>
      </c>
      <c r="AB100" s="12">
        <f t="shared" si="18"/>
        <v>0.0643703944</v>
      </c>
      <c r="AC100" s="16">
        <f t="shared" si="19"/>
        <v>0.06484502951</v>
      </c>
      <c r="AD100" s="12">
        <f t="shared" si="20"/>
        <v>-0.03486942203</v>
      </c>
      <c r="AE100" s="12">
        <f t="shared" si="21"/>
        <v>-0.03512653172</v>
      </c>
    </row>
    <row r="101">
      <c r="A101" s="2">
        <v>0.01</v>
      </c>
      <c r="B101" s="2">
        <v>0.99</v>
      </c>
      <c r="C101" s="2">
        <v>0.0500000000000003</v>
      </c>
      <c r="D101" s="2">
        <v>0.100000000000001</v>
      </c>
      <c r="E101" s="12">
        <f t="shared" ref="E101:H101" si="122">E100-$C$47*X100</f>
        <v>0.1509732917</v>
      </c>
      <c r="F101" s="12">
        <f t="shared" si="122"/>
        <v>0.2019465834</v>
      </c>
      <c r="G101" s="12">
        <f t="shared" si="122"/>
        <v>0.2507948202</v>
      </c>
      <c r="H101" s="12">
        <f t="shared" si="122"/>
        <v>0.3015896404</v>
      </c>
      <c r="I101" s="12">
        <f t="shared" si="2"/>
        <v>0.02774332292</v>
      </c>
      <c r="J101" s="13">
        <f t="shared" si="3"/>
        <v>0.5069353859</v>
      </c>
      <c r="K101" s="12">
        <f t="shared" si="4"/>
        <v>0.04269870505</v>
      </c>
      <c r="L101" s="13">
        <f t="shared" si="5"/>
        <v>0.5106730547</v>
      </c>
      <c r="M101" s="12">
        <f t="shared" ref="M101:P101" si="123">M100-$C$47*AB100</f>
        <v>0.04302380877</v>
      </c>
      <c r="N101" s="12">
        <f t="shared" si="123"/>
        <v>0.09038755288</v>
      </c>
      <c r="O101" s="12">
        <f t="shared" si="123"/>
        <v>0.700235294</v>
      </c>
      <c r="P101" s="12">
        <f t="shared" si="123"/>
        <v>0.7517140565</v>
      </c>
      <c r="Q101" s="12">
        <f t="shared" si="7"/>
        <v>0.06796877884</v>
      </c>
      <c r="R101" s="12">
        <f t="shared" si="8"/>
        <v>0.5169856561</v>
      </c>
      <c r="S101" s="12">
        <f t="shared" si="9"/>
        <v>0.7388541625</v>
      </c>
      <c r="T101" s="12">
        <f t="shared" si="10"/>
        <v>0.6767452423</v>
      </c>
      <c r="U101" s="12">
        <f t="shared" si="11"/>
        <v>0.1285172277</v>
      </c>
      <c r="V101" s="12">
        <f t="shared" si="12"/>
        <v>0.0490642716</v>
      </c>
      <c r="W101" s="14">
        <f t="shared" si="13"/>
        <v>0.1775814993</v>
      </c>
      <c r="X101" s="15">
        <f t="shared" si="14"/>
        <v>-0.0005316336561</v>
      </c>
      <c r="Y101" s="16">
        <f t="shared" si="15"/>
        <v>-0.001063267312</v>
      </c>
      <c r="Z101" s="17">
        <f t="shared" si="16"/>
        <v>-0.0005006512061</v>
      </c>
      <c r="AA101" s="18">
        <f t="shared" si="17"/>
        <v>-0.001001302412</v>
      </c>
      <c r="AB101" s="12">
        <f t="shared" si="18"/>
        <v>0.064178092</v>
      </c>
      <c r="AC101" s="16">
        <f t="shared" si="19"/>
        <v>0.06465128141</v>
      </c>
      <c r="AD101" s="12">
        <f t="shared" si="20"/>
        <v>-0.03473924857</v>
      </c>
      <c r="AE101" s="12">
        <f t="shared" si="21"/>
        <v>-0.03499538339</v>
      </c>
    </row>
    <row r="102">
      <c r="A102" s="2">
        <v>0.01</v>
      </c>
      <c r="B102" s="2">
        <v>0.99</v>
      </c>
      <c r="C102" s="2">
        <v>0.0500000000000003</v>
      </c>
      <c r="D102" s="2">
        <v>0.100000000000001</v>
      </c>
      <c r="E102" s="12">
        <f t="shared" ref="E102:H102" si="124">E101-$C$47*X101</f>
        <v>0.1510264551</v>
      </c>
      <c r="F102" s="12">
        <f t="shared" si="124"/>
        <v>0.2020529101</v>
      </c>
      <c r="G102" s="12">
        <f t="shared" si="124"/>
        <v>0.2508448853</v>
      </c>
      <c r="H102" s="12">
        <f t="shared" si="124"/>
        <v>0.3016897707</v>
      </c>
      <c r="I102" s="12">
        <f t="shared" si="2"/>
        <v>0.02775661376</v>
      </c>
      <c r="J102" s="13">
        <f t="shared" si="3"/>
        <v>0.506938708</v>
      </c>
      <c r="K102" s="12">
        <f t="shared" si="4"/>
        <v>0.04271122133</v>
      </c>
      <c r="L102" s="13">
        <f t="shared" si="5"/>
        <v>0.5106761824</v>
      </c>
      <c r="M102" s="12">
        <f t="shared" ref="M102:P102" si="125">M101-$C$47*AB101</f>
        <v>0.03660599957</v>
      </c>
      <c r="N102" s="12">
        <f t="shared" si="125"/>
        <v>0.08392242474</v>
      </c>
      <c r="O102" s="12">
        <f t="shared" si="125"/>
        <v>0.7037092189</v>
      </c>
      <c r="P102" s="12">
        <f t="shared" si="125"/>
        <v>0.7552135948</v>
      </c>
      <c r="Q102" s="12">
        <f t="shared" si="7"/>
        <v>0.06141418161</v>
      </c>
      <c r="R102" s="12">
        <f t="shared" si="8"/>
        <v>0.5153487215</v>
      </c>
      <c r="S102" s="12">
        <f t="shared" si="9"/>
        <v>0.7424070377</v>
      </c>
      <c r="T102" s="12">
        <f t="shared" si="10"/>
        <v>0.6775219847</v>
      </c>
      <c r="U102" s="12">
        <f t="shared" si="11"/>
        <v>0.1276886651</v>
      </c>
      <c r="V102" s="12">
        <f t="shared" si="12"/>
        <v>0.04882125502</v>
      </c>
      <c r="W102" s="14">
        <f t="shared" si="13"/>
        <v>0.1765099202</v>
      </c>
      <c r="X102" s="15">
        <f t="shared" si="14"/>
        <v>-0.0005426871345</v>
      </c>
      <c r="Y102" s="16">
        <f t="shared" si="15"/>
        <v>-0.001085374269</v>
      </c>
      <c r="Z102" s="17">
        <f t="shared" si="16"/>
        <v>-0.000511859678</v>
      </c>
      <c r="AA102" s="18">
        <f t="shared" si="17"/>
        <v>-0.001023719356</v>
      </c>
      <c r="AB102" s="12">
        <f t="shared" si="18"/>
        <v>0.06398485507</v>
      </c>
      <c r="AC102" s="16">
        <f t="shared" si="19"/>
        <v>0.0644565921</v>
      </c>
      <c r="AD102" s="12">
        <f t="shared" si="20"/>
        <v>-0.03460974707</v>
      </c>
      <c r="AE102" s="12">
        <f t="shared" si="21"/>
        <v>-0.03486491213</v>
      </c>
    </row>
    <row r="103">
      <c r="A103" s="2">
        <v>0.01</v>
      </c>
      <c r="B103" s="2">
        <v>0.99</v>
      </c>
      <c r="C103" s="2">
        <v>0.0500000000000003</v>
      </c>
      <c r="D103" s="2">
        <v>0.100000000000001</v>
      </c>
      <c r="E103" s="12">
        <f t="shared" ref="E103:H103" si="126">E102-$C$47*X102</f>
        <v>0.1510807238</v>
      </c>
      <c r="F103" s="12">
        <f t="shared" si="126"/>
        <v>0.2021614475</v>
      </c>
      <c r="G103" s="12">
        <f t="shared" si="126"/>
        <v>0.2508960713</v>
      </c>
      <c r="H103" s="12">
        <f t="shared" si="126"/>
        <v>0.3017921426</v>
      </c>
      <c r="I103" s="12">
        <f t="shared" si="2"/>
        <v>0.02777018094</v>
      </c>
      <c r="J103" s="13">
        <f t="shared" si="3"/>
        <v>0.5069420991</v>
      </c>
      <c r="K103" s="12">
        <f t="shared" si="4"/>
        <v>0.04272401783</v>
      </c>
      <c r="L103" s="13">
        <f t="shared" si="5"/>
        <v>0.51067938</v>
      </c>
      <c r="M103" s="12">
        <f t="shared" ref="M103:P103" si="127">M102-$C$47*AB102</f>
        <v>0.03020751406</v>
      </c>
      <c r="N103" s="12">
        <f t="shared" si="127"/>
        <v>0.07747676553</v>
      </c>
      <c r="O103" s="12">
        <f t="shared" si="127"/>
        <v>0.7071701936</v>
      </c>
      <c r="P103" s="12">
        <f t="shared" si="127"/>
        <v>0.7587000861</v>
      </c>
      <c r="Q103" s="12">
        <f t="shared" si="7"/>
        <v>0.05487924718</v>
      </c>
      <c r="R103" s="12">
        <f t="shared" si="8"/>
        <v>0.5137163695</v>
      </c>
      <c r="S103" s="12">
        <f t="shared" si="9"/>
        <v>0.745946832</v>
      </c>
      <c r="T103" s="12">
        <f t="shared" si="10"/>
        <v>0.6782948935</v>
      </c>
      <c r="U103" s="12">
        <f t="shared" si="11"/>
        <v>0.1268650904</v>
      </c>
      <c r="V103" s="12">
        <f t="shared" si="12"/>
        <v>0.04858003671</v>
      </c>
      <c r="W103" s="14">
        <f t="shared" si="13"/>
        <v>0.1754451271</v>
      </c>
      <c r="X103" s="15">
        <f t="shared" si="14"/>
        <v>-0.0005536279972</v>
      </c>
      <c r="Y103" s="16">
        <f t="shared" si="15"/>
        <v>-0.001107255994</v>
      </c>
      <c r="Z103" s="17">
        <f t="shared" si="16"/>
        <v>-0.0005229565385</v>
      </c>
      <c r="AA103" s="18">
        <f t="shared" si="17"/>
        <v>-0.001045913077</v>
      </c>
      <c r="AB103" s="12">
        <f t="shared" si="18"/>
        <v>0.06379071624</v>
      </c>
      <c r="AC103" s="16">
        <f t="shared" si="19"/>
        <v>0.06426099446</v>
      </c>
      <c r="AD103" s="12">
        <f t="shared" si="20"/>
        <v>-0.03448091469</v>
      </c>
      <c r="AE103" s="12">
        <f t="shared" si="21"/>
        <v>-0.03473511506</v>
      </c>
    </row>
    <row r="104">
      <c r="A104" s="2">
        <v>0.01</v>
      </c>
      <c r="B104" s="2">
        <v>0.99</v>
      </c>
      <c r="C104" s="2">
        <v>0.0500000000000003</v>
      </c>
      <c r="D104" s="2">
        <v>0.100000000000001</v>
      </c>
      <c r="E104" s="12">
        <f t="shared" ref="E104:H104" si="128">E103-$C$47*X103</f>
        <v>0.1511360866</v>
      </c>
      <c r="F104" s="12">
        <f t="shared" si="128"/>
        <v>0.2022721731</v>
      </c>
      <c r="G104" s="12">
        <f t="shared" si="128"/>
        <v>0.250948367</v>
      </c>
      <c r="H104" s="12">
        <f t="shared" si="128"/>
        <v>0.3018967339</v>
      </c>
      <c r="I104" s="12">
        <f t="shared" si="2"/>
        <v>0.02778402164</v>
      </c>
      <c r="J104" s="13">
        <f t="shared" si="3"/>
        <v>0.5069455586</v>
      </c>
      <c r="K104" s="12">
        <f t="shared" si="4"/>
        <v>0.04273709174</v>
      </c>
      <c r="L104" s="13">
        <f t="shared" si="5"/>
        <v>0.510682647</v>
      </c>
      <c r="M104" s="12">
        <f t="shared" ref="M104:P104" si="129">M103-$C$47*AB103</f>
        <v>0.02382844244</v>
      </c>
      <c r="N104" s="12">
        <f t="shared" si="129"/>
        <v>0.07105066609</v>
      </c>
      <c r="O104" s="12">
        <f t="shared" si="129"/>
        <v>0.7106182851</v>
      </c>
      <c r="P104" s="12">
        <f t="shared" si="129"/>
        <v>0.7621735976</v>
      </c>
      <c r="Q104" s="12">
        <f t="shared" si="7"/>
        <v>0.04836406529</v>
      </c>
      <c r="R104" s="12">
        <f t="shared" si="8"/>
        <v>0.5120886601</v>
      </c>
      <c r="S104" s="12">
        <f t="shared" si="9"/>
        <v>0.7494736138</v>
      </c>
      <c r="T104" s="12">
        <f t="shared" si="10"/>
        <v>0.6790639914</v>
      </c>
      <c r="U104" s="12">
        <f t="shared" si="11"/>
        <v>0.1260465113</v>
      </c>
      <c r="V104" s="12">
        <f t="shared" si="12"/>
        <v>0.04834060071</v>
      </c>
      <c r="W104" s="14">
        <f t="shared" si="13"/>
        <v>0.174387112</v>
      </c>
      <c r="X104" s="15">
        <f t="shared" si="14"/>
        <v>-0.0005644562339</v>
      </c>
      <c r="Y104" s="16">
        <f t="shared" si="15"/>
        <v>-0.001128912468</v>
      </c>
      <c r="Z104" s="17">
        <f t="shared" si="16"/>
        <v>-0.0005339417365</v>
      </c>
      <c r="AA104" s="18">
        <f t="shared" si="17"/>
        <v>-0.001067883473</v>
      </c>
      <c r="AB104" s="12">
        <f t="shared" si="18"/>
        <v>0.0635957079</v>
      </c>
      <c r="AC104" s="16">
        <f t="shared" si="19"/>
        <v>0.06406452113</v>
      </c>
      <c r="AD104" s="12">
        <f t="shared" si="20"/>
        <v>-0.03435274857</v>
      </c>
      <c r="AE104" s="12">
        <f t="shared" si="21"/>
        <v>-0.03460598929</v>
      </c>
    </row>
    <row r="105">
      <c r="A105" s="2">
        <v>0.01</v>
      </c>
      <c r="B105" s="2">
        <v>0.99</v>
      </c>
      <c r="C105" s="2">
        <v>0.0500000000000003</v>
      </c>
      <c r="D105" s="2">
        <v>0.100000000000001</v>
      </c>
      <c r="E105" s="12">
        <f t="shared" ref="E105:H105" si="130">E104-$C$47*X104</f>
        <v>0.1511925322</v>
      </c>
      <c r="F105" s="12">
        <f t="shared" si="130"/>
        <v>0.2023850644</v>
      </c>
      <c r="G105" s="12">
        <f t="shared" si="130"/>
        <v>0.2510017611</v>
      </c>
      <c r="H105" s="12">
        <f t="shared" si="130"/>
        <v>0.3020035223</v>
      </c>
      <c r="I105" s="12">
        <f t="shared" si="2"/>
        <v>0.02779813305</v>
      </c>
      <c r="J105" s="13">
        <f t="shared" si="3"/>
        <v>0.5069490858</v>
      </c>
      <c r="K105" s="12">
        <f t="shared" si="4"/>
        <v>0.04275044028</v>
      </c>
      <c r="L105" s="13">
        <f t="shared" si="5"/>
        <v>0.5106859826</v>
      </c>
      <c r="M105" s="12">
        <f t="shared" ref="M105:P105" si="131">M104-$C$47*AB104</f>
        <v>0.01746887165</v>
      </c>
      <c r="N105" s="12">
        <f t="shared" si="131"/>
        <v>0.06464421397</v>
      </c>
      <c r="O105" s="12">
        <f t="shared" si="131"/>
        <v>0.7140535599</v>
      </c>
      <c r="P105" s="12">
        <f t="shared" si="131"/>
        <v>0.7656341965</v>
      </c>
      <c r="Q105" s="12">
        <f t="shared" si="7"/>
        <v>0.04186872245</v>
      </c>
      <c r="R105" s="12">
        <f t="shared" si="8"/>
        <v>0.5104656518</v>
      </c>
      <c r="S105" s="12">
        <f t="shared" si="9"/>
        <v>0.7529874514</v>
      </c>
      <c r="T105" s="12">
        <f t="shared" si="10"/>
        <v>0.6798293011</v>
      </c>
      <c r="U105" s="12">
        <f t="shared" si="11"/>
        <v>0.1252329343</v>
      </c>
      <c r="V105" s="12">
        <f t="shared" si="12"/>
        <v>0.04810293122</v>
      </c>
      <c r="W105" s="14">
        <f t="shared" si="13"/>
        <v>0.1733358655</v>
      </c>
      <c r="X105" s="15">
        <f t="shared" si="14"/>
        <v>-0.0005751718608</v>
      </c>
      <c r="Y105" s="16">
        <f t="shared" si="15"/>
        <v>-0.001150343722</v>
      </c>
      <c r="Z105" s="17">
        <f t="shared" si="16"/>
        <v>-0.0005448152476</v>
      </c>
      <c r="AA105" s="18">
        <f t="shared" si="17"/>
        <v>-0.001089630495</v>
      </c>
      <c r="AB105" s="12">
        <f t="shared" si="18"/>
        <v>0.06339986227</v>
      </c>
      <c r="AC105" s="16">
        <f t="shared" si="19"/>
        <v>0.06386720456</v>
      </c>
      <c r="AD105" s="12">
        <f t="shared" si="20"/>
        <v>-0.0342252458</v>
      </c>
      <c r="AE105" s="12">
        <f t="shared" si="21"/>
        <v>-0.03447753191</v>
      </c>
    </row>
    <row r="106">
      <c r="A106" s="2">
        <v>0.01</v>
      </c>
      <c r="B106" s="2">
        <v>0.99</v>
      </c>
      <c r="C106" s="2">
        <v>0.0500000000000003</v>
      </c>
      <c r="D106" s="2">
        <v>0.100000000000001</v>
      </c>
      <c r="E106" s="12">
        <f t="shared" ref="E106:H106" si="132">E105-$C$47*X105</f>
        <v>0.1512500494</v>
      </c>
      <c r="F106" s="12">
        <f t="shared" si="132"/>
        <v>0.2025000988</v>
      </c>
      <c r="G106" s="12">
        <f t="shared" si="132"/>
        <v>0.2510562427</v>
      </c>
      <c r="H106" s="12">
        <f t="shared" si="132"/>
        <v>0.3021124853</v>
      </c>
      <c r="I106" s="12">
        <f t="shared" si="2"/>
        <v>0.02781251234</v>
      </c>
      <c r="J106" s="13">
        <f t="shared" si="3"/>
        <v>0.5069526799</v>
      </c>
      <c r="K106" s="12">
        <f t="shared" si="4"/>
        <v>0.04276406066</v>
      </c>
      <c r="L106" s="13">
        <f t="shared" si="5"/>
        <v>0.5106893862</v>
      </c>
      <c r="M106" s="12">
        <f t="shared" ref="M106:P106" si="133">M105-$C$47*AB105</f>
        <v>0.01112888542</v>
      </c>
      <c r="N106" s="12">
        <f t="shared" si="133"/>
        <v>0.05825749352</v>
      </c>
      <c r="O106" s="12">
        <f t="shared" si="133"/>
        <v>0.7174760845</v>
      </c>
      <c r="P106" s="12">
        <f t="shared" si="133"/>
        <v>0.7690819497</v>
      </c>
      <c r="Q106" s="12">
        <f t="shared" si="7"/>
        <v>0.03539330189</v>
      </c>
      <c r="R106" s="12">
        <f t="shared" si="8"/>
        <v>0.5088474019</v>
      </c>
      <c r="S106" s="12">
        <f t="shared" si="9"/>
        <v>0.7564884126</v>
      </c>
      <c r="T106" s="12">
        <f t="shared" si="10"/>
        <v>0.6805908451</v>
      </c>
      <c r="U106" s="12">
        <f t="shared" si="11"/>
        <v>0.1244243652</v>
      </c>
      <c r="V106" s="12">
        <f t="shared" si="12"/>
        <v>0.04786701257</v>
      </c>
      <c r="W106" s="14">
        <f t="shared" si="13"/>
        <v>0.1722913778</v>
      </c>
      <c r="X106" s="15">
        <f t="shared" si="14"/>
        <v>-0.00058577492</v>
      </c>
      <c r="Y106" s="16">
        <f t="shared" si="15"/>
        <v>-0.00117154984</v>
      </c>
      <c r="Z106" s="17">
        <f t="shared" si="16"/>
        <v>-0.0005555770736</v>
      </c>
      <c r="AA106" s="18">
        <f t="shared" si="17"/>
        <v>-0.001111154147</v>
      </c>
      <c r="AB106" s="12">
        <f t="shared" si="18"/>
        <v>0.06320321131</v>
      </c>
      <c r="AC106" s="16">
        <f t="shared" si="19"/>
        <v>0.06366907695</v>
      </c>
      <c r="AD106" s="12">
        <f t="shared" si="20"/>
        <v>-0.03409840349</v>
      </c>
      <c r="AE106" s="12">
        <f t="shared" si="21"/>
        <v>-0.03434974</v>
      </c>
    </row>
    <row r="107">
      <c r="A107" s="2">
        <v>0.01</v>
      </c>
      <c r="B107" s="2">
        <v>0.99</v>
      </c>
      <c r="C107" s="2">
        <v>0.0500000000000003</v>
      </c>
      <c r="D107" s="2">
        <v>0.100000000000001</v>
      </c>
      <c r="E107" s="12">
        <f t="shared" ref="E107:H107" si="134">E106-$C$47*X106</f>
        <v>0.1513086269</v>
      </c>
      <c r="F107" s="12">
        <f t="shared" si="134"/>
        <v>0.2026172537</v>
      </c>
      <c r="G107" s="12">
        <f t="shared" si="134"/>
        <v>0.2511118004</v>
      </c>
      <c r="H107" s="12">
        <f t="shared" si="134"/>
        <v>0.3022236007</v>
      </c>
      <c r="I107" s="12">
        <f t="shared" si="2"/>
        <v>0.02782715672</v>
      </c>
      <c r="J107" s="13">
        <f t="shared" si="3"/>
        <v>0.5069563403</v>
      </c>
      <c r="K107" s="12">
        <f t="shared" si="4"/>
        <v>0.04277795009</v>
      </c>
      <c r="L107" s="13">
        <f t="shared" si="5"/>
        <v>0.510692857</v>
      </c>
      <c r="M107" s="12">
        <f t="shared" ref="M107:P107" si="135">M106-$C$47*AB106</f>
        <v>0.004808564291</v>
      </c>
      <c r="N107" s="12">
        <f t="shared" si="135"/>
        <v>0.05189058582</v>
      </c>
      <c r="O107" s="12">
        <f t="shared" si="135"/>
        <v>0.7208859248</v>
      </c>
      <c r="P107" s="12">
        <f t="shared" si="135"/>
        <v>0.7725169237</v>
      </c>
      <c r="Q107" s="12">
        <f t="shared" si="7"/>
        <v>0.02893788368</v>
      </c>
      <c r="R107" s="12">
        <f t="shared" si="8"/>
        <v>0.5072339661</v>
      </c>
      <c r="S107" s="12">
        <f t="shared" si="9"/>
        <v>0.759976565</v>
      </c>
      <c r="T107" s="12">
        <f t="shared" si="10"/>
        <v>0.6813486458</v>
      </c>
      <c r="U107" s="12">
        <f t="shared" si="11"/>
        <v>0.1236208085</v>
      </c>
      <c r="V107" s="12">
        <f t="shared" si="12"/>
        <v>0.04763282923</v>
      </c>
      <c r="W107" s="14">
        <f t="shared" si="13"/>
        <v>0.1712536378</v>
      </c>
      <c r="X107" s="15">
        <f t="shared" si="14"/>
        <v>-0.0005962654789</v>
      </c>
      <c r="Y107" s="16">
        <f t="shared" si="15"/>
        <v>-0.001192530958</v>
      </c>
      <c r="Z107" s="17">
        <f t="shared" si="16"/>
        <v>-0.0005662272424</v>
      </c>
      <c r="AA107" s="18">
        <f t="shared" si="17"/>
        <v>-0.001132454485</v>
      </c>
      <c r="AB107" s="12">
        <f t="shared" si="18"/>
        <v>0.06300578673</v>
      </c>
      <c r="AC107" s="16">
        <f t="shared" si="19"/>
        <v>0.06347017026</v>
      </c>
      <c r="AD107" s="12">
        <f t="shared" si="20"/>
        <v>-0.03397221871</v>
      </c>
      <c r="AE107" s="12">
        <f t="shared" si="21"/>
        <v>-0.03422261061</v>
      </c>
    </row>
    <row r="108">
      <c r="A108" s="2">
        <v>0.01</v>
      </c>
      <c r="B108" s="2">
        <v>0.99</v>
      </c>
      <c r="C108" s="2">
        <v>0.0500000000000003</v>
      </c>
      <c r="D108" s="2">
        <v>0.100000000000001</v>
      </c>
      <c r="E108" s="12">
        <f t="shared" ref="E108:H108" si="136">E107-$C$47*X107</f>
        <v>0.1513682534</v>
      </c>
      <c r="F108" s="12">
        <f t="shared" si="136"/>
        <v>0.2027365068</v>
      </c>
      <c r="G108" s="12">
        <f t="shared" si="136"/>
        <v>0.2511684231</v>
      </c>
      <c r="H108" s="12">
        <f t="shared" si="136"/>
        <v>0.3023368462</v>
      </c>
      <c r="I108" s="12">
        <f t="shared" si="2"/>
        <v>0.02784206335</v>
      </c>
      <c r="J108" s="13">
        <f t="shared" si="3"/>
        <v>0.5069600662</v>
      </c>
      <c r="K108" s="12">
        <f t="shared" si="4"/>
        <v>0.04279210577</v>
      </c>
      <c r="L108" s="13">
        <f t="shared" si="5"/>
        <v>0.5106963943</v>
      </c>
      <c r="M108" s="12">
        <f t="shared" ref="M108:P108" si="137">M107-$C$47*AB107</f>
        <v>-0.001492014382</v>
      </c>
      <c r="N108" s="12">
        <f t="shared" si="137"/>
        <v>0.0455435688</v>
      </c>
      <c r="O108" s="12">
        <f t="shared" si="137"/>
        <v>0.7242831467</v>
      </c>
      <c r="P108" s="12">
        <f t="shared" si="137"/>
        <v>0.7759391847</v>
      </c>
      <c r="Q108" s="12">
        <f t="shared" si="7"/>
        <v>0.02250254466</v>
      </c>
      <c r="R108" s="12">
        <f t="shared" si="8"/>
        <v>0.5056253988</v>
      </c>
      <c r="S108" s="12">
        <f t="shared" si="9"/>
        <v>0.7634519758</v>
      </c>
      <c r="T108" s="12">
        <f t="shared" si="10"/>
        <v>0.6821027255</v>
      </c>
      <c r="U108" s="12">
        <f t="shared" si="11"/>
        <v>0.122822268</v>
      </c>
      <c r="V108" s="12">
        <f t="shared" si="12"/>
        <v>0.04740036583</v>
      </c>
      <c r="W108" s="14">
        <f t="shared" si="13"/>
        <v>0.1702226338</v>
      </c>
      <c r="X108" s="15">
        <f t="shared" si="14"/>
        <v>-0.0006066436301</v>
      </c>
      <c r="Y108" s="16">
        <f t="shared" si="15"/>
        <v>-0.00121328726</v>
      </c>
      <c r="Z108" s="17">
        <f t="shared" si="16"/>
        <v>-0.0005767658074</v>
      </c>
      <c r="AA108" s="18">
        <f t="shared" si="17"/>
        <v>-0.001153531615</v>
      </c>
      <c r="AB108" s="12">
        <f t="shared" si="18"/>
        <v>0.06280762003</v>
      </c>
      <c r="AC108" s="16">
        <f t="shared" si="19"/>
        <v>0.06327051619</v>
      </c>
      <c r="AD108" s="12">
        <f t="shared" si="20"/>
        <v>-0.03384668853</v>
      </c>
      <c r="AE108" s="12">
        <f t="shared" si="21"/>
        <v>-0.03409614078</v>
      </c>
    </row>
    <row r="109">
      <c r="A109" s="2">
        <v>0.01</v>
      </c>
      <c r="B109" s="2">
        <v>0.99</v>
      </c>
      <c r="C109" s="2">
        <v>0.0500000000000003</v>
      </c>
      <c r="D109" s="2">
        <v>0.100000000000001</v>
      </c>
      <c r="E109" s="12">
        <f t="shared" ref="E109:H109" si="138">E108-$C$47*X108</f>
        <v>0.1514289178</v>
      </c>
      <c r="F109" s="12">
        <f t="shared" si="138"/>
        <v>0.2028578356</v>
      </c>
      <c r="G109" s="12">
        <f t="shared" si="138"/>
        <v>0.2512260997</v>
      </c>
      <c r="H109" s="12">
        <f t="shared" si="138"/>
        <v>0.3024521993</v>
      </c>
      <c r="I109" s="12">
        <f t="shared" si="2"/>
        <v>0.02785722945</v>
      </c>
      <c r="J109" s="13">
        <f t="shared" si="3"/>
        <v>0.506963857</v>
      </c>
      <c r="K109" s="12">
        <f t="shared" si="4"/>
        <v>0.04280652492</v>
      </c>
      <c r="L109" s="13">
        <f t="shared" si="5"/>
        <v>0.5106999974</v>
      </c>
      <c r="M109" s="12">
        <f t="shared" ref="M109:P109" si="139">M108-$C$47*AB108</f>
        <v>-0.007772776385</v>
      </c>
      <c r="N109" s="12">
        <f t="shared" si="139"/>
        <v>0.03921651718</v>
      </c>
      <c r="O109" s="12">
        <f t="shared" si="139"/>
        <v>0.7276678156</v>
      </c>
      <c r="P109" s="12">
        <f t="shared" si="139"/>
        <v>0.7793487988</v>
      </c>
      <c r="Q109" s="12">
        <f t="shared" si="7"/>
        <v>0.01608735852</v>
      </c>
      <c r="R109" s="12">
        <f t="shared" si="8"/>
        <v>0.5040217529</v>
      </c>
      <c r="S109" s="12">
        <f t="shared" si="9"/>
        <v>0.7669147119</v>
      </c>
      <c r="T109" s="12">
        <f t="shared" si="10"/>
        <v>0.6828531064</v>
      </c>
      <c r="U109" s="12">
        <f t="shared" si="11"/>
        <v>0.1220287462</v>
      </c>
      <c r="V109" s="12">
        <f t="shared" si="12"/>
        <v>0.04716960713</v>
      </c>
      <c r="W109" s="14">
        <f t="shared" si="13"/>
        <v>0.1691983533</v>
      </c>
      <c r="X109" s="15">
        <f t="shared" si="14"/>
        <v>-0.0006169094911</v>
      </c>
      <c r="Y109" s="16">
        <f t="shared" si="15"/>
        <v>-0.001233818982</v>
      </c>
      <c r="Z109" s="17">
        <f t="shared" si="16"/>
        <v>-0.0005871928472</v>
      </c>
      <c r="AA109" s="18">
        <f t="shared" si="17"/>
        <v>-0.001174385694</v>
      </c>
      <c r="AB109" s="12">
        <f t="shared" si="18"/>
        <v>0.0626087424</v>
      </c>
      <c r="AC109" s="16">
        <f t="shared" si="19"/>
        <v>0.0630701462</v>
      </c>
      <c r="AD109" s="12">
        <f t="shared" si="20"/>
        <v>-0.03372180999</v>
      </c>
      <c r="AE109" s="12">
        <f t="shared" si="21"/>
        <v>-0.03397032754</v>
      </c>
    </row>
    <row r="110">
      <c r="A110" s="2">
        <v>0.01</v>
      </c>
      <c r="B110" s="2">
        <v>0.99</v>
      </c>
      <c r="C110" s="2">
        <v>0.0500000000000003</v>
      </c>
      <c r="D110" s="2">
        <v>0.100000000000001</v>
      </c>
      <c r="E110" s="12">
        <f t="shared" ref="E110:H110" si="140">E109-$C$47*X109</f>
        <v>0.1514906087</v>
      </c>
      <c r="F110" s="12">
        <f t="shared" si="140"/>
        <v>0.2029812175</v>
      </c>
      <c r="G110" s="12">
        <f t="shared" si="140"/>
        <v>0.251284819</v>
      </c>
      <c r="H110" s="12">
        <f t="shared" si="140"/>
        <v>0.3025696379</v>
      </c>
      <c r="I110" s="12">
        <f t="shared" si="2"/>
        <v>0.02787265218</v>
      </c>
      <c r="J110" s="13">
        <f t="shared" si="3"/>
        <v>0.506967712</v>
      </c>
      <c r="K110" s="12">
        <f t="shared" si="4"/>
        <v>0.04282120474</v>
      </c>
      <c r="L110" s="13">
        <f t="shared" si="5"/>
        <v>0.5107036657</v>
      </c>
      <c r="M110" s="12">
        <f t="shared" ref="M110:P110" si="141">M109-$C$47*AB109</f>
        <v>-0.01403365063</v>
      </c>
      <c r="N110" s="12">
        <f t="shared" si="141"/>
        <v>0.03290950256</v>
      </c>
      <c r="O110" s="12">
        <f t="shared" si="141"/>
        <v>0.7310399966</v>
      </c>
      <c r="P110" s="12">
        <f t="shared" si="141"/>
        <v>0.7827458316</v>
      </c>
      <c r="Q110" s="12">
        <f t="shared" si="7"/>
        <v>0.009692395843</v>
      </c>
      <c r="R110" s="12">
        <f t="shared" si="8"/>
        <v>0.50242308</v>
      </c>
      <c r="S110" s="12">
        <f t="shared" si="9"/>
        <v>0.7703648399</v>
      </c>
      <c r="T110" s="12">
        <f t="shared" si="10"/>
        <v>0.6835998106</v>
      </c>
      <c r="U110" s="12">
        <f t="shared" si="11"/>
        <v>0.1212402449</v>
      </c>
      <c r="V110" s="12">
        <f t="shared" si="12"/>
        <v>0.04694053802</v>
      </c>
      <c r="W110" s="14">
        <f t="shared" si="13"/>
        <v>0.1681807829</v>
      </c>
      <c r="X110" s="15">
        <f t="shared" si="14"/>
        <v>-0.0006270632034</v>
      </c>
      <c r="Y110" s="16">
        <f t="shared" si="15"/>
        <v>-0.001254126407</v>
      </c>
      <c r="Z110" s="17">
        <f t="shared" si="16"/>
        <v>-0.000597508465</v>
      </c>
      <c r="AA110" s="18">
        <f t="shared" si="17"/>
        <v>-0.00119501693</v>
      </c>
      <c r="AB110" s="12">
        <f t="shared" si="18"/>
        <v>0.06240918481</v>
      </c>
      <c r="AC110" s="16">
        <f t="shared" si="19"/>
        <v>0.06286909147</v>
      </c>
      <c r="AD110" s="12">
        <f t="shared" si="20"/>
        <v>-0.03359758014</v>
      </c>
      <c r="AE110" s="12">
        <f t="shared" si="21"/>
        <v>-0.0338451679</v>
      </c>
    </row>
    <row r="111">
      <c r="A111" s="2">
        <v>0.01</v>
      </c>
      <c r="B111" s="2">
        <v>0.99</v>
      </c>
      <c r="C111" s="2">
        <v>0.0500000000000003</v>
      </c>
      <c r="D111" s="2">
        <v>0.100000000000001</v>
      </c>
      <c r="E111" s="12">
        <f t="shared" ref="E111:H111" si="142">E110-$C$47*X110</f>
        <v>0.1515533151</v>
      </c>
      <c r="F111" s="12">
        <f t="shared" si="142"/>
        <v>0.2031066301</v>
      </c>
      <c r="G111" s="12">
        <f t="shared" si="142"/>
        <v>0.2513445698</v>
      </c>
      <c r="H111" s="12">
        <f t="shared" si="142"/>
        <v>0.3026891396</v>
      </c>
      <c r="I111" s="12">
        <f t="shared" si="2"/>
        <v>0.02788832876</v>
      </c>
      <c r="J111" s="13">
        <f t="shared" si="3"/>
        <v>0.5069716303</v>
      </c>
      <c r="K111" s="12">
        <f t="shared" si="4"/>
        <v>0.04283614245</v>
      </c>
      <c r="L111" s="13">
        <f t="shared" si="5"/>
        <v>0.5107073984</v>
      </c>
      <c r="M111" s="12">
        <f t="shared" ref="M111:P111" si="143">M110-$C$47*AB110</f>
        <v>-0.02027456911</v>
      </c>
      <c r="N111" s="12">
        <f t="shared" si="143"/>
        <v>0.02662259341</v>
      </c>
      <c r="O111" s="12">
        <f t="shared" si="143"/>
        <v>0.7343997546</v>
      </c>
      <c r="P111" s="12">
        <f t="shared" si="143"/>
        <v>0.7861303484</v>
      </c>
      <c r="Q111" s="12">
        <f t="shared" si="7"/>
        <v>0.003317724064</v>
      </c>
      <c r="R111" s="12">
        <f t="shared" si="8"/>
        <v>0.5008294303</v>
      </c>
      <c r="S111" s="12">
        <f t="shared" si="9"/>
        <v>0.7738024259</v>
      </c>
      <c r="T111" s="12">
        <f t="shared" si="10"/>
        <v>0.6843428602</v>
      </c>
      <c r="U111" s="12">
        <f t="shared" si="11"/>
        <v>0.1204567648</v>
      </c>
      <c r="V111" s="12">
        <f t="shared" si="12"/>
        <v>0.04671314354</v>
      </c>
      <c r="W111" s="14">
        <f t="shared" si="13"/>
        <v>0.1671699083</v>
      </c>
      <c r="X111" s="15">
        <f t="shared" si="14"/>
        <v>-0.0006371049324</v>
      </c>
      <c r="Y111" s="16">
        <f t="shared" si="15"/>
        <v>-0.001274209865</v>
      </c>
      <c r="Z111" s="17">
        <f t="shared" si="16"/>
        <v>-0.0006077127884</v>
      </c>
      <c r="AA111" s="18">
        <f t="shared" si="17"/>
        <v>-0.001215425577</v>
      </c>
      <c r="AB111" s="12">
        <f t="shared" si="18"/>
        <v>0.06220897793</v>
      </c>
      <c r="AC111" s="16">
        <f t="shared" si="19"/>
        <v>0.06266738289</v>
      </c>
      <c r="AD111" s="12">
        <f t="shared" si="20"/>
        <v>-0.03347399598</v>
      </c>
      <c r="AE111" s="12">
        <f t="shared" si="21"/>
        <v>-0.03372065887</v>
      </c>
    </row>
    <row r="112">
      <c r="A112" s="2">
        <v>0.01</v>
      </c>
      <c r="B112" s="2">
        <v>0.99</v>
      </c>
      <c r="C112" s="2">
        <v>0.0500000000000003</v>
      </c>
      <c r="D112" s="2">
        <v>0.100000000000001</v>
      </c>
      <c r="E112" s="12">
        <f t="shared" ref="E112:H112" si="144">E111-$C$47*X111</f>
        <v>0.1516170255</v>
      </c>
      <c r="F112" s="12">
        <f t="shared" si="144"/>
        <v>0.2032340511</v>
      </c>
      <c r="G112" s="12">
        <f t="shared" si="144"/>
        <v>0.2514053411</v>
      </c>
      <c r="H112" s="12">
        <f t="shared" si="144"/>
        <v>0.3028106822</v>
      </c>
      <c r="I112" s="12">
        <f t="shared" si="2"/>
        <v>0.02790425639</v>
      </c>
      <c r="J112" s="13">
        <f t="shared" si="3"/>
        <v>0.5069756115</v>
      </c>
      <c r="K112" s="12">
        <f t="shared" si="4"/>
        <v>0.04285133527</v>
      </c>
      <c r="L112" s="13">
        <f t="shared" si="5"/>
        <v>0.5107111948</v>
      </c>
      <c r="M112" s="12">
        <f t="shared" ref="M112:P112" si="145">M111-$C$47*AB111</f>
        <v>-0.0264954669</v>
      </c>
      <c r="N112" s="12">
        <f t="shared" si="145"/>
        <v>0.02035585512</v>
      </c>
      <c r="O112" s="12">
        <f t="shared" si="145"/>
        <v>0.7377471542</v>
      </c>
      <c r="P112" s="12">
        <f t="shared" si="145"/>
        <v>0.7895024142</v>
      </c>
      <c r="Q112" s="12">
        <f t="shared" si="7"/>
        <v>-0.003036592442</v>
      </c>
      <c r="R112" s="12">
        <f t="shared" si="8"/>
        <v>0.4992408525</v>
      </c>
      <c r="S112" s="12">
        <f t="shared" si="9"/>
        <v>0.7772275359</v>
      </c>
      <c r="T112" s="12">
        <f t="shared" si="10"/>
        <v>0.6850822771</v>
      </c>
      <c r="U112" s="12">
        <f t="shared" si="11"/>
        <v>0.1196783059</v>
      </c>
      <c r="V112" s="12">
        <f t="shared" si="12"/>
        <v>0.04648740888</v>
      </c>
      <c r="W112" s="14">
        <f t="shared" si="13"/>
        <v>0.1661657147</v>
      </c>
      <c r="X112" s="15">
        <f t="shared" si="14"/>
        <v>-0.0006470348669</v>
      </c>
      <c r="Y112" s="16">
        <f t="shared" si="15"/>
        <v>-0.001294069734</v>
      </c>
      <c r="Z112" s="17">
        <f t="shared" si="16"/>
        <v>-0.000617805969</v>
      </c>
      <c r="AA112" s="18">
        <f t="shared" si="17"/>
        <v>-0.001235611938</v>
      </c>
      <c r="AB112" s="12">
        <f t="shared" si="18"/>
        <v>0.06200815214</v>
      </c>
      <c r="AC112" s="16">
        <f t="shared" si="19"/>
        <v>0.06246505109</v>
      </c>
      <c r="AD112" s="12">
        <f t="shared" si="20"/>
        <v>-0.03335105455</v>
      </c>
      <c r="AE112" s="12">
        <f t="shared" si="21"/>
        <v>-0.03359679742</v>
      </c>
    </row>
    <row r="113">
      <c r="A113" s="2">
        <v>0.01</v>
      </c>
      <c r="B113" s="2">
        <v>0.99</v>
      </c>
      <c r="C113" s="2">
        <v>0.0500000000000003</v>
      </c>
      <c r="D113" s="2">
        <v>0.100000000000001</v>
      </c>
      <c r="E113" s="12">
        <f t="shared" ref="E113:H113" si="146">E112-$C$47*X112</f>
        <v>0.151681729</v>
      </c>
      <c r="F113" s="12">
        <f t="shared" si="146"/>
        <v>0.2033634581</v>
      </c>
      <c r="G113" s="12">
        <f t="shared" si="146"/>
        <v>0.2514671217</v>
      </c>
      <c r="H113" s="12">
        <f t="shared" si="146"/>
        <v>0.3029342433</v>
      </c>
      <c r="I113" s="12">
        <f t="shared" si="2"/>
        <v>0.02792043226</v>
      </c>
      <c r="J113" s="13">
        <f t="shared" si="3"/>
        <v>0.5069796547</v>
      </c>
      <c r="K113" s="12">
        <f t="shared" si="4"/>
        <v>0.04286678042</v>
      </c>
      <c r="L113" s="13">
        <f t="shared" si="5"/>
        <v>0.5107150544</v>
      </c>
      <c r="M113" s="12">
        <f t="shared" ref="M113:P113" si="147">M112-$C$47*AB112</f>
        <v>-0.03269628211</v>
      </c>
      <c r="N113" s="12">
        <f t="shared" si="147"/>
        <v>0.01410935001</v>
      </c>
      <c r="O113" s="12">
        <f t="shared" si="147"/>
        <v>0.7410822596</v>
      </c>
      <c r="P113" s="12">
        <f t="shared" si="147"/>
        <v>0.792862094</v>
      </c>
      <c r="Q113" s="12">
        <f t="shared" si="7"/>
        <v>-0.009370492357</v>
      </c>
      <c r="R113" s="12">
        <f t="shared" si="8"/>
        <v>0.4976573941</v>
      </c>
      <c r="S113" s="12">
        <f t="shared" si="9"/>
        <v>0.7806402355</v>
      </c>
      <c r="T113" s="12">
        <f t="shared" si="10"/>
        <v>0.6858180829</v>
      </c>
      <c r="U113" s="12">
        <f t="shared" si="11"/>
        <v>0.118904867</v>
      </c>
      <c r="V113" s="12">
        <f t="shared" si="12"/>
        <v>0.04626331933</v>
      </c>
      <c r="W113" s="14">
        <f t="shared" si="13"/>
        <v>0.1651681863</v>
      </c>
      <c r="X113" s="15">
        <f t="shared" si="14"/>
        <v>-0.0006568532186</v>
      </c>
      <c r="Y113" s="16">
        <f t="shared" si="15"/>
        <v>-0.001313706437</v>
      </c>
      <c r="Z113" s="17">
        <f t="shared" si="16"/>
        <v>-0.0006277881814</v>
      </c>
      <c r="AA113" s="18">
        <f t="shared" si="17"/>
        <v>-0.001255576363</v>
      </c>
      <c r="AB113" s="12">
        <f t="shared" si="18"/>
        <v>0.06180673754</v>
      </c>
      <c r="AC113" s="16">
        <f t="shared" si="19"/>
        <v>0.06226212637</v>
      </c>
      <c r="AD113" s="12">
        <f t="shared" si="20"/>
        <v>-0.03322875282</v>
      </c>
      <c r="AE113" s="12">
        <f t="shared" si="21"/>
        <v>-0.03347358054</v>
      </c>
    </row>
    <row r="114">
      <c r="A114" s="2">
        <v>0.01</v>
      </c>
      <c r="B114" s="2">
        <v>0.99</v>
      </c>
      <c r="C114" s="2">
        <v>0.0500000000000003</v>
      </c>
      <c r="D114" s="2">
        <v>0.100000000000001</v>
      </c>
      <c r="E114" s="12">
        <f t="shared" ref="E114:H114" si="148">E113-$C$47*X113</f>
        <v>0.1517474144</v>
      </c>
      <c r="F114" s="12">
        <f t="shared" si="148"/>
        <v>0.2034948287</v>
      </c>
      <c r="G114" s="12">
        <f t="shared" si="148"/>
        <v>0.2515299005</v>
      </c>
      <c r="H114" s="12">
        <f t="shared" si="148"/>
        <v>0.303059801</v>
      </c>
      <c r="I114" s="12">
        <f t="shared" si="2"/>
        <v>0.02793685359</v>
      </c>
      <c r="J114" s="13">
        <f t="shared" si="3"/>
        <v>0.5069837592</v>
      </c>
      <c r="K114" s="12">
        <f t="shared" si="4"/>
        <v>0.04288247512</v>
      </c>
      <c r="L114" s="13">
        <f t="shared" si="5"/>
        <v>0.5107189762</v>
      </c>
      <c r="M114" s="12">
        <f t="shared" ref="M114:P114" si="149">M113-$C$47*AB113</f>
        <v>-0.03887695587</v>
      </c>
      <c r="N114" s="12">
        <f t="shared" si="149"/>
        <v>0.007883137375</v>
      </c>
      <c r="O114" s="12">
        <f t="shared" si="149"/>
        <v>0.7444051349</v>
      </c>
      <c r="P114" s="12">
        <f t="shared" si="149"/>
        <v>0.796209452</v>
      </c>
      <c r="Q114" s="12">
        <f t="shared" si="7"/>
        <v>-0.01568391738</v>
      </c>
      <c r="R114" s="12">
        <f t="shared" si="8"/>
        <v>0.496079101</v>
      </c>
      <c r="S114" s="12">
        <f t="shared" si="9"/>
        <v>0.7840405899</v>
      </c>
      <c r="T114" s="12">
        <f t="shared" si="10"/>
        <v>0.6865502995</v>
      </c>
      <c r="U114" s="12">
        <f t="shared" si="11"/>
        <v>0.1181364462</v>
      </c>
      <c r="V114" s="12">
        <f t="shared" si="12"/>
        <v>0.04604086036</v>
      </c>
      <c r="W114" s="14">
        <f t="shared" si="13"/>
        <v>0.1641773066</v>
      </c>
      <c r="X114" s="15">
        <f t="shared" si="14"/>
        <v>-0.0006665602217</v>
      </c>
      <c r="Y114" s="16">
        <f t="shared" si="15"/>
        <v>-0.001333120443</v>
      </c>
      <c r="Z114" s="17">
        <f t="shared" si="16"/>
        <v>-0.0006376596237</v>
      </c>
      <c r="AA114" s="18">
        <f t="shared" si="17"/>
        <v>-0.001275319247</v>
      </c>
      <c r="AB114" s="12">
        <f t="shared" si="18"/>
        <v>0.06160476393</v>
      </c>
      <c r="AC114" s="16">
        <f t="shared" si="19"/>
        <v>0.06205863876</v>
      </c>
      <c r="AD114" s="12">
        <f t="shared" si="20"/>
        <v>-0.0331070878</v>
      </c>
      <c r="AE114" s="12">
        <f t="shared" si="21"/>
        <v>-0.0333510052</v>
      </c>
    </row>
    <row r="115">
      <c r="A115" s="2">
        <v>0.01</v>
      </c>
      <c r="B115" s="2">
        <v>0.99</v>
      </c>
      <c r="C115" s="2">
        <v>0.0500000000000003</v>
      </c>
      <c r="D115" s="2">
        <v>0.100000000000001</v>
      </c>
      <c r="E115" s="12">
        <f t="shared" ref="E115:H115" si="150">E114-$C$47*X114</f>
        <v>0.1518140704</v>
      </c>
      <c r="F115" s="12">
        <f t="shared" si="150"/>
        <v>0.2036281407</v>
      </c>
      <c r="G115" s="12">
        <f t="shared" si="150"/>
        <v>0.2515936665</v>
      </c>
      <c r="H115" s="12">
        <f t="shared" si="150"/>
        <v>0.3031873329</v>
      </c>
      <c r="I115" s="12">
        <f t="shared" si="2"/>
        <v>0.02795351759</v>
      </c>
      <c r="J115" s="13">
        <f t="shared" si="3"/>
        <v>0.5069879244</v>
      </c>
      <c r="K115" s="12">
        <f t="shared" si="4"/>
        <v>0.04289841661</v>
      </c>
      <c r="L115" s="13">
        <f t="shared" si="5"/>
        <v>0.5107229598</v>
      </c>
      <c r="M115" s="12">
        <f t="shared" ref="M115:P115" si="151">M114-$C$47*AB114</f>
        <v>-0.04503743226</v>
      </c>
      <c r="N115" s="12">
        <f t="shared" si="151"/>
        <v>0.001677273499</v>
      </c>
      <c r="O115" s="12">
        <f t="shared" si="151"/>
        <v>0.7477158437</v>
      </c>
      <c r="P115" s="12">
        <f t="shared" si="151"/>
        <v>0.7995445526</v>
      </c>
      <c r="Q115" s="12">
        <f t="shared" si="7"/>
        <v>-0.02197681222</v>
      </c>
      <c r="R115" s="12">
        <f t="shared" si="8"/>
        <v>0.4945060181</v>
      </c>
      <c r="S115" s="12">
        <f t="shared" si="9"/>
        <v>0.787428664</v>
      </c>
      <c r="T115" s="12">
        <f t="shared" si="10"/>
        <v>0.6872789484</v>
      </c>
      <c r="U115" s="12">
        <f t="shared" si="11"/>
        <v>0.1173730408</v>
      </c>
      <c r="V115" s="12">
        <f t="shared" si="12"/>
        <v>0.04582001754</v>
      </c>
      <c r="W115" s="14">
        <f t="shared" si="13"/>
        <v>0.1631930583</v>
      </c>
      <c r="X115" s="15">
        <f t="shared" si="14"/>
        <v>-0.0006761561325</v>
      </c>
      <c r="Y115" s="16">
        <f t="shared" si="15"/>
        <v>-0.001352312265</v>
      </c>
      <c r="Z115" s="17">
        <f t="shared" si="16"/>
        <v>-0.0006474205161</v>
      </c>
      <c r="AA115" s="18">
        <f t="shared" si="17"/>
        <v>-0.001294841032</v>
      </c>
      <c r="AB115" s="12">
        <f t="shared" si="18"/>
        <v>0.06140226079</v>
      </c>
      <c r="AC115" s="16">
        <f t="shared" si="19"/>
        <v>0.06185461795</v>
      </c>
      <c r="AD115" s="12">
        <f t="shared" si="20"/>
        <v>-0.03298605646</v>
      </c>
      <c r="AE115" s="12">
        <f t="shared" si="21"/>
        <v>-0.03322906834</v>
      </c>
    </row>
    <row r="116">
      <c r="A116" s="2">
        <v>0.01</v>
      </c>
      <c r="B116" s="2">
        <v>0.99</v>
      </c>
      <c r="C116" s="2">
        <v>0.0500000000000003</v>
      </c>
      <c r="D116" s="2">
        <v>0.100000000000001</v>
      </c>
      <c r="E116" s="12">
        <f t="shared" ref="E116:H116" si="152">E115-$C$47*X115</f>
        <v>0.151881686</v>
      </c>
      <c r="F116" s="12">
        <f t="shared" si="152"/>
        <v>0.203763372</v>
      </c>
      <c r="G116" s="12">
        <f t="shared" si="152"/>
        <v>0.2516584085</v>
      </c>
      <c r="H116" s="12">
        <f t="shared" si="152"/>
        <v>0.303316817</v>
      </c>
      <c r="I116" s="12">
        <f t="shared" si="2"/>
        <v>0.0279704215</v>
      </c>
      <c r="J116" s="13">
        <f t="shared" si="3"/>
        <v>0.5069921495</v>
      </c>
      <c r="K116" s="12">
        <f t="shared" si="4"/>
        <v>0.04291460213</v>
      </c>
      <c r="L116" s="13">
        <f t="shared" si="5"/>
        <v>0.5107270043</v>
      </c>
      <c r="M116" s="12">
        <f t="shared" ref="M116:P116" si="153">M115-$C$47*AB115</f>
        <v>-0.05117765834</v>
      </c>
      <c r="N116" s="12">
        <f t="shared" si="153"/>
        <v>-0.004508188296</v>
      </c>
      <c r="O116" s="12">
        <f t="shared" si="153"/>
        <v>0.7510144493</v>
      </c>
      <c r="P116" s="12">
        <f t="shared" si="153"/>
        <v>0.8028674594</v>
      </c>
      <c r="Q116" s="12">
        <f t="shared" si="7"/>
        <v>-0.02824912451</v>
      </c>
      <c r="R116" s="12">
        <f t="shared" si="8"/>
        <v>0.4929381885</v>
      </c>
      <c r="S116" s="12">
        <f t="shared" si="9"/>
        <v>0.7908045224</v>
      </c>
      <c r="T116" s="12">
        <f t="shared" si="10"/>
        <v>0.688004051</v>
      </c>
      <c r="U116" s="12">
        <f t="shared" si="11"/>
        <v>0.1166146469</v>
      </c>
      <c r="V116" s="12">
        <f t="shared" si="12"/>
        <v>0.0456007766</v>
      </c>
      <c r="W116" s="14">
        <f t="shared" si="13"/>
        <v>0.1622154235</v>
      </c>
      <c r="X116" s="15">
        <f t="shared" si="14"/>
        <v>-0.0006856412284</v>
      </c>
      <c r="Y116" s="16">
        <f t="shared" si="15"/>
        <v>-0.001371282457</v>
      </c>
      <c r="Z116" s="17">
        <f t="shared" si="16"/>
        <v>-0.000657071101</v>
      </c>
      <c r="AA116" s="18">
        <f t="shared" si="17"/>
        <v>-0.001314142202</v>
      </c>
      <c r="AB116" s="12">
        <f t="shared" si="18"/>
        <v>0.0611992573</v>
      </c>
      <c r="AC116" s="16">
        <f t="shared" si="19"/>
        <v>0.06165009335</v>
      </c>
      <c r="AD116" s="12">
        <f t="shared" si="20"/>
        <v>-0.03286565578</v>
      </c>
      <c r="AE116" s="12">
        <f t="shared" si="21"/>
        <v>-0.03310776693</v>
      </c>
    </row>
    <row r="117">
      <c r="A117" s="2">
        <v>0.01</v>
      </c>
      <c r="B117" s="2">
        <v>0.99</v>
      </c>
      <c r="C117" s="2">
        <v>0.0500000000000003</v>
      </c>
      <c r="D117" s="2">
        <v>0.100000000000001</v>
      </c>
      <c r="E117" s="12">
        <f t="shared" ref="E117:H117" si="154">E116-$C$47*X116</f>
        <v>0.1519502501</v>
      </c>
      <c r="F117" s="12">
        <f t="shared" si="154"/>
        <v>0.2039005002</v>
      </c>
      <c r="G117" s="12">
        <f t="shared" si="154"/>
        <v>0.2517241156</v>
      </c>
      <c r="H117" s="12">
        <f t="shared" si="154"/>
        <v>0.3034482312</v>
      </c>
      <c r="I117" s="12">
        <f t="shared" si="2"/>
        <v>0.02798756253</v>
      </c>
      <c r="J117" s="13">
        <f t="shared" si="3"/>
        <v>0.5069964339</v>
      </c>
      <c r="K117" s="12">
        <f t="shared" si="4"/>
        <v>0.0429310289</v>
      </c>
      <c r="L117" s="13">
        <f t="shared" si="5"/>
        <v>0.5107311091</v>
      </c>
      <c r="M117" s="12">
        <f t="shared" ref="M117:P117" si="155">M116-$C$47*AB116</f>
        <v>-0.05729758407</v>
      </c>
      <c r="N117" s="12">
        <f t="shared" si="155"/>
        <v>-0.01067319763</v>
      </c>
      <c r="O117" s="12">
        <f t="shared" si="155"/>
        <v>0.7543010149</v>
      </c>
      <c r="P117" s="12">
        <f t="shared" si="155"/>
        <v>0.8061782361</v>
      </c>
      <c r="Q117" s="12">
        <f t="shared" si="7"/>
        <v>-0.03450080486</v>
      </c>
      <c r="R117" s="12">
        <f t="shared" si="8"/>
        <v>0.4913756542</v>
      </c>
      <c r="S117" s="12">
        <f t="shared" si="9"/>
        <v>0.7941682293</v>
      </c>
      <c r="T117" s="12">
        <f t="shared" si="10"/>
        <v>0.6887256288</v>
      </c>
      <c r="U117" s="12">
        <f t="shared" si="11"/>
        <v>0.1158612602</v>
      </c>
      <c r="V117" s="12">
        <f t="shared" si="12"/>
        <v>0.04538312338</v>
      </c>
      <c r="W117" s="14">
        <f t="shared" si="13"/>
        <v>0.1612443836</v>
      </c>
      <c r="X117" s="15">
        <f t="shared" si="14"/>
        <v>-0.0006950158085</v>
      </c>
      <c r="Y117" s="16">
        <f t="shared" si="15"/>
        <v>-0.001390031617</v>
      </c>
      <c r="Z117" s="17">
        <f t="shared" si="16"/>
        <v>-0.0006666116423</v>
      </c>
      <c r="AA117" s="18">
        <f t="shared" si="17"/>
        <v>-0.001333223285</v>
      </c>
      <c r="AB117" s="12">
        <f t="shared" si="18"/>
        <v>0.06099578232</v>
      </c>
      <c r="AC117" s="16">
        <f t="shared" si="19"/>
        <v>0.06144509402</v>
      </c>
      <c r="AD117" s="12">
        <f t="shared" si="20"/>
        <v>-0.03274588272</v>
      </c>
      <c r="AE117" s="12">
        <f t="shared" si="21"/>
        <v>-0.0329870979</v>
      </c>
    </row>
    <row r="118">
      <c r="A118" s="2">
        <v>0.01</v>
      </c>
      <c r="B118" s="2">
        <v>0.99</v>
      </c>
      <c r="C118" s="2">
        <v>0.0500000000000003</v>
      </c>
      <c r="D118" s="2">
        <v>0.100000000000001</v>
      </c>
      <c r="E118" s="12">
        <f t="shared" ref="E118:H118" si="156">E117-$C$47*X117</f>
        <v>0.1520197517</v>
      </c>
      <c r="F118" s="12">
        <f t="shared" si="156"/>
        <v>0.2040395034</v>
      </c>
      <c r="G118" s="12">
        <f t="shared" si="156"/>
        <v>0.2517907768</v>
      </c>
      <c r="H118" s="12">
        <f t="shared" si="156"/>
        <v>0.3035815536</v>
      </c>
      <c r="I118" s="12">
        <f t="shared" si="2"/>
        <v>0.02800493792</v>
      </c>
      <c r="J118" s="13">
        <f t="shared" si="3"/>
        <v>0.5070007769</v>
      </c>
      <c r="K118" s="12">
        <f t="shared" si="4"/>
        <v>0.04294769419</v>
      </c>
      <c r="L118" s="13">
        <f t="shared" si="5"/>
        <v>0.5107352735</v>
      </c>
      <c r="M118" s="12">
        <f t="shared" ref="M118:P118" si="157">M117-$C$47*AB117</f>
        <v>-0.0633971623</v>
      </c>
      <c r="N118" s="12">
        <f t="shared" si="157"/>
        <v>-0.01681770703</v>
      </c>
      <c r="O118" s="12">
        <f t="shared" si="157"/>
        <v>0.7575756032</v>
      </c>
      <c r="P118" s="12">
        <f t="shared" si="157"/>
        <v>0.8094769459</v>
      </c>
      <c r="Q118" s="12">
        <f t="shared" si="7"/>
        <v>-0.04073180674</v>
      </c>
      <c r="R118" s="12">
        <f t="shared" si="8"/>
        <v>0.4898184559</v>
      </c>
      <c r="S118" s="12">
        <f t="shared" si="9"/>
        <v>0.7975198488</v>
      </c>
      <c r="T118" s="12">
        <f t="shared" si="10"/>
        <v>0.6894437029</v>
      </c>
      <c r="U118" s="12">
        <f t="shared" si="11"/>
        <v>0.1151128753</v>
      </c>
      <c r="V118" s="12">
        <f t="shared" si="12"/>
        <v>0.04516704386</v>
      </c>
      <c r="W118" s="14">
        <f t="shared" si="13"/>
        <v>0.1602799192</v>
      </c>
      <c r="X118" s="15">
        <f t="shared" si="14"/>
        <v>-0.0007042801918</v>
      </c>
      <c r="Y118" s="16">
        <f t="shared" si="15"/>
        <v>-0.001408560384</v>
      </c>
      <c r="Z118" s="17">
        <f t="shared" si="16"/>
        <v>-0.0006760424251</v>
      </c>
      <c r="AA118" s="18">
        <f t="shared" si="17"/>
        <v>-0.00135208485</v>
      </c>
      <c r="AB118" s="12">
        <f t="shared" si="18"/>
        <v>0.06079186436</v>
      </c>
      <c r="AC118" s="16">
        <f t="shared" si="19"/>
        <v>0.0612396487</v>
      </c>
      <c r="AD118" s="12">
        <f t="shared" si="20"/>
        <v>-0.03262673424</v>
      </c>
      <c r="AE118" s="12">
        <f t="shared" si="21"/>
        <v>-0.03286705818</v>
      </c>
    </row>
    <row r="119">
      <c r="A119" s="2">
        <v>0.01</v>
      </c>
      <c r="B119" s="2">
        <v>0.99</v>
      </c>
      <c r="C119" s="2">
        <v>0.0500000000000003</v>
      </c>
      <c r="D119" s="2">
        <v>0.100000000000001</v>
      </c>
      <c r="E119" s="12">
        <f t="shared" ref="E119:H119" si="158">E118-$C$47*X118</f>
        <v>0.1520901797</v>
      </c>
      <c r="F119" s="12">
        <f t="shared" si="158"/>
        <v>0.2041803594</v>
      </c>
      <c r="G119" s="12">
        <f t="shared" si="158"/>
        <v>0.251858381</v>
      </c>
      <c r="H119" s="12">
        <f t="shared" si="158"/>
        <v>0.303716762</v>
      </c>
      <c r="I119" s="12">
        <f t="shared" si="2"/>
        <v>0.02802254493</v>
      </c>
      <c r="J119" s="13">
        <f t="shared" si="3"/>
        <v>0.5070051778</v>
      </c>
      <c r="K119" s="12">
        <f t="shared" si="4"/>
        <v>0.04296459526</v>
      </c>
      <c r="L119" s="13">
        <f t="shared" si="5"/>
        <v>0.5107394968</v>
      </c>
      <c r="M119" s="12">
        <f t="shared" ref="M119:P119" si="159">M118-$C$47*AB118</f>
        <v>-0.06947634874</v>
      </c>
      <c r="N119" s="12">
        <f t="shared" si="159"/>
        <v>-0.0229416719</v>
      </c>
      <c r="O119" s="12">
        <f t="shared" si="159"/>
        <v>0.7608382766</v>
      </c>
      <c r="P119" s="12">
        <f t="shared" si="159"/>
        <v>0.8127636517</v>
      </c>
      <c r="Q119" s="12">
        <f t="shared" si="7"/>
        <v>-0.04694208651</v>
      </c>
      <c r="R119" s="12">
        <f t="shared" si="8"/>
        <v>0.4882666329</v>
      </c>
      <c r="S119" s="12">
        <f t="shared" si="9"/>
        <v>0.8008594442</v>
      </c>
      <c r="T119" s="12">
        <f t="shared" si="10"/>
        <v>0.6901582946</v>
      </c>
      <c r="U119" s="12">
        <f t="shared" si="11"/>
        <v>0.1143694861</v>
      </c>
      <c r="V119" s="12">
        <f t="shared" si="12"/>
        <v>0.04495252416</v>
      </c>
      <c r="W119" s="14">
        <f t="shared" si="13"/>
        <v>0.1593220102</v>
      </c>
      <c r="X119" s="15">
        <f t="shared" si="14"/>
        <v>-0.0007134347179</v>
      </c>
      <c r="Y119" s="16">
        <f t="shared" si="15"/>
        <v>-0.001426869436</v>
      </c>
      <c r="Z119" s="17">
        <f t="shared" si="16"/>
        <v>-0.0006853637548</v>
      </c>
      <c r="AA119" s="18">
        <f t="shared" si="17"/>
        <v>-0.00137072751</v>
      </c>
      <c r="AB119" s="12">
        <f t="shared" si="18"/>
        <v>0.06058753163</v>
      </c>
      <c r="AC119" s="16">
        <f t="shared" si="19"/>
        <v>0.06103378579</v>
      </c>
      <c r="AD119" s="12">
        <f t="shared" si="20"/>
        <v>-0.03250820728</v>
      </c>
      <c r="AE119" s="12">
        <f t="shared" si="21"/>
        <v>-0.03274764471</v>
      </c>
    </row>
    <row r="120">
      <c r="A120" s="2">
        <v>0.01</v>
      </c>
      <c r="B120" s="2">
        <v>0.99</v>
      </c>
      <c r="C120" s="2">
        <v>0.0500000000000003</v>
      </c>
      <c r="D120" s="2">
        <v>0.100000000000001</v>
      </c>
      <c r="E120" s="12">
        <f t="shared" ref="E120:H120" si="160">E119-$C$47*X119</f>
        <v>0.1521615232</v>
      </c>
      <c r="F120" s="12">
        <f t="shared" si="160"/>
        <v>0.2043230464</v>
      </c>
      <c r="G120" s="12">
        <f t="shared" si="160"/>
        <v>0.2519269174</v>
      </c>
      <c r="H120" s="12">
        <f t="shared" si="160"/>
        <v>0.3038538348</v>
      </c>
      <c r="I120" s="12">
        <f t="shared" si="2"/>
        <v>0.0280403808</v>
      </c>
      <c r="J120" s="13">
        <f t="shared" si="3"/>
        <v>0.5070096359</v>
      </c>
      <c r="K120" s="12">
        <f t="shared" si="4"/>
        <v>0.04298172935</v>
      </c>
      <c r="L120" s="13">
        <f t="shared" si="5"/>
        <v>0.5107437784</v>
      </c>
      <c r="M120" s="12">
        <f t="shared" ref="M120:P120" si="161">M119-$C$47*AB119</f>
        <v>-0.0755351019</v>
      </c>
      <c r="N120" s="12">
        <f t="shared" si="161"/>
        <v>-0.02904505048</v>
      </c>
      <c r="O120" s="12">
        <f t="shared" si="161"/>
        <v>0.7640890973</v>
      </c>
      <c r="P120" s="12">
        <f t="shared" si="161"/>
        <v>0.8160384162</v>
      </c>
      <c r="Q120" s="12">
        <f t="shared" si="7"/>
        <v>-0.05313160334</v>
      </c>
      <c r="R120" s="12">
        <f t="shared" si="8"/>
        <v>0.486720223</v>
      </c>
      <c r="S120" s="12">
        <f t="shared" si="9"/>
        <v>0.804187079</v>
      </c>
      <c r="T120" s="12">
        <f t="shared" si="10"/>
        <v>0.6908694247</v>
      </c>
      <c r="U120" s="12">
        <f t="shared" si="11"/>
        <v>0.1136310855</v>
      </c>
      <c r="V120" s="12">
        <f t="shared" si="12"/>
        <v>0.04473955052</v>
      </c>
      <c r="W120" s="14">
        <f t="shared" si="13"/>
        <v>0.1583706361</v>
      </c>
      <c r="X120" s="15">
        <f t="shared" si="14"/>
        <v>-0.0007224797457</v>
      </c>
      <c r="Y120" s="16">
        <f t="shared" si="15"/>
        <v>-0.001444959491</v>
      </c>
      <c r="Z120" s="17">
        <f t="shared" si="16"/>
        <v>-0.0006945759574</v>
      </c>
      <c r="AA120" s="18">
        <f t="shared" si="17"/>
        <v>-0.001389151915</v>
      </c>
      <c r="AB120" s="12">
        <f t="shared" si="18"/>
        <v>0.06038281198</v>
      </c>
      <c r="AC120" s="16">
        <f t="shared" si="19"/>
        <v>0.06082753335</v>
      </c>
      <c r="AD120" s="12">
        <f t="shared" si="20"/>
        <v>-0.0323902988</v>
      </c>
      <c r="AE120" s="12">
        <f t="shared" si="21"/>
        <v>-0.03262885441</v>
      </c>
    </row>
    <row r="121">
      <c r="A121" s="2">
        <v>0.01</v>
      </c>
      <c r="B121" s="2">
        <v>0.99</v>
      </c>
      <c r="C121" s="2">
        <v>0.0500000000000003</v>
      </c>
      <c r="D121" s="2">
        <v>0.100000000000001</v>
      </c>
      <c r="E121" s="12">
        <f t="shared" ref="E121:H121" si="162">E120-$C$47*X120</f>
        <v>0.1522337712</v>
      </c>
      <c r="F121" s="12">
        <f t="shared" si="162"/>
        <v>0.2044675423</v>
      </c>
      <c r="G121" s="12">
        <f t="shared" si="162"/>
        <v>0.251996375</v>
      </c>
      <c r="H121" s="12">
        <f t="shared" si="162"/>
        <v>0.30399275</v>
      </c>
      <c r="I121" s="12">
        <f t="shared" si="2"/>
        <v>0.02805844279</v>
      </c>
      <c r="J121" s="13">
        <f t="shared" si="3"/>
        <v>0.5070141505</v>
      </c>
      <c r="K121" s="12">
        <f t="shared" si="4"/>
        <v>0.04299909375</v>
      </c>
      <c r="L121" s="13">
        <f t="shared" si="5"/>
        <v>0.5107481175</v>
      </c>
      <c r="M121" s="12">
        <f t="shared" ref="M121:P121" si="163">M120-$C$47*AB120</f>
        <v>-0.0815733831</v>
      </c>
      <c r="N121" s="12">
        <f t="shared" si="163"/>
        <v>-0.03512780382</v>
      </c>
      <c r="O121" s="12">
        <f t="shared" si="163"/>
        <v>0.7673281272</v>
      </c>
      <c r="P121" s="12">
        <f t="shared" si="163"/>
        <v>0.8193013016</v>
      </c>
      <c r="Q121" s="12">
        <f t="shared" si="7"/>
        <v>-0.05930031921</v>
      </c>
      <c r="R121" s="12">
        <f t="shared" si="8"/>
        <v>0.4851792631</v>
      </c>
      <c r="S121" s="12">
        <f t="shared" si="9"/>
        <v>0.807502816</v>
      </c>
      <c r="T121" s="12">
        <f t="shared" si="10"/>
        <v>0.6915771144</v>
      </c>
      <c r="U121" s="12">
        <f t="shared" si="11"/>
        <v>0.112897666</v>
      </c>
      <c r="V121" s="12">
        <f t="shared" si="12"/>
        <v>0.04452810932</v>
      </c>
      <c r="W121" s="14">
        <f t="shared" si="13"/>
        <v>0.1574257753</v>
      </c>
      <c r="X121" s="15">
        <f t="shared" si="14"/>
        <v>-0.0007314156534</v>
      </c>
      <c r="Y121" s="16">
        <f t="shared" si="15"/>
        <v>-0.001462831307</v>
      </c>
      <c r="Z121" s="17">
        <f t="shared" si="16"/>
        <v>-0.0007036793782</v>
      </c>
      <c r="AA121" s="18">
        <f t="shared" si="17"/>
        <v>-0.001407358756</v>
      </c>
      <c r="AB121" s="12">
        <f t="shared" si="18"/>
        <v>0.06017773293</v>
      </c>
      <c r="AC121" s="16">
        <f t="shared" si="19"/>
        <v>0.06062091911</v>
      </c>
      <c r="AD121" s="12">
        <f t="shared" si="20"/>
        <v>-0.03227300574</v>
      </c>
      <c r="AE121" s="12">
        <f t="shared" si="21"/>
        <v>-0.03251068419</v>
      </c>
    </row>
    <row r="122">
      <c r="A122" s="2">
        <v>0.01</v>
      </c>
      <c r="B122" s="2">
        <v>0.99</v>
      </c>
      <c r="C122" s="2">
        <v>0.0500000000000003</v>
      </c>
      <c r="D122" s="2">
        <v>0.100000000000001</v>
      </c>
      <c r="E122" s="12">
        <f t="shared" ref="E122:H122" si="164">E121-$C$47*X121</f>
        <v>0.1523069127</v>
      </c>
      <c r="F122" s="12">
        <f t="shared" si="164"/>
        <v>0.2046138254</v>
      </c>
      <c r="G122" s="12">
        <f t="shared" si="164"/>
        <v>0.2520667429</v>
      </c>
      <c r="H122" s="12">
        <f t="shared" si="164"/>
        <v>0.3041334859</v>
      </c>
      <c r="I122" s="12">
        <f t="shared" si="2"/>
        <v>0.02807672818</v>
      </c>
      <c r="J122" s="13">
        <f t="shared" si="3"/>
        <v>0.507018721</v>
      </c>
      <c r="K122" s="12">
        <f t="shared" si="4"/>
        <v>0.04301668573</v>
      </c>
      <c r="L122" s="13">
        <f t="shared" si="5"/>
        <v>0.5107525134</v>
      </c>
      <c r="M122" s="12">
        <f t="shared" ref="M122:P122" si="165">M121-$C$47*AB121</f>
        <v>-0.08759115639</v>
      </c>
      <c r="N122" s="12">
        <f t="shared" si="165"/>
        <v>-0.04118989573</v>
      </c>
      <c r="O122" s="12">
        <f t="shared" si="165"/>
        <v>0.7705554278</v>
      </c>
      <c r="P122" s="12">
        <f t="shared" si="165"/>
        <v>0.82255237</v>
      </c>
      <c r="Q122" s="12">
        <f t="shared" si="7"/>
        <v>-0.06544819885</v>
      </c>
      <c r="R122" s="12">
        <f t="shared" si="8"/>
        <v>0.4836437883</v>
      </c>
      <c r="S122" s="12">
        <f t="shared" si="9"/>
        <v>0.8108067179</v>
      </c>
      <c r="T122" s="12">
        <f t="shared" si="10"/>
        <v>0.6922813843</v>
      </c>
      <c r="U122" s="12">
        <f t="shared" si="11"/>
        <v>0.1121692191</v>
      </c>
      <c r="V122" s="12">
        <f t="shared" si="12"/>
        <v>0.04431818706</v>
      </c>
      <c r="W122" s="14">
        <f t="shared" si="13"/>
        <v>0.1564874062</v>
      </c>
      <c r="X122" s="15">
        <f t="shared" si="14"/>
        <v>-0.0007402428376</v>
      </c>
      <c r="Y122" s="16">
        <f t="shared" si="15"/>
        <v>-0.001480485675</v>
      </c>
      <c r="Z122" s="17">
        <f t="shared" si="16"/>
        <v>-0.0007126743817</v>
      </c>
      <c r="AA122" s="18">
        <f t="shared" si="17"/>
        <v>-0.001425348763</v>
      </c>
      <c r="AB122" s="12">
        <f t="shared" si="18"/>
        <v>0.05997232165</v>
      </c>
      <c r="AC122" s="16">
        <f t="shared" si="19"/>
        <v>0.06041397043</v>
      </c>
      <c r="AD122" s="12">
        <f t="shared" si="20"/>
        <v>-0.03215632503</v>
      </c>
      <c r="AE122" s="12">
        <f t="shared" si="21"/>
        <v>-0.03239313096</v>
      </c>
    </row>
    <row r="123">
      <c r="A123" s="2">
        <v>0.01</v>
      </c>
      <c r="B123" s="2">
        <v>0.99</v>
      </c>
      <c r="C123" s="2">
        <v>0.0500000000000003</v>
      </c>
      <c r="D123" s="2">
        <v>0.100000000000001</v>
      </c>
      <c r="E123" s="12">
        <f t="shared" ref="E123:H123" si="166">E122-$C$47*X122</f>
        <v>0.152380937</v>
      </c>
      <c r="F123" s="12">
        <f t="shared" si="166"/>
        <v>0.204761874</v>
      </c>
      <c r="G123" s="12">
        <f t="shared" si="166"/>
        <v>0.2521380104</v>
      </c>
      <c r="H123" s="12">
        <f t="shared" si="166"/>
        <v>0.3042760207</v>
      </c>
      <c r="I123" s="12">
        <f t="shared" si="2"/>
        <v>0.02809523425</v>
      </c>
      <c r="J123" s="13">
        <f t="shared" si="3"/>
        <v>0.5070233466</v>
      </c>
      <c r="K123" s="12">
        <f t="shared" si="4"/>
        <v>0.04303450259</v>
      </c>
      <c r="L123" s="13">
        <f t="shared" si="5"/>
        <v>0.5107569656</v>
      </c>
      <c r="M123" s="12">
        <f t="shared" ref="M123:P123" si="167">M122-$C$47*AB122</f>
        <v>-0.09358838856</v>
      </c>
      <c r="N123" s="12">
        <f t="shared" si="167"/>
        <v>-0.04723129277</v>
      </c>
      <c r="O123" s="12">
        <f t="shared" si="167"/>
        <v>0.7737710603</v>
      </c>
      <c r="P123" s="12">
        <f t="shared" si="167"/>
        <v>0.8257916831</v>
      </c>
      <c r="Q123" s="12">
        <f t="shared" si="7"/>
        <v>-0.07157520974</v>
      </c>
      <c r="R123" s="12">
        <f t="shared" si="8"/>
        <v>0.4821138328</v>
      </c>
      <c r="S123" s="12">
        <f t="shared" si="9"/>
        <v>0.8140988468</v>
      </c>
      <c r="T123" s="12">
        <f t="shared" si="10"/>
        <v>0.6929822552</v>
      </c>
      <c r="U123" s="12">
        <f t="shared" si="11"/>
        <v>0.1114457356</v>
      </c>
      <c r="V123" s="12">
        <f t="shared" si="12"/>
        <v>0.04410977035</v>
      </c>
      <c r="W123" s="14">
        <f t="shared" si="13"/>
        <v>0.1555555059</v>
      </c>
      <c r="X123" s="15">
        <f t="shared" si="14"/>
        <v>-0.0007489617131</v>
      </c>
      <c r="Y123" s="16">
        <f t="shared" si="15"/>
        <v>-0.001497923426</v>
      </c>
      <c r="Z123" s="17">
        <f t="shared" si="16"/>
        <v>-0.0007215613511</v>
      </c>
      <c r="AA123" s="18">
        <f t="shared" si="17"/>
        <v>-0.001443122702</v>
      </c>
      <c r="AB123" s="12">
        <f t="shared" si="18"/>
        <v>0.05976660495</v>
      </c>
      <c r="AC123" s="16">
        <f t="shared" si="19"/>
        <v>0.06020671433</v>
      </c>
      <c r="AD123" s="12">
        <f t="shared" si="20"/>
        <v>-0.0320402536</v>
      </c>
      <c r="AE123" s="12">
        <f t="shared" si="21"/>
        <v>-0.03227619165</v>
      </c>
    </row>
    <row r="124">
      <c r="J124" s="1"/>
    </row>
    <row r="125">
      <c r="J125" s="1"/>
    </row>
    <row r="126">
      <c r="A126" s="2" t="s">
        <v>79</v>
      </c>
      <c r="B126" s="3" t="s">
        <v>80</v>
      </c>
      <c r="C126" s="3" t="s">
        <v>81</v>
      </c>
      <c r="D126" s="3" t="s">
        <v>82</v>
      </c>
      <c r="E126" s="3" t="s">
        <v>83</v>
      </c>
      <c r="F126" s="3" t="s">
        <v>84</v>
      </c>
      <c r="G126" s="3" t="s">
        <v>85</v>
      </c>
      <c r="J126" s="1"/>
    </row>
    <row r="127">
      <c r="A127" s="2">
        <v>1.0</v>
      </c>
      <c r="B127" s="12">
        <v>0.24251985734837728</v>
      </c>
      <c r="C127" s="12">
        <v>0.24251985734837728</v>
      </c>
      <c r="D127" s="12">
        <v>0.24251985734837728</v>
      </c>
      <c r="E127" s="12">
        <v>0.24251985734837728</v>
      </c>
      <c r="F127" s="12">
        <v>0.24251985734837728</v>
      </c>
      <c r="G127" s="12">
        <v>0.24251985734837728</v>
      </c>
      <c r="J127" s="1"/>
    </row>
    <row r="128">
      <c r="A128" s="2">
        <v>2.0</v>
      </c>
      <c r="B128" s="12">
        <v>0.24110903876812873</v>
      </c>
      <c r="C128" s="12">
        <v>0.23970114342898322</v>
      </c>
      <c r="D128" s="12">
        <v>0.23549537787349012</v>
      </c>
      <c r="E128" s="12">
        <v>0.23131728642977417</v>
      </c>
      <c r="F128" s="12">
        <v>0.2285477652787851</v>
      </c>
      <c r="G128" s="12">
        <v>0.21490159884256635</v>
      </c>
      <c r="J128" s="1"/>
    </row>
    <row r="129">
      <c r="A129" s="2">
        <v>3.0</v>
      </c>
      <c r="B129" s="12">
        <v>0.23970403156867265</v>
      </c>
      <c r="C129" s="12">
        <v>0.23690583912562505</v>
      </c>
      <c r="D129" s="12">
        <v>0.22862020600870744</v>
      </c>
      <c r="E129" s="12">
        <v>0.2205042943750787</v>
      </c>
      <c r="F129" s="12">
        <v>0.2151917513010938</v>
      </c>
      <c r="G129" s="12">
        <v>0.18987932614400227</v>
      </c>
      <c r="J129" s="1"/>
    </row>
    <row r="130">
      <c r="A130" s="2">
        <v>4.0</v>
      </c>
      <c r="B130" s="12">
        <v>0.2383048799532058</v>
      </c>
      <c r="C130" s="12">
        <v>0.2341342902068855</v>
      </c>
      <c r="D130" s="12">
        <v>0.22189935290057158</v>
      </c>
      <c r="E130" s="12">
        <v>0.21009967584614114</v>
      </c>
      <c r="F130" s="12">
        <v>0.20248615151693786</v>
      </c>
      <c r="G130" s="12">
        <v>0.16762535191281996</v>
      </c>
      <c r="J130" s="1"/>
    </row>
    <row r="131">
      <c r="A131" s="2">
        <v>5.0</v>
      </c>
      <c r="B131" s="12">
        <v>0.2369116273065111</v>
      </c>
      <c r="C131" s="12">
        <v>0.23138682882215905</v>
      </c>
      <c r="D131" s="12">
        <v>0.21533724355706674</v>
      </c>
      <c r="E131" s="12">
        <v>0.20011810727964277</v>
      </c>
      <c r="F131" s="12">
        <v>0.1904549082377793</v>
      </c>
      <c r="G131" s="12">
        <v>0.14813949508015645</v>
      </c>
      <c r="J131" s="1"/>
    </row>
    <row r="132">
      <c r="A132" s="2">
        <v>6.0</v>
      </c>
      <c r="B132" s="12">
        <v>0.23552431617466935</v>
      </c>
      <c r="C132" s="12">
        <v>0.2286637728988465</v>
      </c>
      <c r="D132" s="12">
        <v>0.20893767274108918</v>
      </c>
      <c r="E132" s="12">
        <v>0.1905698488405116</v>
      </c>
      <c r="F132" s="12">
        <v>0.17911099514392959</v>
      </c>
      <c r="G132" s="12">
        <v>0.13127531967647857</v>
      </c>
      <c r="J132" s="1"/>
    </row>
    <row r="133">
      <c r="A133" s="2">
        <v>7.0</v>
      </c>
      <c r="B133" s="12">
        <v>0.23414298824548435</v>
      </c>
      <c r="C133" s="12">
        <v>0.22596542558768243</v>
      </c>
      <c r="D133" s="12">
        <v>0.202703773668297</v>
      </c>
      <c r="E133" s="12">
        <v>0.18146066004951675</v>
      </c>
      <c r="F133" s="12">
        <v>0.16845661989366126</v>
      </c>
      <c r="G133" s="12">
        <v>0.11678987307369015</v>
      </c>
      <c r="J133" s="1"/>
    </row>
    <row r="134">
      <c r="A134" s="2">
        <v>8.0</v>
      </c>
      <c r="B134" s="12">
        <v>0.23276768432963732</v>
      </c>
      <c r="C134" s="12">
        <v>0.22329207475776353</v>
      </c>
      <c r="D134" s="12">
        <v>0.1966379995995308</v>
      </c>
      <c r="E134" s="12">
        <v>0.17279191160023272</v>
      </c>
      <c r="F134" s="12">
        <v>0.15848407315701624</v>
      </c>
      <c r="G134" s="12">
        <v>0.10439494052893267</v>
      </c>
      <c r="J134" s="1"/>
    </row>
    <row r="135">
      <c r="A135" s="2">
        <v>9.0</v>
      </c>
      <c r="B135" s="12">
        <v>0.23139844434258416</v>
      </c>
      <c r="C135" s="12">
        <v>0.22064399254252082</v>
      </c>
      <c r="D135" s="12">
        <v>0.1907421179707893</v>
      </c>
      <c r="E135" s="12">
        <v>0.16456086243211812</v>
      </c>
      <c r="F135" s="12">
        <v>0.14917704036336582</v>
      </c>
      <c r="G135" s="12">
        <v>0.093796722981055</v>
      </c>
      <c r="J135" s="1"/>
    </row>
    <row r="136">
      <c r="A136" s="2">
        <v>10.0</v>
      </c>
      <c r="B136" s="12">
        <v>0.23003530728721144</v>
      </c>
      <c r="C136" s="12">
        <v>0.2180214349375507</v>
      </c>
      <c r="D136" s="12">
        <v>0.18501721631430007</v>
      </c>
      <c r="E136" s="12">
        <v>0.1567610631113519</v>
      </c>
      <c r="F136" s="12">
        <v>0.14051217886912468</v>
      </c>
      <c r="G136" s="12">
        <v>0.084720552415379</v>
      </c>
      <c r="J136" s="1"/>
    </row>
    <row r="137">
      <c r="A137" s="2">
        <v>11.0</v>
      </c>
      <c r="B137" s="12">
        <v>0.22867831123726023</v>
      </c>
      <c r="C137" s="12">
        <v>0.21542464145089724</v>
      </c>
      <c r="D137" s="12">
        <v>0.1794637189063516</v>
      </c>
      <c r="E137" s="12">
        <v>0.14938284387826717</v>
      </c>
      <c r="F137" s="12">
        <v>0.13246078088644664</v>
      </c>
      <c r="G137" s="12">
        <v>0.0769229799763193</v>
      </c>
      <c r="J137" s="1"/>
    </row>
    <row r="138">
      <c r="A138" s="2">
        <v>12.0</v>
      </c>
      <c r="B138" s="12">
        <v>0.22732749332153174</v>
      </c>
      <c r="C138" s="12">
        <v>0.212853834806064</v>
      </c>
      <c r="D138" s="12">
        <v>0.17408141283901166</v>
      </c>
      <c r="E138" s="12">
        <v>0.14241384750356204</v>
      </c>
      <c r="F138" s="12">
        <v>0.12499037939225566</v>
      </c>
      <c r="G138" s="12">
        <v>0.07019533073296634</v>
      </c>
      <c r="J138" s="1"/>
    </row>
    <row r="139">
      <c r="A139" s="2">
        <v>13.0</v>
      </c>
      <c r="B139" s="12">
        <v>0.22598288970888195</v>
      </c>
      <c r="C139" s="12">
        <v>0.2103092206977262</v>
      </c>
      <c r="D139" s="12">
        <v>0.16886948205556535</v>
      </c>
      <c r="E139" s="12">
        <v>0.13583957209470698</v>
      </c>
      <c r="F139" s="12">
        <v>0.11806619845238855</v>
      </c>
      <c r="G139" s="12">
        <v>0.0643623981427226</v>
      </c>
      <c r="J139" s="1"/>
    </row>
    <row r="140">
      <c r="A140" s="2">
        <v>14.0</v>
      </c>
      <c r="B140" s="12">
        <v>0.2246445355940153</v>
      </c>
      <c r="C140" s="12">
        <v>0.2077909875998221</v>
      </c>
      <c r="D140" s="12">
        <v>0.1638265478102261</v>
      </c>
      <c r="E140" s="12">
        <v>0.1296438958490522</v>
      </c>
      <c r="F140" s="12">
        <v>0.11165239177027839</v>
      </c>
      <c r="G140" s="12">
        <v>0.059278852389163084</v>
      </c>
      <c r="J140" s="1"/>
    </row>
    <row r="141">
      <c r="A141" s="2">
        <v>15.0</v>
      </c>
      <c r="B141" s="12">
        <v>0.22331246518408293</v>
      </c>
      <c r="C141" s="12">
        <v>0.2052993066254179</v>
      </c>
      <c r="D141" s="12">
        <v>0.15895071400404875</v>
      </c>
      <c r="E141" s="12">
        <v>0.12380956324187031</v>
      </c>
      <c r="F141" s="12">
        <v>0.10571304830180256</v>
      </c>
      <c r="G141" s="12">
        <v>0.05482491027939574</v>
      </c>
      <c r="J141" s="1"/>
    </row>
    <row r="142">
      <c r="A142" s="2">
        <v>16.0</v>
      </c>
      <c r="B142" s="12">
        <v>0.22198671168609313</v>
      </c>
      <c r="C142" s="12">
        <v>0.20283433143747992</v>
      </c>
      <c r="D142" s="12">
        <v>0.1542396159006717</v>
      </c>
      <c r="E142" s="12">
        <v>0.11831861932755902</v>
      </c>
      <c r="F142" s="12">
        <v>0.10021296930959503</v>
      </c>
      <c r="G142" s="12">
        <v>0.0509020835134517</v>
      </c>
      <c r="J142" s="1"/>
    </row>
    <row r="143">
      <c r="A143" s="2">
        <v>17.0</v>
      </c>
      <c r="B143" s="12">
        <v>0.22066730729513706</v>
      </c>
      <c r="C143" s="12">
        <v>0.20039619820943533</v>
      </c>
      <c r="D143" s="12">
        <v>0.14969047082553455</v>
      </c>
      <c r="E143" s="12">
        <v>0.11315278510804333</v>
      </c>
      <c r="F143" s="12">
        <v>0.09511823748391082</v>
      </c>
      <c r="G143" s="12">
        <v>0.047429372470245534</v>
      </c>
      <c r="J143" s="1"/>
    </row>
    <row r="144">
      <c r="A144" s="2">
        <v>18.0</v>
      </c>
      <c r="B144" s="12">
        <v>0.21935428318343375</v>
      </c>
      <c r="C144" s="12">
        <v>0.19798502563417694</v>
      </c>
      <c r="D144" s="12">
        <v>0.1453001295879149</v>
      </c>
      <c r="E144" s="12">
        <v>0.1082937719731212</v>
      </c>
      <c r="F144" s="12">
        <v>0.0903966072783703</v>
      </c>
      <c r="G144" s="12">
        <v>0.044340023833243224</v>
      </c>
      <c r="J144" s="1"/>
    </row>
    <row r="145">
      <c r="A145" s="2">
        <v>19.0</v>
      </c>
      <c r="B145" s="12">
        <v>0.2180476694901965</v>
      </c>
      <c r="C145" s="12">
        <v>0.19560091497995413</v>
      </c>
      <c r="D145" s="12">
        <v>0.1410651275242675</v>
      </c>
      <c r="E145" s="12">
        <v>0.10372353697020928</v>
      </c>
      <c r="F145" s="12">
        <v>0.08601774841593922</v>
      </c>
      <c r="G145" s="12">
        <v>0.04157884622185745</v>
      </c>
      <c r="J145" s="1"/>
    </row>
    <row r="146">
      <c r="A146" s="2">
        <v>20.0</v>
      </c>
      <c r="B146" s="12">
        <v>0.2167474953123213</v>
      </c>
      <c r="C146" s="12">
        <v>0.19324395019140397</v>
      </c>
      <c r="D146" s="12">
        <v>0.1369817342327413</v>
      </c>
      <c r="E146" s="12">
        <v>0.09942448320490846</v>
      </c>
      <c r="F146" s="12">
        <v>0.08195337355905649</v>
      </c>
      <c r="G146" s="12">
        <v>0.03910002439108681</v>
      </c>
      <c r="J146" s="1"/>
    </row>
    <row r="147">
      <c r="A147" s="2">
        <v>21.0</v>
      </c>
      <c r="B147" s="12">
        <v>0.21545378869589749</v>
      </c>
      <c r="C147" s="12">
        <v>0.1909141980338084</v>
      </c>
      <c r="D147" s="12">
        <v>0.1330460012427903</v>
      </c>
      <c r="E147" s="12">
        <v>0.09537961118999216</v>
      </c>
      <c r="F147" s="12">
        <v>0.07817727800873978</v>
      </c>
      <c r="G147" s="12">
        <v>0.036865355889397926</v>
      </c>
      <c r="J147" s="1"/>
    </row>
    <row r="148">
      <c r="A148" s="2">
        <v>22.0</v>
      </c>
      <c r="B148" s="12">
        <v>0.214166576628539</v>
      </c>
      <c r="C148" s="12">
        <v>0.18861170827851184</v>
      </c>
      <c r="D148" s="12">
        <v>0.12925380703270212</v>
      </c>
      <c r="E148" s="12">
        <v>0.0915726276659283</v>
      </c>
      <c r="F148" s="12">
        <v>0.07466531517686353</v>
      </c>
      <c r="G148" s="12">
        <v>0.034842835087706754</v>
      </c>
      <c r="J148" s="1"/>
    </row>
    <row r="149">
      <c r="A149" s="2">
        <v>23.0</v>
      </c>
      <c r="B149" s="12">
        <v>0.21288588503253308</v>
      </c>
      <c r="C149" s="12">
        <v>0.18633651392731257</v>
      </c>
      <c r="D149" s="12">
        <v>0.12560089896573273</v>
      </c>
      <c r="E149" s="12">
        <v>0.08798801852596869</v>
      </c>
      <c r="F149" s="12">
        <v>0.07139532724531138</v>
      </c>
      <c r="G149" s="12">
        <v>0.03300551788389568</v>
      </c>
      <c r="J149" s="1"/>
    </row>
    <row r="150">
      <c r="A150" s="2">
        <v>24.0</v>
      </c>
      <c r="B150" s="12">
        <v>0.21161173875880418</v>
      </c>
      <c r="C150" s="12">
        <v>0.18408863147353058</v>
      </c>
      <c r="D150" s="12">
        <v>0.1220829318582839</v>
      </c>
      <c r="E150" s="12">
        <v>0.08461109218380951</v>
      </c>
      <c r="F150" s="12">
        <v>0.06834704635099431</v>
      </c>
      <c r="G150" s="12">
        <v>0.031330610940849574</v>
      </c>
      <c r="J150" s="1"/>
    </row>
    <row r="151">
      <c r="A151" s="2">
        <v>25.0</v>
      </c>
      <c r="B151" s="12">
        <v>0.21034416158168673</v>
      </c>
      <c r="C151" s="12">
        <v>0.18186806119737445</v>
      </c>
      <c r="D151" s="12">
        <v>0.11869550301870918</v>
      </c>
      <c r="E151" s="12">
        <v>0.0814279991778072</v>
      </c>
      <c r="F151" s="12">
        <v>0.06550197805398796</v>
      </c>
      <c r="G151" s="12">
        <v>0.029798739612585584</v>
      </c>
      <c r="J151" s="1"/>
    </row>
    <row r="152">
      <c r="A152" s="2">
        <v>26.0</v>
      </c>
      <c r="B152" s="12">
        <v>0.20908317619450248</v>
      </c>
      <c r="C152" s="12">
        <v>0.17967478749316157</v>
      </c>
      <c r="D152" s="12">
        <v>0.11543418370179451</v>
      </c>
      <c r="E152" s="12">
        <v>0.07842573313212742</v>
      </c>
      <c r="F152" s="12">
        <v>0.06284327584336573</v>
      </c>
      <c r="G152" s="12">
        <v>0.02839335778028651</v>
      </c>
      <c r="J152" s="1"/>
    </row>
    <row r="153">
      <c r="A153" s="2">
        <v>27.0</v>
      </c>
      <c r="B153" s="12">
        <v>0.2078288042059342</v>
      </c>
      <c r="C153" s="12">
        <v>0.17750877922590497</v>
      </c>
      <c r="D153" s="12">
        <v>0.11229454701173039</v>
      </c>
      <c r="E153" s="12">
        <v>0.07559211747786972</v>
      </c>
      <c r="F153" s="12">
        <v>0.06035561300661177</v>
      </c>
      <c r="G153" s="12">
        <v>0.027100270395771335</v>
      </c>
      <c r="J153" s="1"/>
    </row>
    <row r="154">
      <c r="A154" s="2">
        <v>28.0</v>
      </c>
      <c r="B154" s="12">
        <v>0.20658106613718943</v>
      </c>
      <c r="C154" s="12">
        <v>0.17536999011475216</v>
      </c>
      <c r="D154" s="12">
        <v>0.10927219235630757</v>
      </c>
      <c r="E154" s="12">
        <v>0.07291578163384775</v>
      </c>
      <c r="F154" s="12">
        <v>0.058025056280016044</v>
      </c>
      <c r="G154" s="12">
        <v>0.02590724567356474</v>
      </c>
      <c r="J154" s="1"/>
    </row>
    <row r="155">
      <c r="A155" s="2">
        <v>29.0</v>
      </c>
      <c r="B155" s="12">
        <v>0.2053399814199442</v>
      </c>
      <c r="C155" s="12">
        <v>0.1732583591407525</v>
      </c>
      <c r="D155" s="12">
        <v>0.10636276660852687</v>
      </c>
      <c r="E155" s="12">
        <v>0.07038612969291899</v>
      </c>
      <c r="F155" s="12">
        <v>0.05583894423445519</v>
      </c>
      <c r="G155" s="12">
        <v>0.024803698768155375</v>
      </c>
      <c r="J155" s="1"/>
    </row>
    <row r="156">
      <c r="A156" s="2">
        <v>30.0</v>
      </c>
      <c r="B156" s="12">
        <v>0.20410556839505828</v>
      </c>
      <c r="C156" s="12">
        <v>0.1711738109764416</v>
      </c>
      <c r="D156" s="12">
        <v>0.10356198217058331</v>
      </c>
      <c r="E156" s="12">
        <v>0.06799330407476792</v>
      </c>
      <c r="F156" s="12">
        <v>0.053785772254578645</v>
      </c>
      <c r="G156" s="12">
        <v>0.023780432633831283</v>
      </c>
      <c r="J156" s="1"/>
    </row>
    <row r="157">
      <c r="A157" s="2">
        <v>31.0</v>
      </c>
      <c r="B157" s="12">
        <v>0.20287784431205044</v>
      </c>
      <c r="C157" s="12">
        <v>0.1691162564347498</v>
      </c>
      <c r="D157" s="12">
        <v>0.10086563216121437</v>
      </c>
      <c r="E157" s="12">
        <v>0.06572814609757122</v>
      </c>
      <c r="F157" s="12">
        <v>0.051855085165816155</v>
      </c>
      <c r="G157" s="12">
        <v>0.02282942479195206</v>
      </c>
      <c r="J157" s="1"/>
    </row>
    <row r="158">
      <c r="A158" s="2">
        <v>32.0</v>
      </c>
      <c r="B158" s="12">
        <v>0.20165682532932294</v>
      </c>
      <c r="C158" s="12">
        <v>0.16708559293478625</v>
      </c>
      <c r="D158" s="12">
        <v>0.0982696029626613</v>
      </c>
      <c r="E158" s="12">
        <v>0.06358215498914568</v>
      </c>
      <c r="F158" s="12">
        <v>0.05003737798829752</v>
      </c>
      <c r="G158" s="12">
        <v>0.021943651098189226</v>
      </c>
      <c r="J158" s="1"/>
    </row>
    <row r="159">
      <c r="A159" s="2">
        <v>33.0</v>
      </c>
      <c r="B159" s="12">
        <v>0.20044252651512373</v>
      </c>
      <c r="C159" s="12">
        <v>0.16508170498209707</v>
      </c>
      <c r="D159" s="12">
        <v>0.09576988436991134</v>
      </c>
      <c r="E159" s="12">
        <v>0.06154744649845993</v>
      </c>
      <c r="F159" s="12">
        <v>0.04832400489585732</v>
      </c>
      <c r="G159" s="12">
        <v>0.021116939452806287</v>
      </c>
      <c r="J159" s="1"/>
    </row>
    <row r="160">
      <c r="A160" s="2">
        <v>34.0</v>
      </c>
      <c r="B160" s="12">
        <v>0.19923496184923162</v>
      </c>
      <c r="C160" s="12">
        <v>0.1631044646610611</v>
      </c>
      <c r="D160" s="12">
        <v>0.09336257758424851</v>
      </c>
      <c r="E160" s="12">
        <v>0.05961671197372845</v>
      </c>
      <c r="F160" s="12">
        <v>0.046707096188247074</v>
      </c>
      <c r="G160" s="12">
        <v>0.02034384784460451</v>
      </c>
      <c r="J160" s="1"/>
    </row>
    <row r="161">
      <c r="A161" s="2">
        <v>35.0</v>
      </c>
      <c r="B161" s="12">
        <v>0.1980341442253528</v>
      </c>
      <c r="C161" s="12">
        <v>0.16115373213715883</v>
      </c>
      <c r="D161" s="12">
        <v>0.0910439012870356</v>
      </c>
      <c r="E161" s="12">
        <v>0.05778317853554536</v>
      </c>
      <c r="F161" s="12">
        <v>0.045179482911144014</v>
      </c>
      <c r="G161" s="12">
        <v>0.019619562253565655</v>
      </c>
      <c r="J161" s="1"/>
    </row>
    <row r="162">
      <c r="A162" s="2">
        <v>36.0</v>
      </c>
      <c r="B162" s="12">
        <v>0.1968400854542137</v>
      </c>
      <c r="C162" s="12">
        <v>0.1592293561669357</v>
      </c>
      <c r="D162" s="12">
        <v>0.08881019601950367</v>
      </c>
      <c r="E162" s="12">
        <v>0.05604057078436862</v>
      </c>
      <c r="F162" s="12">
        <v>0.04373462865497647</v>
      </c>
      <c r="G162" s="12">
        <v>0.018939810828479314</v>
      </c>
      <c r="J162" s="1"/>
    </row>
    <row r="163">
      <c r="A163" s="2">
        <v>37.0</v>
      </c>
      <c r="B163" s="12">
        <v>0.19565279626733462</v>
      </c>
      <c r="C163" s="12">
        <v>0.15733117461356697</v>
      </c>
      <c r="D163" s="12">
        <v>0.08665792708131619</v>
      </c>
      <c r="E163" s="12">
        <v>0.05438307433327042</v>
      </c>
      <c r="F163" s="12">
        <v>0.0423665680097688</v>
      </c>
      <c r="G163" s="12">
        <v>0.01830079145820126</v>
      </c>
      <c r="J163" s="1"/>
    </row>
    <row r="164">
      <c r="A164" s="2">
        <v>38.0</v>
      </c>
      <c r="B164" s="12">
        <v>0.19447228632146968</v>
      </c>
      <c r="C164" s="12">
        <v>0.1554590149660323</v>
      </c>
      <c r="D164" s="12">
        <v>0.08458368614581645</v>
      </c>
      <c r="E164" s="12">
        <v>0.052805301342099806</v>
      </c>
      <c r="F164" s="12">
        <v>0.04106985113400622</v>
      </c>
      <c r="G164" s="12">
        <v>0.017699110410552117</v>
      </c>
      <c r="J164" s="1"/>
    </row>
    <row r="165">
      <c r="A165" s="2">
        <v>39.0</v>
      </c>
      <c r="B165" s="12">
        <v>0.19329856420369623</v>
      </c>
      <c r="C165" s="12">
        <v>0.15361269486000692</v>
      </c>
      <c r="D165" s="12">
        <v>0.08258419177396066</v>
      </c>
      <c r="E165" s="12">
        <v>0.05130225814179981</v>
      </c>
      <c r="F165" s="12">
        <v>0.03983949389972679</v>
      </c>
      <c r="G165" s="12">
        <v>0.017131730153587932</v>
      </c>
      <c r="J165" s="1"/>
    </row>
    <row r="166">
      <c r="A166" s="2">
        <v>40.0</v>
      </c>
      <c r="B166" s="12">
        <v>0.1921316374371379</v>
      </c>
      <c r="C166" s="12">
        <v>0.15179202259868566</v>
      </c>
      <c r="D166" s="12">
        <v>0.08065628899263722</v>
      </c>
      <c r="E166" s="12">
        <v>0.04986931497222967</v>
      </c>
      <c r="F166" s="12">
        <v>0.038670933095492105</v>
      </c>
      <c r="G166" s="12">
        <v>0.01659592482503173</v>
      </c>
      <c r="J166" s="1"/>
    </row>
    <row r="167">
      <c r="A167" s="2">
        <v>41.0</v>
      </c>
      <c r="B167" s="12">
        <v>0.19097151248730354</v>
      </c>
      <c r="C167" s="12">
        <v>0.14999679767186339</v>
      </c>
      <c r="D167" s="12">
        <v>0.07879694808686458</v>
      </c>
      <c r="E167" s="12">
        <v>0.048502177808948124</v>
      </c>
      <c r="F167" s="12">
        <v>0.03755998619769211</v>
      </c>
      <c r="G167" s="12">
        <v>0.016089242096366856</v>
      </c>
      <c r="J167" s="1"/>
    </row>
    <row r="168">
      <c r="A168" s="2">
        <v>42.0</v>
      </c>
      <c r="B168" s="12">
        <v>0.18981819476902467</v>
      </c>
      <c r="C168" s="12">
        <v>0.14822681127170756</v>
      </c>
      <c r="D168" s="12">
        <v>0.07700326273962393</v>
      </c>
      <c r="E168" s="12">
        <v>0.047196862220289286</v>
      </c>
      <c r="F168" s="12">
        <v>0.03650281525463331</v>
      </c>
      <c r="G168" s="12">
        <v>0.015609470403423024</v>
      </c>
      <c r="J168" s="1"/>
    </row>
    <row r="169">
      <c r="A169" s="2">
        <v>43.0</v>
      </c>
      <c r="B169" s="12">
        <v>0.18867168865397432</v>
      </c>
      <c r="C169" s="12">
        <v>0.14648184680377035</v>
      </c>
      <c r="D169" s="12">
        <v>0.0752724476380792</v>
      </c>
      <c r="E169" s="12">
        <v>0.045949669172647076</v>
      </c>
      <c r="F169" s="12">
        <v>0.03549589446415612</v>
      </c>
      <c r="G169" s="12">
        <v>0.015154610696864596</v>
      </c>
      <c r="J169" s="1"/>
    </row>
    <row r="170">
      <c r="A170" s="2">
        <v>44.0</v>
      </c>
      <c r="B170" s="12">
        <v>0.18753199747874838</v>
      </c>
      <c r="C170" s="12">
        <v>0.14476168039190218</v>
      </c>
      <c r="D170" s="12">
        <v>0.07360183565084664</v>
      </c>
      <c r="E170" s="12">
        <v>0.04475716268671573</v>
      </c>
      <c r="F170" s="12">
        <v>0.034535981062155094</v>
      </c>
      <c r="G170" s="12">
        <v>0.014722852012876882</v>
      </c>
      <c r="J170" s="1"/>
    </row>
    <row r="171">
      <c r="A171" s="2">
        <v>45.0</v>
      </c>
      <c r="B171" s="12">
        <v>0.18639912355349045</v>
      </c>
      <c r="C171" s="12">
        <v>0.1430660813758372</v>
      </c>
      <c r="D171" s="12">
        <v>0.0719888746679104</v>
      </c>
      <c r="E171" s="12">
        <v>0.04361614923852665</v>
      </c>
      <c r="F171" s="12">
        <v>0.03362008917505023</v>
      </c>
      <c r="G171" s="12">
        <v>0.014312550283620487</v>
      </c>
      <c r="J171" s="1"/>
    </row>
    <row r="172">
      <c r="A172" s="2">
        <v>46.0</v>
      </c>
      <c r="B172" s="12">
        <v>0.18527306817104344</v>
      </c>
      <c r="C172" s="12">
        <v>0.1413948128003357</v>
      </c>
      <c r="D172" s="12">
        <v>0.07043112418279004</v>
      </c>
      <c r="E172" s="12">
        <v>0.04252365879491095</v>
      </c>
      <c r="F172" s="12">
        <v>0.03274546632316952</v>
      </c>
      <c r="G172" s="12">
        <v>0.013922209904242514</v>
      </c>
      <c r="J172" s="1"/>
    </row>
    <row r="173">
      <c r="A173" s="2">
        <v>47.0</v>
      </c>
      <c r="B173" s="12">
        <v>0.18415383161660606</v>
      </c>
      <c r="C173" s="12">
        <v>0.13974763189487274</v>
      </c>
      <c r="D173" s="12">
        <v>0.06892625168567126</v>
      </c>
      <c r="E173" s="12">
        <v>0.04147692737225961</v>
      </c>
      <c r="F173" s="12">
        <v>0.03190957229368512</v>
      </c>
      <c r="G173" s="12">
        <v>0.01355046765276463</v>
      </c>
      <c r="J173" s="1"/>
    </row>
    <row r="174">
      <c r="A174" s="2">
        <v>48.0</v>
      </c>
      <c r="B174" s="12">
        <v>0.18304141317787717</v>
      </c>
      <c r="C174" s="12">
        <v>0.13812429054297162</v>
      </c>
      <c r="D174" s="12">
        <v>0.06747202892638303</v>
      </c>
      <c r="E174" s="12">
        <v>0.0404733810091925</v>
      </c>
      <c r="F174" s="12">
        <v>0.031110060130972665</v>
      </c>
      <c r="G174" s="12">
        <v>0.013196078624468114</v>
      </c>
      <c r="J174" s="1"/>
    </row>
    <row r="175">
      <c r="A175" s="2">
        <v>49.0</v>
      </c>
      <c r="B175" s="12">
        <v>0.18193581115566843</v>
      </c>
      <c r="C175" s="12">
        <v>0.13652453574038143</v>
      </c>
      <c r="D175" s="12">
        <v>0.06606632809731729</v>
      </c>
      <c r="E175" s="12">
        <v>0.03951062104722618</v>
      </c>
      <c r="F175" s="12">
        <v>0.030344759018962303</v>
      </c>
      <c r="G175" s="12">
        <v>0.01285790389619693</v>
      </c>
      <c r="J175" s="1"/>
    </row>
    <row r="176">
      <c r="A176" s="2">
        <v>50.0</v>
      </c>
      <c r="B176" s="12">
        <v>0.18083702287496428</v>
      </c>
      <c r="C176" s="12">
        <v>0.13494811004139692</v>
      </c>
      <c r="D176" s="12">
        <v>0.06470711797856867</v>
      </c>
      <c r="E176" s="12">
        <v>0.03858641061818496</v>
      </c>
      <c r="F176" s="12">
        <v>0.029611658854265255</v>
      </c>
      <c r="G176" s="12">
        <v>0.012534899680483364</v>
      </c>
      <c r="J176" s="1"/>
    </row>
    <row r="177">
      <c r="A177" s="2">
        <v>51.0</v>
      </c>
      <c r="B177" s="12">
        <v>0.1797450446964117</v>
      </c>
      <c r="C177" s="12">
        <v>0.13339475199271567</v>
      </c>
      <c r="D177" s="12">
        <v>0.06339246008067198</v>
      </c>
      <c r="E177" s="12">
        <v>0.037698662242489515</v>
      </c>
      <c r="F177" s="12">
        <v>0.028908896330694926</v>
      </c>
      <c r="G177" s="12">
        <v>0.012226107766301526</v>
      </c>
      <c r="J177" s="1"/>
    </row>
    <row r="178">
      <c r="A178" s="2">
        <v>52.0</v>
      </c>
      <c r="B178" s="12">
        <v>0.17865987202821845</v>
      </c>
      <c r="C178" s="12">
        <v>0.13186419655431728</v>
      </c>
      <c r="D178" s="12">
        <v>0.06212050481425083</v>
      </c>
      <c r="E178" s="12">
        <v>0.0368454264482575</v>
      </c>
      <c r="F178" s="12">
        <v>0.02823474237540378</v>
      </c>
      <c r="G178" s="12">
        <v>0.011930647073965166</v>
      </c>
      <c r="J178" s="1"/>
    </row>
    <row r="179">
      <c r="A179" s="2">
        <v>53.0</v>
      </c>
      <c r="B179" s="12">
        <v>0.17758149933844136</v>
      </c>
      <c r="C179" s="12">
        <v>0.1303561755069352</v>
      </c>
      <c r="D179" s="12">
        <v>0.060889487710597365</v>
      </c>
      <c r="E179" s="12">
        <v>0.036024881327121706</v>
      </c>
      <c r="F179" s="12">
        <v>0.027587590794395246</v>
      </c>
      <c r="G179" s="12">
        <v>0.011647706177329485</v>
      </c>
      <c r="J179" s="1"/>
    </row>
    <row r="180">
      <c r="A180" s="2">
        <v>54.0</v>
      </c>
      <c r="B180" s="12">
        <v>0.17650992016764439</v>
      </c>
      <c r="C180" s="12">
        <v>0.1288704178457761</v>
      </c>
      <c r="D180" s="12">
        <v>0.05969772571260236</v>
      </c>
      <c r="E180" s="12">
        <v>0.03523532294863496</v>
      </c>
      <c r="F180" s="12">
        <v>0.02696594800082007</v>
      </c>
      <c r="G180" s="12">
        <v>0.011376536667931703</v>
      </c>
      <c r="J180" s="1"/>
    </row>
    <row r="181">
      <c r="A181" s="2">
        <v>55.0</v>
      </c>
      <c r="B181" s="12">
        <v>0.1754451271419072</v>
      </c>
      <c r="C181" s="12">
        <v>0.12740665016021557</v>
      </c>
      <c r="D181" s="12">
        <v>0.05854361355148207</v>
      </c>
      <c r="E181" s="12">
        <v>0.0344751565609654</v>
      </c>
      <c r="F181" s="12">
        <v>0.026368423713401014</v>
      </c>
      <c r="G181" s="12">
        <v>0.011116447253746982</v>
      </c>
      <c r="J181" s="1"/>
    </row>
    <row r="182">
      <c r="A182" s="2">
        <v>56.0</v>
      </c>
      <c r="B182" s="12">
        <v>0.17438711198616497</v>
      </c>
      <c r="C182" s="12">
        <v>0.12596459699927418</v>
      </c>
      <c r="D182" s="12">
        <v>0.05742562022133146</v>
      </c>
      <c r="E182" s="12">
        <v>0.03374288851120282</v>
      </c>
      <c r="F182" s="12">
        <v>0.02579372252472161</v>
      </c>
      <c r="G182" s="12">
        <v>0.010866798500435138</v>
      </c>
      <c r="J182" s="1"/>
    </row>
    <row r="183">
      <c r="A183" s="2">
        <v>57.0</v>
      </c>
      <c r="B183" s="12">
        <v>0.17333586553785937</v>
      </c>
      <c r="C183" s="12">
        <v>0.12454398122274365</v>
      </c>
      <c r="D183" s="12">
        <v>0.056342285560612076</v>
      </c>
      <c r="E183" s="12">
        <v>0.03303711882394525</v>
      </c>
      <c r="F183" s="12">
        <v>0.025240636250119144</v>
      </c>
      <c r="G183" s="12">
        <v>0.010626998135797133</v>
      </c>
      <c r="J183" s="1"/>
    </row>
    <row r="184">
      <c r="A184" s="2">
        <v>58.0</v>
      </c>
      <c r="B184" s="12">
        <v>0.1722913777608824</v>
      </c>
      <c r="C184" s="12">
        <v>0.12314452433789635</v>
      </c>
      <c r="D184" s="12">
        <v>0.05529221694720255</v>
      </c>
      <c r="E184" s="12">
        <v>0.0323565343818725</v>
      </c>
      <c r="F184" s="12">
        <v>0.024708036977688287</v>
      </c>
      <c r="G184" s="12">
        <v>0.010396496849040959</v>
      </c>
      <c r="J184" s="1"/>
    </row>
    <row r="185">
      <c r="A185" s="2">
        <v>59.0</v>
      </c>
      <c r="B185" s="12">
        <v>0.17125363775979327</v>
      </c>
      <c r="C185" s="12">
        <v>0.12176594682176893</v>
      </c>
      <c r="D185" s="12">
        <v>0.05427408611153914</v>
      </c>
      <c r="E185" s="12">
        <v>0.03169990265673483</v>
      </c>
      <c r="F185" s="12">
        <v>0.024194870748564964</v>
      </c>
      <c r="G185" s="12">
        <v>0.010174784525700538</v>
      </c>
      <c r="J185" s="1"/>
    </row>
    <row r="186">
      <c r="A186" s="2">
        <v>60.0</v>
      </c>
      <c r="B186" s="12">
        <v>0.1702226337942902</v>
      </c>
      <c r="C186" s="12">
        <v>0.1204079684290638</v>
      </c>
      <c r="D186" s="12">
        <v>0.05328662607061431</v>
      </c>
      <c r="E186" s="12">
        <v>0.031066065943571447</v>
      </c>
      <c r="F186" s="12">
        <v>0.023700151804343116</v>
      </c>
      <c r="G186" s="12">
        <v>0.009961386866925766</v>
      </c>
      <c r="J186" s="1"/>
    </row>
    <row r="187">
      <c r="A187" s="2">
        <v>61.0</v>
      </c>
      <c r="B187" s="12">
        <v>0.16919835329391714</v>
      </c>
      <c r="C187" s="12">
        <v>0.11907030848576183</v>
      </c>
      <c r="D187" s="12">
        <v>0.05232862818413219</v>
      </c>
      <c r="E187" s="12">
        <v>0.03045393605504182</v>
      </c>
      <c r="F187" s="12">
        <v>0.023222957345287593</v>
      </c>
      <c r="G187" s="12">
        <v>0.009755862348584755</v>
      </c>
      <c r="J187" s="1"/>
    </row>
    <row r="188">
      <c r="A188" s="2">
        <v>62.0</v>
      </c>
      <c r="B188" s="12">
        <v>0.16818078287298913</v>
      </c>
      <c r="C188" s="12">
        <v>0.11775268616858284</v>
      </c>
      <c r="D188" s="12">
        <v>0.05139893933290615</v>
      </c>
      <c r="E188" s="12">
        <v>0.029862489436499905</v>
      </c>
      <c r="F188" s="12">
        <v>0.022762422749049868</v>
      </c>
      <c r="G188" s="12">
        <v>0.009557799481376552</v>
      </c>
      <c r="J188" s="1"/>
    </row>
    <row r="189">
      <c r="A189" s="2">
        <v>63.0</v>
      </c>
      <c r="B189" s="12">
        <v>0.16716990834571607</v>
      </c>
      <c r="C189" s="12">
        <v>0.1164548207704702</v>
      </c>
      <c r="D189" s="12">
        <v>0.05049645921858843</v>
      </c>
      <c r="E189" s="12">
        <v>0.029290762665892624</v>
      </c>
      <c r="F189" s="12">
        <v>0.02231773720495083</v>
      </c>
      <c r="G189" s="12">
        <v>0.009366814338090723</v>
      </c>
      <c r="J189" s="1"/>
    </row>
    <row r="190">
      <c r="A190" s="2">
        <v>64.0</v>
      </c>
      <c r="B190" s="12">
        <v>0.16616571474150776</v>
      </c>
      <c r="C190" s="12">
        <v>0.115176431952313</v>
      </c>
      <c r="D190" s="12">
        <v>0.04962013778301734</v>
      </c>
      <c r="E190" s="12">
        <v>0.02873784830572415</v>
      </c>
      <c r="F190" s="12">
        <v>0.021888139723650956</v>
      </c>
      <c r="G190" s="12">
        <v>0.009182548318400189</v>
      </c>
      <c r="J190" s="1"/>
    </row>
    <row r="191">
      <c r="A191" s="2">
        <v>65.0</v>
      </c>
      <c r="B191" s="12">
        <v>0.16516818632044336</v>
      </c>
      <c r="C191" s="12">
        <v>0.1139172399811493</v>
      </c>
      <c r="D191" s="12">
        <v>0.04876897274482356</v>
      </c>
      <c r="E191" s="12">
        <v>0.028202891077224325</v>
      </c>
      <c r="F191" s="12">
        <v>0.021472915486250008</v>
      </c>
      <c r="G191" s="12">
        <v>0.009004666125234952</v>
      </c>
      <c r="J191" s="1"/>
    </row>
    <row r="192">
      <c r="A192" s="2">
        <v>66.0</v>
      </c>
      <c r="B192" s="12">
        <v>0.16417730658888657</v>
      </c>
      <c r="C192" s="12">
        <v>0.11267696595512228</v>
      </c>
      <c r="D192" s="12">
        <v>0.04794200725042988</v>
      </c>
      <c r="E192" s="12">
        <v>0.027685084329502715</v>
      </c>
      <c r="F192" s="12">
        <v>0.021071392500607824</v>
      </c>
      <c r="G192" s="12">
        <v>0.008832853929950106</v>
      </c>
      <c r="J192" s="1"/>
    </row>
    <row r="193">
      <c r="A193" s="2">
        <v>67.0</v>
      </c>
      <c r="B193" s="12">
        <v>0.16319305831523087</v>
      </c>
      <c r="C193" s="12">
        <v>0.11145533201548773</v>
      </c>
      <c r="D193" s="12">
        <v>0.04713832763619279</v>
      </c>
      <c r="E193" s="12">
        <v>0.027183666778883807</v>
      </c>
      <c r="F193" s="12">
        <v>0.020682938536011764</v>
      </c>
      <c r="G193" s="12">
        <v>0.008666817706240575</v>
      </c>
      <c r="J193" s="1"/>
    </row>
    <row r="194">
      <c r="A194" s="2">
        <v>68.0</v>
      </c>
      <c r="B194" s="12">
        <v>0.16221542354575705</v>
      </c>
      <c r="C194" s="12">
        <v>0.11025206154598874</v>
      </c>
      <c r="D194" s="12">
        <v>0.046357061298142474</v>
      </c>
      <c r="E194" s="12">
        <v>0.026697919495817544</v>
      </c>
      <c r="F194" s="12">
        <v>0.02030695831028026</v>
      </c>
      <c r="G194" s="12">
        <v>0.008506281715133426</v>
      </c>
      <c r="J194" s="1"/>
    </row>
    <row r="195">
      <c r="A195" s="2">
        <v>69.0</v>
      </c>
      <c r="B195" s="12">
        <v>0.16124438362058804</v>
      </c>
      <c r="C195" s="12">
        <v>0.10906687935993445</v>
      </c>
      <c r="D195" s="12">
        <v>0.04559737466557384</v>
      </c>
      <c r="E195" s="12">
        <v>0.026227163118761616</v>
      </c>
      <c r="F195" s="12">
        <v>0.019942890906030065</v>
      </c>
      <c r="G195" s="12">
        <v>0.008350987125454871</v>
      </c>
      <c r="J195" s="1"/>
    </row>
    <row r="196">
      <c r="A196" s="2">
        <v>70.0</v>
      </c>
      <c r="B196" s="12">
        <v>0.16027991918972423</v>
      </c>
      <c r="C196" s="12">
        <v>0.10789951187533252</v>
      </c>
      <c r="D196" s="12">
        <v>0.04485847127460296</v>
      </c>
      <c r="E196" s="12">
        <v>0.025770755276254796</v>
      </c>
      <c r="F196" s="12">
        <v>0.019590207395185792</v>
      </c>
      <c r="G196" s="12">
        <v>0.008200690755970715</v>
      </c>
      <c r="J196" s="1"/>
    </row>
    <row r="197">
      <c r="A197" s="2">
        <v>71.0</v>
      </c>
      <c r="B197" s="12">
        <v>0.15932201022914333</v>
      </c>
      <c r="C197" s="12">
        <v>0.10674968727843932</v>
      </c>
      <c r="D197" s="12">
        <v>0.0441395899377274</v>
      </c>
      <c r="E197" s="12">
        <v>0.025328088200056047</v>
      </c>
      <c r="F197" s="12">
        <v>0.019248408652904662</v>
      </c>
      <c r="G197" s="12">
        <v>0.008055163926970288</v>
      </c>
      <c r="J197" s="1"/>
    </row>
    <row r="198">
      <c r="A198" s="2">
        <v>72.0</v>
      </c>
      <c r="B198" s="12">
        <v>0.15837063605695162</v>
      </c>
      <c r="C198" s="12">
        <v>0.1056171356760986</v>
      </c>
      <c r="D198" s="12">
        <v>0.04344000300539584</v>
      </c>
      <c r="E198" s="12">
        <v>0.024898586513732623</v>
      </c>
      <c r="F198" s="12">
        <v>0.018917023343958755</v>
      </c>
      <c r="G198" s="12">
        <v>0.007914191410438826</v>
      </c>
      <c r="J198" s="1"/>
    </row>
    <row r="199">
      <c r="A199" s="2">
        <v>73.0</v>
      </c>
      <c r="B199" s="12">
        <v>0.15742577534956947</v>
      </c>
      <c r="C199" s="12">
        <v>0.10450158923724949</v>
      </c>
      <c r="D199" s="12">
        <v>0.04275901471560353</v>
      </c>
      <c r="E199" s="12">
        <v>0.024481705182447695</v>
      </c>
      <c r="F199" s="12">
        <v>0.018595606066286116</v>
      </c>
      <c r="G199" s="12">
        <v>0.007777570469167564</v>
      </c>
      <c r="J199" s="1"/>
    </row>
    <row r="200">
      <c r="A200" s="2">
        <v>74.0</v>
      </c>
      <c r="B200" s="12">
        <v>0.15648740615793869</v>
      </c>
      <c r="C200" s="12">
        <v>0.10340278232398759</v>
      </c>
      <c r="D200" s="12">
        <v>0.04209595962756901</v>
      </c>
      <c r="E200" s="12">
        <v>0.02407692761094386</v>
      </c>
      <c r="F200" s="12">
        <v>0.018283735637913523</v>
      </c>
      <c r="G200" s="12">
        <v>0.007645109976207804</v>
      </c>
      <c r="J200" s="1"/>
    </row>
    <row r="201">
      <c r="A201" s="2">
        <v>75.0</v>
      </c>
      <c r="B201" s="12">
        <v>0.15555550592373665</v>
      </c>
      <c r="C201" s="12">
        <v>0.10232045161256714</v>
      </c>
      <c r="D201" s="12">
        <v>0.04145020113561394</v>
      </c>
      <c r="E201" s="12">
        <v>0.02368376387784822</v>
      </c>
      <c r="F201" s="12">
        <v>0.01798101351478766</v>
      </c>
      <c r="G201" s="12">
        <v>0.0075166296070046604</v>
      </c>
      <c r="J201" s="1"/>
    </row>
    <row r="202">
      <c r="J202" s="1"/>
    </row>
    <row r="203">
      <c r="J203" s="1"/>
    </row>
    <row r="204">
      <c r="J204" s="1"/>
    </row>
    <row r="205">
      <c r="J205" s="1"/>
    </row>
    <row r="206">
      <c r="J206" s="1"/>
    </row>
    <row r="207">
      <c r="J207" s="1"/>
    </row>
    <row r="208">
      <c r="J208" s="1"/>
    </row>
    <row r="209">
      <c r="J209" s="1"/>
    </row>
    <row r="210">
      <c r="J210" s="1"/>
    </row>
    <row r="211">
      <c r="J211" s="1"/>
    </row>
    <row r="212">
      <c r="J212" s="1"/>
    </row>
    <row r="213">
      <c r="J213" s="1"/>
    </row>
    <row r="214">
      <c r="J214" s="1"/>
    </row>
    <row r="215">
      <c r="J215" s="1"/>
    </row>
    <row r="216">
      <c r="J216" s="1"/>
    </row>
    <row r="217">
      <c r="J217" s="1"/>
    </row>
    <row r="218">
      <c r="J218" s="1"/>
    </row>
    <row r="219">
      <c r="J219" s="1"/>
    </row>
    <row r="220">
      <c r="J220" s="1"/>
    </row>
    <row r="221">
      <c r="J221" s="1"/>
    </row>
    <row r="222">
      <c r="J222" s="1"/>
    </row>
    <row r="223">
      <c r="J223" s="1"/>
    </row>
    <row r="224">
      <c r="J224" s="1"/>
    </row>
    <row r="225">
      <c r="J225" s="1"/>
    </row>
    <row r="226">
      <c r="J226" s="1"/>
    </row>
    <row r="227">
      <c r="J227" s="1"/>
    </row>
    <row r="228">
      <c r="J228" s="1"/>
    </row>
    <row r="229">
      <c r="J229" s="1"/>
    </row>
    <row r="230">
      <c r="J230" s="1"/>
    </row>
    <row r="231">
      <c r="J231" s="1"/>
    </row>
    <row r="232">
      <c r="J232" s="1"/>
    </row>
    <row r="233">
      <c r="J233" s="1"/>
    </row>
    <row r="234">
      <c r="J234" s="1"/>
    </row>
    <row r="235">
      <c r="J235" s="1"/>
    </row>
    <row r="236">
      <c r="J236" s="1"/>
    </row>
    <row r="237">
      <c r="J237" s="1"/>
    </row>
    <row r="238">
      <c r="J238" s="1"/>
    </row>
    <row r="239">
      <c r="J239" s="1"/>
    </row>
    <row r="240">
      <c r="J240" s="1"/>
    </row>
    <row r="241">
      <c r="J241" s="1"/>
    </row>
    <row r="242">
      <c r="J242" s="1"/>
    </row>
    <row r="243">
      <c r="J243" s="1"/>
    </row>
    <row r="244">
      <c r="J244" s="1"/>
    </row>
    <row r="245">
      <c r="J245" s="1"/>
    </row>
    <row r="246">
      <c r="J246" s="1"/>
    </row>
    <row r="247">
      <c r="J247" s="1"/>
    </row>
    <row r="248">
      <c r="J248" s="1"/>
    </row>
    <row r="249">
      <c r="J249" s="1"/>
    </row>
    <row r="250">
      <c r="J250" s="1"/>
    </row>
    <row r="251">
      <c r="J251" s="1"/>
    </row>
    <row r="252">
      <c r="J252" s="1"/>
    </row>
    <row r="253">
      <c r="J253" s="1"/>
    </row>
    <row r="254">
      <c r="J254" s="1"/>
    </row>
    <row r="255">
      <c r="J255" s="1"/>
    </row>
    <row r="256">
      <c r="J256" s="1"/>
    </row>
    <row r="257">
      <c r="J257" s="1"/>
    </row>
    <row r="258">
      <c r="J258" s="1"/>
    </row>
    <row r="259">
      <c r="J259" s="1"/>
    </row>
    <row r="260">
      <c r="J260" s="1"/>
    </row>
    <row r="261">
      <c r="J261" s="1"/>
    </row>
    <row r="262">
      <c r="J262" s="1"/>
    </row>
    <row r="263">
      <c r="J263" s="1"/>
    </row>
    <row r="264">
      <c r="J264" s="1"/>
    </row>
    <row r="265">
      <c r="J265" s="1"/>
    </row>
    <row r="266">
      <c r="J266" s="1"/>
    </row>
    <row r="267">
      <c r="J267" s="1"/>
    </row>
    <row r="268">
      <c r="J268" s="1"/>
    </row>
    <row r="269">
      <c r="J269" s="1"/>
    </row>
    <row r="270">
      <c r="J270" s="1"/>
    </row>
    <row r="271">
      <c r="J271" s="1"/>
    </row>
    <row r="272">
      <c r="J272" s="1"/>
    </row>
    <row r="273">
      <c r="J273" s="1"/>
    </row>
    <row r="274">
      <c r="J274" s="1"/>
    </row>
    <row r="275">
      <c r="J275" s="1"/>
    </row>
    <row r="276">
      <c r="J276" s="1"/>
    </row>
    <row r="277">
      <c r="J277" s="1"/>
    </row>
    <row r="278">
      <c r="J278" s="1"/>
    </row>
    <row r="279">
      <c r="J279" s="1"/>
    </row>
    <row r="280">
      <c r="J280" s="1"/>
    </row>
    <row r="281">
      <c r="J281" s="1"/>
    </row>
    <row r="282">
      <c r="J282" s="1"/>
    </row>
    <row r="283">
      <c r="J283" s="1"/>
    </row>
    <row r="284">
      <c r="J284" s="1"/>
    </row>
    <row r="285">
      <c r="J285" s="1"/>
    </row>
    <row r="286">
      <c r="J286" s="1"/>
    </row>
    <row r="287">
      <c r="J287" s="1"/>
    </row>
    <row r="288">
      <c r="J288" s="1"/>
    </row>
    <row r="289">
      <c r="J289" s="1"/>
    </row>
    <row r="290">
      <c r="J290" s="1"/>
    </row>
    <row r="291">
      <c r="J291" s="1"/>
    </row>
    <row r="292">
      <c r="J292" s="1"/>
    </row>
    <row r="293">
      <c r="J293" s="1"/>
    </row>
    <row r="294">
      <c r="J294" s="1"/>
    </row>
    <row r="295">
      <c r="J295" s="1"/>
    </row>
    <row r="296">
      <c r="J296" s="1"/>
    </row>
    <row r="297">
      <c r="J297" s="1"/>
    </row>
    <row r="298">
      <c r="J298" s="1"/>
    </row>
    <row r="299">
      <c r="J299" s="1"/>
    </row>
    <row r="300">
      <c r="J300" s="1"/>
    </row>
    <row r="301">
      <c r="J301" s="1"/>
    </row>
    <row r="302">
      <c r="J302" s="1"/>
    </row>
    <row r="303">
      <c r="J303" s="1"/>
    </row>
    <row r="304">
      <c r="J304" s="1"/>
    </row>
    <row r="305">
      <c r="J305" s="1"/>
    </row>
    <row r="306">
      <c r="J306" s="1"/>
    </row>
    <row r="307">
      <c r="J307" s="1"/>
    </row>
    <row r="308">
      <c r="J308" s="1"/>
    </row>
    <row r="309">
      <c r="J309" s="1"/>
    </row>
    <row r="310">
      <c r="J310" s="1"/>
    </row>
    <row r="311">
      <c r="J311" s="1"/>
    </row>
    <row r="312">
      <c r="J312" s="1"/>
    </row>
    <row r="313">
      <c r="J313" s="1"/>
    </row>
    <row r="314">
      <c r="J314" s="1"/>
    </row>
    <row r="315">
      <c r="J315" s="1"/>
    </row>
    <row r="316">
      <c r="J316" s="1"/>
    </row>
    <row r="317">
      <c r="J317" s="1"/>
    </row>
    <row r="318">
      <c r="J318" s="1"/>
    </row>
    <row r="319">
      <c r="J319" s="1"/>
    </row>
    <row r="320">
      <c r="J320" s="1"/>
    </row>
    <row r="321">
      <c r="J321" s="1"/>
    </row>
    <row r="322">
      <c r="J322" s="1"/>
    </row>
    <row r="323">
      <c r="J323" s="1"/>
    </row>
    <row r="324">
      <c r="J324" s="1"/>
    </row>
    <row r="325">
      <c r="J325" s="1"/>
    </row>
    <row r="326">
      <c r="J326" s="1"/>
    </row>
    <row r="327">
      <c r="J327" s="1"/>
    </row>
    <row r="328">
      <c r="J328" s="1"/>
    </row>
    <row r="329">
      <c r="J329" s="1"/>
    </row>
    <row r="330">
      <c r="J330" s="1"/>
    </row>
    <row r="331">
      <c r="J331" s="1"/>
    </row>
    <row r="332">
      <c r="J332" s="1"/>
    </row>
    <row r="333">
      <c r="J333" s="1"/>
    </row>
    <row r="334">
      <c r="J334" s="1"/>
    </row>
    <row r="335">
      <c r="J335" s="1"/>
    </row>
    <row r="336">
      <c r="J336" s="1"/>
    </row>
    <row r="337">
      <c r="J337" s="1"/>
    </row>
    <row r="338">
      <c r="J338" s="1"/>
    </row>
    <row r="339">
      <c r="J339" s="1"/>
    </row>
    <row r="340">
      <c r="J340" s="1"/>
    </row>
    <row r="341">
      <c r="J341" s="1"/>
    </row>
    <row r="342">
      <c r="J342" s="1"/>
    </row>
    <row r="343">
      <c r="J343" s="1"/>
    </row>
    <row r="344">
      <c r="J344" s="1"/>
    </row>
    <row r="345">
      <c r="J345" s="1"/>
    </row>
    <row r="346">
      <c r="J346" s="1"/>
    </row>
    <row r="347">
      <c r="J347" s="1"/>
    </row>
    <row r="348">
      <c r="J348" s="1"/>
    </row>
    <row r="349">
      <c r="J349" s="1"/>
    </row>
    <row r="350">
      <c r="J350" s="1"/>
    </row>
    <row r="351">
      <c r="J351" s="1"/>
    </row>
    <row r="352">
      <c r="J352" s="1"/>
    </row>
    <row r="353">
      <c r="J353" s="1"/>
    </row>
    <row r="354">
      <c r="J354" s="1"/>
    </row>
    <row r="355">
      <c r="J355" s="1"/>
    </row>
    <row r="356">
      <c r="J356" s="1"/>
    </row>
    <row r="357">
      <c r="J357" s="1"/>
    </row>
    <row r="358">
      <c r="J358" s="1"/>
    </row>
    <row r="359">
      <c r="J359" s="1"/>
    </row>
    <row r="360">
      <c r="J360" s="1"/>
    </row>
    <row r="361">
      <c r="J361" s="1"/>
    </row>
    <row r="362">
      <c r="J362" s="1"/>
    </row>
    <row r="363">
      <c r="J363" s="1"/>
    </row>
    <row r="364">
      <c r="J364" s="1"/>
    </row>
    <row r="365">
      <c r="J365" s="1"/>
    </row>
    <row r="366">
      <c r="J366" s="1"/>
    </row>
    <row r="367">
      <c r="J367" s="1"/>
    </row>
    <row r="368">
      <c r="J368" s="1"/>
    </row>
    <row r="369">
      <c r="J369" s="1"/>
    </row>
    <row r="370">
      <c r="J370" s="1"/>
    </row>
    <row r="371">
      <c r="J371" s="1"/>
    </row>
    <row r="372">
      <c r="J372" s="1"/>
    </row>
    <row r="373">
      <c r="J373" s="1"/>
    </row>
    <row r="374">
      <c r="J374" s="1"/>
    </row>
    <row r="375">
      <c r="J375" s="1"/>
    </row>
    <row r="376">
      <c r="J376" s="1"/>
    </row>
    <row r="377">
      <c r="J377" s="1"/>
    </row>
    <row r="378">
      <c r="J378" s="1"/>
    </row>
    <row r="379">
      <c r="J379" s="1"/>
    </row>
    <row r="380">
      <c r="J380" s="1"/>
    </row>
    <row r="381">
      <c r="J381" s="1"/>
    </row>
    <row r="382">
      <c r="J382" s="1"/>
    </row>
    <row r="383">
      <c r="J383" s="1"/>
    </row>
    <row r="384">
      <c r="J384" s="1"/>
    </row>
    <row r="385">
      <c r="J385" s="1"/>
    </row>
    <row r="386">
      <c r="J386" s="1"/>
    </row>
    <row r="387">
      <c r="J387" s="1"/>
    </row>
    <row r="388">
      <c r="J388" s="1"/>
    </row>
    <row r="389">
      <c r="J389" s="1"/>
    </row>
    <row r="390">
      <c r="J390" s="1"/>
    </row>
    <row r="391">
      <c r="J391" s="1"/>
    </row>
    <row r="392">
      <c r="J392" s="1"/>
    </row>
    <row r="393">
      <c r="J393" s="1"/>
    </row>
    <row r="394">
      <c r="J394" s="1"/>
    </row>
    <row r="395">
      <c r="J395" s="1"/>
    </row>
    <row r="396">
      <c r="J396" s="1"/>
    </row>
    <row r="397">
      <c r="J397" s="1"/>
    </row>
    <row r="398">
      <c r="J398" s="1"/>
    </row>
    <row r="399">
      <c r="J399" s="1"/>
    </row>
    <row r="400">
      <c r="J400" s="1"/>
    </row>
    <row r="401">
      <c r="J401" s="1"/>
    </row>
    <row r="402">
      <c r="J402" s="1"/>
    </row>
    <row r="403">
      <c r="J403" s="1"/>
    </row>
    <row r="404">
      <c r="J404" s="1"/>
    </row>
    <row r="405">
      <c r="J405" s="1"/>
    </row>
    <row r="406">
      <c r="J406" s="1"/>
    </row>
    <row r="407">
      <c r="J407" s="1"/>
    </row>
    <row r="408">
      <c r="J408" s="1"/>
    </row>
    <row r="409">
      <c r="J409" s="1"/>
    </row>
    <row r="410">
      <c r="J410" s="1"/>
    </row>
    <row r="411">
      <c r="J411" s="1"/>
    </row>
    <row r="412">
      <c r="J412" s="1"/>
    </row>
    <row r="413">
      <c r="J413" s="1"/>
    </row>
    <row r="414">
      <c r="J414" s="1"/>
    </row>
    <row r="415">
      <c r="J415" s="1"/>
    </row>
    <row r="416">
      <c r="J416" s="1"/>
    </row>
    <row r="417">
      <c r="J417" s="1"/>
    </row>
    <row r="418">
      <c r="J418" s="1"/>
    </row>
    <row r="419">
      <c r="J419" s="1"/>
    </row>
    <row r="420">
      <c r="J420" s="1"/>
    </row>
    <row r="421">
      <c r="J421" s="1"/>
    </row>
    <row r="422">
      <c r="J422" s="1"/>
    </row>
    <row r="423">
      <c r="J423" s="1"/>
    </row>
    <row r="424">
      <c r="J424" s="1"/>
    </row>
    <row r="425">
      <c r="J425" s="1"/>
    </row>
    <row r="426">
      <c r="J426" s="1"/>
    </row>
    <row r="427">
      <c r="J427" s="1"/>
    </row>
    <row r="428">
      <c r="J428" s="1"/>
    </row>
    <row r="429">
      <c r="J429" s="1"/>
    </row>
    <row r="430">
      <c r="J430" s="1"/>
    </row>
    <row r="431">
      <c r="J431" s="1"/>
    </row>
    <row r="432">
      <c r="J432" s="1"/>
    </row>
    <row r="433">
      <c r="J433" s="1"/>
    </row>
    <row r="434">
      <c r="J434" s="1"/>
    </row>
    <row r="435">
      <c r="J435" s="1"/>
    </row>
    <row r="436">
      <c r="J436" s="1"/>
    </row>
    <row r="437">
      <c r="J437" s="1"/>
    </row>
    <row r="438">
      <c r="J438" s="1"/>
    </row>
    <row r="439">
      <c r="J439" s="1"/>
    </row>
    <row r="440">
      <c r="J440" s="1"/>
    </row>
    <row r="441">
      <c r="J441" s="1"/>
    </row>
    <row r="442">
      <c r="J442" s="1"/>
    </row>
    <row r="443">
      <c r="J443" s="1"/>
    </row>
    <row r="444">
      <c r="J444" s="1"/>
    </row>
    <row r="445">
      <c r="J445" s="1"/>
    </row>
    <row r="446">
      <c r="J446" s="1"/>
    </row>
    <row r="447">
      <c r="J447" s="1"/>
    </row>
    <row r="448">
      <c r="J448" s="1"/>
    </row>
    <row r="449">
      <c r="J449" s="1"/>
    </row>
    <row r="450">
      <c r="J450" s="1"/>
    </row>
    <row r="451">
      <c r="J451" s="1"/>
    </row>
    <row r="452">
      <c r="J452" s="1"/>
    </row>
    <row r="453">
      <c r="J453" s="1"/>
    </row>
    <row r="454">
      <c r="J454" s="1"/>
    </row>
    <row r="455">
      <c r="J455" s="1"/>
    </row>
    <row r="456">
      <c r="J456" s="1"/>
    </row>
    <row r="457">
      <c r="J457" s="1"/>
    </row>
    <row r="458">
      <c r="J458" s="1"/>
    </row>
    <row r="459">
      <c r="J459" s="1"/>
    </row>
    <row r="460">
      <c r="J460" s="1"/>
    </row>
    <row r="461">
      <c r="J461" s="1"/>
    </row>
    <row r="462">
      <c r="J462" s="1"/>
    </row>
    <row r="463">
      <c r="J463" s="1"/>
    </row>
    <row r="464">
      <c r="J464" s="1"/>
    </row>
    <row r="465">
      <c r="J465" s="1"/>
    </row>
    <row r="466">
      <c r="J466" s="1"/>
    </row>
    <row r="467">
      <c r="J467" s="1"/>
    </row>
    <row r="468">
      <c r="J468" s="1"/>
    </row>
    <row r="469">
      <c r="J469" s="1"/>
    </row>
    <row r="470">
      <c r="J470" s="1"/>
    </row>
    <row r="471">
      <c r="J471" s="1"/>
    </row>
    <row r="472">
      <c r="J472" s="1"/>
    </row>
    <row r="473">
      <c r="J473" s="1"/>
    </row>
    <row r="474">
      <c r="J474" s="1"/>
    </row>
    <row r="475">
      <c r="J475" s="1"/>
    </row>
    <row r="476">
      <c r="J476" s="1"/>
    </row>
    <row r="477">
      <c r="J477" s="1"/>
    </row>
    <row r="478">
      <c r="J478" s="1"/>
    </row>
    <row r="479">
      <c r="J479" s="1"/>
    </row>
    <row r="480">
      <c r="J480" s="1"/>
    </row>
    <row r="481">
      <c r="J481" s="1"/>
    </row>
    <row r="482">
      <c r="J482" s="1"/>
    </row>
    <row r="483">
      <c r="J483" s="1"/>
    </row>
    <row r="484">
      <c r="J484" s="1"/>
    </row>
    <row r="485">
      <c r="J485" s="1"/>
    </row>
    <row r="486">
      <c r="J486" s="1"/>
    </row>
    <row r="487">
      <c r="J487" s="1"/>
    </row>
    <row r="488">
      <c r="J488" s="1"/>
    </row>
    <row r="489">
      <c r="J489" s="1"/>
    </row>
    <row r="490">
      <c r="J490" s="1"/>
    </row>
    <row r="491">
      <c r="J491" s="1"/>
    </row>
    <row r="492">
      <c r="J492" s="1"/>
    </row>
    <row r="493">
      <c r="J493" s="1"/>
    </row>
    <row r="494">
      <c r="J494" s="1"/>
    </row>
    <row r="495">
      <c r="J495" s="1"/>
    </row>
    <row r="496">
      <c r="J496" s="1"/>
    </row>
    <row r="497">
      <c r="J497" s="1"/>
    </row>
    <row r="498">
      <c r="J498" s="1"/>
    </row>
    <row r="499">
      <c r="J499" s="1"/>
    </row>
    <row r="500">
      <c r="J500" s="1"/>
    </row>
    <row r="501">
      <c r="J501" s="1"/>
    </row>
    <row r="502">
      <c r="J502" s="1"/>
    </row>
    <row r="503">
      <c r="J503" s="1"/>
    </row>
    <row r="504">
      <c r="J504" s="1"/>
    </row>
    <row r="505">
      <c r="J505" s="1"/>
    </row>
    <row r="506">
      <c r="J506" s="1"/>
    </row>
    <row r="507">
      <c r="J507" s="1"/>
    </row>
    <row r="508">
      <c r="J508" s="1"/>
    </row>
    <row r="509">
      <c r="J509" s="1"/>
    </row>
    <row r="510">
      <c r="J510" s="1"/>
    </row>
    <row r="511">
      <c r="J511" s="1"/>
    </row>
    <row r="512">
      <c r="J512" s="1"/>
    </row>
    <row r="513">
      <c r="J513" s="1"/>
    </row>
    <row r="514">
      <c r="J514" s="1"/>
    </row>
    <row r="515">
      <c r="J515" s="1"/>
    </row>
    <row r="516">
      <c r="J516" s="1"/>
    </row>
    <row r="517">
      <c r="J517" s="1"/>
    </row>
    <row r="518">
      <c r="J518" s="1"/>
    </row>
    <row r="519">
      <c r="J519" s="1"/>
    </row>
    <row r="520">
      <c r="J520" s="1"/>
    </row>
    <row r="521">
      <c r="J521" s="1"/>
    </row>
    <row r="522">
      <c r="J522" s="1"/>
    </row>
    <row r="523">
      <c r="J523" s="1"/>
    </row>
    <row r="524">
      <c r="J524" s="1"/>
    </row>
    <row r="525">
      <c r="J525" s="1"/>
    </row>
    <row r="526">
      <c r="J526" s="1"/>
    </row>
    <row r="527">
      <c r="J527" s="1"/>
    </row>
    <row r="528">
      <c r="J528" s="1"/>
    </row>
    <row r="529">
      <c r="J529" s="1"/>
    </row>
    <row r="530">
      <c r="J530" s="1"/>
    </row>
    <row r="531">
      <c r="J531" s="1"/>
    </row>
    <row r="532">
      <c r="J532" s="1"/>
    </row>
    <row r="533">
      <c r="J533" s="1"/>
    </row>
    <row r="534">
      <c r="J534" s="1"/>
    </row>
    <row r="535">
      <c r="J535" s="1"/>
    </row>
    <row r="536">
      <c r="J536" s="1"/>
    </row>
    <row r="537">
      <c r="J537" s="1"/>
    </row>
    <row r="538">
      <c r="J538" s="1"/>
    </row>
    <row r="539">
      <c r="J539" s="1"/>
    </row>
    <row r="540">
      <c r="J540" s="1"/>
    </row>
    <row r="541">
      <c r="J541" s="1"/>
    </row>
    <row r="542">
      <c r="J542" s="1"/>
    </row>
    <row r="543">
      <c r="J543" s="1"/>
    </row>
    <row r="544">
      <c r="J544" s="1"/>
    </row>
    <row r="545">
      <c r="J545" s="1"/>
    </row>
    <row r="546">
      <c r="J546" s="1"/>
    </row>
    <row r="547">
      <c r="J547" s="1"/>
    </row>
    <row r="548">
      <c r="J548" s="1"/>
    </row>
    <row r="549">
      <c r="J549" s="1"/>
    </row>
    <row r="550">
      <c r="J550" s="1"/>
    </row>
    <row r="551">
      <c r="J551" s="1"/>
    </row>
    <row r="552">
      <c r="J552" s="1"/>
    </row>
    <row r="553">
      <c r="J553" s="1"/>
    </row>
    <row r="554">
      <c r="J554" s="1"/>
    </row>
    <row r="555">
      <c r="J555" s="1"/>
    </row>
    <row r="556">
      <c r="J556" s="1"/>
    </row>
    <row r="557">
      <c r="J557" s="1"/>
    </row>
    <row r="558">
      <c r="J558" s="1"/>
    </row>
    <row r="559">
      <c r="J559" s="1"/>
    </row>
    <row r="560">
      <c r="J560" s="1"/>
    </row>
    <row r="561">
      <c r="J561" s="1"/>
    </row>
    <row r="562">
      <c r="J562" s="1"/>
    </row>
    <row r="563">
      <c r="J563" s="1"/>
    </row>
    <row r="564">
      <c r="J564" s="1"/>
    </row>
    <row r="565">
      <c r="J565" s="1"/>
    </row>
    <row r="566">
      <c r="J566" s="1"/>
    </row>
    <row r="567">
      <c r="J567" s="1"/>
    </row>
    <row r="568">
      <c r="J568" s="1"/>
    </row>
    <row r="569">
      <c r="J569" s="1"/>
    </row>
    <row r="570">
      <c r="J570" s="1"/>
    </row>
    <row r="571">
      <c r="J571" s="1"/>
    </row>
    <row r="572">
      <c r="J572" s="1"/>
    </row>
    <row r="573">
      <c r="J573" s="1"/>
    </row>
    <row r="574">
      <c r="J574" s="1"/>
    </row>
    <row r="575">
      <c r="J575" s="1"/>
    </row>
    <row r="576">
      <c r="J576" s="1"/>
    </row>
    <row r="577">
      <c r="J577" s="1"/>
    </row>
    <row r="578">
      <c r="J578" s="1"/>
    </row>
    <row r="579">
      <c r="J579" s="1"/>
    </row>
    <row r="580">
      <c r="J580" s="1"/>
    </row>
    <row r="581">
      <c r="J581" s="1"/>
    </row>
    <row r="582">
      <c r="J582" s="1"/>
    </row>
    <row r="583">
      <c r="J583" s="1"/>
    </row>
    <row r="584">
      <c r="J584" s="1"/>
    </row>
    <row r="585">
      <c r="J585" s="1"/>
    </row>
    <row r="586">
      <c r="J586" s="1"/>
    </row>
    <row r="587">
      <c r="J587" s="1"/>
    </row>
    <row r="588">
      <c r="J588" s="1"/>
    </row>
    <row r="589">
      <c r="J589" s="1"/>
    </row>
    <row r="590">
      <c r="J590" s="1"/>
    </row>
    <row r="591">
      <c r="J591" s="1"/>
    </row>
    <row r="592">
      <c r="J592" s="1"/>
    </row>
    <row r="593">
      <c r="J593" s="1"/>
    </row>
    <row r="594">
      <c r="J594" s="1"/>
    </row>
    <row r="595">
      <c r="J595" s="1"/>
    </row>
    <row r="596">
      <c r="J596" s="1"/>
    </row>
    <row r="597">
      <c r="J597" s="1"/>
    </row>
    <row r="598">
      <c r="J598" s="1"/>
    </row>
    <row r="599">
      <c r="J599" s="1"/>
    </row>
    <row r="600">
      <c r="J600" s="1"/>
    </row>
    <row r="601">
      <c r="J601" s="1"/>
    </row>
    <row r="602">
      <c r="J602" s="1"/>
    </row>
    <row r="603">
      <c r="J603" s="1"/>
    </row>
    <row r="604">
      <c r="J604" s="1"/>
    </row>
    <row r="605">
      <c r="J605" s="1"/>
    </row>
    <row r="606">
      <c r="J606" s="1"/>
    </row>
    <row r="607">
      <c r="J607" s="1"/>
    </row>
    <row r="608">
      <c r="J608" s="1"/>
    </row>
    <row r="609">
      <c r="J609" s="1"/>
    </row>
    <row r="610">
      <c r="J610" s="1"/>
    </row>
    <row r="611">
      <c r="J611" s="1"/>
    </row>
    <row r="612">
      <c r="J612" s="1"/>
    </row>
    <row r="613">
      <c r="J613" s="1"/>
    </row>
    <row r="614">
      <c r="J614" s="1"/>
    </row>
    <row r="615">
      <c r="J615" s="1"/>
    </row>
    <row r="616">
      <c r="J616" s="1"/>
    </row>
    <row r="617">
      <c r="J617" s="1"/>
    </row>
    <row r="618">
      <c r="J618" s="1"/>
    </row>
    <row r="619">
      <c r="J619" s="1"/>
    </row>
    <row r="620">
      <c r="J620" s="1"/>
    </row>
    <row r="621">
      <c r="J621" s="1"/>
    </row>
    <row r="622">
      <c r="J622" s="1"/>
    </row>
    <row r="623">
      <c r="J623" s="1"/>
    </row>
    <row r="624">
      <c r="J624" s="1"/>
    </row>
    <row r="625">
      <c r="J625" s="1"/>
    </row>
    <row r="626">
      <c r="J626" s="1"/>
    </row>
    <row r="627">
      <c r="J627" s="1"/>
    </row>
    <row r="628">
      <c r="J628" s="1"/>
    </row>
    <row r="629">
      <c r="J629" s="1"/>
    </row>
    <row r="630">
      <c r="J630" s="1"/>
    </row>
    <row r="631">
      <c r="J631" s="1"/>
    </row>
    <row r="632">
      <c r="J632" s="1"/>
    </row>
    <row r="633">
      <c r="J633" s="1"/>
    </row>
    <row r="634">
      <c r="J634" s="1"/>
    </row>
    <row r="635">
      <c r="J635" s="1"/>
    </row>
    <row r="636">
      <c r="J636" s="1"/>
    </row>
    <row r="637">
      <c r="J637" s="1"/>
    </row>
    <row r="638">
      <c r="J638" s="1"/>
    </row>
    <row r="639">
      <c r="J639" s="1"/>
    </row>
    <row r="640">
      <c r="J640" s="1"/>
    </row>
    <row r="641">
      <c r="J641" s="1"/>
    </row>
    <row r="642">
      <c r="J642" s="1"/>
    </row>
    <row r="643">
      <c r="J643" s="1"/>
    </row>
    <row r="644">
      <c r="J644" s="1"/>
    </row>
    <row r="645">
      <c r="J645" s="1"/>
    </row>
    <row r="646">
      <c r="J646" s="1"/>
    </row>
    <row r="647">
      <c r="J647" s="1"/>
    </row>
    <row r="648">
      <c r="J648" s="1"/>
    </row>
    <row r="649">
      <c r="J649" s="1"/>
    </row>
    <row r="650">
      <c r="J650" s="1"/>
    </row>
    <row r="651">
      <c r="J651" s="1"/>
    </row>
    <row r="652">
      <c r="J652" s="1"/>
    </row>
    <row r="653">
      <c r="J653" s="1"/>
    </row>
    <row r="654">
      <c r="J654" s="1"/>
    </row>
    <row r="655">
      <c r="J655" s="1"/>
    </row>
    <row r="656">
      <c r="J656" s="1"/>
    </row>
    <row r="657">
      <c r="J657" s="1"/>
    </row>
    <row r="658">
      <c r="J658" s="1"/>
    </row>
    <row r="659">
      <c r="J659" s="1"/>
    </row>
    <row r="660">
      <c r="J660" s="1"/>
    </row>
    <row r="661">
      <c r="J661" s="1"/>
    </row>
    <row r="662">
      <c r="J662" s="1"/>
    </row>
    <row r="663">
      <c r="J663" s="1"/>
    </row>
    <row r="664">
      <c r="J664" s="1"/>
    </row>
    <row r="665">
      <c r="J665" s="1"/>
    </row>
    <row r="666">
      <c r="J666" s="1"/>
    </row>
    <row r="667">
      <c r="J667" s="1"/>
    </row>
    <row r="668">
      <c r="J668" s="1"/>
    </row>
    <row r="669">
      <c r="J669" s="1"/>
    </row>
    <row r="670">
      <c r="J670" s="1"/>
    </row>
    <row r="671">
      <c r="J671" s="1"/>
    </row>
    <row r="672">
      <c r="J672" s="1"/>
    </row>
    <row r="673">
      <c r="J673" s="1"/>
    </row>
    <row r="674">
      <c r="J674" s="1"/>
    </row>
    <row r="675">
      <c r="J675" s="1"/>
    </row>
    <row r="676">
      <c r="J676" s="1"/>
    </row>
    <row r="677">
      <c r="J677" s="1"/>
    </row>
    <row r="678">
      <c r="J678" s="1"/>
    </row>
    <row r="679">
      <c r="J679" s="1"/>
    </row>
    <row r="680">
      <c r="J680" s="1"/>
    </row>
    <row r="681">
      <c r="J681" s="1"/>
    </row>
    <row r="682">
      <c r="J682" s="1"/>
    </row>
    <row r="683">
      <c r="J683" s="1"/>
    </row>
    <row r="684">
      <c r="J684" s="1"/>
    </row>
    <row r="685">
      <c r="J685" s="1"/>
    </row>
    <row r="686">
      <c r="J686" s="1"/>
    </row>
    <row r="687">
      <c r="J687" s="1"/>
    </row>
    <row r="688">
      <c r="J688" s="1"/>
    </row>
    <row r="689">
      <c r="J689" s="1"/>
    </row>
    <row r="690">
      <c r="J690" s="1"/>
    </row>
    <row r="691">
      <c r="J691" s="1"/>
    </row>
    <row r="692">
      <c r="J692" s="1"/>
    </row>
    <row r="693">
      <c r="J693" s="1"/>
    </row>
    <row r="694">
      <c r="J694" s="1"/>
    </row>
    <row r="695">
      <c r="J695" s="1"/>
    </row>
    <row r="696">
      <c r="J696" s="1"/>
    </row>
    <row r="697">
      <c r="J697" s="1"/>
    </row>
    <row r="698">
      <c r="J698" s="1"/>
    </row>
    <row r="699">
      <c r="J699" s="1"/>
    </row>
    <row r="700">
      <c r="J700" s="1"/>
    </row>
    <row r="701">
      <c r="J701" s="1"/>
    </row>
    <row r="702">
      <c r="J702" s="1"/>
    </row>
    <row r="703">
      <c r="J703" s="1"/>
    </row>
    <row r="704">
      <c r="J704" s="1"/>
    </row>
    <row r="705">
      <c r="J705" s="1"/>
    </row>
    <row r="706">
      <c r="J706" s="1"/>
    </row>
    <row r="707">
      <c r="J707" s="1"/>
    </row>
    <row r="708">
      <c r="J708" s="1"/>
    </row>
    <row r="709">
      <c r="J709" s="1"/>
    </row>
    <row r="710">
      <c r="J710" s="1"/>
    </row>
    <row r="711">
      <c r="J711" s="1"/>
    </row>
    <row r="712">
      <c r="J712" s="1"/>
    </row>
    <row r="713">
      <c r="J713" s="1"/>
    </row>
    <row r="714">
      <c r="J714" s="1"/>
    </row>
    <row r="715">
      <c r="J715" s="1"/>
    </row>
    <row r="716">
      <c r="J716" s="1"/>
    </row>
    <row r="717">
      <c r="J717" s="1"/>
    </row>
    <row r="718">
      <c r="J718" s="1"/>
    </row>
    <row r="719">
      <c r="J719" s="1"/>
    </row>
    <row r="720">
      <c r="J720" s="1"/>
    </row>
    <row r="721">
      <c r="J721" s="1"/>
    </row>
    <row r="722">
      <c r="J722" s="1"/>
    </row>
    <row r="723">
      <c r="J723" s="1"/>
    </row>
    <row r="724">
      <c r="J724" s="1"/>
    </row>
    <row r="725">
      <c r="J725" s="1"/>
    </row>
    <row r="726">
      <c r="J726" s="1"/>
    </row>
    <row r="727">
      <c r="J727" s="1"/>
    </row>
    <row r="728">
      <c r="J728" s="1"/>
    </row>
    <row r="729">
      <c r="J729" s="1"/>
    </row>
    <row r="730">
      <c r="J730" s="1"/>
    </row>
    <row r="731">
      <c r="J731" s="1"/>
    </row>
    <row r="732">
      <c r="J732" s="1"/>
    </row>
    <row r="733">
      <c r="J733" s="1"/>
    </row>
    <row r="734">
      <c r="J734" s="1"/>
    </row>
    <row r="735">
      <c r="J735" s="1"/>
    </row>
    <row r="736">
      <c r="J736" s="1"/>
    </row>
    <row r="737">
      <c r="J737" s="1"/>
    </row>
    <row r="738">
      <c r="J738" s="1"/>
    </row>
    <row r="739">
      <c r="J739" s="1"/>
    </row>
    <row r="740">
      <c r="J740" s="1"/>
    </row>
    <row r="741">
      <c r="J741" s="1"/>
    </row>
    <row r="742">
      <c r="J742" s="1"/>
    </row>
    <row r="743">
      <c r="J743" s="1"/>
    </row>
    <row r="744">
      <c r="J744" s="1"/>
    </row>
    <row r="745">
      <c r="J745" s="1"/>
    </row>
    <row r="746">
      <c r="J746" s="1"/>
    </row>
    <row r="747">
      <c r="J747" s="1"/>
    </row>
    <row r="748">
      <c r="J748" s="1"/>
    </row>
    <row r="749">
      <c r="J749" s="1"/>
    </row>
    <row r="750">
      <c r="J750" s="1"/>
    </row>
    <row r="751">
      <c r="J751" s="1"/>
    </row>
    <row r="752">
      <c r="J752" s="1"/>
    </row>
    <row r="753">
      <c r="J753" s="1"/>
    </row>
    <row r="754">
      <c r="J754" s="1"/>
    </row>
    <row r="755">
      <c r="J755" s="1"/>
    </row>
    <row r="756">
      <c r="J756" s="1"/>
    </row>
    <row r="757">
      <c r="J757" s="1"/>
    </row>
    <row r="758">
      <c r="J758" s="1"/>
    </row>
    <row r="759">
      <c r="J759" s="1"/>
    </row>
    <row r="760">
      <c r="J760" s="1"/>
    </row>
    <row r="761">
      <c r="J761" s="1"/>
    </row>
    <row r="762">
      <c r="J762" s="1"/>
    </row>
    <row r="763">
      <c r="J763" s="1"/>
    </row>
    <row r="764">
      <c r="J764" s="1"/>
    </row>
    <row r="765">
      <c r="J765" s="1"/>
    </row>
    <row r="766">
      <c r="J766" s="1"/>
    </row>
    <row r="767">
      <c r="J767" s="1"/>
    </row>
    <row r="768">
      <c r="J768" s="1"/>
    </row>
    <row r="769">
      <c r="J769" s="1"/>
    </row>
    <row r="770">
      <c r="J770" s="1"/>
    </row>
    <row r="771">
      <c r="J771" s="1"/>
    </row>
    <row r="772">
      <c r="J772" s="1"/>
    </row>
    <row r="773">
      <c r="J773" s="1"/>
    </row>
    <row r="774">
      <c r="J774" s="1"/>
    </row>
    <row r="775">
      <c r="J775" s="1"/>
    </row>
    <row r="776">
      <c r="J776" s="1"/>
    </row>
    <row r="777">
      <c r="J777" s="1"/>
    </row>
    <row r="778">
      <c r="J778" s="1"/>
    </row>
    <row r="779">
      <c r="J779" s="1"/>
    </row>
    <row r="780">
      <c r="J780" s="1"/>
    </row>
    <row r="781">
      <c r="J781" s="1"/>
    </row>
    <row r="782">
      <c r="J782" s="1"/>
    </row>
    <row r="783">
      <c r="J783" s="1"/>
    </row>
    <row r="784">
      <c r="J784" s="1"/>
    </row>
    <row r="785">
      <c r="J785" s="1"/>
    </row>
    <row r="786">
      <c r="J786" s="1"/>
    </row>
    <row r="787">
      <c r="J787" s="1"/>
    </row>
    <row r="788">
      <c r="J788" s="1"/>
    </row>
    <row r="789">
      <c r="J789" s="1"/>
    </row>
    <row r="790">
      <c r="J790" s="1"/>
    </row>
    <row r="791">
      <c r="J791" s="1"/>
    </row>
    <row r="792">
      <c r="J792" s="1"/>
    </row>
    <row r="793">
      <c r="J793" s="1"/>
    </row>
    <row r="794">
      <c r="J794" s="1"/>
    </row>
    <row r="795">
      <c r="J795" s="1"/>
    </row>
    <row r="796">
      <c r="J796" s="1"/>
    </row>
    <row r="797">
      <c r="J797" s="1"/>
    </row>
    <row r="798">
      <c r="J798" s="1"/>
    </row>
    <row r="799">
      <c r="J799" s="1"/>
    </row>
    <row r="800">
      <c r="J800" s="1"/>
    </row>
    <row r="801">
      <c r="J801" s="1"/>
    </row>
    <row r="802">
      <c r="J802" s="1"/>
    </row>
    <row r="803">
      <c r="J803" s="1"/>
    </row>
    <row r="804">
      <c r="J804" s="1"/>
    </row>
    <row r="805">
      <c r="J805" s="1"/>
    </row>
    <row r="806">
      <c r="J806" s="1"/>
    </row>
    <row r="807">
      <c r="J807" s="1"/>
    </row>
    <row r="808">
      <c r="J808" s="1"/>
    </row>
    <row r="809">
      <c r="J809" s="1"/>
    </row>
    <row r="810">
      <c r="J810" s="1"/>
    </row>
    <row r="811">
      <c r="J811" s="1"/>
    </row>
    <row r="812">
      <c r="J812" s="1"/>
    </row>
    <row r="813">
      <c r="J813" s="1"/>
    </row>
    <row r="814">
      <c r="J814" s="1"/>
    </row>
    <row r="815">
      <c r="J815" s="1"/>
    </row>
    <row r="816">
      <c r="J816" s="1"/>
    </row>
    <row r="817">
      <c r="J817" s="1"/>
    </row>
    <row r="818">
      <c r="J818" s="1"/>
    </row>
    <row r="819">
      <c r="J819" s="1"/>
    </row>
    <row r="820">
      <c r="J820" s="1"/>
    </row>
    <row r="821">
      <c r="J821" s="1"/>
    </row>
    <row r="822">
      <c r="J822" s="1"/>
    </row>
    <row r="823">
      <c r="J823" s="1"/>
    </row>
    <row r="824">
      <c r="J824" s="1"/>
    </row>
    <row r="825">
      <c r="J825" s="1"/>
    </row>
    <row r="826">
      <c r="J826" s="1"/>
    </row>
    <row r="827">
      <c r="J827" s="1"/>
    </row>
    <row r="828">
      <c r="J828" s="1"/>
    </row>
    <row r="829">
      <c r="J829" s="1"/>
    </row>
    <row r="830">
      <c r="J830" s="1"/>
    </row>
    <row r="831">
      <c r="J831" s="1"/>
    </row>
    <row r="832">
      <c r="J832" s="1"/>
    </row>
    <row r="833">
      <c r="J833" s="1"/>
    </row>
    <row r="834">
      <c r="J834" s="1"/>
    </row>
    <row r="835">
      <c r="J835" s="1"/>
    </row>
    <row r="836">
      <c r="J836" s="1"/>
    </row>
    <row r="837">
      <c r="J837" s="1"/>
    </row>
    <row r="838">
      <c r="J838" s="1"/>
    </row>
    <row r="839">
      <c r="J839" s="1"/>
    </row>
    <row r="840">
      <c r="J840" s="1"/>
    </row>
    <row r="841">
      <c r="J841" s="1"/>
    </row>
    <row r="842">
      <c r="J842" s="1"/>
    </row>
    <row r="843">
      <c r="J843" s="1"/>
    </row>
    <row r="844">
      <c r="J844" s="1"/>
    </row>
    <row r="845">
      <c r="J845" s="1"/>
    </row>
    <row r="846">
      <c r="J846" s="1"/>
    </row>
    <row r="847">
      <c r="J847" s="1"/>
    </row>
    <row r="848">
      <c r="J848" s="1"/>
    </row>
    <row r="849">
      <c r="J849" s="1"/>
    </row>
    <row r="850">
      <c r="J850" s="1"/>
    </row>
    <row r="851">
      <c r="J851" s="1"/>
    </row>
    <row r="852">
      <c r="J852" s="1"/>
    </row>
    <row r="853">
      <c r="J853" s="1"/>
    </row>
    <row r="854">
      <c r="J854" s="1"/>
    </row>
    <row r="855">
      <c r="J855" s="1"/>
    </row>
    <row r="856">
      <c r="J856" s="1"/>
    </row>
    <row r="857">
      <c r="J857" s="1"/>
    </row>
    <row r="858">
      <c r="J858" s="1"/>
    </row>
    <row r="859">
      <c r="J859" s="1"/>
    </row>
    <row r="860">
      <c r="J860" s="1"/>
    </row>
    <row r="861">
      <c r="J861" s="1"/>
    </row>
    <row r="862">
      <c r="J862" s="1"/>
    </row>
    <row r="863">
      <c r="J863" s="1"/>
    </row>
    <row r="864">
      <c r="J864" s="1"/>
    </row>
    <row r="865">
      <c r="J865" s="1"/>
    </row>
    <row r="866">
      <c r="J866" s="1"/>
    </row>
    <row r="867">
      <c r="J867" s="1"/>
    </row>
    <row r="868">
      <c r="J868" s="1"/>
    </row>
    <row r="869">
      <c r="J869" s="1"/>
    </row>
    <row r="870">
      <c r="J870" s="1"/>
    </row>
    <row r="871">
      <c r="J871" s="1"/>
    </row>
    <row r="872">
      <c r="J872" s="1"/>
    </row>
    <row r="873">
      <c r="J873" s="1"/>
    </row>
    <row r="874">
      <c r="J874" s="1"/>
    </row>
    <row r="875">
      <c r="J875" s="1"/>
    </row>
    <row r="876">
      <c r="J876" s="1"/>
    </row>
    <row r="877">
      <c r="J877" s="1"/>
    </row>
    <row r="878">
      <c r="J878" s="1"/>
    </row>
    <row r="879">
      <c r="J879" s="1"/>
    </row>
    <row r="880">
      <c r="J880" s="1"/>
    </row>
    <row r="881">
      <c r="J881" s="1"/>
    </row>
    <row r="882">
      <c r="J882" s="1"/>
    </row>
    <row r="883">
      <c r="J883" s="1"/>
    </row>
    <row r="884">
      <c r="J884" s="1"/>
    </row>
    <row r="885">
      <c r="J885" s="1"/>
    </row>
    <row r="886">
      <c r="J886" s="1"/>
    </row>
    <row r="887">
      <c r="J887" s="1"/>
    </row>
    <row r="888">
      <c r="J888" s="1"/>
    </row>
    <row r="889">
      <c r="J889" s="1"/>
    </row>
    <row r="890">
      <c r="J890" s="1"/>
    </row>
    <row r="891">
      <c r="J891" s="1"/>
    </row>
    <row r="892">
      <c r="J892" s="1"/>
    </row>
    <row r="893">
      <c r="J893" s="1"/>
    </row>
    <row r="894">
      <c r="J894" s="1"/>
    </row>
    <row r="895">
      <c r="J895" s="1"/>
    </row>
    <row r="896">
      <c r="J896" s="1"/>
    </row>
    <row r="897">
      <c r="J897" s="1"/>
    </row>
    <row r="898">
      <c r="J898" s="1"/>
    </row>
    <row r="899">
      <c r="J899" s="1"/>
    </row>
    <row r="900">
      <c r="J900" s="1"/>
    </row>
    <row r="901">
      <c r="J901" s="1"/>
    </row>
    <row r="902">
      <c r="J902" s="1"/>
    </row>
    <row r="903">
      <c r="J903" s="1"/>
    </row>
    <row r="904">
      <c r="J904" s="1"/>
    </row>
    <row r="905">
      <c r="J905" s="1"/>
    </row>
    <row r="906">
      <c r="J906" s="1"/>
    </row>
    <row r="907">
      <c r="J907" s="1"/>
    </row>
    <row r="908">
      <c r="J908" s="1"/>
    </row>
    <row r="909">
      <c r="J909" s="1"/>
    </row>
    <row r="910">
      <c r="J910" s="1"/>
    </row>
    <row r="911">
      <c r="J911" s="1"/>
    </row>
    <row r="912">
      <c r="J912" s="1"/>
    </row>
    <row r="913">
      <c r="J913" s="1"/>
    </row>
    <row r="914">
      <c r="J914" s="1"/>
    </row>
    <row r="915">
      <c r="J915" s="1"/>
    </row>
    <row r="916">
      <c r="J916" s="1"/>
    </row>
    <row r="917">
      <c r="J917" s="1"/>
    </row>
    <row r="918">
      <c r="J918" s="1"/>
    </row>
    <row r="919">
      <c r="J919" s="1"/>
    </row>
    <row r="920">
      <c r="J920" s="1"/>
    </row>
    <row r="921">
      <c r="J921" s="1"/>
    </row>
    <row r="922">
      <c r="J922" s="1"/>
    </row>
    <row r="923">
      <c r="J923" s="1"/>
    </row>
    <row r="924">
      <c r="J924" s="1"/>
    </row>
    <row r="925">
      <c r="J925" s="1"/>
    </row>
    <row r="926">
      <c r="J926" s="1"/>
    </row>
    <row r="927">
      <c r="J927" s="1"/>
    </row>
    <row r="928">
      <c r="J928" s="1"/>
    </row>
    <row r="929">
      <c r="J929" s="1"/>
    </row>
    <row r="930">
      <c r="J930" s="1"/>
    </row>
    <row r="931">
      <c r="J931" s="1"/>
    </row>
    <row r="932">
      <c r="J932" s="1"/>
    </row>
    <row r="933">
      <c r="J933" s="1"/>
    </row>
    <row r="934">
      <c r="J934" s="1"/>
    </row>
    <row r="935">
      <c r="J935" s="1"/>
    </row>
    <row r="936">
      <c r="J936" s="1"/>
    </row>
    <row r="937">
      <c r="J937" s="1"/>
    </row>
    <row r="938">
      <c r="J938" s="1"/>
    </row>
    <row r="939">
      <c r="J939" s="1"/>
    </row>
    <row r="940">
      <c r="J940" s="1"/>
    </row>
    <row r="941">
      <c r="J941" s="1"/>
    </row>
    <row r="942">
      <c r="J942" s="1"/>
    </row>
    <row r="943">
      <c r="J943" s="1"/>
    </row>
    <row r="944">
      <c r="J944" s="1"/>
    </row>
    <row r="945">
      <c r="J945" s="1"/>
    </row>
    <row r="946">
      <c r="J946" s="1"/>
    </row>
    <row r="947">
      <c r="J947" s="1"/>
    </row>
    <row r="948">
      <c r="J948" s="1"/>
    </row>
    <row r="949">
      <c r="J949" s="1"/>
    </row>
    <row r="950">
      <c r="J950" s="1"/>
    </row>
    <row r="951">
      <c r="J951" s="1"/>
    </row>
    <row r="952">
      <c r="J952" s="1"/>
    </row>
    <row r="953">
      <c r="J953" s="1"/>
    </row>
    <row r="954">
      <c r="J954" s="1"/>
    </row>
    <row r="955">
      <c r="J955" s="1"/>
    </row>
    <row r="956">
      <c r="J956" s="1"/>
    </row>
    <row r="957">
      <c r="J957" s="1"/>
    </row>
    <row r="958">
      <c r="J958" s="1"/>
    </row>
    <row r="959">
      <c r="J959" s="1"/>
    </row>
    <row r="960">
      <c r="J960" s="1"/>
    </row>
    <row r="961">
      <c r="J961" s="1"/>
    </row>
    <row r="962">
      <c r="J962" s="1"/>
    </row>
    <row r="963">
      <c r="J963" s="1"/>
    </row>
    <row r="964">
      <c r="J964" s="1"/>
    </row>
    <row r="965">
      <c r="J965" s="1"/>
    </row>
    <row r="966">
      <c r="J966" s="1"/>
    </row>
    <row r="967">
      <c r="J967" s="1"/>
    </row>
    <row r="968">
      <c r="J968" s="1"/>
    </row>
    <row r="969">
      <c r="J969" s="1"/>
    </row>
    <row r="970">
      <c r="J970" s="1"/>
    </row>
    <row r="971">
      <c r="J971" s="1"/>
    </row>
    <row r="972">
      <c r="J972" s="1"/>
    </row>
    <row r="973">
      <c r="J973" s="1"/>
    </row>
    <row r="974">
      <c r="J974" s="1"/>
    </row>
    <row r="975">
      <c r="J975" s="1"/>
    </row>
    <row r="976">
      <c r="J976" s="1"/>
    </row>
    <row r="977">
      <c r="J977" s="1"/>
    </row>
    <row r="978">
      <c r="J978" s="1"/>
    </row>
    <row r="979">
      <c r="J979" s="1"/>
    </row>
    <row r="980">
      <c r="J980" s="1"/>
    </row>
    <row r="981">
      <c r="J981" s="1"/>
    </row>
    <row r="982">
      <c r="J982" s="1"/>
    </row>
    <row r="983">
      <c r="J983" s="1"/>
    </row>
    <row r="984">
      <c r="J984" s="1"/>
    </row>
    <row r="985">
      <c r="J985" s="1"/>
    </row>
    <row r="986">
      <c r="J986" s="1"/>
    </row>
    <row r="987">
      <c r="J987" s="1"/>
    </row>
    <row r="988">
      <c r="J988" s="1"/>
    </row>
    <row r="989">
      <c r="J989" s="1"/>
    </row>
    <row r="990">
      <c r="J990" s="1"/>
    </row>
    <row r="991">
      <c r="J991" s="1"/>
    </row>
    <row r="992">
      <c r="J992" s="1"/>
    </row>
    <row r="993">
      <c r="J993" s="1"/>
    </row>
    <row r="994">
      <c r="J994" s="1"/>
    </row>
    <row r="995">
      <c r="J995" s="1"/>
    </row>
    <row r="996">
      <c r="J996" s="1"/>
    </row>
    <row r="997">
      <c r="J997" s="1"/>
    </row>
    <row r="998">
      <c r="J998" s="1"/>
    </row>
    <row r="999">
      <c r="J999" s="1"/>
    </row>
    <row r="1000">
      <c r="J1000" s="1"/>
    </row>
  </sheetData>
  <drawing r:id="rId1"/>
</worksheet>
</file>