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defaultThemeVersion="166925"/>
  <mc:AlternateContent xmlns:mc="http://schemas.openxmlformats.org/markup-compatibility/2006">
    <mc:Choice Requires="x15">
      <x15ac:absPath xmlns:x15ac="http://schemas.microsoft.com/office/spreadsheetml/2010/11/ac" url="C:\Users\U24676\Documents\Edifecs\Secondary editing\Outbound\"/>
    </mc:Choice>
  </mc:AlternateContent>
  <xr:revisionPtr revIDLastSave="87" documentId="13_ncr:1_{BC1FBEB3-0A6B-4782-805B-F6E58518F7A7}" xr6:coauthVersionLast="47" xr6:coauthVersionMax="47" xr10:uidLastSave="{96F6CBE6-9D94-4D95-8E7A-C52F6CB2B6C0}"/>
  <bookViews>
    <workbookView xWindow="-110" yWindow="-110" windowWidth="19420" windowHeight="10300" firstSheet="2" activeTab="7" xr2:uid="{E2ECD343-8C46-4256-9706-6D9A2802C25F}"/>
  </bookViews>
  <sheets>
    <sheet name="Cover Page" sheetId="14" r:id="rId1"/>
    <sheet name="Version History" sheetId="15" r:id="rId2"/>
    <sheet name="837P Mapping" sheetId="4" r:id="rId3"/>
    <sheet name="837I Mapping " sheetId="3" r:id="rId4"/>
    <sheet name="Prof DFF Layout" sheetId="20" r:id="rId5"/>
    <sheet name="Inst DFF Layout" sheetId="21" r:id="rId6"/>
    <sheet name="sample prof1" sheetId="24" r:id="rId7"/>
    <sheet name="sample inst2" sheetId="25" r:id="rId8"/>
    <sheet name="837P CDS Values " sheetId="6" state="hidden" r:id="rId9"/>
    <sheet name="837I CDS Values " sheetId="8" state="hidden" r:id="rId10"/>
  </sheets>
  <definedNames>
    <definedName name="_xlnm._FilterDatabase" localSheetId="3" hidden="1">'837I Mapping '!$A$1:$N$1531</definedName>
    <definedName name="_xlnm._FilterDatabase" localSheetId="8" hidden="1">'837P CDS Values '!$A$1:$D$124</definedName>
    <definedName name="_xlnm._FilterDatabase" localSheetId="5" hidden="1">'Inst DFF Layout'!$A$11:$M$849</definedName>
    <definedName name="_xlnm._FilterDatabase" localSheetId="4" hidden="1">'Prof DFF Layout'!$A$3:$L$11</definedName>
    <definedName name="_xlnm._FilterDatabase" localSheetId="2" hidden="1">'837P Mapping'!$A$1:$N$1156</definedName>
    <definedName name="ExternalData_2" localSheetId="7" hidden="1">'sample inst2'!$A$1:$AFD$14</definedName>
    <definedName name="ExternalData_2" localSheetId="6" hidden="1">'sample prof1'!$A$1:$TC$4</definedName>
    <definedName name="_xlnm.Print_Area" localSheetId="4">'Prof DFF Layout'!$A$1:$L$540</definedName>
    <definedName name="_xlnm.Print_Titles" localSheetId="5">'Inst DFF Layout'!$1:$3</definedName>
    <definedName name="_xlnm.Print_Titles" localSheetId="4">'Prof DFF Layout'!$1:$4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52" i="21" l="1"/>
  <c r="H852" i="21" s="1"/>
  <c r="G853" i="21" s="1"/>
  <c r="H853" i="21" s="1"/>
  <c r="G854" i="21" s="1"/>
  <c r="H854" i="21" s="1"/>
  <c r="G855" i="21" s="1"/>
  <c r="H855" i="21" s="1"/>
  <c r="L16" i="21"/>
  <c r="L17" i="21" s="1"/>
  <c r="L18" i="21" s="1"/>
  <c r="L19" i="21" s="1"/>
  <c r="L20" i="21" s="1"/>
  <c r="L21" i="21" s="1"/>
  <c r="L22" i="21" s="1"/>
  <c r="L23" i="21" s="1"/>
  <c r="L24" i="21" s="1"/>
  <c r="L25" i="21" s="1"/>
  <c r="L26" i="21" s="1"/>
  <c r="L27" i="21" s="1"/>
  <c r="L28" i="21" s="1"/>
  <c r="L29" i="21" s="1"/>
  <c r="L30" i="21" s="1"/>
  <c r="L31" i="21" s="1"/>
  <c r="L32" i="21" s="1"/>
  <c r="L33" i="21" s="1"/>
  <c r="L34" i="21" s="1"/>
  <c r="L35" i="21" s="1"/>
  <c r="L36" i="21" s="1"/>
  <c r="L37" i="21" s="1"/>
  <c r="L38" i="21" s="1"/>
  <c r="L39" i="21" s="1"/>
  <c r="L40" i="21" s="1"/>
  <c r="L41" i="21" s="1"/>
  <c r="L42" i="21" s="1"/>
  <c r="L43" i="21" s="1"/>
  <c r="L44" i="21" s="1"/>
  <c r="L45" i="21" s="1"/>
  <c r="L46" i="21" s="1"/>
  <c r="L47" i="21" s="1"/>
  <c r="L48" i="21" s="1"/>
  <c r="L49" i="21" s="1"/>
  <c r="L50" i="21" s="1"/>
  <c r="L51" i="21" s="1"/>
  <c r="L52" i="21" s="1"/>
  <c r="L53" i="21" s="1"/>
  <c r="L54" i="21" s="1"/>
  <c r="L55" i="21" s="1"/>
  <c r="L56" i="21" s="1"/>
  <c r="L57" i="21" s="1"/>
  <c r="L58" i="21" s="1"/>
  <c r="L59" i="21" s="1"/>
  <c r="L60" i="21" s="1"/>
  <c r="L61" i="21" s="1"/>
  <c r="L62" i="21" s="1"/>
  <c r="L63" i="21" s="1"/>
  <c r="L64" i="21" s="1"/>
  <c r="L65" i="21" s="1"/>
  <c r="L66" i="21" s="1"/>
  <c r="L67" i="21" s="1"/>
  <c r="L68" i="21" s="1"/>
  <c r="L69" i="21" s="1"/>
  <c r="L70" i="21" s="1"/>
  <c r="L71" i="21" s="1"/>
  <c r="L72" i="21" s="1"/>
  <c r="L73" i="21" s="1"/>
  <c r="L74" i="21" s="1"/>
  <c r="L75" i="21" s="1"/>
  <c r="L76" i="21" s="1"/>
  <c r="L77" i="21" s="1"/>
  <c r="L78" i="21" s="1"/>
  <c r="L79" i="21" s="1"/>
  <c r="L80" i="21" s="1"/>
  <c r="L81" i="21" s="1"/>
  <c r="L82" i="21" s="1"/>
  <c r="L83" i="21" s="1"/>
  <c r="L84" i="21" s="1"/>
  <c r="L85" i="21" s="1"/>
  <c r="L86" i="21" s="1"/>
  <c r="L87" i="21" s="1"/>
  <c r="L88" i="21" s="1"/>
  <c r="L89" i="21" s="1"/>
  <c r="L90" i="21" s="1"/>
  <c r="L91" i="21" s="1"/>
  <c r="L92" i="21" s="1"/>
  <c r="L93" i="21" s="1"/>
  <c r="L94" i="21" s="1"/>
  <c r="L95" i="21" s="1"/>
  <c r="L96" i="21" s="1"/>
  <c r="L97" i="21" s="1"/>
  <c r="L98" i="21" s="1"/>
  <c r="L99" i="21" s="1"/>
  <c r="L100" i="21" s="1"/>
  <c r="L101" i="21" s="1"/>
  <c r="L102" i="21" s="1"/>
  <c r="L103" i="21" s="1"/>
  <c r="L104" i="21" s="1"/>
  <c r="L105" i="21" s="1"/>
  <c r="L106" i="21" s="1"/>
  <c r="L107" i="21" s="1"/>
  <c r="L108" i="21" s="1"/>
  <c r="L109" i="21" s="1"/>
  <c r="L110" i="21" s="1"/>
  <c r="L111" i="21" s="1"/>
  <c r="L112" i="21" s="1"/>
  <c r="L113" i="21" s="1"/>
  <c r="L114" i="21" s="1"/>
  <c r="L115" i="21" s="1"/>
  <c r="L116" i="21" s="1"/>
  <c r="L117" i="21" s="1"/>
  <c r="L118" i="21" s="1"/>
  <c r="L119" i="21" s="1"/>
  <c r="L120" i="21" s="1"/>
  <c r="L121" i="21" s="1"/>
  <c r="L122" i="21" s="1"/>
  <c r="L123" i="21" s="1"/>
  <c r="L124" i="21" s="1"/>
  <c r="L125" i="21" s="1"/>
  <c r="L126" i="21" s="1"/>
  <c r="L127" i="21" s="1"/>
  <c r="L128" i="21" s="1"/>
  <c r="L129" i="21" s="1"/>
  <c r="L130" i="21" s="1"/>
  <c r="L131" i="21" s="1"/>
  <c r="L132" i="21" s="1"/>
  <c r="L133" i="21" s="1"/>
  <c r="H14" i="21"/>
  <c r="G15" i="21" s="1"/>
  <c r="H15" i="21" s="1"/>
  <c r="G16" i="21" s="1"/>
  <c r="H16" i="21" s="1"/>
  <c r="G17" i="21" s="1"/>
  <c r="H17" i="21" s="1"/>
  <c r="G18" i="21" s="1"/>
  <c r="H18" i="21" s="1"/>
  <c r="G19" i="21" s="1"/>
  <c r="H19" i="21" s="1"/>
  <c r="G20" i="21" s="1"/>
  <c r="H20" i="21" s="1"/>
  <c r="G21" i="21" s="1"/>
  <c r="H21" i="21" s="1"/>
  <c r="G22" i="21" s="1"/>
  <c r="H22" i="21" s="1"/>
  <c r="G23" i="21" s="1"/>
  <c r="H23" i="21" s="1"/>
  <c r="G24" i="21" s="1"/>
  <c r="H24" i="21" s="1"/>
  <c r="G25" i="21" s="1"/>
  <c r="H25" i="21" s="1"/>
  <c r="G26" i="21" s="1"/>
  <c r="H26" i="21" s="1"/>
  <c r="G27" i="21" s="1"/>
  <c r="H27" i="21" s="1"/>
  <c r="G28" i="21" s="1"/>
  <c r="H28" i="21" s="1"/>
  <c r="G29" i="21" s="1"/>
  <c r="H29" i="21" s="1"/>
  <c r="G30" i="21" s="1"/>
  <c r="H30" i="21" s="1"/>
  <c r="G31" i="21" s="1"/>
  <c r="H31" i="21" s="1"/>
  <c r="G32" i="21" s="1"/>
  <c r="H32" i="21" s="1"/>
  <c r="G33" i="21" s="1"/>
  <c r="H33" i="21" s="1"/>
  <c r="G34" i="21" s="1"/>
  <c r="H34" i="21" s="1"/>
  <c r="G35" i="21" s="1"/>
  <c r="H35" i="21" s="1"/>
  <c r="G36" i="21" s="1"/>
  <c r="H36" i="21" s="1"/>
  <c r="G37" i="21" s="1"/>
  <c r="H37" i="21" s="1"/>
  <c r="G38" i="21" s="1"/>
  <c r="H38" i="21" s="1"/>
  <c r="G39" i="21" s="1"/>
  <c r="H39" i="21" s="1"/>
  <c r="G40" i="21" s="1"/>
  <c r="H40" i="21" s="1"/>
  <c r="G41" i="21" s="1"/>
  <c r="H41" i="21" s="1"/>
  <c r="G42" i="21" s="1"/>
  <c r="H42" i="21" s="1"/>
  <c r="G43" i="21" s="1"/>
  <c r="H43" i="21" s="1"/>
  <c r="G44" i="21" s="1"/>
  <c r="H44" i="21" s="1"/>
  <c r="G45" i="21" s="1"/>
  <c r="H45" i="21" s="1"/>
  <c r="G46" i="21" s="1"/>
  <c r="H46" i="21" s="1"/>
  <c r="G47" i="21" s="1"/>
  <c r="H47" i="21" s="1"/>
  <c r="G48" i="21" s="1"/>
  <c r="H48" i="21" s="1"/>
  <c r="G49" i="21" s="1"/>
  <c r="H49" i="21" s="1"/>
  <c r="G50" i="21" s="1"/>
  <c r="H50" i="21" s="1"/>
  <c r="G51" i="21" s="1"/>
  <c r="H51" i="21" s="1"/>
  <c r="G52" i="21" s="1"/>
  <c r="H52" i="21" s="1"/>
  <c r="G53" i="21" s="1"/>
  <c r="H53" i="21" s="1"/>
  <c r="G54" i="21" s="1"/>
  <c r="H54" i="21" s="1"/>
  <c r="G55" i="21" s="1"/>
  <c r="H55" i="21" s="1"/>
  <c r="G56" i="21" s="1"/>
  <c r="H56" i="21" s="1"/>
  <c r="G57" i="21" s="1"/>
  <c r="H57" i="21" s="1"/>
  <c r="G58" i="21" s="1"/>
  <c r="H58" i="21" s="1"/>
  <c r="G59" i="21" s="1"/>
  <c r="H59" i="21" s="1"/>
  <c r="G60" i="21" s="1"/>
  <c r="H60" i="21" s="1"/>
  <c r="G61" i="21" s="1"/>
  <c r="H61" i="21" s="1"/>
  <c r="G62" i="21" s="1"/>
  <c r="H62" i="21" s="1"/>
  <c r="G63" i="21" s="1"/>
  <c r="H63" i="21" s="1"/>
  <c r="G64" i="21" s="1"/>
  <c r="H64" i="21" s="1"/>
  <c r="G65" i="21" s="1"/>
  <c r="H65" i="21" s="1"/>
  <c r="G66" i="21" s="1"/>
  <c r="H66" i="21" s="1"/>
  <c r="G67" i="21" s="1"/>
  <c r="H67" i="21" s="1"/>
  <c r="G68" i="21" s="1"/>
  <c r="H68" i="21" s="1"/>
  <c r="G69" i="21" s="1"/>
  <c r="H69" i="21" s="1"/>
  <c r="G70" i="21" s="1"/>
  <c r="H70" i="21" s="1"/>
  <c r="G71" i="21" s="1"/>
  <c r="H71" i="21" s="1"/>
  <c r="G72" i="21" s="1"/>
  <c r="H72" i="21" s="1"/>
  <c r="G73" i="21" s="1"/>
  <c r="H73" i="21" s="1"/>
  <c r="G74" i="21" s="1"/>
  <c r="H74" i="21" s="1"/>
  <c r="G75" i="21" s="1"/>
  <c r="H75" i="21" s="1"/>
  <c r="G76" i="21" s="1"/>
  <c r="H76" i="21" s="1"/>
  <c r="G77" i="21" s="1"/>
  <c r="H77" i="21" s="1"/>
  <c r="G78" i="21" s="1"/>
  <c r="H78" i="21" s="1"/>
  <c r="G79" i="21" s="1"/>
  <c r="H79" i="21" s="1"/>
  <c r="G80" i="21" s="1"/>
  <c r="H80" i="21" s="1"/>
  <c r="G81" i="21" s="1"/>
  <c r="H81" i="21" s="1"/>
  <c r="G82" i="21" s="1"/>
  <c r="H82" i="21" s="1"/>
  <c r="G83" i="21" s="1"/>
  <c r="H83" i="21" s="1"/>
  <c r="G84" i="21" s="1"/>
  <c r="H84" i="21" s="1"/>
  <c r="G85" i="21" s="1"/>
  <c r="H85" i="21" s="1"/>
  <c r="G86" i="21" s="1"/>
  <c r="H86" i="21" s="1"/>
  <c r="G87" i="21" s="1"/>
  <c r="H87" i="21" s="1"/>
  <c r="G88" i="21" s="1"/>
  <c r="H88" i="21" s="1"/>
  <c r="G89" i="21" s="1"/>
  <c r="H89" i="21" s="1"/>
  <c r="G90" i="21" s="1"/>
  <c r="H90" i="21" s="1"/>
  <c r="G91" i="21" s="1"/>
  <c r="H91" i="21" s="1"/>
  <c r="G92" i="21" s="1"/>
  <c r="H92" i="21" s="1"/>
  <c r="G93" i="21" s="1"/>
  <c r="H93" i="21" s="1"/>
  <c r="G94" i="21" s="1"/>
  <c r="H94" i="21" s="1"/>
  <c r="G95" i="21" s="1"/>
  <c r="H95" i="21" s="1"/>
  <c r="G96" i="21" s="1"/>
  <c r="H96" i="21" s="1"/>
  <c r="G97" i="21" s="1"/>
  <c r="H97" i="21" s="1"/>
  <c r="G98" i="21" s="1"/>
  <c r="H98" i="21" s="1"/>
  <c r="G99" i="21" s="1"/>
  <c r="H99" i="21" s="1"/>
  <c r="G100" i="21" s="1"/>
  <c r="H100" i="21" s="1"/>
  <c r="G101" i="21" s="1"/>
  <c r="H101" i="21" s="1"/>
  <c r="G102" i="21" s="1"/>
  <c r="H102" i="21" s="1"/>
  <c r="G103" i="21" s="1"/>
  <c r="H103" i="21" s="1"/>
  <c r="G104" i="21" s="1"/>
  <c r="H104" i="21" s="1"/>
  <c r="G105" i="21" s="1"/>
  <c r="H105" i="21" s="1"/>
  <c r="G106" i="21" s="1"/>
  <c r="H106" i="21" s="1"/>
  <c r="G107" i="21" s="1"/>
  <c r="H107" i="21" s="1"/>
  <c r="G108" i="21" s="1"/>
  <c r="H108" i="21" s="1"/>
  <c r="G109" i="21" s="1"/>
  <c r="H109" i="21" s="1"/>
  <c r="G110" i="21" s="1"/>
  <c r="H110" i="21" s="1"/>
  <c r="G111" i="21" s="1"/>
  <c r="H111" i="21" s="1"/>
  <c r="G112" i="21" s="1"/>
  <c r="H112" i="21" s="1"/>
  <c r="G113" i="21" s="1"/>
  <c r="H113" i="21" s="1"/>
  <c r="G114" i="21" s="1"/>
  <c r="H114" i="21" s="1"/>
  <c r="G115" i="21" s="1"/>
  <c r="H115" i="21" s="1"/>
  <c r="G116" i="21" s="1"/>
  <c r="H116" i="21" s="1"/>
  <c r="G117" i="21" s="1"/>
  <c r="H117" i="21" s="1"/>
  <c r="G118" i="21" s="1"/>
  <c r="H118" i="21" s="1"/>
  <c r="G119" i="21" s="1"/>
  <c r="H119" i="21" s="1"/>
  <c r="G120" i="21" s="1"/>
  <c r="H120" i="21" s="1"/>
  <c r="G121" i="21" s="1"/>
  <c r="H121" i="21" s="1"/>
  <c r="G122" i="21" s="1"/>
  <c r="H122" i="21" s="1"/>
  <c r="G123" i="21" s="1"/>
  <c r="H123" i="21" s="1"/>
  <c r="G124" i="21" s="1"/>
  <c r="H124" i="21" s="1"/>
  <c r="G125" i="21" s="1"/>
  <c r="H125" i="21" s="1"/>
  <c r="G126" i="21" s="1"/>
  <c r="H126" i="21" s="1"/>
  <c r="G127" i="21" s="1"/>
  <c r="H127" i="21" s="1"/>
  <c r="G128" i="21" s="1"/>
  <c r="H128" i="21" s="1"/>
  <c r="G129" i="21" s="1"/>
  <c r="H129" i="21" s="1"/>
  <c r="G130" i="21" s="1"/>
  <c r="H130" i="21" s="1"/>
  <c r="G131" i="21" s="1"/>
  <c r="H131" i="21" s="1"/>
  <c r="G132" i="21" s="1"/>
  <c r="H132" i="21" s="1"/>
  <c r="G133" i="21" s="1"/>
  <c r="H133" i="21" s="1"/>
  <c r="G134" i="21" s="1"/>
  <c r="H134" i="21" s="1"/>
  <c r="G135" i="21" s="1"/>
  <c r="H135" i="21" s="1"/>
  <c r="G136" i="21" s="1"/>
  <c r="H136" i="21" s="1"/>
  <c r="G137" i="21" s="1"/>
  <c r="H137" i="21" s="1"/>
  <c r="G138" i="21" s="1"/>
  <c r="H138" i="21" s="1"/>
  <c r="G139" i="21" s="1"/>
  <c r="H139" i="21" s="1"/>
  <c r="G140" i="21" s="1"/>
  <c r="H140" i="21" s="1"/>
  <c r="G141" i="21" s="1"/>
  <c r="H141" i="21" s="1"/>
  <c r="G142" i="21" s="1"/>
  <c r="H142" i="21" s="1"/>
  <c r="G143" i="21" s="1"/>
  <c r="H143" i="21" s="1"/>
  <c r="G144" i="21" s="1"/>
  <c r="H144" i="21" s="1"/>
  <c r="G145" i="21" s="1"/>
  <c r="H145" i="21" s="1"/>
  <c r="G146" i="21" s="1"/>
  <c r="H146" i="21" s="1"/>
  <c r="G147" i="21" s="1"/>
  <c r="H147" i="21" s="1"/>
  <c r="G148" i="21" s="1"/>
  <c r="H148" i="21" s="1"/>
  <c r="G149" i="21" s="1"/>
  <c r="H149" i="21" s="1"/>
  <c r="G150" i="21" s="1"/>
  <c r="H150" i="21" s="1"/>
  <c r="G151" i="21" s="1"/>
  <c r="H151" i="21" s="1"/>
  <c r="G152" i="21" s="1"/>
  <c r="H152" i="21" s="1"/>
  <c r="G153" i="21" s="1"/>
  <c r="H153" i="21" s="1"/>
  <c r="G154" i="21" s="1"/>
  <c r="H154" i="21" s="1"/>
  <c r="G155" i="21" s="1"/>
  <c r="H155" i="21" s="1"/>
  <c r="G156" i="21" s="1"/>
  <c r="H156" i="21" s="1"/>
  <c r="G157" i="21" s="1"/>
  <c r="H157" i="21" s="1"/>
  <c r="G158" i="21" s="1"/>
  <c r="H158" i="21" s="1"/>
  <c r="G159" i="21" s="1"/>
  <c r="H159" i="21" s="1"/>
  <c r="G160" i="21" s="1"/>
  <c r="H160" i="21" s="1"/>
  <c r="G161" i="21" s="1"/>
  <c r="H161" i="21" s="1"/>
  <c r="G162" i="21" s="1"/>
  <c r="H162" i="21" s="1"/>
  <c r="G163" i="21" s="1"/>
  <c r="H163" i="21" s="1"/>
  <c r="G164" i="21" s="1"/>
  <c r="H164" i="21" s="1"/>
  <c r="G165" i="21" s="1"/>
  <c r="H165" i="21" s="1"/>
  <c r="G166" i="21" s="1"/>
  <c r="H166" i="21" s="1"/>
  <c r="G167" i="21" s="1"/>
  <c r="H167" i="21" s="1"/>
  <c r="G168" i="21" s="1"/>
  <c r="H168" i="21" s="1"/>
  <c r="G169" i="21" s="1"/>
  <c r="H169" i="21" s="1"/>
  <c r="G170" i="21" s="1"/>
  <c r="H170" i="21" s="1"/>
  <c r="G171" i="21" s="1"/>
  <c r="H171" i="21" s="1"/>
  <c r="G172" i="21" s="1"/>
  <c r="H172" i="21" s="1"/>
  <c r="G173" i="21" s="1"/>
  <c r="H173" i="21" s="1"/>
  <c r="G174" i="21" s="1"/>
  <c r="H174" i="21" s="1"/>
  <c r="G175" i="21" s="1"/>
  <c r="H175" i="21" s="1"/>
  <c r="G176" i="21" s="1"/>
  <c r="H176" i="21" s="1"/>
  <c r="G177" i="21" s="1"/>
  <c r="H177" i="21" s="1"/>
  <c r="G178" i="21" s="1"/>
  <c r="H178" i="21" s="1"/>
  <c r="G179" i="21" s="1"/>
  <c r="H179" i="21" s="1"/>
  <c r="G180" i="21" s="1"/>
  <c r="H180" i="21" s="1"/>
  <c r="G181" i="21" s="1"/>
  <c r="H181" i="21" s="1"/>
  <c r="G182" i="21" s="1"/>
  <c r="H182" i="21" s="1"/>
  <c r="G183" i="21" s="1"/>
  <c r="H183" i="21" s="1"/>
  <c r="G184" i="21" s="1"/>
  <c r="H184" i="21" s="1"/>
  <c r="G185" i="21" s="1"/>
  <c r="H185" i="21" s="1"/>
  <c r="G186" i="21" s="1"/>
  <c r="H186" i="21" s="1"/>
  <c r="G187" i="21" s="1"/>
  <c r="H187" i="21" s="1"/>
  <c r="G188" i="21" s="1"/>
  <c r="H188" i="21" s="1"/>
  <c r="G189" i="21" s="1"/>
  <c r="H189" i="21" s="1"/>
  <c r="G190" i="21" s="1"/>
  <c r="H190" i="21" s="1"/>
  <c r="G191" i="21" s="1"/>
  <c r="H191" i="21" s="1"/>
  <c r="G192" i="21" s="1"/>
  <c r="H192" i="21" s="1"/>
  <c r="G193" i="21" s="1"/>
  <c r="H193" i="21" s="1"/>
  <c r="G194" i="21" s="1"/>
  <c r="H194" i="21" s="1"/>
  <c r="G195" i="21" s="1"/>
  <c r="H195" i="21" s="1"/>
  <c r="G196" i="21" s="1"/>
  <c r="H196" i="21" s="1"/>
  <c r="G197" i="21" s="1"/>
  <c r="H197" i="21" s="1"/>
  <c r="G198" i="21" s="1"/>
  <c r="H198" i="21" s="1"/>
  <c r="G199" i="21" s="1"/>
  <c r="H199" i="21" s="1"/>
  <c r="G200" i="21" s="1"/>
  <c r="H200" i="21" s="1"/>
  <c r="G201" i="21" s="1"/>
  <c r="H201" i="21" s="1"/>
  <c r="G202" i="21" s="1"/>
  <c r="H202" i="21" s="1"/>
  <c r="G203" i="21" s="1"/>
  <c r="H203" i="21" s="1"/>
  <c r="G204" i="21" s="1"/>
  <c r="H204" i="21" s="1"/>
  <c r="G205" i="21" s="1"/>
  <c r="H205" i="21" s="1"/>
  <c r="G206" i="21" s="1"/>
  <c r="H206" i="21" s="1"/>
  <c r="G207" i="21" s="1"/>
  <c r="H207" i="21" s="1"/>
  <c r="G208" i="21" s="1"/>
  <c r="H208" i="21" s="1"/>
  <c r="G209" i="21" s="1"/>
  <c r="H209" i="21" s="1"/>
  <c r="G210" i="21" s="1"/>
  <c r="H210" i="21" s="1"/>
  <c r="G211" i="21" s="1"/>
  <c r="H211" i="21" s="1"/>
  <c r="G212" i="21" s="1"/>
  <c r="H212" i="21" s="1"/>
  <c r="G213" i="21" s="1"/>
  <c r="H213" i="21" s="1"/>
  <c r="G214" i="21" s="1"/>
  <c r="H214" i="21" s="1"/>
  <c r="G215" i="21" s="1"/>
  <c r="H215" i="21" s="1"/>
  <c r="G216" i="21" s="1"/>
  <c r="H216" i="21" s="1"/>
  <c r="G217" i="21" s="1"/>
  <c r="H217" i="21" s="1"/>
  <c r="G218" i="21" s="1"/>
  <c r="H218" i="21" s="1"/>
  <c r="G219" i="21" s="1"/>
  <c r="H219" i="21" s="1"/>
  <c r="G220" i="21" s="1"/>
  <c r="H220" i="21" s="1"/>
  <c r="G221" i="21" s="1"/>
  <c r="H221" i="21" s="1"/>
  <c r="G222" i="21" s="1"/>
  <c r="H222" i="21" s="1"/>
  <c r="G223" i="21" s="1"/>
  <c r="H223" i="21" s="1"/>
  <c r="G224" i="21" s="1"/>
  <c r="H224" i="21" s="1"/>
  <c r="G225" i="21" s="1"/>
  <c r="H225" i="21" s="1"/>
  <c r="G226" i="21" s="1"/>
  <c r="H226" i="21" s="1"/>
  <c r="G227" i="21" s="1"/>
  <c r="H227" i="21" s="1"/>
  <c r="G228" i="21" s="1"/>
  <c r="H228" i="21" s="1"/>
  <c r="G229" i="21" s="1"/>
  <c r="H229" i="21" s="1"/>
  <c r="G230" i="21" s="1"/>
  <c r="H230" i="21" s="1"/>
  <c r="G231" i="21" s="1"/>
  <c r="H231" i="21" s="1"/>
  <c r="G232" i="21" s="1"/>
  <c r="H232" i="21" s="1"/>
  <c r="G233" i="21" s="1"/>
  <c r="H233" i="21" s="1"/>
  <c r="G234" i="21" s="1"/>
  <c r="H234" i="21" s="1"/>
  <c r="G235" i="21" s="1"/>
  <c r="H235" i="21" s="1"/>
  <c r="G236" i="21" s="1"/>
  <c r="H236" i="21" s="1"/>
  <c r="G237" i="21" s="1"/>
  <c r="H237" i="21" s="1"/>
  <c r="G238" i="21" s="1"/>
  <c r="H238" i="21" s="1"/>
  <c r="G239" i="21" s="1"/>
  <c r="H239" i="21" s="1"/>
  <c r="G240" i="21" s="1"/>
  <c r="H240" i="21" s="1"/>
  <c r="G241" i="21" s="1"/>
  <c r="H241" i="21" s="1"/>
  <c r="G242" i="21" s="1"/>
  <c r="H242" i="21" s="1"/>
  <c r="G243" i="21" s="1"/>
  <c r="H243" i="21" s="1"/>
  <c r="G244" i="21" s="1"/>
  <c r="H244" i="21" s="1"/>
  <c r="G245" i="21" s="1"/>
  <c r="H245" i="21" s="1"/>
  <c r="G246" i="21" s="1"/>
  <c r="H246" i="21" s="1"/>
  <c r="G247" i="21" s="1"/>
  <c r="H247" i="21" s="1"/>
  <c r="G248" i="21" s="1"/>
  <c r="H248" i="21" s="1"/>
  <c r="G249" i="21" s="1"/>
  <c r="H249" i="21" s="1"/>
  <c r="G250" i="21" s="1"/>
  <c r="H250" i="21" s="1"/>
  <c r="G251" i="21" s="1"/>
  <c r="H251" i="21" s="1"/>
  <c r="G252" i="21" s="1"/>
  <c r="H252" i="21" s="1"/>
  <c r="G253" i="21" s="1"/>
  <c r="H253" i="21" s="1"/>
  <c r="G254" i="21" s="1"/>
  <c r="H254" i="21" s="1"/>
  <c r="G255" i="21" s="1"/>
  <c r="H255" i="21" s="1"/>
  <c r="G256" i="21" s="1"/>
  <c r="H256" i="21" s="1"/>
  <c r="G257" i="21" s="1"/>
  <c r="H257" i="21" s="1"/>
  <c r="G258" i="21" s="1"/>
  <c r="H258" i="21" s="1"/>
  <c r="G259" i="21" s="1"/>
  <c r="H259" i="21" s="1"/>
  <c r="G260" i="21" s="1"/>
  <c r="H260" i="21" s="1"/>
  <c r="G261" i="21" s="1"/>
  <c r="H261" i="21" s="1"/>
  <c r="G262" i="21" s="1"/>
  <c r="H262" i="21" s="1"/>
  <c r="G263" i="21" s="1"/>
  <c r="H263" i="21" s="1"/>
  <c r="G264" i="21" s="1"/>
  <c r="H264" i="21" s="1"/>
  <c r="G265" i="21" s="1"/>
  <c r="H265" i="21" s="1"/>
  <c r="G266" i="21" s="1"/>
  <c r="H266" i="21" s="1"/>
  <c r="G267" i="21" s="1"/>
  <c r="H267" i="21" s="1"/>
  <c r="G268" i="21" s="1"/>
  <c r="H268" i="21" s="1"/>
  <c r="G269" i="21" s="1"/>
  <c r="H269" i="21" s="1"/>
  <c r="G270" i="21" s="1"/>
  <c r="H270" i="21" s="1"/>
  <c r="G271" i="21" s="1"/>
  <c r="H271" i="21" s="1"/>
  <c r="G272" i="21" s="1"/>
  <c r="H272" i="21" s="1"/>
  <c r="G273" i="21" s="1"/>
  <c r="H273" i="21" s="1"/>
  <c r="G274" i="21" s="1"/>
  <c r="H274" i="21" s="1"/>
  <c r="G275" i="21" s="1"/>
  <c r="H275" i="21" s="1"/>
  <c r="G276" i="21" s="1"/>
  <c r="H276" i="21" s="1"/>
  <c r="G277" i="21" s="1"/>
  <c r="H277" i="21" s="1"/>
  <c r="G278" i="21" s="1"/>
  <c r="H278" i="21" s="1"/>
  <c r="G279" i="21" s="1"/>
  <c r="H279" i="21" s="1"/>
  <c r="G280" i="21" s="1"/>
  <c r="H280" i="21" s="1"/>
  <c r="G281" i="21" s="1"/>
  <c r="H281" i="21" s="1"/>
  <c r="G282" i="21" s="1"/>
  <c r="H282" i="21" s="1"/>
  <c r="G283" i="21" s="1"/>
  <c r="H283" i="21" s="1"/>
  <c r="G284" i="21" s="1"/>
  <c r="H284" i="21" s="1"/>
  <c r="G285" i="21" s="1"/>
  <c r="H285" i="21" s="1"/>
  <c r="G286" i="21" s="1"/>
  <c r="H286" i="21" s="1"/>
  <c r="G287" i="21" s="1"/>
  <c r="H287" i="21" s="1"/>
  <c r="G288" i="21" s="1"/>
  <c r="H288" i="21" s="1"/>
  <c r="G289" i="21" s="1"/>
  <c r="H289" i="21" s="1"/>
  <c r="G290" i="21" s="1"/>
  <c r="H290" i="21" s="1"/>
  <c r="G291" i="21" s="1"/>
  <c r="H291" i="21" s="1"/>
  <c r="G292" i="21" s="1"/>
  <c r="H292" i="21" s="1"/>
  <c r="G293" i="21" s="1"/>
  <c r="H293" i="21" s="1"/>
  <c r="G294" i="21" s="1"/>
  <c r="H294" i="21" s="1"/>
  <c r="G295" i="21" s="1"/>
  <c r="H295" i="21" s="1"/>
  <c r="G296" i="21" s="1"/>
  <c r="H296" i="21" s="1"/>
  <c r="G297" i="21" s="1"/>
  <c r="H297" i="21" s="1"/>
  <c r="G298" i="21" s="1"/>
  <c r="H298" i="21" s="1"/>
  <c r="G299" i="21" s="1"/>
  <c r="H299" i="21" s="1"/>
  <c r="G300" i="21" s="1"/>
  <c r="H300" i="21" s="1"/>
  <c r="G301" i="21" s="1"/>
  <c r="H301" i="21" s="1"/>
  <c r="G302" i="21" s="1"/>
  <c r="H302" i="21" s="1"/>
  <c r="G303" i="21" s="1"/>
  <c r="H303" i="21" s="1"/>
  <c r="G304" i="21" s="1"/>
  <c r="H304" i="21" s="1"/>
  <c r="G305" i="21" s="1"/>
  <c r="H305" i="21" s="1"/>
  <c r="G306" i="21" s="1"/>
  <c r="H306" i="21" s="1"/>
  <c r="G307" i="21" s="1"/>
  <c r="H307" i="21" s="1"/>
  <c r="G308" i="21" s="1"/>
  <c r="H308" i="21" s="1"/>
  <c r="G309" i="21" s="1"/>
  <c r="H309" i="21" s="1"/>
  <c r="G310" i="21" s="1"/>
  <c r="H310" i="21" s="1"/>
  <c r="G311" i="21" s="1"/>
  <c r="H311" i="21" s="1"/>
  <c r="G312" i="21" s="1"/>
  <c r="H312" i="21" s="1"/>
  <c r="G313" i="21" s="1"/>
  <c r="H313" i="21" s="1"/>
  <c r="G314" i="21" s="1"/>
  <c r="H314" i="21" s="1"/>
  <c r="G315" i="21" s="1"/>
  <c r="H315" i="21" s="1"/>
  <c r="G316" i="21" s="1"/>
  <c r="H316" i="21" s="1"/>
  <c r="G317" i="21" s="1"/>
  <c r="H317" i="21" s="1"/>
  <c r="G318" i="21" s="1"/>
  <c r="H318" i="21" s="1"/>
  <c r="G319" i="21" s="1"/>
  <c r="H319" i="21" s="1"/>
  <c r="G320" i="21" s="1"/>
  <c r="H320" i="21" s="1"/>
  <c r="G321" i="21" s="1"/>
  <c r="H321" i="21" s="1"/>
  <c r="G322" i="21" s="1"/>
  <c r="H322" i="21" s="1"/>
  <c r="G323" i="21" s="1"/>
  <c r="H323" i="21" s="1"/>
  <c r="G324" i="21" s="1"/>
  <c r="H324" i="21" s="1"/>
  <c r="G325" i="21" s="1"/>
  <c r="H325" i="21" s="1"/>
  <c r="G326" i="21" s="1"/>
  <c r="H326" i="21" s="1"/>
  <c r="G327" i="21" s="1"/>
  <c r="H327" i="21" s="1"/>
  <c r="G328" i="21" s="1"/>
  <c r="H328" i="21" s="1"/>
  <c r="G329" i="21" s="1"/>
  <c r="H329" i="21" s="1"/>
  <c r="G330" i="21" s="1"/>
  <c r="H330" i="21" s="1"/>
  <c r="G331" i="21" s="1"/>
  <c r="H331" i="21" s="1"/>
  <c r="G332" i="21" s="1"/>
  <c r="H332" i="21" s="1"/>
  <c r="G333" i="21" s="1"/>
  <c r="H333" i="21" s="1"/>
  <c r="G334" i="21" s="1"/>
  <c r="H334" i="21" s="1"/>
  <c r="G335" i="21" s="1"/>
  <c r="H335" i="21" s="1"/>
  <c r="G336" i="21" s="1"/>
  <c r="H336" i="21" s="1"/>
  <c r="G337" i="21" s="1"/>
  <c r="H337" i="21" s="1"/>
  <c r="G338" i="21" s="1"/>
  <c r="H338" i="21" s="1"/>
  <c r="G339" i="21" s="1"/>
  <c r="H339" i="21" s="1"/>
  <c r="G340" i="21" s="1"/>
  <c r="H340" i="21" s="1"/>
  <c r="G341" i="21" s="1"/>
  <c r="H341" i="21" s="1"/>
  <c r="G342" i="21" s="1"/>
  <c r="H342" i="21" s="1"/>
  <c r="G343" i="21" s="1"/>
  <c r="H343" i="21" s="1"/>
  <c r="G344" i="21" s="1"/>
  <c r="H344" i="21" s="1"/>
  <c r="G345" i="21" s="1"/>
  <c r="H345" i="21" s="1"/>
  <c r="G346" i="21" s="1"/>
  <c r="H346" i="21" s="1"/>
  <c r="G347" i="21" s="1"/>
  <c r="H347" i="21" s="1"/>
  <c r="G348" i="21" s="1"/>
  <c r="H348" i="21" s="1"/>
  <c r="G349" i="21" s="1"/>
  <c r="H349" i="21" s="1"/>
  <c r="G350" i="21" s="1"/>
  <c r="H350" i="21" s="1"/>
  <c r="G351" i="21" s="1"/>
  <c r="H351" i="21" s="1"/>
  <c r="G352" i="21" s="1"/>
  <c r="H352" i="21" s="1"/>
  <c r="G353" i="21" s="1"/>
  <c r="H353" i="21" s="1"/>
  <c r="G354" i="21" s="1"/>
  <c r="H354" i="21" s="1"/>
  <c r="G355" i="21" s="1"/>
  <c r="H355" i="21" s="1"/>
  <c r="G356" i="21" s="1"/>
  <c r="H356" i="21" s="1"/>
  <c r="G357" i="21" s="1"/>
  <c r="H357" i="21" s="1"/>
  <c r="G358" i="21" s="1"/>
  <c r="H358" i="21" s="1"/>
  <c r="G359" i="21" s="1"/>
  <c r="H359" i="21" s="1"/>
  <c r="G360" i="21" s="1"/>
  <c r="H360" i="21" s="1"/>
  <c r="G361" i="21" s="1"/>
  <c r="H361" i="21" s="1"/>
  <c r="G362" i="21" s="1"/>
  <c r="H362" i="21" s="1"/>
  <c r="G363" i="21" s="1"/>
  <c r="H363" i="21" s="1"/>
  <c r="G364" i="21" s="1"/>
  <c r="H364" i="21" s="1"/>
  <c r="G365" i="21" s="1"/>
  <c r="H365" i="21" s="1"/>
  <c r="G366" i="21" s="1"/>
  <c r="H366" i="21" s="1"/>
  <c r="G367" i="21" s="1"/>
  <c r="H367" i="21" s="1"/>
  <c r="G368" i="21" s="1"/>
  <c r="H368" i="21" s="1"/>
  <c r="G369" i="21" s="1"/>
  <c r="H369" i="21" s="1"/>
  <c r="G370" i="21" s="1"/>
  <c r="H370" i="21" s="1"/>
  <c r="G371" i="21" s="1"/>
  <c r="H371" i="21" s="1"/>
  <c r="G372" i="21" s="1"/>
  <c r="H372" i="21" s="1"/>
  <c r="G373" i="21" s="1"/>
  <c r="H373" i="21" s="1"/>
  <c r="G374" i="21" s="1"/>
  <c r="H374" i="21" s="1"/>
  <c r="G375" i="21" s="1"/>
  <c r="H375" i="21" s="1"/>
  <c r="G376" i="21" s="1"/>
  <c r="H376" i="21" s="1"/>
  <c r="G377" i="21" s="1"/>
  <c r="H377" i="21" s="1"/>
  <c r="G378" i="21" s="1"/>
  <c r="H378" i="21" s="1"/>
  <c r="G379" i="21" s="1"/>
  <c r="H379" i="21" s="1"/>
  <c r="G380" i="21" s="1"/>
  <c r="H380" i="21" s="1"/>
  <c r="G381" i="21" s="1"/>
  <c r="H381" i="21" s="1"/>
  <c r="G382" i="21" s="1"/>
  <c r="H382" i="21" s="1"/>
  <c r="G383" i="21" s="1"/>
  <c r="H383" i="21" s="1"/>
  <c r="G384" i="21" s="1"/>
  <c r="H384" i="21" s="1"/>
  <c r="G385" i="21" s="1"/>
  <c r="H385" i="21" s="1"/>
  <c r="G386" i="21" s="1"/>
  <c r="H386" i="21" s="1"/>
  <c r="G387" i="21" s="1"/>
  <c r="H387" i="21" s="1"/>
  <c r="G388" i="21" s="1"/>
  <c r="H388" i="21" s="1"/>
  <c r="G389" i="21" s="1"/>
  <c r="H389" i="21" s="1"/>
  <c r="G390" i="21" s="1"/>
  <c r="H390" i="21" s="1"/>
  <c r="G391" i="21" s="1"/>
  <c r="H391" i="21" s="1"/>
  <c r="G392" i="21" s="1"/>
  <c r="H392" i="21" s="1"/>
  <c r="G393" i="21" s="1"/>
  <c r="H393" i="21" s="1"/>
  <c r="G394" i="21" s="1"/>
  <c r="H394" i="21" s="1"/>
  <c r="G395" i="21" s="1"/>
  <c r="H395" i="21" s="1"/>
  <c r="G396" i="21" s="1"/>
  <c r="H396" i="21" s="1"/>
  <c r="G397" i="21" s="1"/>
  <c r="H397" i="21" s="1"/>
  <c r="G398" i="21" s="1"/>
  <c r="H398" i="21" s="1"/>
  <c r="G399" i="21" s="1"/>
  <c r="H399" i="21" s="1"/>
  <c r="G400" i="21" s="1"/>
  <c r="H400" i="21" s="1"/>
  <c r="G401" i="21" s="1"/>
  <c r="H401" i="21" s="1"/>
  <c r="G402" i="21" s="1"/>
  <c r="H402" i="21" s="1"/>
  <c r="G403" i="21" s="1"/>
  <c r="H403" i="21" s="1"/>
  <c r="G404" i="21" s="1"/>
  <c r="H404" i="21" s="1"/>
  <c r="G405" i="21" s="1"/>
  <c r="H405" i="21" s="1"/>
  <c r="G406" i="21" s="1"/>
  <c r="H406" i="21" s="1"/>
  <c r="G407" i="21" s="1"/>
  <c r="H407" i="21" s="1"/>
  <c r="G408" i="21" s="1"/>
  <c r="H408" i="21" s="1"/>
  <c r="G409" i="21" s="1"/>
  <c r="H409" i="21" s="1"/>
  <c r="G410" i="21" s="1"/>
  <c r="H410" i="21" s="1"/>
  <c r="G411" i="21" s="1"/>
  <c r="H411" i="21" s="1"/>
  <c r="G412" i="21" s="1"/>
  <c r="H412" i="21" s="1"/>
  <c r="G413" i="21" s="1"/>
  <c r="H413" i="21" s="1"/>
  <c r="G414" i="21" s="1"/>
  <c r="H414" i="21" s="1"/>
  <c r="G415" i="21" s="1"/>
  <c r="H415" i="21" s="1"/>
  <c r="G416" i="21" s="1"/>
  <c r="H416" i="21" s="1"/>
  <c r="G417" i="21" s="1"/>
  <c r="H417" i="21" s="1"/>
  <c r="G418" i="21" s="1"/>
  <c r="H418" i="21" s="1"/>
  <c r="G419" i="21" s="1"/>
  <c r="H419" i="21" s="1"/>
  <c r="G420" i="21" s="1"/>
  <c r="H420" i="21" s="1"/>
  <c r="G421" i="21" s="1"/>
  <c r="H421" i="21" s="1"/>
  <c r="G422" i="21" s="1"/>
  <c r="H422" i="21" s="1"/>
  <c r="G423" i="21" s="1"/>
  <c r="H423" i="21" s="1"/>
  <c r="G424" i="21" s="1"/>
  <c r="H424" i="21" s="1"/>
  <c r="G425" i="21" s="1"/>
  <c r="H425" i="21" s="1"/>
  <c r="G426" i="21" s="1"/>
  <c r="H426" i="21" s="1"/>
  <c r="G427" i="21" s="1"/>
  <c r="H427" i="21" s="1"/>
  <c r="G428" i="21" s="1"/>
  <c r="H428" i="21" s="1"/>
  <c r="G429" i="21" s="1"/>
  <c r="H429" i="21" s="1"/>
  <c r="G430" i="21" s="1"/>
  <c r="H430" i="21" s="1"/>
  <c r="G431" i="21" s="1"/>
  <c r="H431" i="21" s="1"/>
  <c r="G432" i="21" s="1"/>
  <c r="H432" i="21" s="1"/>
  <c r="G433" i="21" s="1"/>
  <c r="H433" i="21" s="1"/>
  <c r="G434" i="21" s="1"/>
  <c r="H434" i="21" s="1"/>
  <c r="G435" i="21" s="1"/>
  <c r="H435" i="21" s="1"/>
  <c r="G436" i="21" s="1"/>
  <c r="H436" i="21" s="1"/>
  <c r="G437" i="21" s="1"/>
  <c r="H437" i="21" s="1"/>
  <c r="G438" i="21" s="1"/>
  <c r="H438" i="21" s="1"/>
  <c r="G439" i="21" s="1"/>
  <c r="H439" i="21" s="1"/>
  <c r="G440" i="21" s="1"/>
  <c r="H440" i="21" s="1"/>
  <c r="G441" i="21" s="1"/>
  <c r="H441" i="21" s="1"/>
  <c r="G442" i="21" s="1"/>
  <c r="H442" i="21" s="1"/>
  <c r="G443" i="21" s="1"/>
  <c r="H443" i="21" s="1"/>
  <c r="G444" i="21" s="1"/>
  <c r="H444" i="21" s="1"/>
  <c r="G445" i="21" s="1"/>
  <c r="H445" i="21" s="1"/>
  <c r="G446" i="21" s="1"/>
  <c r="H446" i="21" s="1"/>
  <c r="G447" i="21" s="1"/>
  <c r="H447" i="21" s="1"/>
  <c r="G448" i="21" s="1"/>
  <c r="H448" i="21" s="1"/>
  <c r="G449" i="21" s="1"/>
  <c r="H449" i="21" s="1"/>
  <c r="G450" i="21" s="1"/>
  <c r="H450" i="21" s="1"/>
  <c r="G451" i="21" s="1"/>
  <c r="H451" i="21" s="1"/>
  <c r="G452" i="21" s="1"/>
  <c r="H452" i="21" s="1"/>
  <c r="G453" i="21" s="1"/>
  <c r="H453" i="21" s="1"/>
  <c r="G454" i="21" s="1"/>
  <c r="H454" i="21" s="1"/>
  <c r="G455" i="21" s="1"/>
  <c r="H455" i="21" s="1"/>
  <c r="G456" i="21" s="1"/>
  <c r="H456" i="21" s="1"/>
  <c r="G457" i="21" s="1"/>
  <c r="H457" i="21" s="1"/>
  <c r="G458" i="21" s="1"/>
  <c r="H458" i="21" s="1"/>
  <c r="G459" i="21" s="1"/>
  <c r="H459" i="21" s="1"/>
  <c r="G460" i="21" s="1"/>
  <c r="H460" i="21" s="1"/>
  <c r="G461" i="21" s="1"/>
  <c r="H461" i="21" s="1"/>
  <c r="G462" i="21" s="1"/>
  <c r="H462" i="21" s="1"/>
  <c r="G463" i="21" s="1"/>
  <c r="H463" i="21" s="1"/>
  <c r="G464" i="21" s="1"/>
  <c r="H464" i="21" s="1"/>
  <c r="G465" i="21" s="1"/>
  <c r="H465" i="21" s="1"/>
  <c r="G466" i="21" s="1"/>
  <c r="H466" i="21" s="1"/>
  <c r="G467" i="21" s="1"/>
  <c r="H467" i="21" s="1"/>
  <c r="G468" i="21" s="1"/>
  <c r="H468" i="21" s="1"/>
  <c r="G469" i="21" s="1"/>
  <c r="H469" i="21" s="1"/>
  <c r="G470" i="21" s="1"/>
  <c r="H470" i="21" s="1"/>
  <c r="G471" i="21" s="1"/>
  <c r="H471" i="21" s="1"/>
  <c r="G472" i="21" s="1"/>
  <c r="H472" i="21" s="1"/>
  <c r="G473" i="21" s="1"/>
  <c r="H473" i="21" s="1"/>
  <c r="G474" i="21" s="1"/>
  <c r="H474" i="21" s="1"/>
  <c r="G475" i="21" s="1"/>
  <c r="H475" i="21" s="1"/>
  <c r="G476" i="21" s="1"/>
  <c r="H476" i="21" s="1"/>
  <c r="G477" i="21" s="1"/>
  <c r="H477" i="21" s="1"/>
  <c r="G478" i="21" s="1"/>
  <c r="H478" i="21" s="1"/>
  <c r="G479" i="21" s="1"/>
  <c r="H479" i="21" s="1"/>
  <c r="G480" i="21" s="1"/>
  <c r="H480" i="21" s="1"/>
  <c r="G481" i="21" s="1"/>
  <c r="H481" i="21" s="1"/>
  <c r="G482" i="21" s="1"/>
  <c r="H482" i="21" s="1"/>
  <c r="G483" i="21" s="1"/>
  <c r="H483" i="21" s="1"/>
  <c r="G484" i="21" s="1"/>
  <c r="H484" i="21" s="1"/>
  <c r="G485" i="21" s="1"/>
  <c r="H485" i="21" s="1"/>
  <c r="G486" i="21" s="1"/>
  <c r="H486" i="21" s="1"/>
  <c r="G487" i="21" s="1"/>
  <c r="H487" i="21" s="1"/>
  <c r="G488" i="21" s="1"/>
  <c r="H488" i="21" s="1"/>
  <c r="G489" i="21" s="1"/>
  <c r="H489" i="21" s="1"/>
  <c r="G490" i="21" s="1"/>
  <c r="H490" i="21" s="1"/>
  <c r="G491" i="21" s="1"/>
  <c r="H491" i="21" s="1"/>
  <c r="G492" i="21" s="1"/>
  <c r="H492" i="21" s="1"/>
  <c r="G493" i="21" s="1"/>
  <c r="H493" i="21" s="1"/>
  <c r="G494" i="21" s="1"/>
  <c r="H494" i="21" s="1"/>
  <c r="G495" i="21" s="1"/>
  <c r="H495" i="21" s="1"/>
  <c r="G496" i="21" s="1"/>
  <c r="H496" i="21" s="1"/>
  <c r="G497" i="21" s="1"/>
  <c r="H497" i="21" s="1"/>
  <c r="G498" i="21" s="1"/>
  <c r="H498" i="21" s="1"/>
  <c r="G499" i="21" s="1"/>
  <c r="H499" i="21" s="1"/>
  <c r="G500" i="21" s="1"/>
  <c r="H500" i="21" s="1"/>
  <c r="G501" i="21" s="1"/>
  <c r="H501" i="21" s="1"/>
  <c r="G502" i="21" s="1"/>
  <c r="H502" i="21" s="1"/>
  <c r="G503" i="21" s="1"/>
  <c r="H503" i="21" s="1"/>
  <c r="G504" i="21" s="1"/>
  <c r="H504" i="21" s="1"/>
  <c r="G505" i="21" s="1"/>
  <c r="H505" i="21" s="1"/>
  <c r="G506" i="21" s="1"/>
  <c r="H506" i="21" s="1"/>
  <c r="G507" i="21" s="1"/>
  <c r="H507" i="21" s="1"/>
  <c r="G508" i="21" s="1"/>
  <c r="H508" i="21" s="1"/>
  <c r="G509" i="21" s="1"/>
  <c r="H509" i="21" s="1"/>
  <c r="G510" i="21" s="1"/>
  <c r="H510" i="21" s="1"/>
  <c r="G511" i="21" s="1"/>
  <c r="H511" i="21" s="1"/>
  <c r="G512" i="21" s="1"/>
  <c r="H512" i="21" s="1"/>
  <c r="G513" i="21" s="1"/>
  <c r="H513" i="21" s="1"/>
  <c r="G514" i="21" s="1"/>
  <c r="H514" i="21" s="1"/>
  <c r="G515" i="21" s="1"/>
  <c r="H515" i="21" s="1"/>
  <c r="G516" i="21" s="1"/>
  <c r="H516" i="21" s="1"/>
  <c r="G517" i="21" s="1"/>
  <c r="H517" i="21" s="1"/>
  <c r="G518" i="21" s="1"/>
  <c r="H518" i="21" s="1"/>
  <c r="G519" i="21" s="1"/>
  <c r="H519" i="21" s="1"/>
  <c r="G520" i="21" s="1"/>
  <c r="H520" i="21" s="1"/>
  <c r="G521" i="21" s="1"/>
  <c r="H521" i="21" s="1"/>
  <c r="G522" i="21" s="1"/>
  <c r="H522" i="21" s="1"/>
  <c r="G523" i="21" s="1"/>
  <c r="H523" i="21" s="1"/>
  <c r="G524" i="21" s="1"/>
  <c r="H524" i="21" s="1"/>
  <c r="G525" i="21" s="1"/>
  <c r="H525" i="21" s="1"/>
  <c r="G526" i="21" s="1"/>
  <c r="H526" i="21" s="1"/>
  <c r="G527" i="21" s="1"/>
  <c r="H527" i="21" s="1"/>
  <c r="G528" i="21" s="1"/>
  <c r="H528" i="21" s="1"/>
  <c r="G529" i="21" s="1"/>
  <c r="H529" i="21" s="1"/>
  <c r="G530" i="21" s="1"/>
  <c r="H530" i="21" s="1"/>
  <c r="G531" i="21" s="1"/>
  <c r="H531" i="21" s="1"/>
  <c r="G532" i="21" s="1"/>
  <c r="H532" i="21" s="1"/>
  <c r="G533" i="21" s="1"/>
  <c r="H533" i="21" s="1"/>
  <c r="G534" i="21" s="1"/>
  <c r="H534" i="21" s="1"/>
  <c r="G535" i="21" s="1"/>
  <c r="H535" i="21" s="1"/>
  <c r="G536" i="21" s="1"/>
  <c r="H536" i="21" s="1"/>
  <c r="G537" i="21" s="1"/>
  <c r="H537" i="21" s="1"/>
  <c r="G538" i="21" s="1"/>
  <c r="H538" i="21" s="1"/>
  <c r="G539" i="21" s="1"/>
  <c r="H539" i="21" s="1"/>
  <c r="G540" i="21" s="1"/>
  <c r="H540" i="21" s="1"/>
  <c r="G541" i="21" s="1"/>
  <c r="H541" i="21" s="1"/>
  <c r="G542" i="21" s="1"/>
  <c r="H542" i="21" s="1"/>
  <c r="G543" i="21" s="1"/>
  <c r="H543" i="21" s="1"/>
  <c r="G544" i="21" s="1"/>
  <c r="H544" i="21" s="1"/>
  <c r="G545" i="21" s="1"/>
  <c r="H545" i="21" s="1"/>
  <c r="G546" i="21" s="1"/>
  <c r="H546" i="21" s="1"/>
  <c r="G547" i="21" s="1"/>
  <c r="H547" i="21" s="1"/>
  <c r="G548" i="21" s="1"/>
  <c r="H548" i="21" s="1"/>
  <c r="G549" i="21" s="1"/>
  <c r="H549" i="21" s="1"/>
  <c r="G550" i="21" s="1"/>
  <c r="H550" i="21" s="1"/>
  <c r="G551" i="21" s="1"/>
  <c r="H551" i="21" s="1"/>
  <c r="G552" i="21" s="1"/>
  <c r="H552" i="21" s="1"/>
  <c r="G553" i="21" s="1"/>
  <c r="H553" i="21" s="1"/>
  <c r="G554" i="21" s="1"/>
  <c r="H554" i="21" s="1"/>
  <c r="G555" i="21" s="1"/>
  <c r="H555" i="21" s="1"/>
  <c r="G556" i="21" s="1"/>
  <c r="H556" i="21" s="1"/>
  <c r="G557" i="21" s="1"/>
  <c r="H557" i="21" s="1"/>
  <c r="G558" i="21" s="1"/>
  <c r="H558" i="21" s="1"/>
  <c r="G559" i="21" s="1"/>
  <c r="H559" i="21" s="1"/>
  <c r="G560" i="21" s="1"/>
  <c r="H560" i="21" s="1"/>
  <c r="G561" i="21" s="1"/>
  <c r="H561" i="21" s="1"/>
  <c r="G562" i="21" s="1"/>
  <c r="H562" i="21" s="1"/>
  <c r="G563" i="21" s="1"/>
  <c r="H563" i="21" s="1"/>
  <c r="G564" i="21" s="1"/>
  <c r="H564" i="21" s="1"/>
  <c r="G565" i="21" s="1"/>
  <c r="H565" i="21" s="1"/>
  <c r="G566" i="21" s="1"/>
  <c r="H566" i="21" s="1"/>
  <c r="G567" i="21" s="1"/>
  <c r="H567" i="21" s="1"/>
  <c r="G568" i="21" s="1"/>
  <c r="H568" i="21" s="1"/>
  <c r="G569" i="21" s="1"/>
  <c r="H569" i="21" s="1"/>
  <c r="G570" i="21" s="1"/>
  <c r="H570" i="21" s="1"/>
  <c r="G571" i="21" s="1"/>
  <c r="H571" i="21" s="1"/>
  <c r="G572" i="21" s="1"/>
  <c r="H572" i="21" s="1"/>
  <c r="G573" i="21" s="1"/>
  <c r="H573" i="21" s="1"/>
  <c r="G574" i="21" s="1"/>
  <c r="H574" i="21" s="1"/>
  <c r="G575" i="21" s="1"/>
  <c r="H575" i="21" s="1"/>
  <c r="G576" i="21" s="1"/>
  <c r="H576" i="21" s="1"/>
  <c r="G577" i="21" s="1"/>
  <c r="H577" i="21" s="1"/>
  <c r="G578" i="21" s="1"/>
  <c r="H578" i="21" s="1"/>
  <c r="G579" i="21" s="1"/>
  <c r="H579" i="21" s="1"/>
  <c r="G580" i="21" s="1"/>
  <c r="H580" i="21" s="1"/>
  <c r="G581" i="21" s="1"/>
  <c r="H581" i="21" s="1"/>
  <c r="G582" i="21" s="1"/>
  <c r="H582" i="21" s="1"/>
  <c r="G583" i="21" s="1"/>
  <c r="H583" i="21" s="1"/>
  <c r="G584" i="21" s="1"/>
  <c r="H584" i="21" s="1"/>
  <c r="G585" i="21" s="1"/>
  <c r="H585" i="21" s="1"/>
  <c r="G586" i="21" s="1"/>
  <c r="H586" i="21" s="1"/>
  <c r="G587" i="21" s="1"/>
  <c r="H587" i="21" s="1"/>
  <c r="G588" i="21" s="1"/>
  <c r="H588" i="21" s="1"/>
  <c r="G589" i="21" s="1"/>
  <c r="H589" i="21" s="1"/>
  <c r="G590" i="21" s="1"/>
  <c r="H590" i="21" s="1"/>
  <c r="G591" i="21" s="1"/>
  <c r="H591" i="21" s="1"/>
  <c r="G592" i="21" s="1"/>
  <c r="H592" i="21" s="1"/>
  <c r="G593" i="21" s="1"/>
  <c r="H593" i="21" s="1"/>
  <c r="G594" i="21" s="1"/>
  <c r="H594" i="21" s="1"/>
  <c r="G595" i="21" s="1"/>
  <c r="H595" i="21" s="1"/>
  <c r="G596" i="21" s="1"/>
  <c r="H596" i="21" s="1"/>
  <c r="G597" i="21" s="1"/>
  <c r="H597" i="21" s="1"/>
  <c r="G598" i="21" s="1"/>
  <c r="H598" i="21" s="1"/>
  <c r="G599" i="21" s="1"/>
  <c r="H599" i="21" s="1"/>
  <c r="G600" i="21" s="1"/>
  <c r="H600" i="21" s="1"/>
  <c r="G601" i="21" s="1"/>
  <c r="H601" i="21" s="1"/>
  <c r="G602" i="21" s="1"/>
  <c r="H602" i="21" s="1"/>
  <c r="G603" i="21" s="1"/>
  <c r="H603" i="21" s="1"/>
  <c r="G604" i="21" s="1"/>
  <c r="H604" i="21" s="1"/>
  <c r="G605" i="21" s="1"/>
  <c r="H605" i="21" s="1"/>
  <c r="G606" i="21" s="1"/>
  <c r="H606" i="21" s="1"/>
  <c r="G607" i="21" s="1"/>
  <c r="H607" i="21" s="1"/>
  <c r="G608" i="21" s="1"/>
  <c r="H608" i="21" s="1"/>
  <c r="G609" i="21" s="1"/>
  <c r="H609" i="21" s="1"/>
  <c r="G610" i="21" s="1"/>
  <c r="H610" i="21" s="1"/>
  <c r="G611" i="21" s="1"/>
  <c r="H611" i="21" s="1"/>
  <c r="G612" i="21" s="1"/>
  <c r="H612" i="21" s="1"/>
  <c r="G613" i="21" s="1"/>
  <c r="H613" i="21" s="1"/>
  <c r="G614" i="21" s="1"/>
  <c r="H614" i="21" s="1"/>
  <c r="G615" i="21" s="1"/>
  <c r="H615" i="21" s="1"/>
  <c r="G616" i="21" s="1"/>
  <c r="H616" i="21" s="1"/>
  <c r="G617" i="21" s="1"/>
  <c r="H617" i="21" s="1"/>
  <c r="G618" i="21" s="1"/>
  <c r="H618" i="21" s="1"/>
  <c r="G619" i="21" s="1"/>
  <c r="H619" i="21" s="1"/>
  <c r="G620" i="21" s="1"/>
  <c r="H620" i="21" s="1"/>
  <c r="G621" i="21" s="1"/>
  <c r="H621" i="21" s="1"/>
  <c r="G622" i="21" s="1"/>
  <c r="H622" i="21" s="1"/>
  <c r="G623" i="21" s="1"/>
  <c r="H623" i="21" s="1"/>
  <c r="G624" i="21" s="1"/>
  <c r="H624" i="21" s="1"/>
  <c r="G625" i="21" s="1"/>
  <c r="H625" i="21" s="1"/>
  <c r="G626" i="21" s="1"/>
  <c r="H626" i="21" s="1"/>
  <c r="G627" i="21" s="1"/>
  <c r="H627" i="21" s="1"/>
  <c r="G628" i="21" s="1"/>
  <c r="H628" i="21" s="1"/>
  <c r="G629" i="21" s="1"/>
  <c r="H629" i="21" s="1"/>
  <c r="G630" i="21" s="1"/>
  <c r="H630" i="21" s="1"/>
  <c r="G631" i="21" s="1"/>
  <c r="H631" i="21" s="1"/>
  <c r="G632" i="21" s="1"/>
  <c r="H632" i="21" s="1"/>
  <c r="G633" i="21" s="1"/>
  <c r="H633" i="21" s="1"/>
  <c r="G634" i="21" s="1"/>
  <c r="H634" i="21" s="1"/>
  <c r="G635" i="21" s="1"/>
  <c r="H635" i="21" s="1"/>
  <c r="G636" i="21" s="1"/>
  <c r="H636" i="21" s="1"/>
  <c r="G637" i="21" s="1"/>
  <c r="H637" i="21" s="1"/>
  <c r="G638" i="21" s="1"/>
  <c r="H638" i="21" s="1"/>
  <c r="G639" i="21" s="1"/>
  <c r="H639" i="21" s="1"/>
  <c r="G640" i="21" s="1"/>
  <c r="H640" i="21" s="1"/>
  <c r="G641" i="21" s="1"/>
  <c r="H641" i="21" s="1"/>
  <c r="G642" i="21" s="1"/>
  <c r="H642" i="21" s="1"/>
  <c r="G643" i="21" s="1"/>
  <c r="H643" i="21" s="1"/>
  <c r="G644" i="21" s="1"/>
  <c r="H644" i="21" s="1"/>
  <c r="G645" i="21" s="1"/>
  <c r="H645" i="21" s="1"/>
  <c r="G646" i="21" s="1"/>
  <c r="H646" i="21" s="1"/>
  <c r="G647" i="21" s="1"/>
  <c r="H647" i="21" s="1"/>
  <c r="G648" i="21" s="1"/>
  <c r="H648" i="21" s="1"/>
  <c r="G649" i="21" s="1"/>
  <c r="H649" i="21" s="1"/>
  <c r="G650" i="21" s="1"/>
  <c r="H650" i="21" s="1"/>
  <c r="G651" i="21" s="1"/>
  <c r="H651" i="21" s="1"/>
  <c r="G652" i="21" s="1"/>
  <c r="H652" i="21" s="1"/>
  <c r="G653" i="21" s="1"/>
  <c r="H653" i="21" s="1"/>
  <c r="G654" i="21" s="1"/>
  <c r="H654" i="21" s="1"/>
  <c r="G655" i="21" s="1"/>
  <c r="H655" i="21" s="1"/>
  <c r="G656" i="21" s="1"/>
  <c r="H656" i="21" s="1"/>
  <c r="G657" i="21" s="1"/>
  <c r="H657" i="21" s="1"/>
  <c r="G658" i="21" s="1"/>
  <c r="H658" i="21" s="1"/>
  <c r="G659" i="21" s="1"/>
  <c r="H659" i="21" s="1"/>
  <c r="G660" i="21" s="1"/>
  <c r="H660" i="21" s="1"/>
  <c r="G661" i="21" s="1"/>
  <c r="H661" i="21" s="1"/>
  <c r="G662" i="21" s="1"/>
  <c r="H662" i="21" s="1"/>
  <c r="G663" i="21" s="1"/>
  <c r="H663" i="21" s="1"/>
  <c r="G664" i="21" s="1"/>
  <c r="H664" i="21" s="1"/>
  <c r="G665" i="21" s="1"/>
  <c r="H665" i="21" s="1"/>
  <c r="G666" i="21" s="1"/>
  <c r="H666" i="21" s="1"/>
  <c r="G667" i="21" s="1"/>
  <c r="H667" i="21" s="1"/>
  <c r="G668" i="21" s="1"/>
  <c r="H668" i="21" s="1"/>
  <c r="G669" i="21" s="1"/>
  <c r="H669" i="21" s="1"/>
  <c r="G670" i="21" s="1"/>
  <c r="H670" i="21" s="1"/>
  <c r="G671" i="21" s="1"/>
  <c r="H671" i="21" s="1"/>
  <c r="G672" i="21" s="1"/>
  <c r="H672" i="21" s="1"/>
  <c r="G673" i="21" s="1"/>
  <c r="H673" i="21" s="1"/>
  <c r="G674" i="21" s="1"/>
  <c r="H674" i="21" s="1"/>
  <c r="G675" i="21" s="1"/>
  <c r="H675" i="21" s="1"/>
  <c r="G676" i="21" s="1"/>
  <c r="H676" i="21" s="1"/>
  <c r="G677" i="21" s="1"/>
  <c r="H677" i="21" s="1"/>
  <c r="G678" i="21" s="1"/>
  <c r="H678" i="21" s="1"/>
  <c r="G679" i="21" s="1"/>
  <c r="H679" i="21" s="1"/>
  <c r="G680" i="21" s="1"/>
  <c r="H680" i="21" s="1"/>
  <c r="G681" i="21" s="1"/>
  <c r="H681" i="21" s="1"/>
  <c r="G682" i="21" s="1"/>
  <c r="H682" i="21" s="1"/>
  <c r="G683" i="21" s="1"/>
  <c r="H683" i="21" s="1"/>
  <c r="G684" i="21" s="1"/>
  <c r="H684" i="21" s="1"/>
  <c r="G685" i="21" s="1"/>
  <c r="H685" i="21" s="1"/>
  <c r="G686" i="21" s="1"/>
  <c r="H686" i="21" s="1"/>
  <c r="G687" i="21" s="1"/>
  <c r="H687" i="21" s="1"/>
  <c r="G688" i="21" s="1"/>
  <c r="H688" i="21" s="1"/>
  <c r="G689" i="21" s="1"/>
  <c r="H689" i="21" s="1"/>
  <c r="G690" i="21" s="1"/>
  <c r="H690" i="21" s="1"/>
  <c r="G691" i="21" s="1"/>
  <c r="H691" i="21" s="1"/>
  <c r="G692" i="21" s="1"/>
  <c r="H692" i="21" s="1"/>
  <c r="G693" i="21" s="1"/>
  <c r="H693" i="21" s="1"/>
  <c r="G694" i="21" s="1"/>
  <c r="H694" i="21" s="1"/>
  <c r="G695" i="21" s="1"/>
  <c r="H695" i="21" s="1"/>
  <c r="G696" i="21" s="1"/>
  <c r="H696" i="21" s="1"/>
  <c r="G697" i="21" s="1"/>
  <c r="H697" i="21" s="1"/>
  <c r="G698" i="21" s="1"/>
  <c r="H698" i="21" s="1"/>
  <c r="G699" i="21" s="1"/>
  <c r="H699" i="21" s="1"/>
  <c r="G700" i="21" s="1"/>
  <c r="H700" i="21" s="1"/>
  <c r="G701" i="21" s="1"/>
  <c r="H701" i="21" s="1"/>
  <c r="G702" i="21" s="1"/>
  <c r="H702" i="21" s="1"/>
  <c r="G703" i="21" s="1"/>
  <c r="H703" i="21" s="1"/>
  <c r="G704" i="21" s="1"/>
  <c r="H704" i="21" s="1"/>
  <c r="G705" i="21" s="1"/>
  <c r="H705" i="21" s="1"/>
  <c r="G706" i="21" s="1"/>
  <c r="H706" i="21" s="1"/>
  <c r="G707" i="21" s="1"/>
  <c r="H707" i="21" s="1"/>
  <c r="G708" i="21" s="1"/>
  <c r="H708" i="21" s="1"/>
  <c r="G709" i="21" s="1"/>
  <c r="H709" i="21" s="1"/>
  <c r="G710" i="21" s="1"/>
  <c r="H710" i="21" s="1"/>
  <c r="G711" i="21" s="1"/>
  <c r="H711" i="21" s="1"/>
  <c r="G712" i="21" s="1"/>
  <c r="H712" i="21" s="1"/>
  <c r="G713" i="21" s="1"/>
  <c r="H713" i="21" s="1"/>
  <c r="G714" i="21" s="1"/>
  <c r="H714" i="21" s="1"/>
  <c r="G715" i="21" s="1"/>
  <c r="H715" i="21" s="1"/>
  <c r="G716" i="21" s="1"/>
  <c r="H716" i="21" s="1"/>
  <c r="G717" i="21" s="1"/>
  <c r="H717" i="21" s="1"/>
  <c r="G718" i="21" s="1"/>
  <c r="H718" i="21" s="1"/>
  <c r="G719" i="21" s="1"/>
  <c r="H719" i="21" s="1"/>
  <c r="G720" i="21" s="1"/>
  <c r="H720" i="21" s="1"/>
  <c r="G721" i="21" s="1"/>
  <c r="H721" i="21" s="1"/>
  <c r="G722" i="21" s="1"/>
  <c r="H722" i="21" s="1"/>
  <c r="G723" i="21" s="1"/>
  <c r="H723" i="21" s="1"/>
  <c r="G724" i="21" s="1"/>
  <c r="H724" i="21" s="1"/>
  <c r="G725" i="21" s="1"/>
  <c r="H725" i="21" s="1"/>
  <c r="G726" i="21" s="1"/>
  <c r="H726" i="21" s="1"/>
  <c r="G727" i="21" s="1"/>
  <c r="H727" i="21" s="1"/>
  <c r="G728" i="21" s="1"/>
  <c r="H728" i="21" s="1"/>
  <c r="G729" i="21" s="1"/>
  <c r="H729" i="21" s="1"/>
  <c r="G730" i="21" s="1"/>
  <c r="H730" i="21" s="1"/>
  <c r="G731" i="21" s="1"/>
  <c r="H731" i="21" s="1"/>
  <c r="G732" i="21" s="1"/>
  <c r="H732" i="21" s="1"/>
  <c r="G733" i="21" s="1"/>
  <c r="H733" i="21" s="1"/>
  <c r="G734" i="21" s="1"/>
  <c r="H734" i="21" s="1"/>
  <c r="G735" i="21" s="1"/>
  <c r="H735" i="21" s="1"/>
  <c r="G736" i="21" s="1"/>
  <c r="H736" i="21" s="1"/>
  <c r="G737" i="21" s="1"/>
  <c r="H737" i="21" s="1"/>
  <c r="G738" i="21" s="1"/>
  <c r="H738" i="21" s="1"/>
  <c r="G739" i="21" s="1"/>
  <c r="H739" i="21" s="1"/>
  <c r="G740" i="21" s="1"/>
  <c r="H740" i="21" s="1"/>
  <c r="G741" i="21" s="1"/>
  <c r="H741" i="21" s="1"/>
  <c r="G742" i="21" s="1"/>
  <c r="H742" i="21" s="1"/>
  <c r="G743" i="21" s="1"/>
  <c r="H743" i="21" s="1"/>
  <c r="G744" i="21" s="1"/>
  <c r="H744" i="21" s="1"/>
  <c r="G745" i="21" s="1"/>
  <c r="H745" i="21" s="1"/>
  <c r="G746" i="21" s="1"/>
  <c r="H746" i="21" s="1"/>
  <c r="G747" i="21" s="1"/>
  <c r="H747" i="21" s="1"/>
  <c r="G748" i="21" s="1"/>
  <c r="H748" i="21" s="1"/>
  <c r="G749" i="21" s="1"/>
  <c r="H749" i="21" s="1"/>
  <c r="G750" i="21" s="1"/>
  <c r="H750" i="21" s="1"/>
  <c r="G751" i="21" s="1"/>
  <c r="H751" i="21" s="1"/>
  <c r="G752" i="21" s="1"/>
  <c r="H752" i="21" s="1"/>
  <c r="G753" i="21" s="1"/>
  <c r="H753" i="21" s="1"/>
  <c r="G754" i="21" s="1"/>
  <c r="H754" i="21" s="1"/>
  <c r="G755" i="21" s="1"/>
  <c r="H755" i="21" s="1"/>
  <c r="G756" i="21" s="1"/>
  <c r="H756" i="21" s="1"/>
  <c r="G757" i="21" s="1"/>
  <c r="H757" i="21" s="1"/>
  <c r="G758" i="21" s="1"/>
  <c r="H758" i="21" s="1"/>
  <c r="G759" i="21" s="1"/>
  <c r="H759" i="21" s="1"/>
  <c r="G760" i="21" s="1"/>
  <c r="H760" i="21" s="1"/>
  <c r="G761" i="21" s="1"/>
  <c r="H761" i="21" s="1"/>
  <c r="G762" i="21" s="1"/>
  <c r="H762" i="21" s="1"/>
  <c r="G763" i="21" s="1"/>
  <c r="H763" i="21" s="1"/>
  <c r="G764" i="21" s="1"/>
  <c r="H764" i="21" s="1"/>
  <c r="G765" i="21" s="1"/>
  <c r="H765" i="21" s="1"/>
  <c r="G766" i="21" s="1"/>
  <c r="H766" i="21" s="1"/>
  <c r="G767" i="21" s="1"/>
  <c r="H767" i="21" s="1"/>
  <c r="G768" i="21" s="1"/>
  <c r="H768" i="21" s="1"/>
  <c r="G769" i="21" s="1"/>
  <c r="H769" i="21" s="1"/>
  <c r="G770" i="21" s="1"/>
  <c r="H770" i="21" s="1"/>
  <c r="G771" i="21" s="1"/>
  <c r="H771" i="21" s="1"/>
  <c r="G772" i="21" s="1"/>
  <c r="H772" i="21" s="1"/>
  <c r="G773" i="21" s="1"/>
  <c r="H773" i="21" s="1"/>
  <c r="G774" i="21" s="1"/>
  <c r="H774" i="21" s="1"/>
  <c r="G775" i="21" s="1"/>
  <c r="H775" i="21" s="1"/>
  <c r="G776" i="21" s="1"/>
  <c r="H776" i="21" s="1"/>
  <c r="G777" i="21" s="1"/>
  <c r="H777" i="21" s="1"/>
  <c r="G778" i="21" s="1"/>
  <c r="H778" i="21" s="1"/>
  <c r="G779" i="21" s="1"/>
  <c r="H779" i="21" s="1"/>
  <c r="G780" i="21" s="1"/>
  <c r="H780" i="21" s="1"/>
  <c r="G781" i="21" s="1"/>
  <c r="H781" i="21" s="1"/>
  <c r="G782" i="21" s="1"/>
  <c r="H782" i="21" s="1"/>
  <c r="G783" i="21" s="1"/>
  <c r="H783" i="21" s="1"/>
  <c r="G784" i="21" s="1"/>
  <c r="H784" i="21" s="1"/>
  <c r="G785" i="21" s="1"/>
  <c r="H785" i="21" s="1"/>
  <c r="G786" i="21" s="1"/>
  <c r="H786" i="21" s="1"/>
  <c r="G787" i="21" s="1"/>
  <c r="H787" i="21" s="1"/>
  <c r="G788" i="21" s="1"/>
  <c r="H788" i="21" s="1"/>
  <c r="G789" i="21" s="1"/>
  <c r="H789" i="21" s="1"/>
  <c r="G790" i="21" s="1"/>
  <c r="H790" i="21" s="1"/>
  <c r="G791" i="21" s="1"/>
  <c r="H791" i="21" s="1"/>
  <c r="G792" i="21" s="1"/>
  <c r="H792" i="21" s="1"/>
  <c r="G793" i="21" s="1"/>
  <c r="H793" i="21" s="1"/>
  <c r="G794" i="21" s="1"/>
  <c r="H794" i="21" s="1"/>
  <c r="G795" i="21" s="1"/>
  <c r="H795" i="21" s="1"/>
  <c r="G796" i="21" s="1"/>
  <c r="H796" i="21" s="1"/>
  <c r="G797" i="21" s="1"/>
  <c r="H797" i="21" s="1"/>
  <c r="G798" i="21" s="1"/>
  <c r="H798" i="21" s="1"/>
  <c r="G799" i="21" s="1"/>
  <c r="H799" i="21" s="1"/>
  <c r="G800" i="21" s="1"/>
  <c r="H800" i="21" s="1"/>
  <c r="G801" i="21" s="1"/>
  <c r="H801" i="21" s="1"/>
  <c r="G802" i="21" s="1"/>
  <c r="H802" i="21" s="1"/>
  <c r="G803" i="21" s="1"/>
  <c r="H803" i="21" s="1"/>
  <c r="G804" i="21" s="1"/>
  <c r="H804" i="21" s="1"/>
  <c r="G805" i="21" s="1"/>
  <c r="H805" i="21" s="1"/>
  <c r="G806" i="21" s="1"/>
  <c r="H806" i="21" s="1"/>
  <c r="G807" i="21" s="1"/>
  <c r="H807" i="21" s="1"/>
  <c r="G808" i="21" s="1"/>
  <c r="H808" i="21" s="1"/>
  <c r="G809" i="21" s="1"/>
  <c r="H809" i="21" s="1"/>
  <c r="G810" i="21" s="1"/>
  <c r="H810" i="21" s="1"/>
  <c r="G811" i="21" s="1"/>
  <c r="H811" i="21" s="1"/>
  <c r="G812" i="21" s="1"/>
  <c r="H812" i="21" s="1"/>
  <c r="G813" i="21" s="1"/>
  <c r="H813" i="21" s="1"/>
  <c r="G814" i="21" s="1"/>
  <c r="H814" i="21" s="1"/>
  <c r="G815" i="21" s="1"/>
  <c r="H815" i="21" s="1"/>
  <c r="G816" i="21" s="1"/>
  <c r="H816" i="21" s="1"/>
  <c r="G817" i="21" s="1"/>
  <c r="H817" i="21" s="1"/>
  <c r="G818" i="21" s="1"/>
  <c r="H818" i="21" s="1"/>
  <c r="G819" i="21" s="1"/>
  <c r="H819" i="21" s="1"/>
  <c r="G820" i="21" s="1"/>
  <c r="H820" i="21" s="1"/>
  <c r="G821" i="21" s="1"/>
  <c r="H821" i="21" s="1"/>
  <c r="G822" i="21" s="1"/>
  <c r="H822" i="21" s="1"/>
  <c r="G823" i="21" s="1"/>
  <c r="H823" i="21" s="1"/>
  <c r="G824" i="21" s="1"/>
  <c r="H824" i="21" s="1"/>
  <c r="G825" i="21" s="1"/>
  <c r="H825" i="21" s="1"/>
  <c r="G826" i="21" s="1"/>
  <c r="H826" i="21" s="1"/>
  <c r="G827" i="21" s="1"/>
  <c r="H827" i="21" s="1"/>
  <c r="G828" i="21" s="1"/>
  <c r="H828" i="21" s="1"/>
  <c r="G829" i="21" s="1"/>
  <c r="H829" i="21" s="1"/>
  <c r="G830" i="21" s="1"/>
  <c r="H830" i="21" s="1"/>
  <c r="G831" i="21" s="1"/>
  <c r="H831" i="21" s="1"/>
  <c r="G832" i="21" s="1"/>
  <c r="H832" i="21" s="1"/>
  <c r="G833" i="21" s="1"/>
  <c r="H833" i="21" s="1"/>
  <c r="G834" i="21" s="1"/>
  <c r="H834" i="21" s="1"/>
  <c r="G835" i="21" s="1"/>
  <c r="H835" i="21" s="1"/>
  <c r="G836" i="21" s="1"/>
  <c r="H836" i="21" s="1"/>
  <c r="G837" i="21" s="1"/>
  <c r="H837" i="21" s="1"/>
  <c r="G838" i="21" s="1"/>
  <c r="H838" i="21" s="1"/>
  <c r="G839" i="21" s="1"/>
  <c r="H839" i="21" s="1"/>
  <c r="G840" i="21" s="1"/>
  <c r="H840" i="21" s="1"/>
  <c r="G841" i="21" s="1"/>
  <c r="H841" i="21" s="1"/>
  <c r="G842" i="21" s="1"/>
  <c r="H842" i="21" s="1"/>
  <c r="G843" i="21" s="1"/>
  <c r="H843" i="21" s="1"/>
  <c r="G844" i="21" s="1"/>
  <c r="H844" i="21" s="1"/>
  <c r="G845" i="21" s="1"/>
  <c r="H845" i="21" s="1"/>
  <c r="G846" i="21" s="1"/>
  <c r="H846" i="21" s="1"/>
  <c r="G847" i="21" s="1"/>
  <c r="H847" i="21" s="1"/>
  <c r="G14" i="21"/>
  <c r="L13" i="21"/>
  <c r="L14" i="21" s="1"/>
  <c r="L15" i="21" s="1"/>
  <c r="H13" i="21"/>
  <c r="G13" i="21"/>
  <c r="L12" i="21"/>
  <c r="H6" i="21"/>
  <c r="G6" i="21"/>
  <c r="L5" i="21"/>
  <c r="L6" i="21" s="1"/>
  <c r="L7" i="21" s="1"/>
  <c r="L8" i="21" s="1"/>
  <c r="L9" i="21" s="1"/>
  <c r="L10" i="21" s="1"/>
  <c r="H5" i="21"/>
  <c r="G5" i="21"/>
  <c r="H7" i="21" l="1"/>
  <c r="G7" i="21"/>
  <c r="H8" i="21" l="1"/>
  <c r="G8" i="21"/>
  <c r="H9" i="21" l="1"/>
  <c r="G9" i="21"/>
  <c r="H10" i="21" l="1"/>
  <c r="G10" i="21"/>
  <c r="G537" i="20" l="1"/>
  <c r="H537" i="20" s="1"/>
  <c r="G538" i="20" s="1"/>
  <c r="H538" i="20" s="1"/>
  <c r="G539" i="20" s="1"/>
  <c r="H539" i="20" s="1"/>
  <c r="G540" i="20" s="1"/>
  <c r="H540" i="20" s="1"/>
  <c r="L16" i="20"/>
  <c r="L17" i="20" s="1"/>
  <c r="L18" i="20" s="1"/>
  <c r="L19" i="20" s="1"/>
  <c r="L20" i="20" s="1"/>
  <c r="L21" i="20" s="1"/>
  <c r="L22" i="20" s="1"/>
  <c r="L23" i="20" s="1"/>
  <c r="L24" i="20" s="1"/>
  <c r="L25" i="20" s="1"/>
  <c r="L26" i="20" s="1"/>
  <c r="L27" i="20" s="1"/>
  <c r="L28" i="20" s="1"/>
  <c r="L29" i="20" s="1"/>
  <c r="L30" i="20" s="1"/>
  <c r="L31" i="20" s="1"/>
  <c r="L32" i="20" s="1"/>
  <c r="L33" i="20" s="1"/>
  <c r="L34" i="20" s="1"/>
  <c r="L35" i="20" s="1"/>
  <c r="L36" i="20" s="1"/>
  <c r="L37" i="20" s="1"/>
  <c r="L38" i="20" s="1"/>
  <c r="L39" i="20" s="1"/>
  <c r="L40" i="20" s="1"/>
  <c r="L41" i="20" s="1"/>
  <c r="L42" i="20" s="1"/>
  <c r="L43" i="20" s="1"/>
  <c r="L44" i="20" s="1"/>
  <c r="L45" i="20" s="1"/>
  <c r="L46" i="20" s="1"/>
  <c r="L47" i="20" s="1"/>
  <c r="L48" i="20" s="1"/>
  <c r="L49" i="20" s="1"/>
  <c r="L50" i="20" s="1"/>
  <c r="L51" i="20" s="1"/>
  <c r="L52" i="20" s="1"/>
  <c r="L53" i="20" s="1"/>
  <c r="L54" i="20" s="1"/>
  <c r="L55" i="20" s="1"/>
  <c r="L56" i="20" s="1"/>
  <c r="L57" i="20" s="1"/>
  <c r="L58" i="20" s="1"/>
  <c r="L59" i="20" s="1"/>
  <c r="L60" i="20" s="1"/>
  <c r="L61" i="20" s="1"/>
  <c r="L62" i="20" s="1"/>
  <c r="L63" i="20" s="1"/>
  <c r="L64" i="20" s="1"/>
  <c r="L65" i="20" s="1"/>
  <c r="L66" i="20" s="1"/>
  <c r="L67" i="20" s="1"/>
  <c r="L68" i="20" s="1"/>
  <c r="L69" i="20" s="1"/>
  <c r="L70" i="20" s="1"/>
  <c r="L71" i="20" s="1"/>
  <c r="L72" i="20" s="1"/>
  <c r="L73" i="20" s="1"/>
  <c r="L74" i="20" s="1"/>
  <c r="L75" i="20" s="1"/>
  <c r="L76" i="20" s="1"/>
  <c r="L77" i="20" s="1"/>
  <c r="L78" i="20" s="1"/>
  <c r="L79" i="20" s="1"/>
  <c r="L80" i="20" s="1"/>
  <c r="L81" i="20" s="1"/>
  <c r="L82" i="20" s="1"/>
  <c r="L83" i="20" s="1"/>
  <c r="L84" i="20" s="1"/>
  <c r="L85" i="20" s="1"/>
  <c r="L86" i="20" s="1"/>
  <c r="L87" i="20" s="1"/>
  <c r="L88" i="20" s="1"/>
  <c r="L89" i="20" s="1"/>
  <c r="L90" i="20" s="1"/>
  <c r="L91" i="20" s="1"/>
  <c r="L92" i="20" s="1"/>
  <c r="L93" i="20" s="1"/>
  <c r="L94" i="20" s="1"/>
  <c r="L95" i="20" s="1"/>
  <c r="L96" i="20" s="1"/>
  <c r="L97" i="20" s="1"/>
  <c r="L98" i="20" s="1"/>
  <c r="L99" i="20" s="1"/>
  <c r="L100" i="20" s="1"/>
  <c r="L101" i="20" s="1"/>
  <c r="L102" i="20" s="1"/>
  <c r="L103" i="20" s="1"/>
  <c r="L104" i="20" s="1"/>
  <c r="L105" i="20" s="1"/>
  <c r="L106" i="20" s="1"/>
  <c r="L107" i="20" s="1"/>
  <c r="L108" i="20" s="1"/>
  <c r="L109" i="20" s="1"/>
  <c r="L110" i="20" s="1"/>
  <c r="L111" i="20" s="1"/>
  <c r="L112" i="20" s="1"/>
  <c r="L113" i="20" s="1"/>
  <c r="L114" i="20" s="1"/>
  <c r="L115" i="20" s="1"/>
  <c r="L116" i="20" s="1"/>
  <c r="L117" i="20" s="1"/>
  <c r="L118" i="20" s="1"/>
  <c r="L119" i="20" s="1"/>
  <c r="L120" i="20" s="1"/>
  <c r="L121" i="20" s="1"/>
  <c r="L122" i="20" s="1"/>
  <c r="L123" i="20" s="1"/>
  <c r="L124" i="20" s="1"/>
  <c r="L125" i="20" s="1"/>
  <c r="L126" i="20" s="1"/>
  <c r="L127" i="20" s="1"/>
  <c r="L128" i="20" s="1"/>
  <c r="L129" i="20" s="1"/>
  <c r="L130" i="20" s="1"/>
  <c r="L131" i="20" s="1"/>
  <c r="L132" i="20" s="1"/>
  <c r="L133" i="20" s="1"/>
  <c r="L134" i="20" s="1"/>
  <c r="L135" i="20" s="1"/>
  <c r="L136" i="20" s="1"/>
  <c r="L137" i="20" s="1"/>
  <c r="L138" i="20" s="1"/>
  <c r="L139" i="20" s="1"/>
  <c r="L140" i="20" s="1"/>
  <c r="L141" i="20" s="1"/>
  <c r="L142" i="20" s="1"/>
  <c r="L143" i="20" s="1"/>
  <c r="L144" i="20" s="1"/>
  <c r="L145" i="20" s="1"/>
  <c r="L146" i="20" s="1"/>
  <c r="L147" i="20" s="1"/>
  <c r="L148" i="20" s="1"/>
  <c r="L149" i="20" s="1"/>
  <c r="L150" i="20" s="1"/>
  <c r="L151" i="20" s="1"/>
  <c r="L152" i="20" s="1"/>
  <c r="L153" i="20" s="1"/>
  <c r="L154" i="20" s="1"/>
  <c r="L155" i="20" s="1"/>
  <c r="L156" i="20" s="1"/>
  <c r="L157" i="20" s="1"/>
  <c r="L158" i="20" s="1"/>
  <c r="L159" i="20" s="1"/>
  <c r="L160" i="20" s="1"/>
  <c r="L161" i="20" s="1"/>
  <c r="L162" i="20" s="1"/>
  <c r="L163" i="20" s="1"/>
  <c r="L164" i="20" s="1"/>
  <c r="L165" i="20" s="1"/>
  <c r="L166" i="20" s="1"/>
  <c r="L167" i="20" s="1"/>
  <c r="L168" i="20" s="1"/>
  <c r="L169" i="20" s="1"/>
  <c r="L170" i="20" s="1"/>
  <c r="L171" i="20" s="1"/>
  <c r="L172" i="20" s="1"/>
  <c r="L173" i="20" s="1"/>
  <c r="L174" i="20" s="1"/>
  <c r="L175" i="20" s="1"/>
  <c r="L176" i="20" s="1"/>
  <c r="L177" i="20" s="1"/>
  <c r="L178" i="20" s="1"/>
  <c r="L179" i="20" s="1"/>
  <c r="L180" i="20" s="1"/>
  <c r="L181" i="20" s="1"/>
  <c r="L182" i="20" s="1"/>
  <c r="L183" i="20" s="1"/>
  <c r="L184" i="20" s="1"/>
  <c r="L185" i="20" s="1"/>
  <c r="L186" i="20" s="1"/>
  <c r="L187" i="20" s="1"/>
  <c r="L188" i="20" s="1"/>
  <c r="L189" i="20" s="1"/>
  <c r="L190" i="20" s="1"/>
  <c r="L191" i="20" s="1"/>
  <c r="L192" i="20" s="1"/>
  <c r="L193" i="20" s="1"/>
  <c r="L194" i="20" s="1"/>
  <c r="L195" i="20" s="1"/>
  <c r="L196" i="20" s="1"/>
  <c r="L197" i="20" s="1"/>
  <c r="L198" i="20" s="1"/>
  <c r="L199" i="20" s="1"/>
  <c r="L200" i="20" s="1"/>
  <c r="L201" i="20" s="1"/>
  <c r="L202" i="20" s="1"/>
  <c r="L203" i="20" s="1"/>
  <c r="L204" i="20" s="1"/>
  <c r="L205" i="20" s="1"/>
  <c r="L206" i="20" s="1"/>
  <c r="L207" i="20" s="1"/>
  <c r="L208" i="20" s="1"/>
  <c r="L209" i="20" s="1"/>
  <c r="L210" i="20" s="1"/>
  <c r="L211" i="20" s="1"/>
  <c r="L212" i="20" s="1"/>
  <c r="L213" i="20" s="1"/>
  <c r="L214" i="20" s="1"/>
  <c r="L215" i="20" s="1"/>
  <c r="L216" i="20" s="1"/>
  <c r="L217" i="20" s="1"/>
  <c r="L218" i="20" s="1"/>
  <c r="L219" i="20" s="1"/>
  <c r="L220" i="20" s="1"/>
  <c r="L221" i="20" s="1"/>
  <c r="L222" i="20" s="1"/>
  <c r="L223" i="20" s="1"/>
  <c r="L224" i="20" s="1"/>
  <c r="L225" i="20" s="1"/>
  <c r="L226" i="20" s="1"/>
  <c r="L227" i="20" s="1"/>
  <c r="L228" i="20" s="1"/>
  <c r="L229" i="20" s="1"/>
  <c r="L230" i="20" s="1"/>
  <c r="L231" i="20" s="1"/>
  <c r="L232" i="20" s="1"/>
  <c r="L233" i="20" s="1"/>
  <c r="L234" i="20" s="1"/>
  <c r="L235" i="20" s="1"/>
  <c r="L236" i="20" s="1"/>
  <c r="L237" i="20" s="1"/>
  <c r="L238" i="20" s="1"/>
  <c r="L239" i="20" s="1"/>
  <c r="L240" i="20" s="1"/>
  <c r="L241" i="20" s="1"/>
  <c r="L242" i="20" s="1"/>
  <c r="L243" i="20" s="1"/>
  <c r="L244" i="20" s="1"/>
  <c r="L245" i="20" s="1"/>
  <c r="L246" i="20" s="1"/>
  <c r="L247" i="20" s="1"/>
  <c r="L248" i="20" s="1"/>
  <c r="L249" i="20" s="1"/>
  <c r="L250" i="20" s="1"/>
  <c r="L251" i="20" s="1"/>
  <c r="L252" i="20" s="1"/>
  <c r="L253" i="20" s="1"/>
  <c r="L254" i="20" s="1"/>
  <c r="L255" i="20" s="1"/>
  <c r="L256" i="20" s="1"/>
  <c r="L257" i="20" s="1"/>
  <c r="L258" i="20" s="1"/>
  <c r="L259" i="20" s="1"/>
  <c r="L260" i="20" s="1"/>
  <c r="L261" i="20" s="1"/>
  <c r="L262" i="20" s="1"/>
  <c r="L263" i="20" s="1"/>
  <c r="L264" i="20" s="1"/>
  <c r="L265" i="20" s="1"/>
  <c r="L266" i="20" s="1"/>
  <c r="L267" i="20" s="1"/>
  <c r="L268" i="20" s="1"/>
  <c r="L269" i="20" s="1"/>
  <c r="L270" i="20" s="1"/>
  <c r="L271" i="20" s="1"/>
  <c r="L272" i="20" s="1"/>
  <c r="L273" i="20" s="1"/>
  <c r="L274" i="20" s="1"/>
  <c r="L275" i="20" s="1"/>
  <c r="L276" i="20" s="1"/>
  <c r="L277" i="20" s="1"/>
  <c r="L278" i="20" s="1"/>
  <c r="L279" i="20" s="1"/>
  <c r="L280" i="20" s="1"/>
  <c r="L281" i="20" s="1"/>
  <c r="L282" i="20" s="1"/>
  <c r="L283" i="20" s="1"/>
  <c r="L284" i="20" s="1"/>
  <c r="L285" i="20" s="1"/>
  <c r="L286" i="20" s="1"/>
  <c r="L287" i="20" s="1"/>
  <c r="L288" i="20" s="1"/>
  <c r="L289" i="20" s="1"/>
  <c r="L290" i="20" s="1"/>
  <c r="L291" i="20" s="1"/>
  <c r="L292" i="20" s="1"/>
  <c r="L293" i="20" s="1"/>
  <c r="L294" i="20" s="1"/>
  <c r="L295" i="20" s="1"/>
  <c r="L296" i="20" s="1"/>
  <c r="L297" i="20" s="1"/>
  <c r="L298" i="20" s="1"/>
  <c r="L299" i="20" s="1"/>
  <c r="L300" i="20" s="1"/>
  <c r="L301" i="20" s="1"/>
  <c r="L302" i="20" s="1"/>
  <c r="L303" i="20" s="1"/>
  <c r="L304" i="20" s="1"/>
  <c r="L305" i="20" s="1"/>
  <c r="L306" i="20" s="1"/>
  <c r="L307" i="20" s="1"/>
  <c r="L308" i="20" s="1"/>
  <c r="L309" i="20" s="1"/>
  <c r="L310" i="20" s="1"/>
  <c r="L311" i="20" s="1"/>
  <c r="L312" i="20" s="1"/>
  <c r="L313" i="20" s="1"/>
  <c r="L314" i="20" s="1"/>
  <c r="L315" i="20" s="1"/>
  <c r="L316" i="20" s="1"/>
  <c r="L317" i="20" s="1"/>
  <c r="L318" i="20" s="1"/>
  <c r="L319" i="20" s="1"/>
  <c r="L320" i="20" s="1"/>
  <c r="L321" i="20" s="1"/>
  <c r="L322" i="20" s="1"/>
  <c r="L323" i="20" s="1"/>
  <c r="L324" i="20" s="1"/>
  <c r="L325" i="20" s="1"/>
  <c r="L326" i="20" s="1"/>
  <c r="L327" i="20" s="1"/>
  <c r="L328" i="20" s="1"/>
  <c r="L329" i="20" s="1"/>
  <c r="L330" i="20" s="1"/>
  <c r="L331" i="20" s="1"/>
  <c r="L332" i="20" s="1"/>
  <c r="L333" i="20" s="1"/>
  <c r="L334" i="20" s="1"/>
  <c r="L335" i="20" s="1"/>
  <c r="L336" i="20" s="1"/>
  <c r="L337" i="20" s="1"/>
  <c r="L338" i="20" s="1"/>
  <c r="L339" i="20" s="1"/>
  <c r="L340" i="20" s="1"/>
  <c r="L341" i="20" s="1"/>
  <c r="L342" i="20" s="1"/>
  <c r="L343" i="20" s="1"/>
  <c r="L344" i="20" s="1"/>
  <c r="L345" i="20" s="1"/>
  <c r="L346" i="20" s="1"/>
  <c r="L347" i="20" s="1"/>
  <c r="L348" i="20" s="1"/>
  <c r="L349" i="20" s="1"/>
  <c r="L350" i="20" s="1"/>
  <c r="L351" i="20" s="1"/>
  <c r="L352" i="20" s="1"/>
  <c r="L353" i="20" s="1"/>
  <c r="L354" i="20" s="1"/>
  <c r="L355" i="20" s="1"/>
  <c r="L356" i="20" s="1"/>
  <c r="L357" i="20" s="1"/>
  <c r="L358" i="20" s="1"/>
  <c r="L359" i="20" s="1"/>
  <c r="L360" i="20" s="1"/>
  <c r="L361" i="20" s="1"/>
  <c r="L362" i="20" s="1"/>
  <c r="L363" i="20" s="1"/>
  <c r="L364" i="20" s="1"/>
  <c r="L365" i="20" s="1"/>
  <c r="L366" i="20" s="1"/>
  <c r="L367" i="20" s="1"/>
  <c r="L368" i="20" s="1"/>
  <c r="L369" i="20" s="1"/>
  <c r="L370" i="20" s="1"/>
  <c r="L371" i="20" s="1"/>
  <c r="L372" i="20" s="1"/>
  <c r="L373" i="20" s="1"/>
  <c r="L374" i="20" s="1"/>
  <c r="L375" i="20" s="1"/>
  <c r="L376" i="20" s="1"/>
  <c r="L377" i="20" s="1"/>
  <c r="L378" i="20" s="1"/>
  <c r="L379" i="20" s="1"/>
  <c r="L380" i="20" s="1"/>
  <c r="L381" i="20" s="1"/>
  <c r="L382" i="20" s="1"/>
  <c r="L383" i="20" s="1"/>
  <c r="L384" i="20" s="1"/>
  <c r="L385" i="20" s="1"/>
  <c r="L386" i="20" s="1"/>
  <c r="L387" i="20" s="1"/>
  <c r="L388" i="20" s="1"/>
  <c r="L389" i="20" s="1"/>
  <c r="L390" i="20" s="1"/>
  <c r="L391" i="20" s="1"/>
  <c r="L392" i="20" s="1"/>
  <c r="L393" i="20" s="1"/>
  <c r="L394" i="20" s="1"/>
  <c r="L395" i="20" s="1"/>
  <c r="L396" i="20" s="1"/>
  <c r="L397" i="20" s="1"/>
  <c r="L398" i="20" s="1"/>
  <c r="L399" i="20" s="1"/>
  <c r="L400" i="20" s="1"/>
  <c r="L401" i="20" s="1"/>
  <c r="L402" i="20" s="1"/>
  <c r="L403" i="20" s="1"/>
  <c r="L404" i="20" s="1"/>
  <c r="L405" i="20" s="1"/>
  <c r="L406" i="20" s="1"/>
  <c r="L407" i="20" s="1"/>
  <c r="L408" i="20" s="1"/>
  <c r="L409" i="20" s="1"/>
  <c r="L410" i="20" s="1"/>
  <c r="L411" i="20" s="1"/>
  <c r="L412" i="20" s="1"/>
  <c r="L413" i="20" s="1"/>
  <c r="L414" i="20" s="1"/>
  <c r="L415" i="20" s="1"/>
  <c r="L416" i="20" s="1"/>
  <c r="L417" i="20" s="1"/>
  <c r="L418" i="20" s="1"/>
  <c r="L419" i="20" s="1"/>
  <c r="L420" i="20" s="1"/>
  <c r="L421" i="20" s="1"/>
  <c r="L422" i="20" s="1"/>
  <c r="L423" i="20" s="1"/>
  <c r="L424" i="20" s="1"/>
  <c r="L425" i="20" s="1"/>
  <c r="L426" i="20" s="1"/>
  <c r="L427" i="20" s="1"/>
  <c r="L428" i="20" s="1"/>
  <c r="L429" i="20" s="1"/>
  <c r="L430" i="20" s="1"/>
  <c r="L431" i="20" s="1"/>
  <c r="L432" i="20" s="1"/>
  <c r="L433" i="20" s="1"/>
  <c r="L434" i="20" s="1"/>
  <c r="L435" i="20" s="1"/>
  <c r="L436" i="20" s="1"/>
  <c r="L437" i="20" s="1"/>
  <c r="L438" i="20" s="1"/>
  <c r="L439" i="20" s="1"/>
  <c r="L440" i="20" s="1"/>
  <c r="L441" i="20" s="1"/>
  <c r="L442" i="20" s="1"/>
  <c r="L443" i="20" s="1"/>
  <c r="L444" i="20" s="1"/>
  <c r="L445" i="20" s="1"/>
  <c r="L446" i="20" s="1"/>
  <c r="L447" i="20" s="1"/>
  <c r="L448" i="20" s="1"/>
  <c r="L449" i="20" s="1"/>
  <c r="L450" i="20" s="1"/>
  <c r="L451" i="20" s="1"/>
  <c r="L452" i="20" s="1"/>
  <c r="L453" i="20" s="1"/>
  <c r="L454" i="20" s="1"/>
  <c r="L455" i="20" s="1"/>
  <c r="L456" i="20" s="1"/>
  <c r="L457" i="20" s="1"/>
  <c r="L458" i="20" s="1"/>
  <c r="L459" i="20" s="1"/>
  <c r="L460" i="20" s="1"/>
  <c r="L461" i="20" s="1"/>
  <c r="L462" i="20" s="1"/>
  <c r="L463" i="20" s="1"/>
  <c r="L464" i="20" s="1"/>
  <c r="L465" i="20" s="1"/>
  <c r="L466" i="20" s="1"/>
  <c r="L467" i="20" s="1"/>
  <c r="L468" i="20" s="1"/>
  <c r="L469" i="20" s="1"/>
  <c r="L470" i="20" s="1"/>
  <c r="L471" i="20" s="1"/>
  <c r="L472" i="20" s="1"/>
  <c r="L473" i="20" s="1"/>
  <c r="L474" i="20" s="1"/>
  <c r="L475" i="20" s="1"/>
  <c r="L476" i="20" s="1"/>
  <c r="L477" i="20" s="1"/>
  <c r="L478" i="20" s="1"/>
  <c r="L479" i="20" s="1"/>
  <c r="L480" i="20" s="1"/>
  <c r="L481" i="20" s="1"/>
  <c r="L482" i="20" s="1"/>
  <c r="L483" i="20" s="1"/>
  <c r="L484" i="20" s="1"/>
  <c r="L485" i="20" s="1"/>
  <c r="L486" i="20" s="1"/>
  <c r="L487" i="20" s="1"/>
  <c r="L488" i="20" s="1"/>
  <c r="L489" i="20" s="1"/>
  <c r="L490" i="20" s="1"/>
  <c r="L491" i="20" s="1"/>
  <c r="L492" i="20" s="1"/>
  <c r="L493" i="20" s="1"/>
  <c r="L494" i="20" s="1"/>
  <c r="L495" i="20" s="1"/>
  <c r="L496" i="20" s="1"/>
  <c r="L497" i="20" s="1"/>
  <c r="L498" i="20" s="1"/>
  <c r="L499" i="20" s="1"/>
  <c r="L500" i="20" s="1"/>
  <c r="L501" i="20" s="1"/>
  <c r="L502" i="20" s="1"/>
  <c r="L503" i="20" s="1"/>
  <c r="L504" i="20" s="1"/>
  <c r="L505" i="20" s="1"/>
  <c r="L506" i="20" s="1"/>
  <c r="L507" i="20" s="1"/>
  <c r="L508" i="20" s="1"/>
  <c r="L509" i="20" s="1"/>
  <c r="L510" i="20" s="1"/>
  <c r="L511" i="20" s="1"/>
  <c r="L512" i="20" s="1"/>
  <c r="L513" i="20" s="1"/>
  <c r="L514" i="20" s="1"/>
  <c r="L515" i="20" s="1"/>
  <c r="L516" i="20" s="1"/>
  <c r="L517" i="20" s="1"/>
  <c r="L518" i="20" s="1"/>
  <c r="L519" i="20" s="1"/>
  <c r="L520" i="20" s="1"/>
  <c r="L521" i="20" s="1"/>
  <c r="L522" i="20" s="1"/>
  <c r="L523" i="20" s="1"/>
  <c r="L524" i="20" s="1"/>
  <c r="L525" i="20" s="1"/>
  <c r="L526" i="20" s="1"/>
  <c r="L527" i="20" s="1"/>
  <c r="L528" i="20" s="1"/>
  <c r="L529" i="20" s="1"/>
  <c r="L530" i="20" s="1"/>
  <c r="L15" i="20"/>
  <c r="L14" i="20"/>
  <c r="H13" i="20"/>
  <c r="G13" i="20"/>
  <c r="H8" i="20"/>
  <c r="H9" i="20" s="1"/>
  <c r="G8" i="20"/>
  <c r="H7" i="20"/>
  <c r="G7" i="20"/>
  <c r="H6" i="20"/>
  <c r="G6" i="20"/>
  <c r="L534" i="20" l="1"/>
  <c r="L531" i="20"/>
  <c r="L532" i="20" s="1"/>
  <c r="L533" i="20" s="1"/>
  <c r="G10" i="20"/>
  <c r="H10" i="20"/>
  <c r="G9" i="20"/>
  <c r="H14" i="20"/>
  <c r="G14" i="20"/>
  <c r="H15" i="20" l="1"/>
  <c r="G15" i="20"/>
  <c r="H11" i="20"/>
  <c r="G11" i="20"/>
  <c r="H16" i="20" l="1"/>
  <c r="G16" i="20"/>
  <c r="H17" i="20" l="1"/>
  <c r="G17" i="20"/>
  <c r="H18" i="20" l="1"/>
  <c r="G18" i="20"/>
  <c r="G19" i="20" l="1"/>
  <c r="H19" i="20"/>
  <c r="G20" i="20" l="1"/>
  <c r="H20" i="20"/>
  <c r="H21" i="20" l="1"/>
  <c r="G21" i="20"/>
  <c r="G22" i="20" l="1"/>
  <c r="H22" i="20"/>
  <c r="H23" i="20" l="1"/>
  <c r="G23" i="20"/>
  <c r="H24" i="20" l="1"/>
  <c r="G24" i="20"/>
  <c r="H25" i="20" l="1"/>
  <c r="G25" i="20"/>
  <c r="H26" i="20" l="1"/>
  <c r="G26" i="20"/>
  <c r="H27" i="20" l="1"/>
  <c r="G27" i="20"/>
  <c r="G28" i="20" l="1"/>
  <c r="H28" i="20"/>
  <c r="H29" i="20" l="1"/>
  <c r="G29" i="20"/>
  <c r="H30" i="20" l="1"/>
  <c r="G30" i="20"/>
  <c r="G31" i="20" l="1"/>
  <c r="H31" i="20"/>
  <c r="H32" i="20" l="1"/>
  <c r="G32" i="20"/>
  <c r="H33" i="20" l="1"/>
  <c r="G33" i="20"/>
  <c r="G34" i="20" l="1"/>
  <c r="H34" i="20"/>
  <c r="G35" i="20" l="1"/>
  <c r="H35" i="20"/>
  <c r="G36" i="20" l="1"/>
  <c r="H36" i="20"/>
  <c r="G37" i="20" l="1"/>
  <c r="H37" i="20"/>
  <c r="H38" i="20" l="1"/>
  <c r="G38" i="20"/>
  <c r="H39" i="20" l="1"/>
  <c r="G39" i="20"/>
  <c r="G40" i="20" l="1"/>
  <c r="H40" i="20"/>
  <c r="H41" i="20" l="1"/>
  <c r="G41" i="20"/>
  <c r="H42" i="20" l="1"/>
  <c r="G42" i="20"/>
  <c r="G43" i="20" l="1"/>
  <c r="H43" i="20"/>
  <c r="G44" i="20" l="1"/>
  <c r="H44" i="20"/>
  <c r="H45" i="20" l="1"/>
  <c r="G45" i="20"/>
  <c r="G46" i="20" l="1"/>
  <c r="H46" i="20"/>
  <c r="G47" i="20" l="1"/>
  <c r="H47" i="20"/>
  <c r="H48" i="20" l="1"/>
  <c r="G48" i="20"/>
  <c r="H49" i="20" l="1"/>
  <c r="G49" i="20"/>
  <c r="H50" i="20" l="1"/>
  <c r="G50" i="20"/>
  <c r="G51" i="20" l="1"/>
  <c r="H51" i="20"/>
  <c r="G52" i="20" l="1"/>
  <c r="H52" i="20"/>
  <c r="G53" i="20" l="1"/>
  <c r="H53" i="20"/>
  <c r="G54" i="20" l="1"/>
  <c r="H54" i="20"/>
  <c r="H55" i="20" l="1"/>
  <c r="G55" i="20"/>
  <c r="H56" i="20" l="1"/>
  <c r="G56" i="20"/>
  <c r="H57" i="20" l="1"/>
  <c r="G57" i="20"/>
  <c r="H58" i="20" l="1"/>
  <c r="G58" i="20"/>
  <c r="H59" i="20" l="1"/>
  <c r="G59" i="20"/>
  <c r="G60" i="20" l="1"/>
  <c r="H60" i="20"/>
  <c r="H61" i="20" l="1"/>
  <c r="G61" i="20"/>
  <c r="H62" i="20" l="1"/>
  <c r="G62" i="20"/>
  <c r="G63" i="20" l="1"/>
  <c r="H63" i="20"/>
  <c r="H64" i="20" l="1"/>
  <c r="G64" i="20"/>
  <c r="H65" i="20" l="1"/>
  <c r="G65" i="20"/>
  <c r="H66" i="20" l="1"/>
  <c r="G66" i="20"/>
  <c r="H67" i="20" l="1"/>
  <c r="G67" i="20"/>
  <c r="G68" i="20" l="1"/>
  <c r="H68" i="20"/>
  <c r="G69" i="20" l="1"/>
  <c r="H69" i="20"/>
  <c r="H70" i="20" l="1"/>
  <c r="G70" i="20"/>
  <c r="H71" i="20" l="1"/>
  <c r="G71" i="20"/>
  <c r="H72" i="20" l="1"/>
  <c r="G72" i="20"/>
  <c r="H73" i="20" l="1"/>
  <c r="G73" i="20"/>
  <c r="G74" i="20" l="1"/>
  <c r="H74" i="20"/>
  <c r="H75" i="20" l="1"/>
  <c r="G75" i="20"/>
  <c r="G76" i="20" l="1"/>
  <c r="H76" i="20"/>
  <c r="H77" i="20" l="1"/>
  <c r="G77" i="20"/>
  <c r="H78" i="20" l="1"/>
  <c r="G78" i="20"/>
  <c r="H79" i="20" l="1"/>
  <c r="G79" i="20"/>
  <c r="H80" i="20" l="1"/>
  <c r="G80" i="20"/>
  <c r="H81" i="20" l="1"/>
  <c r="G81" i="20"/>
  <c r="H82" i="20" l="1"/>
  <c r="G82" i="20"/>
  <c r="H83" i="20" l="1"/>
  <c r="G83" i="20"/>
  <c r="G84" i="20" l="1"/>
  <c r="H84" i="20"/>
  <c r="H85" i="20" l="1"/>
  <c r="G85" i="20"/>
  <c r="H86" i="20" l="1"/>
  <c r="G86" i="20"/>
  <c r="G87" i="20" l="1"/>
  <c r="H87" i="20"/>
  <c r="H88" i="20" l="1"/>
  <c r="G88" i="20"/>
  <c r="H89" i="20" l="1"/>
  <c r="G89" i="20"/>
  <c r="G90" i="20" l="1"/>
  <c r="H90" i="20"/>
  <c r="H91" i="20" l="1"/>
  <c r="G91" i="20"/>
  <c r="G92" i="20" l="1"/>
  <c r="H92" i="20"/>
  <c r="H93" i="20" l="1"/>
  <c r="G93" i="20"/>
  <c r="H94" i="20" l="1"/>
  <c r="G94" i="20"/>
  <c r="G95" i="20" l="1"/>
  <c r="H95" i="20"/>
  <c r="H96" i="20" l="1"/>
  <c r="G96" i="20"/>
  <c r="H97" i="20" l="1"/>
  <c r="G97" i="20"/>
  <c r="G98" i="20" l="1"/>
  <c r="H98" i="20"/>
  <c r="H99" i="20" l="1"/>
  <c r="G99" i="20"/>
  <c r="G100" i="20" l="1"/>
  <c r="H100" i="20"/>
  <c r="G101" i="20" l="1"/>
  <c r="H101" i="20"/>
  <c r="G102" i="20" l="1"/>
  <c r="H102" i="20"/>
  <c r="H103" i="20" l="1"/>
  <c r="G103" i="20"/>
  <c r="G104" i="20" l="1"/>
  <c r="H104" i="20"/>
  <c r="H105" i="20" l="1"/>
  <c r="G105" i="20"/>
  <c r="G106" i="20" l="1"/>
  <c r="H106" i="20"/>
  <c r="G107" i="20" l="1"/>
  <c r="H107" i="20"/>
  <c r="G108" i="20" l="1"/>
  <c r="H108" i="20"/>
  <c r="H109" i="20" l="1"/>
  <c r="G109" i="20"/>
  <c r="G110" i="20" l="1"/>
  <c r="H110" i="20"/>
  <c r="H111" i="20" l="1"/>
  <c r="G111" i="20"/>
  <c r="H112" i="20" l="1"/>
  <c r="G112" i="20"/>
  <c r="H113" i="20" l="1"/>
  <c r="G113" i="20"/>
  <c r="H114" i="20" l="1"/>
  <c r="G114" i="20"/>
  <c r="H115" i="20" l="1"/>
  <c r="G115" i="20"/>
  <c r="G116" i="20" l="1"/>
  <c r="H116" i="20"/>
  <c r="H117" i="20" l="1"/>
  <c r="G117" i="20"/>
  <c r="H118" i="20" l="1"/>
  <c r="G118" i="20"/>
  <c r="H119" i="20" l="1"/>
  <c r="G119" i="20"/>
  <c r="G120" i="20" l="1"/>
  <c r="H120" i="20"/>
  <c r="H121" i="20" l="1"/>
  <c r="G121" i="20"/>
  <c r="H122" i="20" l="1"/>
  <c r="G122" i="20"/>
  <c r="H123" i="20" l="1"/>
  <c r="G123" i="20"/>
  <c r="G124" i="20" l="1"/>
  <c r="H124" i="20"/>
  <c r="H125" i="20" l="1"/>
  <c r="G125" i="20"/>
  <c r="H126" i="20" l="1"/>
  <c r="G126" i="20"/>
  <c r="H127" i="20" l="1"/>
  <c r="G127" i="20"/>
  <c r="H128" i="20" l="1"/>
  <c r="G128" i="20"/>
  <c r="H129" i="20" l="1"/>
  <c r="G129" i="20"/>
  <c r="H130" i="20" l="1"/>
  <c r="G130" i="20"/>
  <c r="H131" i="20" l="1"/>
  <c r="G131" i="20"/>
  <c r="G132" i="20" l="1"/>
  <c r="H132" i="20"/>
  <c r="H133" i="20" l="1"/>
  <c r="G133" i="20"/>
  <c r="H134" i="20" l="1"/>
  <c r="G134" i="20"/>
  <c r="H135" i="20" l="1"/>
  <c r="G135" i="20"/>
  <c r="H136" i="20" l="1"/>
  <c r="G136" i="20"/>
  <c r="H137" i="20" l="1"/>
  <c r="G137" i="20"/>
  <c r="H138" i="20" l="1"/>
  <c r="G138" i="20"/>
  <c r="H139" i="20" l="1"/>
  <c r="G139" i="20"/>
  <c r="G140" i="20" l="1"/>
  <c r="H140" i="20"/>
  <c r="H141" i="20" l="1"/>
  <c r="G141" i="20"/>
  <c r="H142" i="20" l="1"/>
  <c r="G142" i="20"/>
  <c r="G143" i="20" l="1"/>
  <c r="H143" i="20"/>
  <c r="G144" i="20" l="1"/>
  <c r="H144" i="20"/>
  <c r="H145" i="20" l="1"/>
  <c r="G145" i="20"/>
  <c r="H146" i="20" l="1"/>
  <c r="G146" i="20"/>
  <c r="H147" i="20" l="1"/>
  <c r="G147" i="20"/>
  <c r="G148" i="20" l="1"/>
  <c r="H148" i="20"/>
  <c r="G149" i="20" l="1"/>
  <c r="H149" i="20"/>
  <c r="H150" i="20" l="1"/>
  <c r="G150" i="20"/>
  <c r="G151" i="20" l="1"/>
  <c r="H151" i="20"/>
  <c r="H152" i="20" l="1"/>
  <c r="G152" i="20"/>
  <c r="H153" i="20" l="1"/>
  <c r="G153" i="20"/>
  <c r="H154" i="20" l="1"/>
  <c r="G154" i="20"/>
  <c r="G155" i="20" l="1"/>
  <c r="H155" i="20"/>
  <c r="G156" i="20" l="1"/>
  <c r="H156" i="20"/>
  <c r="H157" i="20" l="1"/>
  <c r="G157" i="20"/>
  <c r="H158" i="20" l="1"/>
  <c r="G158" i="20"/>
  <c r="G159" i="20" l="1"/>
  <c r="H159" i="20"/>
  <c r="G160" i="20" l="1"/>
  <c r="H160" i="20"/>
  <c r="H161" i="20" l="1"/>
  <c r="G161" i="20"/>
  <c r="G162" i="20" l="1"/>
  <c r="H162" i="20"/>
  <c r="G163" i="20" l="1"/>
  <c r="H163" i="20"/>
  <c r="G164" i="20" l="1"/>
  <c r="H164" i="20"/>
  <c r="G165" i="20" l="1"/>
  <c r="H165" i="20"/>
  <c r="G166" i="20" l="1"/>
  <c r="H166" i="20"/>
  <c r="H167" i="20" l="1"/>
  <c r="G167" i="20"/>
  <c r="G168" i="20" l="1"/>
  <c r="H168" i="20"/>
  <c r="H169" i="20" l="1"/>
  <c r="G169" i="20"/>
  <c r="H170" i="20" l="1"/>
  <c r="G170" i="20"/>
  <c r="G171" i="20" l="1"/>
  <c r="H171" i="20"/>
  <c r="G172" i="20" l="1"/>
  <c r="H172" i="20"/>
  <c r="H173" i="20" l="1"/>
  <c r="G173" i="20"/>
  <c r="G174" i="20" l="1"/>
  <c r="H174" i="20"/>
  <c r="H175" i="20" l="1"/>
  <c r="G175" i="20"/>
  <c r="H176" i="20" l="1"/>
  <c r="G176" i="20"/>
  <c r="H177" i="20" l="1"/>
  <c r="G177" i="20"/>
  <c r="G178" i="20" l="1"/>
  <c r="H178" i="20"/>
  <c r="H179" i="20" l="1"/>
  <c r="G179" i="20"/>
  <c r="G180" i="20" l="1"/>
  <c r="H180" i="20"/>
  <c r="H181" i="20" l="1"/>
  <c r="G181" i="20"/>
  <c r="H182" i="20" l="1"/>
  <c r="G182" i="20"/>
  <c r="H183" i="20" l="1"/>
  <c r="G183" i="20"/>
  <c r="G184" i="20" l="1"/>
  <c r="H184" i="20"/>
  <c r="H185" i="20" l="1"/>
  <c r="G185" i="20"/>
  <c r="H186" i="20" l="1"/>
  <c r="G186" i="20"/>
  <c r="H187" i="20" l="1"/>
  <c r="G187" i="20"/>
  <c r="G188" i="20" l="1"/>
  <c r="H188" i="20"/>
  <c r="H189" i="20" l="1"/>
  <c r="G189" i="20"/>
  <c r="H190" i="20" l="1"/>
  <c r="G190" i="20"/>
  <c r="H191" i="20" l="1"/>
  <c r="G191" i="20"/>
  <c r="H192" i="20" l="1"/>
  <c r="G192" i="20"/>
  <c r="H193" i="20" l="1"/>
  <c r="G193" i="20"/>
  <c r="H194" i="20" l="1"/>
  <c r="G194" i="20"/>
  <c r="H195" i="20" l="1"/>
  <c r="G195" i="20"/>
  <c r="G196" i="20" l="1"/>
  <c r="H196" i="20"/>
  <c r="G197" i="20" l="1"/>
  <c r="H197" i="20"/>
  <c r="H198" i="20" l="1"/>
  <c r="G198" i="20"/>
  <c r="H199" i="20" l="1"/>
  <c r="G199" i="20"/>
  <c r="H200" i="20" l="1"/>
  <c r="G200" i="20"/>
  <c r="H201" i="20" l="1"/>
  <c r="G201" i="20"/>
  <c r="H202" i="20" l="1"/>
  <c r="G202" i="20"/>
  <c r="G203" i="20" l="1"/>
  <c r="H203" i="20"/>
  <c r="G204" i="20" l="1"/>
  <c r="H204" i="20"/>
  <c r="H205" i="20" l="1"/>
  <c r="G205" i="20"/>
  <c r="H206" i="20" l="1"/>
  <c r="G206" i="20"/>
  <c r="G207" i="20" l="1"/>
  <c r="H207" i="20"/>
  <c r="H208" i="20" l="1"/>
  <c r="G208" i="20"/>
  <c r="H209" i="20" l="1"/>
  <c r="G209" i="20"/>
  <c r="H210" i="20" l="1"/>
  <c r="G210" i="20"/>
  <c r="H211" i="20" l="1"/>
  <c r="G211" i="20"/>
  <c r="G212" i="20" l="1"/>
  <c r="H212" i="20"/>
  <c r="G213" i="20" l="1"/>
  <c r="H213" i="20"/>
  <c r="H214" i="20" l="1"/>
  <c r="G214" i="20"/>
  <c r="G215" i="20" l="1"/>
  <c r="H215" i="20"/>
  <c r="H216" i="20" l="1"/>
  <c r="G216" i="20"/>
  <c r="H217" i="20" l="1"/>
  <c r="G217" i="20"/>
  <c r="H218" i="20" l="1"/>
  <c r="G218" i="20"/>
  <c r="G219" i="20" l="1"/>
  <c r="H219" i="20"/>
  <c r="G220" i="20" l="1"/>
  <c r="H220" i="20"/>
  <c r="H221" i="20" l="1"/>
  <c r="G221" i="20"/>
  <c r="H222" i="20" l="1"/>
  <c r="G222" i="20"/>
  <c r="H223" i="20" l="1"/>
  <c r="G223" i="20"/>
  <c r="G224" i="20" l="1"/>
  <c r="H224" i="20"/>
  <c r="H225" i="20" l="1"/>
  <c r="G225" i="20"/>
  <c r="G226" i="20" l="1"/>
  <c r="H226" i="20"/>
  <c r="H227" i="20" l="1"/>
  <c r="G227" i="20"/>
  <c r="H228" i="20" l="1"/>
  <c r="G228" i="20"/>
  <c r="H229" i="20" l="1"/>
  <c r="G229" i="20"/>
  <c r="H230" i="20" l="1"/>
  <c r="G230" i="20"/>
  <c r="H231" i="20" l="1"/>
  <c r="G231" i="20"/>
  <c r="H232" i="20" l="1"/>
  <c r="G232" i="20"/>
  <c r="H233" i="20" l="1"/>
  <c r="G233" i="20"/>
  <c r="G234" i="20" l="1"/>
  <c r="H234" i="20"/>
  <c r="G235" i="20" l="1"/>
  <c r="H235" i="20"/>
  <c r="H236" i="20" l="1"/>
  <c r="G236" i="20"/>
  <c r="H237" i="20" l="1"/>
  <c r="G237" i="20"/>
  <c r="G238" i="20" l="1"/>
  <c r="H238" i="20"/>
  <c r="H239" i="20" l="1"/>
  <c r="G239" i="20"/>
  <c r="H240" i="20" l="1"/>
  <c r="G240" i="20"/>
  <c r="H241" i="20" l="1"/>
  <c r="G241" i="20"/>
  <c r="G242" i="20" l="1"/>
  <c r="H242" i="20"/>
  <c r="H243" i="20" l="1"/>
  <c r="G243" i="20"/>
  <c r="H244" i="20" l="1"/>
  <c r="G244" i="20"/>
  <c r="H245" i="20" l="1"/>
  <c r="G245" i="20"/>
  <c r="H246" i="20" l="1"/>
  <c r="G246" i="20"/>
  <c r="H247" i="20" l="1"/>
  <c r="G247" i="20"/>
  <c r="G248" i="20" l="1"/>
  <c r="H248" i="20"/>
  <c r="H249" i="20" l="1"/>
  <c r="G249" i="20"/>
  <c r="G250" i="20" l="1"/>
  <c r="H250" i="20"/>
  <c r="H251" i="20" l="1"/>
  <c r="G251" i="20"/>
  <c r="H252" i="20" l="1"/>
  <c r="G252" i="20"/>
  <c r="H253" i="20" l="1"/>
  <c r="G253" i="20"/>
  <c r="G254" i="20" l="1"/>
  <c r="H254" i="20"/>
  <c r="H255" i="20" l="1"/>
  <c r="G255" i="20"/>
  <c r="H256" i="20" l="1"/>
  <c r="G256" i="20"/>
  <c r="H257" i="20" l="1"/>
  <c r="G257" i="20"/>
  <c r="G258" i="20" l="1"/>
  <c r="H258" i="20"/>
  <c r="H259" i="20" l="1"/>
  <c r="G259" i="20"/>
  <c r="H260" i="20" l="1"/>
  <c r="G260" i="20"/>
  <c r="G261" i="20" l="1"/>
  <c r="H261" i="20"/>
  <c r="H262" i="20" l="1"/>
  <c r="G262" i="20"/>
  <c r="H263" i="20" l="1"/>
  <c r="G263" i="20"/>
  <c r="G264" i="20" l="1"/>
  <c r="H264" i="20"/>
  <c r="H265" i="20" l="1"/>
  <c r="G265" i="20"/>
  <c r="G266" i="20" l="1"/>
  <c r="H266" i="20"/>
  <c r="H267" i="20" l="1"/>
  <c r="G267" i="20"/>
  <c r="H268" i="20" l="1"/>
  <c r="G268" i="20"/>
  <c r="H269" i="20" l="1"/>
  <c r="G269" i="20"/>
  <c r="G270" i="20" l="1"/>
  <c r="H270" i="20"/>
  <c r="H271" i="20" l="1"/>
  <c r="G271" i="20"/>
  <c r="H272" i="20" l="1"/>
  <c r="G272" i="20"/>
  <c r="H273" i="20" l="1"/>
  <c r="G273" i="20"/>
  <c r="G274" i="20" l="1"/>
  <c r="H274" i="20"/>
  <c r="G275" i="20" l="1"/>
  <c r="H275" i="20"/>
  <c r="H276" i="20" l="1"/>
  <c r="G276" i="20"/>
  <c r="H277" i="20" l="1"/>
  <c r="G277" i="20"/>
  <c r="H278" i="20" l="1"/>
  <c r="G278" i="20"/>
  <c r="H279" i="20" l="1"/>
  <c r="G279" i="20"/>
  <c r="H280" i="20" l="1"/>
  <c r="G280" i="20"/>
  <c r="H281" i="20" l="1"/>
  <c r="G281" i="20"/>
  <c r="G282" i="20" l="1"/>
  <c r="H282" i="20"/>
  <c r="H283" i="20" l="1"/>
  <c r="G283" i="20"/>
  <c r="H284" i="20" l="1"/>
  <c r="G284" i="20"/>
  <c r="H285" i="20" l="1"/>
  <c r="G285" i="20"/>
  <c r="G286" i="20" l="1"/>
  <c r="H286" i="20"/>
  <c r="H287" i="20" l="1"/>
  <c r="G287" i="20"/>
  <c r="H288" i="20" l="1"/>
  <c r="G288" i="20"/>
  <c r="H289" i="20" l="1"/>
  <c r="G289" i="20"/>
  <c r="G290" i="20" l="1"/>
  <c r="H290" i="20"/>
  <c r="H291" i="20" l="1"/>
  <c r="G291" i="20"/>
  <c r="H292" i="20" l="1"/>
  <c r="G292" i="20"/>
  <c r="G293" i="20" l="1"/>
  <c r="H293" i="20"/>
  <c r="H294" i="20" l="1"/>
  <c r="G294" i="20"/>
  <c r="H295" i="20" l="1"/>
  <c r="G295" i="20"/>
  <c r="G296" i="20" l="1"/>
  <c r="H296" i="20"/>
  <c r="H297" i="20" l="1"/>
  <c r="G297" i="20"/>
  <c r="G298" i="20" l="1"/>
  <c r="H298" i="20"/>
  <c r="G299" i="20" l="1"/>
  <c r="H299" i="20"/>
  <c r="H300" i="20" l="1"/>
  <c r="G300" i="20"/>
  <c r="H301" i="20" l="1"/>
  <c r="G301" i="20"/>
  <c r="H302" i="20" l="1"/>
  <c r="G302" i="20"/>
  <c r="H303" i="20" l="1"/>
  <c r="G303" i="20"/>
  <c r="G304" i="20" l="1"/>
  <c r="H304" i="20"/>
  <c r="H305" i="20" l="1"/>
  <c r="G305" i="20"/>
  <c r="G306" i="20" l="1"/>
  <c r="H306" i="20"/>
  <c r="H307" i="20" l="1"/>
  <c r="G307" i="20"/>
  <c r="H308" i="20" l="1"/>
  <c r="G308" i="20"/>
  <c r="H309" i="20" l="1"/>
  <c r="G309" i="20"/>
  <c r="H310" i="20" l="1"/>
  <c r="G310" i="20"/>
  <c r="H311" i="20" l="1"/>
  <c r="G311" i="20"/>
  <c r="G312" i="20" l="1"/>
  <c r="H312" i="20"/>
  <c r="H313" i="20" l="1"/>
  <c r="G313" i="20"/>
  <c r="H314" i="20" l="1"/>
  <c r="G314" i="20"/>
  <c r="H315" i="20" l="1"/>
  <c r="G315" i="20"/>
  <c r="G316" i="20" l="1"/>
  <c r="H316" i="20"/>
  <c r="H317" i="20" l="1"/>
  <c r="G317" i="20"/>
  <c r="G318" i="20" l="1"/>
  <c r="H318" i="20"/>
  <c r="G319" i="20" l="1"/>
  <c r="H319" i="20"/>
  <c r="H320" i="20" l="1"/>
  <c r="G320" i="20"/>
  <c r="H321" i="20" l="1"/>
  <c r="G321" i="20"/>
  <c r="G322" i="20" l="1"/>
  <c r="H322" i="20"/>
  <c r="H323" i="20" l="1"/>
  <c r="G323" i="20"/>
  <c r="G324" i="20" l="1"/>
  <c r="H324" i="20"/>
  <c r="H325" i="20" l="1"/>
  <c r="G325" i="20"/>
  <c r="G326" i="20" l="1"/>
  <c r="H326" i="20"/>
  <c r="G327" i="20" l="1"/>
  <c r="H327" i="20"/>
  <c r="G328" i="20" l="1"/>
  <c r="H328" i="20"/>
  <c r="H329" i="20" l="1"/>
  <c r="G329" i="20"/>
  <c r="G330" i="20" l="1"/>
  <c r="H330" i="20"/>
  <c r="H331" i="20" l="1"/>
  <c r="G331" i="20"/>
  <c r="G332" i="20" l="1"/>
  <c r="H332" i="20"/>
  <c r="H333" i="20" l="1"/>
  <c r="G333" i="20"/>
  <c r="G334" i="20" l="1"/>
  <c r="H334" i="20"/>
  <c r="H335" i="20" l="1"/>
  <c r="G335" i="20"/>
  <c r="G336" i="20" l="1"/>
  <c r="H336" i="20"/>
  <c r="H337" i="20" l="1"/>
  <c r="G337" i="20"/>
  <c r="H338" i="20" l="1"/>
  <c r="G338" i="20"/>
  <c r="H339" i="20" l="1"/>
  <c r="G339" i="20"/>
  <c r="G340" i="20" l="1"/>
  <c r="H340" i="20"/>
  <c r="H341" i="20" l="1"/>
  <c r="G341" i="20"/>
  <c r="G342" i="20" l="1"/>
  <c r="H342" i="20"/>
  <c r="G343" i="20" l="1"/>
  <c r="H343" i="20"/>
  <c r="G344" i="20" l="1"/>
  <c r="H344" i="20"/>
  <c r="H345" i="20" l="1"/>
  <c r="G345" i="20"/>
  <c r="H346" i="20" l="1"/>
  <c r="G346" i="20"/>
  <c r="H347" i="20" l="1"/>
  <c r="G347" i="20"/>
  <c r="G348" i="20" l="1"/>
  <c r="H348" i="20"/>
  <c r="H349" i="20" l="1"/>
  <c r="G349" i="20"/>
  <c r="G350" i="20" l="1"/>
  <c r="H350" i="20"/>
  <c r="H351" i="20" l="1"/>
  <c r="G351" i="20"/>
  <c r="G352" i="20" l="1"/>
  <c r="H352" i="20"/>
  <c r="H353" i="20" l="1"/>
  <c r="G353" i="20"/>
  <c r="H354" i="20" l="1"/>
  <c r="G354" i="20"/>
  <c r="H355" i="20" l="1"/>
  <c r="G355" i="20"/>
  <c r="G356" i="20" l="1"/>
  <c r="H356" i="20"/>
  <c r="H357" i="20" l="1"/>
  <c r="G357" i="20"/>
  <c r="G358" i="20" l="1"/>
  <c r="H358" i="20"/>
  <c r="H359" i="20" l="1"/>
  <c r="G359" i="20"/>
  <c r="G360" i="20" l="1"/>
  <c r="H360" i="20"/>
  <c r="H361" i="20" l="1"/>
  <c r="G361" i="20"/>
  <c r="H362" i="20" l="1"/>
  <c r="G362" i="20"/>
  <c r="H363" i="20" l="1"/>
  <c r="G363" i="20"/>
  <c r="G364" i="20" l="1"/>
  <c r="H364" i="20"/>
  <c r="H365" i="20" l="1"/>
  <c r="G365" i="20"/>
  <c r="G366" i="20" l="1"/>
  <c r="H366" i="20"/>
  <c r="H367" i="20" l="1"/>
  <c r="G367" i="20"/>
  <c r="G368" i="20" l="1"/>
  <c r="H368" i="20"/>
  <c r="H369" i="20" l="1"/>
  <c r="G369" i="20"/>
  <c r="H370" i="20" l="1"/>
  <c r="G370" i="20"/>
  <c r="H371" i="20" l="1"/>
  <c r="G371" i="20"/>
  <c r="G372" i="20" l="1"/>
  <c r="H372" i="20"/>
  <c r="H373" i="20" l="1"/>
  <c r="G373" i="20"/>
  <c r="G374" i="20" l="1"/>
  <c r="H374" i="20"/>
  <c r="H375" i="20" l="1"/>
  <c r="G375" i="20"/>
  <c r="G376" i="20" l="1"/>
  <c r="H376" i="20"/>
  <c r="H377" i="20" l="1"/>
  <c r="G377" i="20"/>
  <c r="G378" i="20" l="1"/>
  <c r="H378" i="20"/>
  <c r="H379" i="20" l="1"/>
  <c r="G379" i="20"/>
  <c r="G380" i="20" l="1"/>
  <c r="H380" i="20"/>
  <c r="H381" i="20" l="1"/>
  <c r="G381" i="20"/>
  <c r="G382" i="20" l="1"/>
  <c r="H382" i="20"/>
  <c r="G383" i="20" l="1"/>
  <c r="H383" i="20"/>
  <c r="G384" i="20" l="1"/>
  <c r="H384" i="20"/>
  <c r="H385" i="20" l="1"/>
  <c r="G385" i="20"/>
  <c r="G386" i="20" l="1"/>
  <c r="H386" i="20"/>
  <c r="H387" i="20" l="1"/>
  <c r="G387" i="20"/>
  <c r="G388" i="20" l="1"/>
  <c r="H388" i="20"/>
  <c r="H389" i="20" l="1"/>
  <c r="G389" i="20"/>
  <c r="G390" i="20" l="1"/>
  <c r="H390" i="20"/>
  <c r="H391" i="20" l="1"/>
  <c r="G391" i="20"/>
  <c r="G392" i="20" l="1"/>
  <c r="H392" i="20"/>
  <c r="H393" i="20" l="1"/>
  <c r="G393" i="20"/>
  <c r="G394" i="20" l="1"/>
  <c r="H394" i="20"/>
  <c r="H395" i="20" l="1"/>
  <c r="G395" i="20"/>
  <c r="G396" i="20" l="1"/>
  <c r="H396" i="20"/>
  <c r="H397" i="20" l="1"/>
  <c r="G397" i="20"/>
  <c r="G398" i="20" l="1"/>
  <c r="H398" i="20"/>
  <c r="G399" i="20" l="1"/>
  <c r="H399" i="20"/>
  <c r="G400" i="20" l="1"/>
  <c r="H400" i="20"/>
  <c r="H401" i="20" l="1"/>
  <c r="G401" i="20"/>
  <c r="H402" i="20" l="1"/>
  <c r="G402" i="20"/>
  <c r="H403" i="20" l="1"/>
  <c r="G403" i="20"/>
  <c r="G404" i="20" l="1"/>
  <c r="H404" i="20"/>
  <c r="H405" i="20" l="1"/>
  <c r="G405" i="20"/>
  <c r="G406" i="20" l="1"/>
  <c r="H406" i="20"/>
  <c r="G407" i="20" l="1"/>
  <c r="H407" i="20"/>
  <c r="G408" i="20" l="1"/>
  <c r="H408" i="20"/>
  <c r="H409" i="20" l="1"/>
  <c r="G409" i="20"/>
  <c r="H410" i="20" l="1"/>
  <c r="G410" i="20"/>
  <c r="H411" i="20" l="1"/>
  <c r="G411" i="20"/>
  <c r="G412" i="20" l="1"/>
  <c r="H412" i="20"/>
  <c r="H413" i="20" l="1"/>
  <c r="G413" i="20"/>
  <c r="G414" i="20" l="1"/>
  <c r="H414" i="20"/>
  <c r="H415" i="20" l="1"/>
  <c r="G415" i="20"/>
  <c r="G416" i="20" l="1"/>
  <c r="H416" i="20"/>
  <c r="H417" i="20" l="1"/>
  <c r="G417" i="20"/>
  <c r="H418" i="20" l="1"/>
  <c r="G418" i="20"/>
  <c r="H419" i="20" l="1"/>
  <c r="G419" i="20"/>
  <c r="G420" i="20" l="1"/>
  <c r="H420" i="20"/>
  <c r="H421" i="20" l="1"/>
  <c r="G421" i="20"/>
  <c r="G422" i="20" l="1"/>
  <c r="H422" i="20"/>
  <c r="H423" i="20" l="1"/>
  <c r="G423" i="20"/>
  <c r="G424" i="20" l="1"/>
  <c r="H424" i="20"/>
  <c r="H425" i="20" l="1"/>
  <c r="G425" i="20"/>
  <c r="G426" i="20" l="1"/>
  <c r="H426" i="20"/>
  <c r="H427" i="20" l="1"/>
  <c r="G427" i="20"/>
  <c r="G428" i="20" l="1"/>
  <c r="H428" i="20"/>
  <c r="H429" i="20" l="1"/>
  <c r="G429" i="20"/>
  <c r="G430" i="20" l="1"/>
  <c r="H430" i="20"/>
  <c r="H431" i="20" l="1"/>
  <c r="G431" i="20"/>
  <c r="G432" i="20" l="1"/>
  <c r="H432" i="20"/>
  <c r="H433" i="20" l="1"/>
  <c r="G433" i="20"/>
  <c r="H434" i="20" l="1"/>
  <c r="G434" i="20"/>
  <c r="H435" i="20" l="1"/>
  <c r="G435" i="20"/>
  <c r="G436" i="20" l="1"/>
  <c r="H436" i="20"/>
  <c r="H437" i="20" l="1"/>
  <c r="G437" i="20"/>
  <c r="G438" i="20" l="1"/>
  <c r="H438" i="20"/>
  <c r="G439" i="20" l="1"/>
  <c r="H439" i="20"/>
  <c r="G440" i="20" l="1"/>
  <c r="H440" i="20"/>
  <c r="H441" i="20" l="1"/>
  <c r="G441" i="20"/>
  <c r="G442" i="20" l="1"/>
  <c r="H442" i="20"/>
  <c r="H443" i="20" l="1"/>
  <c r="G443" i="20"/>
  <c r="G444" i="20" l="1"/>
  <c r="H444" i="20"/>
  <c r="H445" i="20" l="1"/>
  <c r="G445" i="20"/>
  <c r="G446" i="20" l="1"/>
  <c r="H446" i="20"/>
  <c r="H447" i="20" l="1"/>
  <c r="G447" i="20"/>
  <c r="G448" i="20" l="1"/>
  <c r="H448" i="20"/>
  <c r="H449" i="20" l="1"/>
  <c r="G449" i="20"/>
  <c r="G450" i="20" l="1"/>
  <c r="H450" i="20"/>
  <c r="H451" i="20" l="1"/>
  <c r="G451" i="20"/>
  <c r="G452" i="20" l="1"/>
  <c r="H452" i="20"/>
  <c r="H453" i="20" l="1"/>
  <c r="G453" i="20"/>
  <c r="G454" i="20" l="1"/>
  <c r="H454" i="20"/>
  <c r="H455" i="20" l="1"/>
  <c r="G455" i="20"/>
  <c r="G456" i="20" l="1"/>
  <c r="H456" i="20"/>
  <c r="H457" i="20" l="1"/>
  <c r="G457" i="20"/>
  <c r="G458" i="20" l="1"/>
  <c r="H458" i="20"/>
  <c r="H459" i="20" l="1"/>
  <c r="G459" i="20"/>
  <c r="G460" i="20" l="1"/>
  <c r="H460" i="20"/>
  <c r="H461" i="20" l="1"/>
  <c r="G461" i="20"/>
  <c r="G462" i="20" l="1"/>
  <c r="H462" i="20"/>
  <c r="H463" i="20" l="1"/>
  <c r="G463" i="20"/>
  <c r="G464" i="20" l="1"/>
  <c r="H464" i="20"/>
  <c r="H465" i="20" l="1"/>
  <c r="G465" i="20"/>
  <c r="H466" i="20" l="1"/>
  <c r="G466" i="20"/>
  <c r="H467" i="20" l="1"/>
  <c r="G467" i="20"/>
  <c r="G468" i="20" l="1"/>
  <c r="H468" i="20"/>
  <c r="H469" i="20" l="1"/>
  <c r="G469" i="20"/>
  <c r="G470" i="20" l="1"/>
  <c r="H470" i="20"/>
  <c r="G471" i="20" l="1"/>
  <c r="H471" i="20"/>
  <c r="G472" i="20" l="1"/>
  <c r="H472" i="20"/>
  <c r="H473" i="20" l="1"/>
  <c r="G473" i="20"/>
  <c r="H474" i="20" l="1"/>
  <c r="G474" i="20"/>
  <c r="H475" i="20" l="1"/>
  <c r="G475" i="20"/>
  <c r="G476" i="20" l="1"/>
  <c r="H476" i="20"/>
  <c r="H477" i="20" l="1"/>
  <c r="G477" i="20"/>
  <c r="G478" i="20" l="1"/>
  <c r="H478" i="20"/>
  <c r="H479" i="20" l="1"/>
  <c r="G479" i="20"/>
  <c r="G480" i="20" l="1"/>
  <c r="H480" i="20"/>
  <c r="H481" i="20" l="1"/>
  <c r="G481" i="20"/>
  <c r="H482" i="20" l="1"/>
  <c r="G482" i="20"/>
  <c r="H483" i="20" l="1"/>
  <c r="G483" i="20"/>
  <c r="G484" i="20" l="1"/>
  <c r="H484" i="20"/>
  <c r="H485" i="20" l="1"/>
  <c r="G485" i="20"/>
  <c r="G486" i="20" l="1"/>
  <c r="H486" i="20"/>
  <c r="H487" i="20" l="1"/>
  <c r="G487" i="20"/>
  <c r="G488" i="20" l="1"/>
  <c r="H488" i="20"/>
  <c r="H489" i="20" l="1"/>
  <c r="G489" i="20"/>
  <c r="G490" i="20" l="1"/>
  <c r="H490" i="20"/>
  <c r="H491" i="20" l="1"/>
  <c r="G491" i="20"/>
  <c r="G492" i="20" l="1"/>
  <c r="H492" i="20"/>
  <c r="H493" i="20" l="1"/>
  <c r="G493" i="20"/>
  <c r="G494" i="20" l="1"/>
  <c r="H494" i="20"/>
  <c r="H495" i="20" l="1"/>
  <c r="G495" i="20"/>
  <c r="G496" i="20" l="1"/>
  <c r="H496" i="20"/>
  <c r="H497" i="20" l="1"/>
  <c r="G497" i="20"/>
  <c r="H498" i="20" l="1"/>
  <c r="G498" i="20"/>
  <c r="H499" i="20" l="1"/>
  <c r="G499" i="20"/>
  <c r="G500" i="20" l="1"/>
  <c r="H500" i="20"/>
  <c r="H501" i="20" l="1"/>
  <c r="G501" i="20"/>
  <c r="G502" i="20" l="1"/>
  <c r="H502" i="20"/>
  <c r="H503" i="20" l="1"/>
  <c r="G503" i="20"/>
  <c r="G504" i="20" l="1"/>
  <c r="H504" i="20"/>
  <c r="H505" i="20" l="1"/>
  <c r="G505" i="20"/>
  <c r="G506" i="20" l="1"/>
  <c r="H506" i="20"/>
  <c r="H507" i="20" l="1"/>
  <c r="G507" i="20"/>
  <c r="G508" i="20" l="1"/>
  <c r="H508" i="20"/>
  <c r="H509" i="20" l="1"/>
  <c r="G509" i="20"/>
  <c r="G510" i="20" l="1"/>
  <c r="H510" i="20"/>
  <c r="H511" i="20" l="1"/>
  <c r="G511" i="20"/>
  <c r="G512" i="20" l="1"/>
  <c r="H512" i="20"/>
  <c r="H513" i="20" l="1"/>
  <c r="G513" i="20"/>
  <c r="H514" i="20" l="1"/>
  <c r="G514" i="20"/>
  <c r="H515" i="20" l="1"/>
  <c r="G515" i="20"/>
  <c r="G516" i="20" l="1"/>
  <c r="H516" i="20"/>
  <c r="H517" i="20" l="1"/>
  <c r="G517" i="20"/>
  <c r="G518" i="20" l="1"/>
  <c r="H518" i="20"/>
  <c r="H519" i="20" l="1"/>
  <c r="G519" i="20"/>
  <c r="G520" i="20" l="1"/>
  <c r="H520" i="20"/>
  <c r="H521" i="20" l="1"/>
  <c r="G521" i="20"/>
  <c r="G522" i="20" l="1"/>
  <c r="H522" i="20"/>
  <c r="H523" i="20" l="1"/>
  <c r="G523" i="20"/>
  <c r="G524" i="20" l="1"/>
  <c r="H524" i="20"/>
  <c r="H525" i="20" l="1"/>
  <c r="G525" i="20"/>
  <c r="G526" i="20" l="1"/>
  <c r="H526" i="20"/>
  <c r="G527" i="20" l="1"/>
  <c r="H527" i="20"/>
  <c r="G528" i="20" l="1"/>
  <c r="H528" i="20"/>
  <c r="H529" i="20" l="1"/>
  <c r="G529" i="20"/>
  <c r="H530" i="20" l="1"/>
  <c r="G530" i="20"/>
  <c r="G534" i="20" l="1"/>
  <c r="H531" i="20"/>
  <c r="H534" i="20"/>
  <c r="G531" i="20"/>
  <c r="G532" i="20" l="1"/>
  <c r="H532" i="20"/>
  <c r="H533" i="20" l="1"/>
  <c r="G533" i="2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1DE667-1977-4B55-B739-4DAEE192B877}" keepAlive="1" name="Query - sample inst" description="Connection to the 'sample inst' query in the workbook." type="5" refreshedVersion="8" background="1" saveData="1">
    <dbPr connection="Provider=Microsoft.Mashup.OleDb.1;Data Source=$Workbook$;Location=&quot;sample inst&quot;;Extended Properties=&quot;&quot;" command="SELECT * FROM [sample inst]"/>
  </connection>
  <connection id="2" xr16:uid="{98019E1D-F72C-4EDD-AB02-506C8C2FFB4B}" keepAlive="1" name="Query - sample prof" description="Connection to the 'sample prof' query in the workbook." type="5" refreshedVersion="0" background="1">
    <dbPr connection="Provider=Microsoft.Mashup.OleDb.1;Data Source=$Workbook$;Location=&quot;sample prof&quot;;Extended Properties=&quot;&quot;" command="SELECT * FROM [sample prof]"/>
  </connection>
  <connection id="3" xr16:uid="{D6A2F0C8-295C-44A6-949F-34429101E4A3}" keepAlive="1" name="Query - sample prof (2)" description="Connection to the 'sample prof (2)' query in the workbook." type="5" refreshedVersion="8" background="1" saveData="1">
    <dbPr connection="Provider=Microsoft.Mashup.OleDb.1;Data Source=$Workbook$;Location=&quot;sample prof (2)&quot;;Extended Properties=&quot;&quot;" command="SELECT * FROM [sample prof (2)]"/>
  </connection>
</connections>
</file>

<file path=xl/sharedStrings.xml><?xml version="1.0" encoding="utf-8"?>
<sst xmlns="http://schemas.openxmlformats.org/spreadsheetml/2006/main" count="34894" uniqueCount="6028">
  <si>
    <t>EDI OB Secondary Editing Mapping Specification- EDIFECS</t>
  </si>
  <si>
    <t>Business Area: Secondary Editing OB</t>
  </si>
  <si>
    <t xml:space="preserve">This document provides the Mapping Specification for EDI secondary editing  OB. Document is intended for EDIFECS Product Team
</t>
  </si>
  <si>
    <t>Version</t>
  </si>
  <si>
    <t>V26.1.0.0</t>
  </si>
  <si>
    <t>Distribution of this document is limited to UST HealthProof</t>
  </si>
  <si>
    <t>Notice of Confidentiality and Custodial Responsibilities</t>
  </si>
  <si>
    <t>This UST HealthProof document contains confidential information that is 
UST HealthProof’s intellectual property. As a holder of this document, you
 may NOT disclose its content or any information derived from it to 
any person outside of UST Proof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</si>
  <si>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</si>
  <si>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</si>
  <si>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</si>
  <si>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</si>
  <si>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</si>
  <si>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</si>
  <si>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</si>
  <si>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</si>
  <si>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</si>
  <si>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</si>
  <si>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</si>
  <si>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</si>
  <si>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</si>
  <si>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</si>
  <si>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</si>
  <si>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Loop ID</t>
  </si>
  <si>
    <t>EDI Segment</t>
  </si>
  <si>
    <t>EDI Data Element Name</t>
  </si>
  <si>
    <t>EDI Element Description</t>
  </si>
  <si>
    <t>USAGE</t>
  </si>
  <si>
    <t>Enumeration Values</t>
  </si>
  <si>
    <t xml:space="preserve"> Hardcode</t>
  </si>
  <si>
    <t>Extract layout name</t>
  </si>
  <si>
    <t>Position</t>
  </si>
  <si>
    <t>Level</t>
  </si>
  <si>
    <t>Mapping Logic</t>
  </si>
  <si>
    <t>PIEDMONT</t>
  </si>
  <si>
    <t>ISA (Interchange Control Header)</t>
  </si>
  <si>
    <t>Mapping Value</t>
  </si>
  <si>
    <t>ISA</t>
  </si>
  <si>
    <t xml:space="preserve">Segment: Interchange Control Header </t>
  </si>
  <si>
    <t>R</t>
  </si>
  <si>
    <t>ISA01</t>
  </si>
  <si>
    <t>Authorization Information Qualifier</t>
  </si>
  <si>
    <t>Code identifying the type of information in the Authorization Information</t>
  </si>
  <si>
    <t>00 No Authorization Information Present (No Meaningful Information in I02) 
03 Additional Data Identification</t>
  </si>
  <si>
    <t>Hardcode as "00"</t>
  </si>
  <si>
    <t>ISA02</t>
  </si>
  <si>
    <t>Authorization Information</t>
  </si>
  <si>
    <t>Information used for additional identification or authorization of the interchange sender or the data in the interchange; the type of information is set by the Authorization Information Qualifier (I01)</t>
  </si>
  <si>
    <t>Leave it blank</t>
  </si>
  <si>
    <t>ISA03</t>
  </si>
  <si>
    <t>Security Information Qualifier</t>
  </si>
  <si>
    <t>Code identifying the type of information in the Security Information</t>
  </si>
  <si>
    <t>00 No Security Information Present (No Meaningful Information in I04)
01 Password</t>
  </si>
  <si>
    <t>ISA04</t>
  </si>
  <si>
    <t>Security Information</t>
  </si>
  <si>
    <t>This is used for identifying the security information about the interchange sender or the data in the interchange; the type of information is set by the Security Information Qualifier (I03)</t>
  </si>
  <si>
    <t>ISA05</t>
  </si>
  <si>
    <t>Interchange ID Qualifier</t>
  </si>
  <si>
    <t>Code indicating the system/method of code structure used to designate the sender or receiver ID element being qualified</t>
  </si>
  <si>
    <t>01 Duns (Dun &amp; Bradstreet)
 14 Duns Plus Suffix
 20 Health Industry Number (HIN) CODE SOURCE 121: Health Industry Number
 27 Carrier Identification Number as assigned by Health Care Financing Administration (HCFA) 
28 Fiscal Intermediary Identification Number as assigned by Health Care Financing Administration (HCFA) 
29 Medicare Provider and Supplier Identification Number as assigned by Health Care Financing Administration (HCFA) 
30 U.S. Federal Tax Identification Number 
33 National Association of Insurance Commissioners Company Code (NAIC) 
ZZ Mutually Defined</t>
  </si>
  <si>
    <t>Hardcode as "ZZ"</t>
  </si>
  <si>
    <t>ISA06</t>
  </si>
  <si>
    <t>Interchange Sender ID</t>
  </si>
  <si>
    <t>Identification code published by the sender for other parties to use as the receiver ID to route data to them; the sender always codes this value in the sender ID element</t>
  </si>
  <si>
    <t>We need to refer the crosswalk for mapping the sender id for products is "PRODUCT"</t>
  </si>
  <si>
    <t xml:space="preserve">Configurable value for Implementation team
 </t>
  </si>
  <si>
    <t>ClaimServiceStronglyTypedOBResponseRoot/header/senderId</t>
  </si>
  <si>
    <t>ISA07</t>
  </si>
  <si>
    <t>01 Duns (Dun &amp; Bradstreet) 
14 Duns Plus Suffix 
20 Health Industry Number (HIN) CODE SOURCE 121: Health Industry Number 
27 Carrier Identification Number as assigned by Health Care Financing Administration (HCFA) 
28 Fiscal Intermediary Identification Number as assigned by Health Care Financing Administration (HCFA) 
29 Medicare Provider and Supplier Identification Number as assigned by Health Care Financing Administration (HCFA) 
30 U.S. Federal Tax Identification Number 
33 National Association of Insurance Commissioners Company Code (NAIC) 
ZZ Mutually Defined</t>
  </si>
  <si>
    <t>ISA08</t>
  </si>
  <si>
    <t>Interchange Receiver ID</t>
  </si>
  <si>
    <t>Identification code published by the receiver of the data; When sending, it is used by the sender as their sending ID, thus other parties sending to them will use this as a receiving ID to route data to them</t>
  </si>
  <si>
    <t>Hardcode  &lt;default value&gt;
Hardcode  as "123456789123456"</t>
  </si>
  <si>
    <t>ISA09</t>
  </si>
  <si>
    <t>Interchange Date</t>
  </si>
  <si>
    <t>Date of the interchange</t>
  </si>
  <si>
    <t xml:space="preserve">Map this value from  current date in the format of "YYMMDD" </t>
  </si>
  <si>
    <t>ISA10</t>
  </si>
  <si>
    <t>Interchange Time</t>
  </si>
  <si>
    <t>Time of the interchange</t>
  </si>
  <si>
    <t>Map this value from   current time in the format of HHMM</t>
  </si>
  <si>
    <t>ISA11</t>
  </si>
  <si>
    <t>Repetition Separator</t>
  </si>
  <si>
    <t>Type is not applicable; the repetition separator is a delimiter and not a data element; this field provides the delimiter used to separate repeated occurrences of a simple data element or a composite data structure; this value must be different than the data element separator, component element separator, and the segment terminator</t>
  </si>
  <si>
    <t>Hardcode as "^"</t>
  </si>
  <si>
    <t>ISA12</t>
  </si>
  <si>
    <t>Interchange Control Version Number</t>
  </si>
  <si>
    <t>Code specifying the version number of the interchange control segments</t>
  </si>
  <si>
    <t>00501 Standards Approved for Publication by ASC X12 Procedures Review Board through October 2003</t>
  </si>
  <si>
    <t>Hardcode as “00501”</t>
  </si>
  <si>
    <t>ISA13</t>
  </si>
  <si>
    <t>Interchange Control Number</t>
  </si>
  <si>
    <t>A control number assigned by the interchange sender</t>
  </si>
  <si>
    <t>Unique ISA control number needs to generated in Edifecs for each 837 EDI file. It has to be 9 digits (for example -  000000764)</t>
  </si>
  <si>
    <t>ISA14</t>
  </si>
  <si>
    <t>Acknowledgment Requested</t>
  </si>
  <si>
    <t>Code indicating sender’s request for an interchange acknowledgment</t>
  </si>
  <si>
    <t>0 No Interchange Acknowledgment Requested 
1 Interchange Acknowledgment Requested (TA1)</t>
  </si>
  <si>
    <t>Hardcode as "0"</t>
  </si>
  <si>
    <t>ISA15</t>
  </si>
  <si>
    <t>Interchange Usage Indicator</t>
  </si>
  <si>
    <t>Code indicating whether data enclosed by this interchange envelope is test, production or information</t>
  </si>
  <si>
    <t>P Production Data 
T Test Data</t>
  </si>
  <si>
    <t xml:space="preserve"> "P"  if it is a Production region
"T"  if it is a Non-Production region</t>
  </si>
  <si>
    <t>According to enviroinment it should be configurable</t>
  </si>
  <si>
    <t>ISA16</t>
  </si>
  <si>
    <t>Component Element Separator</t>
  </si>
  <si>
    <t>Type is not applicable; the component element separator is a delimiter and not a data element; this field provides the delimiter used to separate component data elements within a composite data structure; this value must be different than the data element separator and the segment terminator</t>
  </si>
  <si>
    <t xml:space="preserve">Hardcode  as ":" </t>
  </si>
  <si>
    <t>GS (Functional Group Header)</t>
  </si>
  <si>
    <t>GS</t>
  </si>
  <si>
    <t>Segment: Functional Group Header</t>
  </si>
  <si>
    <t>GS01</t>
  </si>
  <si>
    <t>Functional Identifier Code</t>
  </si>
  <si>
    <t>Code identifying a group of application related transaction sets</t>
  </si>
  <si>
    <t>Hardcode as “HC”</t>
  </si>
  <si>
    <t>GS02</t>
  </si>
  <si>
    <t>Application Sender's Code</t>
  </si>
  <si>
    <t>Code identifying party sending transmission; codes agreed to by trading partners</t>
  </si>
  <si>
    <t>GS03</t>
  </si>
  <si>
    <t>Application Receiver's Code</t>
  </si>
  <si>
    <t>Code identifying party receiving transmission; codes agreed to by trading partners</t>
  </si>
  <si>
    <t>Reveiver code for products is "PRODUCT"</t>
  </si>
  <si>
    <t xml:space="preserve">Configurable value for Implementation team
    </t>
  </si>
  <si>
    <t>GS04</t>
  </si>
  <si>
    <t xml:space="preserve">Date the Group Header is created. </t>
  </si>
  <si>
    <t xml:space="preserve">Map this value from  current date in the format of "YYYYMMDD" </t>
  </si>
  <si>
    <t>GS05</t>
  </si>
  <si>
    <t>Time</t>
  </si>
  <si>
    <t>Time expressed in 24-hour clock time as follows: HHMM, or HHMMSS, or HHMMSSD, or HHMMSSDD, where H = hours (00-23), M = minutes (00-59), S = integer seconds (00-59) and DD = decimal seconds; decimal seconds are expressed as follows: D = tenths (0-9) and DD = hundredths (00-99)</t>
  </si>
  <si>
    <t xml:space="preserve">Map this value from   current Time in the format of "HHMMSS" </t>
  </si>
  <si>
    <t>GS06</t>
  </si>
  <si>
    <t>Group Control Number</t>
  </si>
  <si>
    <t>Assigned number originated and maintained by the sender</t>
  </si>
  <si>
    <t>Generate unique ID In EDIFECS (1-9 Bytes)</t>
  </si>
  <si>
    <t>GS07</t>
  </si>
  <si>
    <t>Responsible Agency Code</t>
  </si>
  <si>
    <t>Code identifying the issuer of the standard; this code is used in conjunction with Data Element 480</t>
  </si>
  <si>
    <t xml:space="preserve">X : Accredited Standards Committee X12 </t>
  </si>
  <si>
    <t>Hardcode as "X"</t>
  </si>
  <si>
    <t>GS08</t>
  </si>
  <si>
    <t>Version / Release / Industry Identifier Code</t>
  </si>
  <si>
    <t>Code indicating the version, release, subrelease, and industry identifier of the EDI standard being used, including the GS and GE segments; if code in DE455 in GS segment is X, then in DE 480 positions 1-3 are the version number; positions 4-6 are the release and subrelease, level of the version; and positions 7-12 are the industry or trade association identifiers (optionally assigned by user); if code in DE455 in GS segment is T, then other formats are allowed</t>
  </si>
  <si>
    <t>005010X222 Standards Approved for Publication by ASC X12 Procedures Review Board through October 2003</t>
  </si>
  <si>
    <t>Hardcode as "005010X222A1"</t>
  </si>
  <si>
    <t>ST Transaction Set Header</t>
  </si>
  <si>
    <t>ST</t>
  </si>
  <si>
    <t>Segment: Transaction Set Header</t>
  </si>
  <si>
    <t>ST01</t>
  </si>
  <si>
    <t>Transaction Set Identifier Code</t>
  </si>
  <si>
    <t>Code uniquely identifying a Transaction Set</t>
  </si>
  <si>
    <t>837 Health Care Claim</t>
  </si>
  <si>
    <t>ST02</t>
  </si>
  <si>
    <t>Transaction Set Control Number</t>
  </si>
  <si>
    <t>Identifying control number that must be unique within the transaction set functional group assigned by the originator for a transaction set</t>
  </si>
  <si>
    <t>Unique control number needs to populated from process flow or map within a file</t>
  </si>
  <si>
    <t>ST03</t>
  </si>
  <si>
    <t>Implementation Convention Reference</t>
  </si>
  <si>
    <t>Reference assigned to identify Implementation Convention</t>
  </si>
  <si>
    <t>005010X222A1</t>
  </si>
  <si>
    <t>BHT Beginning of Hierarchical Transaction</t>
  </si>
  <si>
    <t>BHT</t>
  </si>
  <si>
    <t>Segment: Beginning of Hierarchical Transaction</t>
  </si>
  <si>
    <t>BHT01</t>
  </si>
  <si>
    <t>Hierarchical Structure Code</t>
  </si>
  <si>
    <t>Code indicating the hierarchical application structure of a transaction set that utilizes the HL segment to define the structure of the transaction set</t>
  </si>
  <si>
    <t>0019- Information Source, Subscriber, Dependent</t>
  </si>
  <si>
    <t>0019</t>
  </si>
  <si>
    <t>BHT02</t>
  </si>
  <si>
    <t>Transaction Set Purpose Code</t>
  </si>
  <si>
    <t>Code identifying purpose of transaction set</t>
  </si>
  <si>
    <t>00 Original 
18 Reissue</t>
  </si>
  <si>
    <t>BHT03</t>
  </si>
  <si>
    <t>Reference Identification</t>
  </si>
  <si>
    <t>Reference information as defined for a particular Transaction Set or as specified by the Reference Identification Qualifier</t>
  </si>
  <si>
    <t>Auto Generate In EDIFECS.</t>
  </si>
  <si>
    <t>BHT04</t>
  </si>
  <si>
    <t>Date expressed as CCYYMMDD where CC represents the first two digits of the calendar year</t>
  </si>
  <si>
    <t>BHT05</t>
  </si>
  <si>
    <t>BHT06</t>
  </si>
  <si>
    <t>Transaction Type Code</t>
  </si>
  <si>
    <t>Code specifying the type of transaction</t>
  </si>
  <si>
    <t>31 Subrogation Demand
CH Chargeable
RP Reporting</t>
  </si>
  <si>
    <t>Hardcode as "RP"</t>
  </si>
  <si>
    <t>LOOP 1000A - SUBMITTER</t>
  </si>
  <si>
    <t>1000A</t>
  </si>
  <si>
    <t>NM1</t>
  </si>
  <si>
    <t>Submitter Name (Required)</t>
  </si>
  <si>
    <t>1000A.NM101</t>
  </si>
  <si>
    <t>Entity Identifier Code</t>
  </si>
  <si>
    <t>Code identifying an organizational entity, a physical location, property or an individual</t>
  </si>
  <si>
    <t>41 Submitter</t>
  </si>
  <si>
    <t>Hardcode as "41"</t>
  </si>
  <si>
    <t>1000A.NM102</t>
  </si>
  <si>
    <t>Entity Type Qualifier</t>
  </si>
  <si>
    <t>Code qualifying the type of entity</t>
  </si>
  <si>
    <t>1 Person 
2 Non-Person Entity</t>
  </si>
  <si>
    <t>Hardcode as "2"</t>
  </si>
  <si>
    <t>1000A.NM103</t>
  </si>
  <si>
    <t>Name Last or Organization Name</t>
  </si>
  <si>
    <t>Individual last name or organizational name</t>
  </si>
  <si>
    <t>"PRODUCT"</t>
  </si>
  <si>
    <t xml:space="preserve">Configurable value for Implementation team
PRODUCT     </t>
  </si>
  <si>
    <t>ClaimServiceStronglyTypedOBResponseRoot/ClaimServiceStronglyTypedOBResponse/getClaimDetailsByHccIDResponseRecordList/getClaimDetailsByHccIDResponseRecord/getClaimDetailsByHccIDResponse/claimDetails/claimExtract/EOBPaymentInformation/payerInformation/hicName</t>
  </si>
  <si>
    <t>1000A.NM104</t>
  </si>
  <si>
    <t>Name First</t>
  </si>
  <si>
    <t>Individual first name</t>
  </si>
  <si>
    <t>S</t>
  </si>
  <si>
    <t>1000A.NM105</t>
  </si>
  <si>
    <t>Name Middle</t>
  </si>
  <si>
    <t>Individual middle name or initial</t>
  </si>
  <si>
    <t>.</t>
  </si>
  <si>
    <t>1000A.NM108</t>
  </si>
  <si>
    <t>Identification Code Qualifier</t>
  </si>
  <si>
    <t>Code designating the system/method of code structure used for Identification Code (67)</t>
  </si>
  <si>
    <t>46 Electronic Transmitter Identification Number (ETIN)</t>
  </si>
  <si>
    <t>Hardcode as "46"</t>
  </si>
  <si>
    <t>1000A.NM109</t>
  </si>
  <si>
    <t>Identification Code</t>
  </si>
  <si>
    <t>Code identifying a party or other code</t>
  </si>
  <si>
    <t>Default values 
&lt;123456789123&gt;</t>
  </si>
  <si>
    <t>Configurable value for Implementation team
updated default values</t>
  </si>
  <si>
    <t>ClaimServiceStronglyTypedOBResponseRoot/ClaimServiceStronglyTypedOBResponse/getClaimDetailsByHccIDResponseRecordList/getClaimDetailsByHccIDResponseRecord/getClaimDetailsByHccIDResponse/claimDetails/claimExtract/EOBPaymentInformation/payerInformation/taxId</t>
  </si>
  <si>
    <t>PER</t>
  </si>
  <si>
    <t>Submitter EDI Contact Name (Required)</t>
  </si>
  <si>
    <t>1000A.PER01</t>
  </si>
  <si>
    <t>Contact Function Code</t>
  </si>
  <si>
    <t>Code identifying the major duty or responsibility of the person or group named</t>
  </si>
  <si>
    <t>IC Information Contact</t>
  </si>
  <si>
    <t>Hardcode  as "IC"</t>
  </si>
  <si>
    <t>1000A.PER02</t>
  </si>
  <si>
    <t>Free-form name</t>
  </si>
  <si>
    <t xml:space="preserve">Configurable value for Implementation team
</t>
  </si>
  <si>
    <t>Qn, 05/20 - what needs to be populated here for Piedmont?</t>
  </si>
  <si>
    <t>1000A.PER03</t>
  </si>
  <si>
    <t>Communication Number Qualifier</t>
  </si>
  <si>
    <t>Code identifying the type of communication number</t>
  </si>
  <si>
    <t>EM Electronic Mail 
FX Facsimile 
TE Telephone</t>
  </si>
  <si>
    <t>Hardcode  as "TE"</t>
  </si>
  <si>
    <t>1000A.PER04</t>
  </si>
  <si>
    <t>Communication Number</t>
  </si>
  <si>
    <t>Complete communications number including country or area code when applicable</t>
  </si>
  <si>
    <t>Hardcode as "1234567890"</t>
  </si>
  <si>
    <t>Qn, 05/20 -What will be the contact number for Piedmont?</t>
  </si>
  <si>
    <t>1000A.PER05</t>
  </si>
  <si>
    <t>EM Electronic Mail
EX Telephone Extension
FX Facsimile
TE Telephone
TE Telephone</t>
  </si>
  <si>
    <t>1000A.PER06</t>
  </si>
  <si>
    <t>1000A.PER07</t>
  </si>
  <si>
    <t>EM Electronic Mail
 EX Telephone Extension 
FX Facsimile 
TE Telephone</t>
  </si>
  <si>
    <t>1000A.PER08</t>
  </si>
  <si>
    <t>LOOP 1000B - RECEIVER</t>
  </si>
  <si>
    <t>1000B</t>
  </si>
  <si>
    <t>NM1 Receiver Name (Required)</t>
  </si>
  <si>
    <t>1000B.NM101</t>
  </si>
  <si>
    <t>40 Receiver</t>
  </si>
  <si>
    <t>Hardcode as "40"</t>
  </si>
  <si>
    <t>1000B.NM102</t>
  </si>
  <si>
    <t>2 Non-Person Entity</t>
  </si>
  <si>
    <t>1000B.NM103</t>
  </si>
  <si>
    <t>REPRICER_NAME/EXTERNAL_EDITOR</t>
  </si>
  <si>
    <t>Line</t>
  </si>
  <si>
    <t>Map from first line</t>
  </si>
  <si>
    <t>Qn, 05/20- If we can get the Receiver ID for First health and Aetna, EDIFECS can populate the Org name here. So need to get the Full name to be populated for both and Receiver id's
Details for First Health seems as below. Needs to get for Aetna also
Org Name: FIRST HEALTH Group Corp
Receiver id: 201736437</t>
  </si>
  <si>
    <t>1000B.NM108</t>
  </si>
  <si>
    <t>1000B.NM109</t>
  </si>
  <si>
    <t>configurable item need to update (based on repricer name</t>
  </si>
  <si>
    <t>LOOP 2000A - BILLING PROVIDER HL LOOP</t>
  </si>
  <si>
    <t>2000A</t>
  </si>
  <si>
    <t>HL</t>
  </si>
  <si>
    <t>Billing Provider Hierarchical Level (Required)</t>
  </si>
  <si>
    <t>2000A.HL01</t>
  </si>
  <si>
    <t>Hierarchical ID Number</t>
  </si>
  <si>
    <t>Generated by Edifecs</t>
  </si>
  <si>
    <t>2000A.HL03</t>
  </si>
  <si>
    <t>Hierarchical Level Code</t>
  </si>
  <si>
    <t>20 Information Source</t>
  </si>
  <si>
    <t>Hardcode as "20"</t>
  </si>
  <si>
    <t>2000A.HL04</t>
  </si>
  <si>
    <t>Hierarchical Child Code</t>
  </si>
  <si>
    <t>1 Additional Subordinate HL Data Segment in This
Hierarchical Structure</t>
  </si>
  <si>
    <t>PRV</t>
  </si>
  <si>
    <t>Billing Provider Speciality Information</t>
  </si>
  <si>
    <t>2000A.PRV01</t>
  </si>
  <si>
    <t>Provider Code</t>
  </si>
  <si>
    <t>BI Billing</t>
  </si>
  <si>
    <t>2000A.PRV02</t>
  </si>
  <si>
    <t>Reference Identification Qualifier</t>
  </si>
  <si>
    <t>PXC Health Care Provider Taxonomy Code</t>
  </si>
  <si>
    <t>2000A.PRV03</t>
  </si>
  <si>
    <t>CUR</t>
  </si>
  <si>
    <t>Foreign Currency Information</t>
  </si>
  <si>
    <t>2000A.CUR01</t>
  </si>
  <si>
    <t>85 Billing Provider</t>
  </si>
  <si>
    <t>2000A.CUR02</t>
  </si>
  <si>
    <t>Currency Code</t>
  </si>
  <si>
    <t>LOOP 2010AA - BILLING PROVIDER</t>
  </si>
  <si>
    <t>2010AA</t>
  </si>
  <si>
    <t>Billing Provider Name (Required)</t>
  </si>
  <si>
    <t xml:space="preserve">Map this loop from first line </t>
  </si>
  <si>
    <t>2010AA.NM101</t>
  </si>
  <si>
    <t>Hardcode as "85"</t>
  </si>
  <si>
    <t>2010AA.NM102</t>
  </si>
  <si>
    <t>1 Person 
2 Non-Person Entit</t>
  </si>
  <si>
    <t>BILLING_ENTITY_TYPE</t>
  </si>
  <si>
    <t>If  BILLING_ENTITY_TYPE = P, map 1
If  BILLING_ENTITY_TYPE = E, map 2</t>
  </si>
  <si>
    <t>2010AA.NM103</t>
  </si>
  <si>
    <t>BILLING_LAST_NAME</t>
  </si>
  <si>
    <t xml:space="preserve">
</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</si>
  <si>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supplierBillingName</t>
  </si>
  <si>
    <t>2010AA.NM104</t>
  </si>
  <si>
    <t>ndividual first name</t>
  </si>
  <si>
    <t>BILLING_FIRST_NAME</t>
  </si>
  <si>
    <t>Map only if BILLING_ENTITY_TYPE = P</t>
  </si>
  <si>
    <t>2010AA.NM105</t>
  </si>
  <si>
    <t>BILLING_MIDDLE_NAME</t>
  </si>
  <si>
    <t>2010AA.NM107</t>
  </si>
  <si>
    <t>Name Suffix</t>
  </si>
  <si>
    <t>Suffix to individual name</t>
  </si>
  <si>
    <t>BILLING_NAME_SUFFIX</t>
  </si>
  <si>
    <t>2010AA.NM108</t>
  </si>
  <si>
    <t>XX Centers for Medicare and Medicaid Services National Provider Identifier</t>
  </si>
  <si>
    <t>Hardcode as "XX"</t>
  </si>
  <si>
    <t>2010AA.NM109</t>
  </si>
  <si>
    <t>BILLING_NPI</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</si>
  <si>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npi</t>
  </si>
  <si>
    <t>N3</t>
  </si>
  <si>
    <t>Billing Provider Address (Required)</t>
  </si>
  <si>
    <t>2010AA.N301</t>
  </si>
  <si>
    <t>Address Information</t>
  </si>
  <si>
    <t>Address information</t>
  </si>
  <si>
    <t>BILLING_ADDRESS_01</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</si>
  <si>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address</t>
  </si>
  <si>
    <t>2010AA.N302</t>
  </si>
  <si>
    <t>BILLING_ADDRESS_02</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</si>
  <si>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address2</t>
  </si>
  <si>
    <t>N4</t>
  </si>
  <si>
    <t>Billing Provider City, State, ZIP Code (Required)</t>
  </si>
  <si>
    <t>2010AA.N401</t>
  </si>
  <si>
    <t>City Name</t>
  </si>
  <si>
    <t>Free-form text for city name</t>
  </si>
  <si>
    <t>BILLING_CITY</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</si>
  <si>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city</t>
  </si>
  <si>
    <t>2010AA.N402</t>
  </si>
  <si>
    <t>State or Province Code</t>
  </si>
  <si>
    <t>Code (Standard State/Province) as defined by appropriate government agency</t>
  </si>
  <si>
    <t>BILLING_STATE</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</si>
  <si>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stateCode</t>
  </si>
  <si>
    <t>2010AA.N403</t>
  </si>
  <si>
    <t>Postal Code</t>
  </si>
  <si>
    <t>Code defining international postal zone code excluding punctuation and blanks (zip code for United States)</t>
  </si>
  <si>
    <t>(BILLING_ZIP) + (BILLING_ZIP_PLUS_FOUR)</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</si>
  <si>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zipCode + 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zipExtension</t>
  </si>
  <si>
    <t>2010AA.N404</t>
  </si>
  <si>
    <t>Country Code</t>
  </si>
  <si>
    <t>Code identifying the country</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</si>
  <si>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address/countryCode</t>
  </si>
  <si>
    <t>2010AA.N407</t>
  </si>
  <si>
    <t>Country Subdivision Code</t>
  </si>
  <si>
    <t>Code identifying the country subdivision</t>
  </si>
  <si>
    <t>REF</t>
  </si>
  <si>
    <t>Billing Provider Tax Identification (Required)</t>
  </si>
  <si>
    <t>2010AA.REF01</t>
  </si>
  <si>
    <t>Code qualifying the Reference Identification</t>
  </si>
  <si>
    <t>EI Employer’s Identification Number
SY Social Security Number</t>
  </si>
  <si>
    <t>Hardcode as "EI"</t>
  </si>
  <si>
    <t>2010AA.REF02</t>
  </si>
  <si>
    <t>BILLING_TAXGROUP_ID</t>
  </si>
  <si>
    <t>Remove hypens ( ‘XX-XXXXXXX’ format)</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</si>
  <si>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taxIdentificationNumber</t>
  </si>
  <si>
    <t>Billing Provider UPIN/License Information</t>
  </si>
  <si>
    <t>0B State License Number
1G Provider UPIN Number</t>
  </si>
  <si>
    <t xml:space="preserve">Hardcode as "EI" </t>
  </si>
  <si>
    <t>only if BILLING_STATE_LICENSE has values</t>
  </si>
  <si>
    <t>BILLING_STATE_LICENSE</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</si>
  <si>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supplierPINNumber</t>
  </si>
  <si>
    <t>Billing Provider Contact Information</t>
  </si>
  <si>
    <t>2010AA.PER01</t>
  </si>
  <si>
    <t>Hardcode as "IC"</t>
  </si>
  <si>
    <t>2010AA.PER02</t>
  </si>
  <si>
    <t>2010AA.PER03</t>
  </si>
  <si>
    <t>EM Electronic Mail
FX Facsimile
TE Telephone</t>
  </si>
  <si>
    <t>Hardcode as "TE"</t>
  </si>
  <si>
    <t xml:space="preserve">Only if   BILLING_PHONE is having values. </t>
  </si>
  <si>
    <t xml:space="preserve">BILLING_PHONE in DFF should contain 10 byte phone number including area code. </t>
  </si>
  <si>
    <t>2010AA.PER04</t>
  </si>
  <si>
    <t xml:space="preserve">
BILLING_PHONE </t>
  </si>
  <si>
    <t xml:space="preserve"> 
BILLING_PHONE</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</si>
  <si>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telephoneNumber</t>
  </si>
  <si>
    <t>2010AA.PER05</t>
  </si>
  <si>
    <t>EM Electronic Mail
EX Telephone Extension
FX Facsimile
TE Telephone</t>
  </si>
  <si>
    <t>Hardcode as "EX"</t>
  </si>
  <si>
    <t xml:space="preserve">Only if   BILLING_PHONE_EXT is having values. </t>
  </si>
  <si>
    <t>2010AA.PER06</t>
  </si>
  <si>
    <t>BILLING_PHONE_EXT</t>
  </si>
  <si>
    <t xml:space="preserve"> BILLING_PHONE_EXT</t>
  </si>
  <si>
    <t>ClaimServiceStronglyTypedOBResponseRoot/ClaimServiceStronglyTypedOBResponse/getClaimDetailsByHccIDResponseRecordList/getClaimDetailsByHccIDResponseRecord/getClaimDetailsByHccIDResponse/claimDetails/claimExtract/EOBPaymentInformation/eobClaimDetail/claim/hcfa1500Info/supplierInformation/faxNumber</t>
  </si>
  <si>
    <t>2010AA.PER07</t>
  </si>
  <si>
    <t>Hardcode as "FX"</t>
  </si>
  <si>
    <t>Only if   BILLING_FAX is having values. 
If BILLING_PHONE is not present, this should be mapped in PER03/PER04
If BILLING_PHONE is  present, and BILLING_PHONE_EXT not present, this should be mapped in PER05/PER06</t>
  </si>
  <si>
    <t>2010AA.PER08</t>
  </si>
  <si>
    <t xml:space="preserve">
BILLING_FAX</t>
  </si>
  <si>
    <t>LOOP 2010AB - PAY-TO PROVIDER</t>
  </si>
  <si>
    <t>2010AB</t>
  </si>
  <si>
    <t>Pay-to Address -Name (Required)</t>
  </si>
  <si>
    <t>Map this loop only if PAY_TO_ADDRESS_01 of First line has values</t>
  </si>
  <si>
    <t>2010AB.NM101</t>
  </si>
  <si>
    <t>87 Pay-to Provider</t>
  </si>
  <si>
    <t>Hardcode as "87"</t>
  </si>
  <si>
    <t>2010AB.NM102</t>
  </si>
  <si>
    <t>1 Person
2 Non-Person Entity</t>
  </si>
  <si>
    <t>Pay-to Address - ADDRESS (Required)</t>
  </si>
  <si>
    <t>2010AB.N301</t>
  </si>
  <si>
    <t>PAY_TO_ADDRESS_01</t>
  </si>
  <si>
    <t>ClaimServiceStronglyTypedOBResponseRoot/ClaimServiceStronglyTypedOBResponse/getClaimDetailsByHccIDResponseRecordList/getClaimDetailsByHccIDResponseRecord/getClaimDetailsByHccIDResponse/claimDetails/claimExtract/EOBPaymentInformation/eobClaimDetail/claim/payToAddress/address</t>
  </si>
  <si>
    <t>2010AB.N302</t>
  </si>
  <si>
    <t>PAY_TO_ADDRESS_02</t>
  </si>
  <si>
    <t>ClaimServiceStronglyTypedOBResponseRoot/ClaimServiceStronglyTypedOBResponse/getClaimDetailsByHccIDResponseRecordList/getClaimDetailsByHccIDResponseRecord/getClaimDetailsByHccIDResponse/claimDetails/claimExtract/EOBPaymentInformation/eobClaimDetail/claim/payToAddress/address2</t>
  </si>
  <si>
    <t>Pay-To Address City, State, ZIP Code (Required)</t>
  </si>
  <si>
    <t>2010AB.N401</t>
  </si>
  <si>
    <t>PAY_TO_CITY</t>
  </si>
  <si>
    <t>ClaimServiceStronglyTypedOBResponseRoot/ClaimServiceStronglyTypedOBResponse/getClaimDetailsByHccIDResponseRecordList/getClaimDetailsByHccIDResponseRecord/getClaimDetailsByHccIDResponse/claimDetails/claimExtract/EOBPaymentInformation/eobClaimDetail/claim/payToAddress/city</t>
  </si>
  <si>
    <t>2010AB.N402</t>
  </si>
  <si>
    <t>PAY_TO_STATE</t>
  </si>
  <si>
    <t>ClaimServiceStronglyTypedOBResponseRoot/ClaimServiceStronglyTypedOBResponse/getClaimDetailsByHccIDResponseRecordList/getClaimDetailsByHccIDResponseRecord/getClaimDetailsByHccIDResponse/claimDetails/claimExtract/EOBPaymentInformation/eobClaimDetail/claim/payToAddress/stateCode</t>
  </si>
  <si>
    <t>2010AB.N403</t>
  </si>
  <si>
    <t>(PAY_TO_ZIP) + (PAY_TO_ZIP_PLUS_FOUR)</t>
  </si>
  <si>
    <t>276 + 277</t>
  </si>
  <si>
    <t>ClaimServiceStronglyTypedOBResponseRoot/ClaimServiceStronglyTypedOBResponse/getClaimDetailsByHccIDResponseRecordList/getClaimDetailsByHccIDResponseRecord/getClaimDetailsByHccIDResponse/claimDetails/claimExtract/EOBPaymentInformation/eobClaimDetail/claim/payToAddress/zipCode + ClaimServiceStronglyTypedOBResponseRoot/ClaimServiceStronglyTypedOBResponse/getClaimDetailsByHccIDResponseRecordList/getClaimDetailsByHccIDResponseRecord/getClaimDetailsByHccIDResponse/claimDetails/claimExtract/EOBPaymentInformation/eobClaimDetail/claim/payToAddress/zipExtension</t>
  </si>
  <si>
    <t>2010AB.N404</t>
  </si>
  <si>
    <t>ClaimServiceStronglyTypedOBResponseRoot/ClaimServiceStronglyTypedOBResponse/getClaimDetailsByHccIDResponseRecordList/getClaimDetailsByHccIDResponseRecord/getClaimDetailsByHccIDResponse/claimDetails/claimExtract/EOBPaymentInformation/eobClaimDetail/claim/payToAddress/countryCode</t>
  </si>
  <si>
    <t>2010AB.N407</t>
  </si>
  <si>
    <t>LOOP 2010AC - PAY-TO PLAN NAME</t>
  </si>
  <si>
    <t>2010AC</t>
  </si>
  <si>
    <t>2010AC.NM101</t>
  </si>
  <si>
    <t>PE Payee</t>
  </si>
  <si>
    <t>2010AC.NM102</t>
  </si>
  <si>
    <t>2010AC.NM103</t>
  </si>
  <si>
    <t>2010AC.NM108</t>
  </si>
  <si>
    <t>PI Payor Identification 
XV Centers for Medicare and Medicaid Services PlanID</t>
  </si>
  <si>
    <t>2010AC.NM109</t>
  </si>
  <si>
    <t>Pay-to Plan Address (Required)</t>
  </si>
  <si>
    <t>2010AC.N301</t>
  </si>
  <si>
    <t>2010AC.N302</t>
  </si>
  <si>
    <t>Pay-To Plan City, State, ZIP Code (Required)</t>
  </si>
  <si>
    <t>2010AC.N401</t>
  </si>
  <si>
    <t>2010AC.N402</t>
  </si>
  <si>
    <t>2010AC.N403</t>
  </si>
  <si>
    <t>2010AC.N404</t>
  </si>
  <si>
    <t>2010AC.N407</t>
  </si>
  <si>
    <t>Pay-to Plan Secondary Identification</t>
  </si>
  <si>
    <t>2010AC.REF01</t>
  </si>
  <si>
    <t>2U Payer Identification Number
FY Claim Office Number
NF National Association of Insurance Commissioners
(NAIC) Code</t>
  </si>
  <si>
    <t>2010AC.REF02</t>
  </si>
  <si>
    <t>Pay-To Plan Tax Identification Number (Required)</t>
  </si>
  <si>
    <t>EI Employer’s Identification Number</t>
  </si>
  <si>
    <t>LOOP 2000B - SUBSCRIBER HIERARCHICAL
LEVEL</t>
  </si>
  <si>
    <t>2000B</t>
  </si>
  <si>
    <t>Subscriber Hierarchical Level (Required)</t>
  </si>
  <si>
    <t>2000B.HL01</t>
  </si>
  <si>
    <t>2000B.HL02</t>
  </si>
  <si>
    <t>Hierarchical Parent ID Number</t>
  </si>
  <si>
    <t>2000B.HL03</t>
  </si>
  <si>
    <t>22 Subscriber</t>
  </si>
  <si>
    <t>Hardcode as "22"</t>
  </si>
  <si>
    <t>2000B.HL04</t>
  </si>
  <si>
    <t>0 No Subordinate HL Segment in This Hierarchical
Structure.
1 Additional Subordinate HL Data Segment in This
Hierarchical Structure.</t>
  </si>
  <si>
    <t>SBR</t>
  </si>
  <si>
    <t>Subscriber Information (Required)</t>
  </si>
  <si>
    <t>2000B.SBR01</t>
  </si>
  <si>
    <t>Payer Responsibility Sequence Number Code</t>
  </si>
  <si>
    <t>Code identifying the insurance carrier’s level of responsibility for a payment of a claim</t>
  </si>
  <si>
    <t>A Payer Responsibility Four
B Payer Responsibility Five
C Payer Responsibility Six
D Payer Responsibility Seven
E Payer Responsibility Eight
F Payer Responsibility Nine
G Payer Responsibility Ten
H Payer Responsibility Eleven
P Primary
S Secondary
T Tertiary
U Unknown</t>
  </si>
  <si>
    <t>Hardcode as "P"</t>
  </si>
  <si>
    <t>2000B.SBR02</t>
  </si>
  <si>
    <t>Individual Relationship Code</t>
  </si>
  <si>
    <t>Code indicating the relationship between two individuals or entities</t>
  </si>
  <si>
    <t>18 Self</t>
  </si>
  <si>
    <t xml:space="preserve">Hardcode as "18" Only if RELATIONSHIP_TO_SUB = Self </t>
  </si>
  <si>
    <t>2000B.SBR03</t>
  </si>
  <si>
    <t>CLAIM_SI_MEB_SUB_FACT
SI_MEMBER_GROUP_NUMBER</t>
  </si>
  <si>
    <t>Claim</t>
  </si>
  <si>
    <r>
      <rPr>
        <b/>
        <u/>
        <sz val="11"/>
        <color indexed="8"/>
        <rFont val="Calibri"/>
        <family val="2"/>
        <scheme val="minor"/>
      </rPr>
      <t>AETNA:</t>
    </r>
    <r>
      <rPr>
        <sz val="11"/>
        <color indexed="8"/>
        <rFont val="Calibri"/>
        <family val="2"/>
        <scheme val="minor"/>
      </rPr>
      <t xml:space="preserve">
ClaimServiceStronglyTypedOBResponseRoot/ClaimServiceStronglyTypedOBResponse/getClaimDetailsByHccIDResponseRecordList/getClaimDetailsByHccIDResponseRecord/getClaimDetailsByHccIDResponse/claimDetails/claimExtract/EOBPaymentInformation/eobClaimDetail/claim/subscriptionInformation/groupNumber
if group number is '10302', then pass PDCNTRASF. Pass 'PEDMNT' for all other self Insured groups
</t>
    </r>
    <r>
      <rPr>
        <b/>
        <u/>
        <sz val="11"/>
        <color indexed="8"/>
        <rFont val="Calibri"/>
        <family val="2"/>
        <scheme val="minor"/>
      </rPr>
      <t>FirstHealth:</t>
    </r>
    <r>
      <rPr>
        <sz val="11"/>
        <color indexed="8"/>
        <rFont val="Calibri"/>
        <family val="2"/>
        <scheme val="minor"/>
      </rPr>
      <t xml:space="preserve">
Pass Acro ID's here</t>
    </r>
  </si>
  <si>
    <t>2000B.SBR04</t>
  </si>
  <si>
    <t>2000B.SBR05</t>
  </si>
  <si>
    <t>Insurance Type Code</t>
  </si>
  <si>
    <t>Code identifying the type of insurance policy within a specific insurance program</t>
  </si>
  <si>
    <t>12 Medicare Secondary Working Aged Beneficiary or
Spouse with Employer Group Health Plan
13 Medicare Secondary End-Stage Renal Disease
Beneficiary in the Mandated Coordination Period
with an Employer’s Group Health Plan
14 Medicare Secondary, No-fault Insurance including
Auto is Primary
15 Medicare Secondary Worker’s Compensation
16 Medicare Secondary Public Health Service (PHS)or
Other Federal Agency
41 Medicare Secondary Black Lung
42 Medicare Secondary Veteran’s Administration
43 Medicare Secondary Disabled Beneficiary Under
Age 65 with Large Group Health Plan (LGHP)
47 Medicare Secondary, Other Liability Insurance is
Primary</t>
  </si>
  <si>
    <t>2000B.SBR09</t>
  </si>
  <si>
    <t>Claim Filing Indicator Code</t>
  </si>
  <si>
    <t>Code identifying type of claim</t>
  </si>
  <si>
    <t>11 Other Non-Federal Programs
12 Preferred Provider Organization (PPO)
13 Point of Service (POS)
14 Exclusive Provider Organization (EPO)
15 Indemnity Insurance
16 Health Maintenance Organization (HMO) Medicare
Risk
17 Dental Maintenance Organization
AM Automobile Medical
BL Blue Cross/Blue Shield
CH Champus
CI Commercial Insurance Co.
DS Disability
FI Federal Employees Program
HM Health Maintenance Organization
LM Liability Medical
MA Medicare Part A
MB Medicare Part B
MC Medicaid
OF Other Federal Program
TV Title V
VA Veterans Affairs Plan
WC Workers’ Compensation Health Claim
ZZ Mutually Defined</t>
  </si>
  <si>
    <t>SUB_CLAIM_FILING_CODE</t>
  </si>
  <si>
    <t>ClaimServiceStronglyTypedOBResponseRoot/ClaimServiceStronglyTypedOBResponse/getClaimDetailsByHccIDResponseRecordList/getClaimDetailsByHccIDResponseRecord/getClaimDetailsByHccIDResponse/claimDetails/claimExtract/EOBPaymentInformation/eobClaimDetail/claim/claimLine/claimLine/baseBenefitPlan/product/planType</t>
  </si>
  <si>
    <t>PAT</t>
  </si>
  <si>
    <t>Patient Information</t>
  </si>
  <si>
    <t>2000B.PAT05</t>
  </si>
  <si>
    <t>Date Time Period Format Qualifier</t>
  </si>
  <si>
    <t>D8 Date Expressed in Format CCYYMMDD</t>
  </si>
  <si>
    <t>2000B.PAT06</t>
  </si>
  <si>
    <t>Date Time Period</t>
  </si>
  <si>
    <t>2000B.PAT07</t>
  </si>
  <si>
    <t>Unit or Basis for Measurement Code</t>
  </si>
  <si>
    <t>01 Actual Pounds</t>
  </si>
  <si>
    <t>2000B.PAT08</t>
  </si>
  <si>
    <t>Weight</t>
  </si>
  <si>
    <t>2000B.PAT09</t>
  </si>
  <si>
    <t>Yes/No Condition or Response Code</t>
  </si>
  <si>
    <t>Y Yes</t>
  </si>
  <si>
    <t>LOOP 2010BA - SUBSCRIBER NAME</t>
  </si>
  <si>
    <t>2010BA</t>
  </si>
  <si>
    <t>Subscriber Name (Required)</t>
  </si>
  <si>
    <t>2010BA.NM101</t>
  </si>
  <si>
    <t>IL Insured or Subscriber</t>
  </si>
  <si>
    <t>Hardcode as "IL"</t>
  </si>
  <si>
    <t>2010BA.NM102</t>
  </si>
  <si>
    <t>Hardcode as "1"</t>
  </si>
  <si>
    <t>2010BA.NM103</t>
  </si>
  <si>
    <t>SUB_LAST_NAME</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</si>
  <si>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bscriberInformation/individual/lastName</t>
  </si>
  <si>
    <t>2010BA.NM104</t>
  </si>
  <si>
    <t>SUB_FIRST_NAME</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</si>
  <si>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bscriberInformation/individual/firstName</t>
  </si>
  <si>
    <t>2010BA.NM105</t>
  </si>
  <si>
    <t>SUB_MIDDLE_NAME</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</si>
  <si>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bscriberInformation/individual/middleName</t>
  </si>
  <si>
    <t>2010BA.NM107</t>
  </si>
  <si>
    <t>SS</t>
  </si>
  <si>
    <t>SUB_NAME_SUFFIX</t>
  </si>
  <si>
    <t xml:space="preserve">
ClaimServiceStronglyTypedOBResponseRoot/ClaimServiceStronglyTypedOBResponse/getClaimDetailsByHccIDResponseRecordList/getClaimDetailsByHccIDResponseRecord/getClaimDetailsByHccIDResponse/claimDetails/claimExtract/EOBPaymentInformation/eobClaimDetail/claim/hcfa1500Info/subscriberInformation/individual/nameSuffix</t>
  </si>
  <si>
    <t>2010BA.NM108</t>
  </si>
  <si>
    <t>II Standard Unique Health Identifier for each Individual
in the United States
MI Member Identification Number</t>
  </si>
  <si>
    <t>Hardcode as "MI"</t>
  </si>
  <si>
    <t>2010BA.NM109</t>
  </si>
  <si>
    <t>SUB_ID</t>
  </si>
  <si>
    <t>ClaimServiceStronglyTypedOBResponseRoot/ClaimServiceStronglyTypedOBResponse/getClaimDetailsByHccIDResponseRecordList/getClaimDetailsByHccIDResponseRecord/getClaimDetailsByHccIDResponse/claimDetails/claimExtract/EOBPaymentInformation/eobClaimDetail/claim/subscriptionInformation/hccId</t>
  </si>
  <si>
    <t>Subscriber Address</t>
  </si>
  <si>
    <t>2010BA.N301</t>
  </si>
  <si>
    <t>SUB_ADDRESS_01</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</si>
  <si>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t>
  </si>
  <si>
    <t>2010BA.N302</t>
  </si>
  <si>
    <t>SUB_ADDDRESS_02</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</si>
  <si>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address2</t>
  </si>
  <si>
    <t>Subscriber City, State, ZIP Code</t>
  </si>
  <si>
    <t>2010BA.N401</t>
  </si>
  <si>
    <t>SUB_CITY</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</si>
  <si>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ity</t>
  </si>
  <si>
    <t>2010BA.N402</t>
  </si>
  <si>
    <t>SUB_STATE</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</si>
  <si>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stateCode</t>
  </si>
  <si>
    <t>2010BA.N403</t>
  </si>
  <si>
    <t>(SUB_ZIP) + ( SUB_ZIP_PLUS_FOUR)</t>
  </si>
  <si>
    <t>251 + 252</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</si>
  <si>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zipExtension</t>
  </si>
  <si>
    <t>2010BA.N404</t>
  </si>
  <si>
    <t>ClaimServiceStronglyTypedOBResponseRoot/ClaimServiceStronglyTypedOBResponse/getClaimDetailsByHccIDResponseRecordList/getClaimDetailsByHccIDResponseRecord/getClaimDetailsByHccIDResponse/claimDetails/claimExtract/EOBPaymentInformation/eobClaimDetail/claim/subscriptionInformation/correspondenceAddress/countryCode</t>
  </si>
  <si>
    <t>2010BA.N407</t>
  </si>
  <si>
    <t>DMG</t>
  </si>
  <si>
    <t>Subscriber Demographic Information</t>
  </si>
  <si>
    <t>2010BA.DMG01</t>
  </si>
  <si>
    <t>Code indicating the date format, time format, or date and time format</t>
  </si>
  <si>
    <t>Hardcode as "D8"</t>
  </si>
  <si>
    <t>2010BA.DMG02</t>
  </si>
  <si>
    <t>Expression of a date, a time, or range of dates, times or dates and times</t>
  </si>
  <si>
    <t>SUB_DOB</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</si>
  <si>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birthdate</t>
  </si>
  <si>
    <t>2010BA.DMG03</t>
  </si>
  <si>
    <t>Gender Code</t>
  </si>
  <si>
    <t>F Female
M Male
U Unknown</t>
  </si>
  <si>
    <t>SUB_GENDER_ID</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</si>
  <si>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genderCode</t>
  </si>
  <si>
    <t>Subscriber Secondary Identification</t>
  </si>
  <si>
    <t>2010BA.REF01</t>
  </si>
  <si>
    <t>SY Social Security Number</t>
  </si>
  <si>
    <t>2010BA.REF02</t>
  </si>
  <si>
    <t>Property and Casualty Claim Number</t>
  </si>
  <si>
    <t>Y4 Agency Claim Number</t>
  </si>
  <si>
    <t>Property and Casualty Subscriber Contact Information</t>
  </si>
  <si>
    <t>2010BA.PER01</t>
  </si>
  <si>
    <t>2010BA.PER02</t>
  </si>
  <si>
    <t>2010BA.PER03</t>
  </si>
  <si>
    <t>TE Telephone</t>
  </si>
  <si>
    <t>2010BA.PER04</t>
  </si>
  <si>
    <t>2010BA.PER05</t>
  </si>
  <si>
    <t>EX Telephone Extension</t>
  </si>
  <si>
    <t>2010BA.PER06</t>
  </si>
  <si>
    <t>LOOP 2010BB - PAYER NAME</t>
  </si>
  <si>
    <t>2010BB</t>
  </si>
  <si>
    <t>Payer Name (Required)</t>
  </si>
  <si>
    <t>2010BB.NM101</t>
  </si>
  <si>
    <t>PR Payer</t>
  </si>
  <si>
    <t>Hardcode as "PR"</t>
  </si>
  <si>
    <t>2010BB.NM102</t>
  </si>
  <si>
    <t>2010BB.NM103</t>
  </si>
  <si>
    <t>Product</t>
  </si>
  <si>
    <t>2010BB.NM108</t>
  </si>
  <si>
    <t>PI Payor Identification
XV Centers for Medicare and Medicaid Services PlanID</t>
  </si>
  <si>
    <t>Hardcode as "PI"</t>
  </si>
  <si>
    <t>2010BB.NM109</t>
  </si>
  <si>
    <t>Default value "1234567"</t>
  </si>
  <si>
    <t>Payer Address</t>
  </si>
  <si>
    <t>2010BB.N301</t>
  </si>
  <si>
    <t>Hardcode as "XXXX"</t>
  </si>
  <si>
    <t>ClaimServiceStronglyTypedOBResponseRoot/ClaimServiceStronglyTypedOBResponse/getClaimDetailsByHccIDResponseRecordList/getClaimDetailsByHccIDResponseRecord/getClaimDetailsByHccIDResponse/claimDetails/claimExtract/EOBPaymentInformation/payerInformation/hicAddress/address</t>
  </si>
  <si>
    <t>2010BB.N302</t>
  </si>
  <si>
    <t>ClaimServiceStronglyTypedOBResponseRoot/ClaimServiceStronglyTypedOBResponse/getClaimDetailsByHccIDResponseRecordList/getClaimDetailsByHccIDResponseRecord/getClaimDetailsByHccIDResponse/claimDetails/claimExtract/EOBPaymentInformation/payerInformation/hicAddress/address2</t>
  </si>
  <si>
    <t>Payer City, State, ZIP Code</t>
  </si>
  <si>
    <t>2010BB.N401</t>
  </si>
  <si>
    <t>Default value as "Product"</t>
  </si>
  <si>
    <t xml:space="preserve">Configurable value for Implementation team. </t>
  </si>
  <si>
    <t>ClaimServiceStronglyTypedOBResponseRoot/ClaimServiceStronglyTypedOBResponse/getClaimDetailsByHccIDResponseRecordList/getClaimDetailsByHccIDResponseRecord/getClaimDetailsByHccIDResponse/claimDetails/claimExtract/EOBPaymentInformation/payerInformation/hicAddress/city</t>
  </si>
  <si>
    <t>2010BB.N402</t>
  </si>
  <si>
    <t>Default  value as "CO"</t>
  </si>
  <si>
    <t>ClaimServiceStronglyTypedOBResponseRoot/ClaimServiceStronglyTypedOBResponse/getClaimDetailsByHccIDResponseRecordList/getClaimDetailsByHccIDResponseRecord/getClaimDetailsByHccIDResponse/claimDetails/claimExtract/EOBPaymentInformation/payerInformation/hicAddress/stateCode</t>
  </si>
  <si>
    <t>2010BB.N403</t>
  </si>
  <si>
    <t>Default  value as "80014"</t>
  </si>
  <si>
    <t>ClaimServiceStronglyTypedOBResponseRoot/ClaimServiceStronglyTypedOBResponse/getClaimDetailsByHccIDResponseRecordList/getClaimDetailsByHccIDResponseRecord/getClaimDetailsByHccIDResponse/claimDetails/claimExtract/EOBPaymentInformation/payerInformation/hicAddress/zipCode + ClaimServiceStronglyTypedOBResponseRoot/ClaimServiceStronglyTypedOBResponse/getClaimDetailsByHccIDResponseRecordList/getClaimDetailsByHccIDResponseRecord/getClaimDetailsByHccIDResponse/claimDetails/claimExtract/EOBPaymentInformation/payerInformation/hicAddress/zipExtension</t>
  </si>
  <si>
    <t>2010BB.N404</t>
  </si>
  <si>
    <t>ClaimServiceStronglyTypedOBResponseRoot/ClaimServiceStronglyTypedOBResponse/getClaimDetailsByHccIDResponseRecordList/getClaimDetailsByHccIDResponseRecord/getClaimDetailsByHccIDResponse/claimDetails/claimExtract/EOBPaymentInformation/payerInformation/hicAddress/countryCode</t>
  </si>
  <si>
    <t>2010BB.N407</t>
  </si>
  <si>
    <t>Payer Secondary Identification</t>
  </si>
  <si>
    <t>2010BB.REF01</t>
  </si>
  <si>
    <t>2U Payer Identification Number
EI Employer’s Identification Number
FY Claim Office Number
NF National Association of Insurance Commissioners
(NAIC) Code</t>
  </si>
  <si>
    <t>2010BB.REF02</t>
  </si>
  <si>
    <t>LOOP 2000C - PATIENT HIERARCHICAL LEVEL</t>
  </si>
  <si>
    <t>2000C</t>
  </si>
  <si>
    <t>Patient Hierarchical Level</t>
  </si>
  <si>
    <t>Generate 2000C loop only if  RELATIONSHIP_TO_SUB   is not 18</t>
  </si>
  <si>
    <t>2000C.HL01</t>
  </si>
  <si>
    <t>System Generated</t>
  </si>
  <si>
    <t>2000C.HL02</t>
  </si>
  <si>
    <t>2000C.HL03</t>
  </si>
  <si>
    <t>23 Dependent</t>
  </si>
  <si>
    <t>Hardcode as "23"</t>
  </si>
  <si>
    <t>23</t>
  </si>
  <si>
    <t>2000C.HL04</t>
  </si>
  <si>
    <t>0 No Subordinate HL Segment in This Hierarchical
Structure.</t>
  </si>
  <si>
    <t>0</t>
  </si>
  <si>
    <t>Patient Information (Required)</t>
  </si>
  <si>
    <t>2000C.PAT01</t>
  </si>
  <si>
    <t>01 Spouse
19 Child
20 Employee
21 Unknown
39 Organ Donor
40 Cadaver Donor
53 Life Partner
G8 Other Relationship</t>
  </si>
  <si>
    <t>RELATIONSHIP_TO_SUB</t>
  </si>
  <si>
    <t>if  RELATIONSHIP_TO_SUB   is not 18</t>
  </si>
  <si>
    <t>ClaimServiceStronglyTypedOBResponseRoot/ClaimServiceStronglyTypedOBResponse/getClaimDetailsByHccIDResponseRecordList/getClaimDetailsByHccIDResponseRecord/getClaimDetailsByHccIDResponse/claimDetails/claimExtract/EOBPaymentInformation/eobClaimDetail/claim/patientInformation/relationshipToSubscriber</t>
  </si>
  <si>
    <t>2000C.PAT05</t>
  </si>
  <si>
    <t>2000C.PAT06</t>
  </si>
  <si>
    <t>2000C.PAT07</t>
  </si>
  <si>
    <t>Code specifying the units in which a value is being expressed, or manner in which a measurement has been taken</t>
  </si>
  <si>
    <t>2000C.PAT08</t>
  </si>
  <si>
    <t>Numeric value of weight</t>
  </si>
  <si>
    <t>2000C.PAT09</t>
  </si>
  <si>
    <t>Code indicating a Yes or No condition or response</t>
  </si>
  <si>
    <t>LOOP 2010CA - PATIENT NAME</t>
  </si>
  <si>
    <t>2010CA</t>
  </si>
  <si>
    <t>Patient Name (Required)</t>
  </si>
  <si>
    <t>2010CA.NM101</t>
  </si>
  <si>
    <t>QC Patient</t>
  </si>
  <si>
    <t>Hardcode as "QC"</t>
  </si>
  <si>
    <t>2010CA.NM102</t>
  </si>
  <si>
    <t>1 Person</t>
  </si>
  <si>
    <t>2010CA.NM103</t>
  </si>
  <si>
    <t>PATIENT_LAST_NAME</t>
  </si>
  <si>
    <t>ClaimServiceStronglyTypedOBResponseRoot/ClaimServiceStronglyTypedOBResponse/getClaimDetailsByHccIDResponseRecordList/getClaimDetailsByHccIDResponseRecord/getClaimDetailsByHccIDResponse/claimDetails/claimExtract/EOBPaymentInformation/eobClaimDetail/claim/hcfa1500Info/memberInformation/individual/lastName</t>
  </si>
  <si>
    <t>2010CA.NM104</t>
  </si>
  <si>
    <t>PATIENT_FIRST_NAME</t>
  </si>
  <si>
    <t>ClaimServiceStronglyTypedOBResponseRoot/ClaimServiceStronglyTypedOBResponse/getClaimDetailsByHccIDResponseRecordList/getClaimDetailsByHccIDResponseRecord/getClaimDetailsByHccIDResponse/claimDetails/claimExtract/EOBPaymentInformation/eobClaimDetail/claim/hcfa1500Info/memberInformation/individual/firstName</t>
  </si>
  <si>
    <t>2010CA.NM105</t>
  </si>
  <si>
    <t>PATIENT_MIDDLE_NAME</t>
  </si>
  <si>
    <t>ClaimServiceStronglyTypedOBResponseRoot/ClaimServiceStronglyTypedOBResponse/getClaimDetailsByHccIDResponseRecordList/getClaimDetailsByHccIDResponseRecord/getClaimDetailsByHccIDResponse/claimDetails/claimExtract/EOBPaymentInformation/eobClaimDetail/claim/hcfa1500Info/memberInformation/individual/middleName</t>
  </si>
  <si>
    <t>2010CA.NM107</t>
  </si>
  <si>
    <t>PATIENT_NAME_SUFFIX</t>
  </si>
  <si>
    <t>ClaimServiceStronglyTypedOBResponseRoot/ClaimServiceStronglyTypedOBResponse/getClaimDetailsByHccIDResponseRecordList/getClaimDetailsByHccIDResponseRecord/getClaimDetailsByHccIDResponse/claimDetails/claimExtract/EOBPaymentInformation/eobClaimDetail/claim/hcfa1500Info/memberInformation/individual/nameSuffix</t>
  </si>
  <si>
    <t>Patient Address (Required)</t>
  </si>
  <si>
    <t>2010CA.N301</t>
  </si>
  <si>
    <t>PATIENT_ADDRESS_01</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</si>
  <si>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t>
  </si>
  <si>
    <t>2010CA.N302</t>
  </si>
  <si>
    <t>PATIENT_ADDRESS_02</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</si>
  <si>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address2</t>
  </si>
  <si>
    <t>Patient City, State, ZIP Code (Required)</t>
  </si>
  <si>
    <t>2010CA.N401</t>
  </si>
  <si>
    <t>PATIENT_CITY</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</si>
  <si>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ity</t>
  </si>
  <si>
    <t>2010CA.N402</t>
  </si>
  <si>
    <t>PATIENT_STATE</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</si>
  <si>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stateCode</t>
  </si>
  <si>
    <t>2010CA.N403</t>
  </si>
  <si>
    <t>(PATIENT_ZIP) + (PATIENT_ZIP_PLUS_FOUR)</t>
  </si>
  <si>
    <t>262 + 263</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</si>
  <si>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Code + 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zipExtension</t>
  </si>
  <si>
    <t>2010CA.N404</t>
  </si>
  <si>
    <t>I checked in OB Payment. Seems Country Code is not displaying in EDI. As we do not have any logic with Country Code and we are blocked with this issue (Snip Validation Error while translating with the Value as US), we can remove the Country Code mapping</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</si>
  <si>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ountyCode</t>
  </si>
  <si>
    <t>2010CA.N407</t>
  </si>
  <si>
    <t>Patient Demographic Information (Required)</t>
  </si>
  <si>
    <t>2010CA.DMG01</t>
  </si>
  <si>
    <t>2010CA.DMG02</t>
  </si>
  <si>
    <t>PATIENT_DOB</t>
  </si>
  <si>
    <t>ClaimServiceStronglyTypedOBResponseRoot/ClaimServiceStronglyTypedOBResponse/getClaimDetailsByHccIDResponseRecordList/getClaimDetailsByHccIDResponseRecord/getClaimDetailsByHccIDResponse/claimDetails/claimExtract/EOBPaymentInformation/eobClaimDetail/claim/patientInformation/member/birthdate</t>
  </si>
  <si>
    <t>2010CA.DMG03</t>
  </si>
  <si>
    <t>Code indicating the sex of the individual</t>
  </si>
  <si>
    <t>PATIENT_GENDER_ID</t>
  </si>
  <si>
    <t>ClaimServiceStronglyTypedOBResponseRoot/ClaimServiceStronglyTypedOBResponse/getClaimDetailsByHccIDResponseRecordList/getClaimDetailsByHccIDResponseRecord/getClaimDetailsByHccIDResponse/claimDetails/claimExtract/EOBPaymentInformation/eobClaimDetail/claim/patientInformation/member/genderCode</t>
  </si>
  <si>
    <t>2010CA.REF01</t>
  </si>
  <si>
    <t>2010CA.REF02</t>
  </si>
  <si>
    <t>Property and Casualty Patient Identifier</t>
  </si>
  <si>
    <t>Property and Casualty Patient Contact Information</t>
  </si>
  <si>
    <t>2010CA.PER01</t>
  </si>
  <si>
    <t>2010CA.PER02</t>
  </si>
  <si>
    <t>2010CA.PER03</t>
  </si>
  <si>
    <t>2010CA.PER04</t>
  </si>
  <si>
    <t>2010CA.PER05</t>
  </si>
  <si>
    <t>2010CA.PER06</t>
  </si>
  <si>
    <t>LOOP 2300- Required</t>
  </si>
  <si>
    <t>CLM</t>
  </si>
  <si>
    <t>Claim Information (Required)</t>
  </si>
  <si>
    <t>2300.CLM01</t>
  </si>
  <si>
    <t>Claim Submitter's Identifier</t>
  </si>
  <si>
    <t>Identifier used to track a claim from creation by the health care provider through payment</t>
  </si>
  <si>
    <t>PATIENT_CONTROL_NUM</t>
  </si>
  <si>
    <t>2300.CLM02</t>
  </si>
  <si>
    <t>Monetary Amount</t>
  </si>
  <si>
    <t>Monetary amount</t>
  </si>
  <si>
    <t>CLAIM_BILLED_AMOUNT</t>
  </si>
  <si>
    <t>2300.CLM05.01</t>
  </si>
  <si>
    <t>Facility Code Value</t>
  </si>
  <si>
    <t>Code identifying where services were, or may be, performed; the first and second positions of the Uniform Bill Type Code for Institutional Services or the Place of Service Codes for Professional or Dental Services.</t>
  </si>
  <si>
    <t>PLACE_OF_SERVICE</t>
  </si>
  <si>
    <t>2300.CLM05.02</t>
  </si>
  <si>
    <t>Facility Code Qualifier</t>
  </si>
  <si>
    <t>Code identifying the type of facility referenced</t>
  </si>
  <si>
    <t>B : Place of Service Codes for Professional or Dental Services</t>
  </si>
  <si>
    <t>Hardcode as "B"</t>
  </si>
  <si>
    <t>2300.CLM05.03</t>
  </si>
  <si>
    <t>Claim Frequency Type Code</t>
  </si>
  <si>
    <t>Code specifying the frequency of the claim; this is the third position of the Uniform Billing Claim Form Bill Type</t>
  </si>
  <si>
    <t>CLAIM_FREQUENCY_CODE</t>
  </si>
  <si>
    <t>2300.CLM06</t>
  </si>
  <si>
    <t>N No 
Y Yes</t>
  </si>
  <si>
    <t xml:space="preserve">PROVIDER_SIGNATURE_PRESENT </t>
  </si>
  <si>
    <t>2300.CLM07</t>
  </si>
  <si>
    <t>Provider Accept Assignment Code</t>
  </si>
  <si>
    <t>Code indicating whether the provider accepts assignment</t>
  </si>
  <si>
    <t>A Assigned
B Assignment Accepted on Clinical Lab Services Only
C Not Assigned</t>
  </si>
  <si>
    <t>ASSIGNMENT_ACCEPTANCE</t>
  </si>
  <si>
    <t>If ASSIGNMENT_ACCEPTANCE is Y, map A
If ASSIGNMENT_ACCEPTANCE is N, map C</t>
  </si>
  <si>
    <t>2300.CLM08</t>
  </si>
  <si>
    <t>N No
W Not Applicable 
Y Yes</t>
  </si>
  <si>
    <t>ASSIGNMENT_OF_BENEFITS</t>
  </si>
  <si>
    <t>2300.CLM09</t>
  </si>
  <si>
    <t>Release of Information Code</t>
  </si>
  <si>
    <t>Code indicating whether the provider has on file a signed statement by the patient authorizing the release of medical data to other organizations</t>
  </si>
  <si>
    <t>I Informed Consent to Release Medical Information for Conditions or Diagnoses Regulated by Federal Statutes
Y Yes, Provider has a Signed Statement Permitting
Release of Medical Billing Data Related to a Claim</t>
  </si>
  <si>
    <t>INFORMATION_RELEASE</t>
  </si>
  <si>
    <t>If INFORMATION_RELEASE is Yes, map Y, Else map I</t>
  </si>
  <si>
    <t>2300.CLM10</t>
  </si>
  <si>
    <t>Patient Signature Source Code</t>
  </si>
  <si>
    <t>Code indicating how the patient or subscriber authorization signatures were obtained and how they are being retained by the provider</t>
  </si>
  <si>
    <t>P Signature generated by provider because the patient was not physically present for services</t>
  </si>
  <si>
    <t>2300.CLM11.01</t>
  </si>
  <si>
    <t>Related-Causes Code</t>
  </si>
  <si>
    <t>Code identifying an accompanying cause of an illness, injury or an acciden</t>
  </si>
  <si>
    <t>AA Auto Accident 
EM Employment
 OA Other Accident</t>
  </si>
  <si>
    <t>2300.CLM11.02</t>
  </si>
  <si>
    <t>Code identifying an accompanying cause of an illness, injury or an
accident</t>
  </si>
  <si>
    <t>2300.CLM11.04</t>
  </si>
  <si>
    <t>2300.CLM11.05</t>
  </si>
  <si>
    <t>2300.CLM12</t>
  </si>
  <si>
    <t>Special Program Code</t>
  </si>
  <si>
    <t>Code indicating the Special Program under which the services rendered to the patient were performed</t>
  </si>
  <si>
    <t>02 Physically Handicapped Children’s Program 
03 Special Federal Funding
 05 Disability 
 09 Second Opinion or Surgery 492 This code is used for Medicaid claims only</t>
  </si>
  <si>
    <t>2300.CLM20</t>
  </si>
  <si>
    <t>Delay Reason Code</t>
  </si>
  <si>
    <t>Code indicating the reason why a request was delayed</t>
  </si>
  <si>
    <t>1 Proof of Eligibility Unknown or Unavailable 
2 Litigation 
3 Authorization Delays 
4 Delay in Certifying Provider 
5 Delay in Supplying Billing Forms 
6 Delay in Delivery of Custom-made Appliances 
7 Third Party Processing Delay 
8 Delay in Eligibility Determination 
9 Original Claim Rejected or Denied Due to a Reason Unrelated to the Billing Limitation Rules 
10 Administration Delay in the Prior Approval Process 
11 Other 
15 Natural Disaster</t>
  </si>
  <si>
    <t>DTP</t>
  </si>
  <si>
    <t>Onset of Current Illness or Symptom (Situational)</t>
  </si>
  <si>
    <t>2300.DTP01</t>
  </si>
  <si>
    <t>Date/Time Qualifier</t>
  </si>
  <si>
    <t>2300.DTP02</t>
  </si>
  <si>
    <t>2300.DTP03</t>
  </si>
  <si>
    <t>Initial Treatment Date (Situational)</t>
  </si>
  <si>
    <t>Last Seen Date (Situational)</t>
  </si>
  <si>
    <t>Acute Manifestation (Situational)</t>
  </si>
  <si>
    <t>Accident (Situational)</t>
  </si>
  <si>
    <t>Last Menstrual Period (Situational)</t>
  </si>
  <si>
    <t>Last X-ray Date (Situational)</t>
  </si>
  <si>
    <t>Hearing and Vision Prescription Date (Situational)</t>
  </si>
  <si>
    <t>Disability Dates (Situational)</t>
  </si>
  <si>
    <t>Last Worked (Situational)</t>
  </si>
  <si>
    <t>Authorized Return to Work (Situational)</t>
  </si>
  <si>
    <t>DTP Date - Admission (Situational)</t>
  </si>
  <si>
    <t>Discharge (Situational)</t>
  </si>
  <si>
    <t>Assumed and Relinquished Care Dates (Situational)</t>
  </si>
  <si>
    <t>Property and Casualty Date of First Contact (Situational)</t>
  </si>
  <si>
    <t>Repricer Received Date (Situational)</t>
  </si>
  <si>
    <t>PWK</t>
  </si>
  <si>
    <t>Claim Supplemental Information (Situational)</t>
  </si>
  <si>
    <t>2300.PWK01</t>
  </si>
  <si>
    <t>Report Type Code</t>
  </si>
  <si>
    <t>2300.PWK02</t>
  </si>
  <si>
    <t>Report Transmission Code</t>
  </si>
  <si>
    <t>2300.PWK05</t>
  </si>
  <si>
    <t>2300.PWK06</t>
  </si>
  <si>
    <t>CN1</t>
  </si>
  <si>
    <t>Contract Information (Situational)</t>
  </si>
  <si>
    <t>2300.CN101</t>
  </si>
  <si>
    <t>Contract Type Code</t>
  </si>
  <si>
    <t>2300.CN102</t>
  </si>
  <si>
    <t>2300.CN103</t>
  </si>
  <si>
    <t>Percent, Decimal Format</t>
  </si>
  <si>
    <t>2300.CN104</t>
  </si>
  <si>
    <t>2300.CN105</t>
  </si>
  <si>
    <t>Terms Discount Percent</t>
  </si>
  <si>
    <t>2300.CN106</t>
  </si>
  <si>
    <t>Version Identifier</t>
  </si>
  <si>
    <t>AMT</t>
  </si>
  <si>
    <t>Patient Amount Paid (Situational)</t>
  </si>
  <si>
    <t>2300.AMT01</t>
  </si>
  <si>
    <t>Amount Qualifier Code</t>
  </si>
  <si>
    <t>2300.AMT02</t>
  </si>
  <si>
    <t>Service Authorization Exception Code (Situational)</t>
  </si>
  <si>
    <t>2300.REF01</t>
  </si>
  <si>
    <t>2300.REF02</t>
  </si>
  <si>
    <t>Mandatory Medicare (Section 4081) Crossover Indicator (Situational)</t>
  </si>
  <si>
    <t>Mammography Certification Number (Situational)</t>
  </si>
  <si>
    <t>Referral Number (Situational)</t>
  </si>
  <si>
    <t>Prior Authorization (Situational)</t>
  </si>
  <si>
    <t>G1 Prior Authorization Number</t>
  </si>
  <si>
    <t>Payer Claim Control Number (Situational)</t>
  </si>
  <si>
    <t>F8 Original Reference Number</t>
  </si>
  <si>
    <t>Hardcode as "F8"</t>
  </si>
  <si>
    <t>Only if CLAIM_ID_ORIG has values</t>
  </si>
  <si>
    <t>CLAIM_ID_ORIG</t>
  </si>
  <si>
    <t>Clinical Laboratory Improvement Amendment (CLIA) Number (Situational)</t>
  </si>
  <si>
    <t>Repriced Claim Number (Situational)</t>
  </si>
  <si>
    <t>Adjusted Repriced Claim Number (Situational)</t>
  </si>
  <si>
    <t>Investigational Device Exemption Number (Situational)</t>
  </si>
  <si>
    <t>Claim Identifier For Transmission Intermediaries (Situational)</t>
  </si>
  <si>
    <t>D9 Claim Number</t>
  </si>
  <si>
    <t>Hardcode as "D9"</t>
  </si>
  <si>
    <t>CLAIM_ID</t>
  </si>
  <si>
    <t>Medical Record Number (Situational)</t>
  </si>
  <si>
    <t>EA Medical Record Identification Number</t>
  </si>
  <si>
    <t>Hardcode as "EA"</t>
  </si>
  <si>
    <t>Only if MED_REC_NO has values</t>
  </si>
  <si>
    <t>MED_REC_NO</t>
  </si>
  <si>
    <t>Demonstration Project Identifier (Situational)</t>
  </si>
  <si>
    <t>Care Plan Oversight (Situational)</t>
  </si>
  <si>
    <t>K3</t>
  </si>
  <si>
    <t>File Information (Situational)</t>
  </si>
  <si>
    <t>2300.K301</t>
  </si>
  <si>
    <t>Fixed Format Information</t>
  </si>
  <si>
    <t>NTE</t>
  </si>
  <si>
    <t>Claim Note (Situational)</t>
  </si>
  <si>
    <t>2300.NTE01</t>
  </si>
  <si>
    <t>Note Reference Code</t>
  </si>
  <si>
    <t>2300.NTE02</t>
  </si>
  <si>
    <t>Description</t>
  </si>
  <si>
    <t>CR1</t>
  </si>
  <si>
    <t>Ambulance Transport Information (Situational)</t>
  </si>
  <si>
    <t>2300.CR101</t>
  </si>
  <si>
    <t>2300.CR102</t>
  </si>
  <si>
    <t>2300.CR104</t>
  </si>
  <si>
    <t>Ambulance Transport Reason Code</t>
  </si>
  <si>
    <t>2300.CR105</t>
  </si>
  <si>
    <t>2300.CR106</t>
  </si>
  <si>
    <t>Quantity</t>
  </si>
  <si>
    <t>2300.CR109</t>
  </si>
  <si>
    <t>2300.CR110</t>
  </si>
  <si>
    <t>CR2</t>
  </si>
  <si>
    <t>Spinal Manipulation Service Information (Situational)</t>
  </si>
  <si>
    <t>2300.CR208</t>
  </si>
  <si>
    <t>Nature of Condition Code</t>
  </si>
  <si>
    <t>2300.CR210</t>
  </si>
  <si>
    <t>2300.CR211</t>
  </si>
  <si>
    <t>CRC</t>
  </si>
  <si>
    <t>Ambulance Certification (Situational)</t>
  </si>
  <si>
    <t>2300.CRC01</t>
  </si>
  <si>
    <t>Code Category</t>
  </si>
  <si>
    <t>2300.CRC02</t>
  </si>
  <si>
    <t>2300.CRC03</t>
  </si>
  <si>
    <t>Condition Indicator</t>
  </si>
  <si>
    <t>2300.CRC04</t>
  </si>
  <si>
    <t>2300.CRC05</t>
  </si>
  <si>
    <t>2300.CRC06</t>
  </si>
  <si>
    <t>2300.CRC07</t>
  </si>
  <si>
    <t>Patient Condition Information: Vision (Situational)</t>
  </si>
  <si>
    <t>Homebound Indicator (Situational)</t>
  </si>
  <si>
    <t>EPSDT Referral (Situational)</t>
  </si>
  <si>
    <t>HI</t>
  </si>
  <si>
    <t>Health Care Diagnosis Code (Required)</t>
  </si>
  <si>
    <t>2300.HI01.01</t>
  </si>
  <si>
    <t>Code List Qualifier Code</t>
  </si>
  <si>
    <t>Code identifying a specific industry code list</t>
  </si>
  <si>
    <t>ABK International Classification of Diseases Clinical Modification (ICD-10-CM) Principal Diagnosis
BK International Classification of Diseases Clinical
Modification (ICD-9-CM) Principal Diagnosis</t>
  </si>
  <si>
    <t>Hardcode as "ABK"</t>
  </si>
  <si>
    <t>2300.HI01.02</t>
  </si>
  <si>
    <t>Industry Code</t>
  </si>
  <si>
    <t>Code indicating a code from a specific industry code list</t>
  </si>
  <si>
    <t>DIAGNOSIS_CODE_01</t>
  </si>
  <si>
    <t>CLaim</t>
  </si>
  <si>
    <t>2300.HI02.01</t>
  </si>
  <si>
    <t>ABF International Classification of Diseases Clinical Modification (ICD-10-CM) Diagnosis
BF International Classification of Diseases Clinical
Modification (ICD-9-CM) Diagnosis</t>
  </si>
  <si>
    <t>Hardcode as "ABF"</t>
  </si>
  <si>
    <t>2300.HI02.02</t>
  </si>
  <si>
    <t>DIAGNOSIS_CODE_02</t>
  </si>
  <si>
    <t>2300.HI03.01</t>
  </si>
  <si>
    <t>2300.HI03.02</t>
  </si>
  <si>
    <t>DIAGNOSIS_CODE_03</t>
  </si>
  <si>
    <t>2300.HI04.01</t>
  </si>
  <si>
    <t>2300.HI04.02</t>
  </si>
  <si>
    <t>DIAGNOSIS_CODE_04</t>
  </si>
  <si>
    <t>2300.HI05.01</t>
  </si>
  <si>
    <t>2300.HI05.02</t>
  </si>
  <si>
    <t>DIAGNOSIS_CODE_05</t>
  </si>
  <si>
    <t>2300.HI06.01</t>
  </si>
  <si>
    <t>2300.HI06.02</t>
  </si>
  <si>
    <t>DIAGNOSIS_CODE_06</t>
  </si>
  <si>
    <t>2300.HI07.01</t>
  </si>
  <si>
    <t>2300.HI07.02</t>
  </si>
  <si>
    <t>DIAGNOSIS_CODE_07</t>
  </si>
  <si>
    <t>2300.HI08.01</t>
  </si>
  <si>
    <t>2300.HI08.02</t>
  </si>
  <si>
    <t>DIAGNOSIS_CODE_08</t>
  </si>
  <si>
    <t>2300.HI09.01</t>
  </si>
  <si>
    <t>2300.HI09.02</t>
  </si>
  <si>
    <t>DIAGNOSIS_CODE_09</t>
  </si>
  <si>
    <t>2300.HI10.01</t>
  </si>
  <si>
    <t>2300.HI10.02</t>
  </si>
  <si>
    <t>DIAGNOSIS_CODE_10</t>
  </si>
  <si>
    <t>2300.HI11.01</t>
  </si>
  <si>
    <t>2300.HI11.02</t>
  </si>
  <si>
    <t>DIAGNOSIS_CODE_11</t>
  </si>
  <si>
    <t>2300.HI12.01</t>
  </si>
  <si>
    <t>2300.HI12.02</t>
  </si>
  <si>
    <t>DIAGNOSIS_CODE_12</t>
  </si>
  <si>
    <t>2300.HI13.01</t>
  </si>
  <si>
    <t>2300.HI13.02</t>
  </si>
  <si>
    <t>DIAGNOSIS_CODE_13</t>
  </si>
  <si>
    <t>Anesthesia Related Procedure (Situational)</t>
  </si>
  <si>
    <t>Condition Information (Situational)</t>
  </si>
  <si>
    <t>BG - Condition</t>
  </si>
  <si>
    <t>HCP</t>
  </si>
  <si>
    <t>Claim Pricing/Repricing Information</t>
  </si>
  <si>
    <t>2300.HCP01</t>
  </si>
  <si>
    <t>Pricing Methodology</t>
  </si>
  <si>
    <t>00 Zero Pricing (Not Covered Under Contract)
01 Priced as Billed at 100%
02 Priced at the Standard Fee Schedule
03 Priced at a Contractual Percentage
04 Bundled Pricing
05 Peer Review Pricing
07 Flat Rate Pricing
08 Combination Pricing
09 Maternity Pricing
10 Other Pricing
11 Lower of Cost
12 Ratio of Cost
13 Cost Reimbursed
14 Adjustment Pricing</t>
  </si>
  <si>
    <t>2300.HCP02</t>
  </si>
  <si>
    <t>2300.HCP03</t>
  </si>
  <si>
    <t>2300.HCP04</t>
  </si>
  <si>
    <t>2300.HCP05</t>
  </si>
  <si>
    <t>Rate</t>
  </si>
  <si>
    <t>2300.HCP06</t>
  </si>
  <si>
    <t>2300.HCP07</t>
  </si>
  <si>
    <t>2300.HCP13</t>
  </si>
  <si>
    <t>Reject Reason Code</t>
  </si>
  <si>
    <t>T1 Cannot Identify Provider as TPO (Third Party
Organization) Participant
T2 Cannot Identify Payer as TPO (Third Party
Organization) Participant
T3 Cannot Identify Insured as TPO (Third Party
Organization) Participant
T4 Payer Name or Identifier Missing
T5 Certification Information Missing
T6 Claim does not contain enough information for repricing</t>
  </si>
  <si>
    <t>2300.HCP14</t>
  </si>
  <si>
    <t>Policy Compliance Code</t>
  </si>
  <si>
    <t>1 Procedure Followed (Compliance)
2 Not Followed - Call Not Made (Non-Compliance Call
Not Made)
3 Not Medically Necessary (Non-Compliance Non-
Medically Necessary)
4 Not Followed Other (Non-Compliance Other)
5 Emergency Admit to Non-Network Hospital</t>
  </si>
  <si>
    <t>2300.HCP15</t>
  </si>
  <si>
    <t>Exception Code</t>
  </si>
  <si>
    <t>1 Non-Network Professional Provider in Network
Hospital
2 Emergency Care
3 Services or Specialist not in Network
4 Out-of-Service Area
5 State Mandates
6 Other</t>
  </si>
  <si>
    <t>LOOP 2310A - REFERRING PROVIDER NAME</t>
  </si>
  <si>
    <t>2310A</t>
  </si>
  <si>
    <t>Referring Provider Name</t>
  </si>
  <si>
    <t>2310A.NM101</t>
  </si>
  <si>
    <t>DN Referring Provider
P3 Primary Care Provider</t>
  </si>
  <si>
    <t>Hardcode as "DN"</t>
  </si>
  <si>
    <t>2310A.NM102</t>
  </si>
  <si>
    <t>2310A.NM103</t>
  </si>
  <si>
    <t>REFERRING_LAST_NAME</t>
  </si>
  <si>
    <t>ClaimServiceStronglyTypedOBResponseRoot/ClaimServiceStronglyTypedOBResponse/getClaimDetailsByHccIDResponseRecordList/getClaimDetailsByHccIDResponseRecord/getClaimDetailsByHccIDResponse/claimDetails/claimExtract/EOBPaymentInformation/eobClaimDetail/claim/referringInformation/practitioner/lastName</t>
  </si>
  <si>
    <t>2310A.NM104</t>
  </si>
  <si>
    <t>REFERRING_FIRST_NAME</t>
  </si>
  <si>
    <t>ClaimServiceStronglyTypedOBResponseRoot/ClaimServiceStronglyTypedOBResponse/getClaimDetailsByHccIDResponseRecordList/getClaimDetailsByHccIDResponseRecord/getClaimDetailsByHccIDResponse/claimDetails/claimExtract/EOBPaymentInformation/eobClaimDetail/claim/referringInformation/practitioner/firstName</t>
  </si>
  <si>
    <t>2310A.NM105</t>
  </si>
  <si>
    <t>Individual middle name or initia</t>
  </si>
  <si>
    <t>REFERRING_MIDDLE_NAME</t>
  </si>
  <si>
    <t>ClaimServiceStronglyTypedOBResponseRoot/ClaimServiceStronglyTypedOBResponse/getClaimDetailsByHccIDResponseRecordList/getClaimDetailsByHccIDResponseRecord/getClaimDetailsByHccIDResponse/claimDetails/claimExtract/EOBPaymentInformation/eobClaimDetail/claim/referringInformation/practitioner/middleName</t>
  </si>
  <si>
    <t>2310A.NM107</t>
  </si>
  <si>
    <t>REFERRING_NAME_SUFFIX</t>
  </si>
  <si>
    <t>ClaimServiceStronglyTypedOBResponseRoot/ClaimServiceStronglyTypedOBResponse/getClaimDetailsByHccIDResponseRecordList/getClaimDetailsByHccIDResponseRecord/getClaimDetailsByHccIDResponse/claimDetails/claimExtract/EOBPaymentInformation/eobClaimDetail/claim/referringInformation/practitioner/nameSuffix</t>
  </si>
  <si>
    <t>2310A.NM108</t>
  </si>
  <si>
    <t>2310A.NM109</t>
  </si>
  <si>
    <t>REFERRING_NPI</t>
  </si>
  <si>
    <t>ClaimServiceStronglyTypedOBResponseRoot/ClaimServiceStronglyTypedOBResponse/getClaimDetailsByHccIDResponseRecordList/getClaimDetailsByHccIDResponseRecord/getClaimDetailsByHccIDResponse/claimDetails/claimExtract/EOBPaymentInformation/eobClaimDetail/claim/referringInformation/NPI</t>
  </si>
  <si>
    <t>Referring Provider Secondary Identification</t>
  </si>
  <si>
    <t>2310A.REF01</t>
  </si>
  <si>
    <t>0B State License Number
1G Provider UPIN Number
G2 Provider Commercial Number</t>
  </si>
  <si>
    <t>2310A.REF02</t>
  </si>
  <si>
    <t>LOOP 2310B - RENDERING PROVIDER NAME</t>
  </si>
  <si>
    <t>2310B</t>
  </si>
  <si>
    <t>Rendering Provider Name</t>
  </si>
  <si>
    <t>2310B.NM101</t>
  </si>
  <si>
    <t>82 Rendering Provider</t>
  </si>
  <si>
    <t>2310B.NM102</t>
  </si>
  <si>
    <t>2310B.NM103</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</si>
  <si>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actitioner/lastName</t>
  </si>
  <si>
    <t>need to add logic in header and go head with line level</t>
  </si>
  <si>
    <t>2310B.NM104</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</si>
  <si>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actitioner/firstName</t>
  </si>
  <si>
    <t>2310B.NM105</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</si>
  <si>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actitioner/middleName</t>
  </si>
  <si>
    <t>2310B.NM107</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</si>
  <si>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actitioner/nameSuffix</t>
  </si>
  <si>
    <t>2310B.NM108</t>
  </si>
  <si>
    <t>Always Equals 'XX"</t>
  </si>
  <si>
    <t>2310B.NM109</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</si>
  <si>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NPI</t>
  </si>
  <si>
    <t>Rendering Provider Specialty Information</t>
  </si>
  <si>
    <t>2310B.PRV01</t>
  </si>
  <si>
    <t>Code identifying the type of provider</t>
  </si>
  <si>
    <t>PE Performing</t>
  </si>
  <si>
    <t>2310B.PRV02</t>
  </si>
  <si>
    <t>2310B.PRV03</t>
  </si>
  <si>
    <t>ClaimServiceStronglyTypedOBResponseRoot/ClaimServiceStronglyTypedOBResponse/getClaimDetailsByHccIDResponseRecordList/getClaimDetailsByHccIDResponseRecord/getClaimDetailsByHccIDResponse/claimDetails/claimExtract/EOBPaymentInformation/eobClaimDetail/claim/claimLine/claimLine/renderingPractitioner/primarySpecialty/taxonomyCode</t>
  </si>
  <si>
    <t>Rendering Provider Secondary Identification</t>
  </si>
  <si>
    <t>2310B.REF01</t>
  </si>
  <si>
    <t>0B State License Number
1G Provider UPIN Number
G2 Provider Commercial Number
LU Location Number</t>
  </si>
  <si>
    <t>2310B.REF02</t>
  </si>
  <si>
    <t>LOOP 2310C - SERVICE FACILITY LOCATION
NAME</t>
  </si>
  <si>
    <t>2310C</t>
  </si>
  <si>
    <t>Service Facility Location Name</t>
  </si>
  <si>
    <t>2310C.NM101</t>
  </si>
  <si>
    <t>77 Service Location</t>
  </si>
  <si>
    <t>Hardcode as "77"</t>
  </si>
  <si>
    <t>Populate only if Rendering_Facility_ Name is having values</t>
  </si>
  <si>
    <t>2310C.NM102</t>
  </si>
  <si>
    <t>2310C.NM103</t>
  </si>
  <si>
    <t>Rendering_Facility_ Name</t>
  </si>
  <si>
    <t>507</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</si>
  <si>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facilityName</t>
  </si>
  <si>
    <t>2310C.NM108</t>
  </si>
  <si>
    <t>XX Centers for Medicare and Medicaid Services
National Provider Identifier</t>
  </si>
  <si>
    <t>2310C.NM109</t>
  </si>
  <si>
    <t>Rendering_Facility_ NPI</t>
  </si>
  <si>
    <t>508</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</si>
  <si>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npi</t>
  </si>
  <si>
    <t>Service Facility Location Address (Required)</t>
  </si>
  <si>
    <t>2310C.N301</t>
  </si>
  <si>
    <t>Rendering_Facility_ Address_01</t>
  </si>
  <si>
    <t>509</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</si>
  <si>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address</t>
  </si>
  <si>
    <t>2310C.N302</t>
  </si>
  <si>
    <t>Rendering_Facility_ Address_02</t>
  </si>
  <si>
    <t>510</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</si>
  <si>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address2</t>
  </si>
  <si>
    <t>Service Facility Location City, State, ZIP Code (Required)</t>
  </si>
  <si>
    <t>2310C.N401</t>
  </si>
  <si>
    <t>Rendering_Facility_ Address_City</t>
  </si>
  <si>
    <t>511</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</si>
  <si>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city</t>
  </si>
  <si>
    <t>2310C.N402</t>
  </si>
  <si>
    <t>Rendering_Facility_ Address_State</t>
  </si>
  <si>
    <t>512</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</si>
  <si>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stateCode</t>
  </si>
  <si>
    <t>2310C.N403</t>
  </si>
  <si>
    <t>Rendering_Facility_ Address_Zip + Rendering_Facility_ Addres_ZIP_PLUS_Four</t>
  </si>
  <si>
    <t>513</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</si>
  <si>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zipCode + 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zipExtension</t>
  </si>
  <si>
    <t>2310C.N404</t>
  </si>
  <si>
    <t>ClaimServiceStronglyTypedOBResponseRoot/ClaimServiceStronglyTypedOBResponse/getClaimDetailsByHccIDResponseRecordList/getClaimDetailsByHccIDResponseRecord/getClaimDetailsByHccIDResponse/claimDetails/claimExtract/EOBPaymentInformation/eobClaimDetail/claim/hcfa1500Info/renderingFacility/address/countryCode</t>
  </si>
  <si>
    <t>2310C.N407</t>
  </si>
  <si>
    <t>Service Facility Location Secondary Identification</t>
  </si>
  <si>
    <t>2310C.REF01</t>
  </si>
  <si>
    <t>0B State License Number
G2 Provider Commercial Number
LU Location Number</t>
  </si>
  <si>
    <t>2310C.REF02</t>
  </si>
  <si>
    <t>Service Facility Contact Information</t>
  </si>
  <si>
    <t>2310C.PER01</t>
  </si>
  <si>
    <t>2310C.PER02</t>
  </si>
  <si>
    <t>2310C.PER03</t>
  </si>
  <si>
    <t>2310C.PER04</t>
  </si>
  <si>
    <t>2310C.PER05</t>
  </si>
  <si>
    <t>2310C.PER06</t>
  </si>
  <si>
    <t>LOOP 2310D - SUPERVISING PROVIDER NAME</t>
  </si>
  <si>
    <t>2310D</t>
  </si>
  <si>
    <t>Supervising Provider Name</t>
  </si>
  <si>
    <t>2310D.NM101</t>
  </si>
  <si>
    <t>DQ Supervising Physician</t>
  </si>
  <si>
    <t>2310D.NM102</t>
  </si>
  <si>
    <t>2310D.NM103</t>
  </si>
  <si>
    <t>2310D.NM104</t>
  </si>
  <si>
    <t>2310D.NM105</t>
  </si>
  <si>
    <t>2310D.NM107</t>
  </si>
  <si>
    <t>2310D.NM108</t>
  </si>
  <si>
    <t>2310D.NM109</t>
  </si>
  <si>
    <t>Supervising Provider Secondary Identification</t>
  </si>
  <si>
    <t>2310D.REF01</t>
  </si>
  <si>
    <t>2310D.REF02</t>
  </si>
  <si>
    <t>LOOP 2310E - AMBULANCE PICK-UP LOCATION</t>
  </si>
  <si>
    <t>2310E</t>
  </si>
  <si>
    <t>Ambulance Pick-up Location</t>
  </si>
  <si>
    <t>2310E.NM101</t>
  </si>
  <si>
    <t>PW Pickup Address</t>
  </si>
  <si>
    <t>2310E.NM102</t>
  </si>
  <si>
    <t>Ambulance Pick-up Location Address (Required)</t>
  </si>
  <si>
    <t>2310E.N301</t>
  </si>
  <si>
    <t>2310E.N302</t>
  </si>
  <si>
    <t>Ambulance Pick-up Location City, State, ZIP Code (Required)</t>
  </si>
  <si>
    <t>2310E.N401</t>
  </si>
  <si>
    <t>2310E.N402</t>
  </si>
  <si>
    <t>2310E.N403</t>
  </si>
  <si>
    <t>2310E.N404</t>
  </si>
  <si>
    <t>2310E.N407</t>
  </si>
  <si>
    <t>LOOP 2310F - AMBULANCE DROP-OFF LOCATION</t>
  </si>
  <si>
    <t>2310F</t>
  </si>
  <si>
    <t>Ambulance Drop-off Location</t>
  </si>
  <si>
    <t>2310F.NM101</t>
  </si>
  <si>
    <t>45 Drop-off Location</t>
  </si>
  <si>
    <t>2310F.NM102</t>
  </si>
  <si>
    <t>2310F.NM103</t>
  </si>
  <si>
    <t>Ambulance Drop-off Location Address (Required)</t>
  </si>
  <si>
    <t>2310F.N301</t>
  </si>
  <si>
    <t>2310F.N302</t>
  </si>
  <si>
    <t>Ambulance Drop-off Location City, State, ZIP Code (Required)</t>
  </si>
  <si>
    <t>2310F.N401</t>
  </si>
  <si>
    <t>2310F.N402</t>
  </si>
  <si>
    <t>2310F.N403</t>
  </si>
  <si>
    <t>2310F.N404</t>
  </si>
  <si>
    <t>2310F.N407</t>
  </si>
  <si>
    <t>LOOP 2320 - OTHER SUBSCRIBER INFORMATION</t>
  </si>
  <si>
    <t>Other Subscriber Information</t>
  </si>
  <si>
    <t>2320.SBR01</t>
  </si>
  <si>
    <t>2320.SBR02</t>
  </si>
  <si>
    <t>01 Spouse
18 Self
19 Child
20 Employee
21 Unknown
39 Organ Donor
40 Cadaver Donor
53 Life Partner
G8 Other Relationship</t>
  </si>
  <si>
    <t>2320.SBR03</t>
  </si>
  <si>
    <t>2320.SBR04</t>
  </si>
  <si>
    <t>2320.SBR05</t>
  </si>
  <si>
    <t>2320.SBR09</t>
  </si>
  <si>
    <t>CAS</t>
  </si>
  <si>
    <t>Claim Level Adjustments</t>
  </si>
  <si>
    <t>2320.CAS01</t>
  </si>
  <si>
    <t>Claim Adjustment Group Code</t>
  </si>
  <si>
    <t>CO Contractual Obligations
CR Correction and Reversals
OA Other adjustments
PI Payor Initiated Reductions
PR Patient Responsibility</t>
  </si>
  <si>
    <t>2320.CAS02</t>
  </si>
  <si>
    <t>Claim Adjustment Reason Code</t>
  </si>
  <si>
    <t>2320.CAS03</t>
  </si>
  <si>
    <t>2320.CAS04</t>
  </si>
  <si>
    <t>2320.CAS05</t>
  </si>
  <si>
    <t>2320.CAS06</t>
  </si>
  <si>
    <t>2320.CAS07</t>
  </si>
  <si>
    <t>2320.CAS08</t>
  </si>
  <si>
    <t>2320.CAS09</t>
  </si>
  <si>
    <t>2320.CAS10</t>
  </si>
  <si>
    <t>2320.CAS11</t>
  </si>
  <si>
    <t>2320.CAS12</t>
  </si>
  <si>
    <t>2320.CAS13</t>
  </si>
  <si>
    <t>2320.CAS14</t>
  </si>
  <si>
    <t>2320.CAS15</t>
  </si>
  <si>
    <t>2320.CAS16</t>
  </si>
  <si>
    <t>2320.CAS17</t>
  </si>
  <si>
    <t>2320.CAS18</t>
  </si>
  <si>
    <t>2320.CAS19</t>
  </si>
  <si>
    <t>Coordination of Benefits (COB) Payer Paid Amount</t>
  </si>
  <si>
    <t>2320.AMT01</t>
  </si>
  <si>
    <t>D Payor Amount Paid</t>
  </si>
  <si>
    <t>2320.AMT02</t>
  </si>
  <si>
    <t>Coordination of Benefits (COB) Total Non-Covered Amount</t>
  </si>
  <si>
    <t>A8 Noncovered Charges - Actual</t>
  </si>
  <si>
    <t>Remaining Patient Liability</t>
  </si>
  <si>
    <t>EAF Amount Owed</t>
  </si>
  <si>
    <t>OI</t>
  </si>
  <si>
    <t>Other Insurance Coverage Information (Required)</t>
  </si>
  <si>
    <t>2320.OI03</t>
  </si>
  <si>
    <t>N No
W Not Applicable
Y Yes</t>
  </si>
  <si>
    <t>2320.OI04</t>
  </si>
  <si>
    <t>P Signature generated by provider because the patient
was not physically present for services</t>
  </si>
  <si>
    <t>2320.OI06</t>
  </si>
  <si>
    <t>I Informed Consent to Release Medical Information
for Conditions or Diagnoses Regulated by Federal
Statutes
Y Yes, Provider has a Signed Statement Permitting
Release of Medical Billing Data Related to a Claim</t>
  </si>
  <si>
    <t>MOA</t>
  </si>
  <si>
    <t>Outpatient Adjudication Information</t>
  </si>
  <si>
    <t>2320.MOA01</t>
  </si>
  <si>
    <t>Percentage as Decimal</t>
  </si>
  <si>
    <t>2320.MOA02</t>
  </si>
  <si>
    <t>2320.MOA03</t>
  </si>
  <si>
    <t>2320.MOA04</t>
  </si>
  <si>
    <t>2320.MOA05</t>
  </si>
  <si>
    <t>2320.MOA06</t>
  </si>
  <si>
    <t>2320.MOA07</t>
  </si>
  <si>
    <t>2320.MOA08</t>
  </si>
  <si>
    <t>2320.MOA09</t>
  </si>
  <si>
    <t>LOOP 2330A - OTHER SUBSCRIBER NAME</t>
  </si>
  <si>
    <t>2330A</t>
  </si>
  <si>
    <t>Other Subscriber Name (Required)</t>
  </si>
  <si>
    <t>2330A.NM101</t>
  </si>
  <si>
    <t>2330A.NM102</t>
  </si>
  <si>
    <t>2330A.NM103</t>
  </si>
  <si>
    <t>2330A.NM104</t>
  </si>
  <si>
    <t>2330A.NM105</t>
  </si>
  <si>
    <t>2330A.NM107</t>
  </si>
  <si>
    <t>2330A.NM108</t>
  </si>
  <si>
    <t>2330A.NM109</t>
  </si>
  <si>
    <t>Other Subscriber Address</t>
  </si>
  <si>
    <t>2330A.N301</t>
  </si>
  <si>
    <t>2330A.N302</t>
  </si>
  <si>
    <t>Other Subscriber City, State, ZIP Code</t>
  </si>
  <si>
    <t>2330A.N401</t>
  </si>
  <si>
    <t>2330A.N402</t>
  </si>
  <si>
    <t>2330A.N403</t>
  </si>
  <si>
    <t>2330A.N404</t>
  </si>
  <si>
    <t>2330A.N407</t>
  </si>
  <si>
    <t>2330A.REF01</t>
  </si>
  <si>
    <t>2330A.REF02</t>
  </si>
  <si>
    <t>LOOP 2330B - OTHER PAYER NAME</t>
  </si>
  <si>
    <t>2330B</t>
  </si>
  <si>
    <t>Other Payer Name (Required)</t>
  </si>
  <si>
    <t>2330B.NM101</t>
  </si>
  <si>
    <t>2330B.NM102</t>
  </si>
  <si>
    <t>2330B.NM103</t>
  </si>
  <si>
    <t>2330B.NM108</t>
  </si>
  <si>
    <t>2330B.NM109</t>
  </si>
  <si>
    <t>Other Payer Address</t>
  </si>
  <si>
    <t>2330B.N301</t>
  </si>
  <si>
    <t>2330B.N302</t>
  </si>
  <si>
    <t>Other Payer City, State, ZIP Code</t>
  </si>
  <si>
    <t>2330B.N401</t>
  </si>
  <si>
    <t>2330B.N402</t>
  </si>
  <si>
    <t>2330B.N403</t>
  </si>
  <si>
    <t>2330B.N404</t>
  </si>
  <si>
    <t>2330B.N407</t>
  </si>
  <si>
    <t>Claim Check or Remittance Date</t>
  </si>
  <si>
    <t>2330B.DTP01</t>
  </si>
  <si>
    <t>573 Date Claim Paid</t>
  </si>
  <si>
    <t>2330B.DTP02</t>
  </si>
  <si>
    <t>2330B.DTP03</t>
  </si>
  <si>
    <t>Other Payer Secondary Identifier</t>
  </si>
  <si>
    <t>2330B.REF01</t>
  </si>
  <si>
    <t>2330B.REF02</t>
  </si>
  <si>
    <t>Other Payer Prior Authorization Number</t>
  </si>
  <si>
    <t>Other Payer Referral Number</t>
  </si>
  <si>
    <t>9F Referral Number</t>
  </si>
  <si>
    <t>Other Payer Claim Adjustment Indicator</t>
  </si>
  <si>
    <t>T4 Signal Code</t>
  </si>
  <si>
    <t>Other Payer Claim Control Number</t>
  </si>
  <si>
    <t>LOOP 2330C - OTHER PAYER REFERRING
PROVIDER</t>
  </si>
  <si>
    <t>2330C</t>
  </si>
  <si>
    <t>Other Payer Referring Provider</t>
  </si>
  <si>
    <t>2330C.NM101</t>
  </si>
  <si>
    <t>2330C.NM102</t>
  </si>
  <si>
    <t>Other Payer Referring Provider Secondary Identification (Required)</t>
  </si>
  <si>
    <t>2330C.REF01</t>
  </si>
  <si>
    <t>2330C.REF02</t>
  </si>
  <si>
    <t>LOOP 2330D - OTHER PAYER RENDERING
PROVIDER</t>
  </si>
  <si>
    <t>2330D</t>
  </si>
  <si>
    <t>Other Payer Rendering Provider</t>
  </si>
  <si>
    <t>2330D.NM101</t>
  </si>
  <si>
    <t>2330D.NM102</t>
  </si>
  <si>
    <t>Other Payer Rendering Provider Secondary Identification (Required)</t>
  </si>
  <si>
    <t>2330D.REF01</t>
  </si>
  <si>
    <t>2330D.REF02</t>
  </si>
  <si>
    <t>LOOP 2330E - OTHER PAYER SERVICE FACILITY
LOCATION</t>
  </si>
  <si>
    <t>2330E</t>
  </si>
  <si>
    <t>Other Payer Service Facility Location</t>
  </si>
  <si>
    <t>2330E.NM101</t>
  </si>
  <si>
    <t>2330E.NM102</t>
  </si>
  <si>
    <t>Other Payer Service Facility Location Secondary Identification (Required)</t>
  </si>
  <si>
    <t>2330E.REF01</t>
  </si>
  <si>
    <t>2330E.REF02</t>
  </si>
  <si>
    <t>LOOP 2330F - OTHER PAYER SUPERVISING
PROVIDER</t>
  </si>
  <si>
    <t>2330F</t>
  </si>
  <si>
    <t>Other Payer Supervising Provider</t>
  </si>
  <si>
    <t>2330F.NM101</t>
  </si>
  <si>
    <t>2330F.NM102</t>
  </si>
  <si>
    <t>Other Payer Supervising Provider Secondary Identification (Required)</t>
  </si>
  <si>
    <t>2330F.REF01</t>
  </si>
  <si>
    <t>2330F.REF02</t>
  </si>
  <si>
    <t>LOOP 2330G - OTHER PAYER BILLING PROVIDER</t>
  </si>
  <si>
    <t>2330G</t>
  </si>
  <si>
    <t>Other Payer Billing Provider</t>
  </si>
  <si>
    <t>2330G.NM101</t>
  </si>
  <si>
    <t>2330G.NM102</t>
  </si>
  <si>
    <t>Other Payer Billing Provider Secondary Identification (Required)</t>
  </si>
  <si>
    <t>2330G.REF01</t>
  </si>
  <si>
    <t>G2 Provider Commercial Number
LU Location Number</t>
  </si>
  <si>
    <t>2330G.REF02</t>
  </si>
  <si>
    <t>LOOP 2400 - SERVICE LINE NUMBER</t>
  </si>
  <si>
    <t>LX</t>
  </si>
  <si>
    <t>Service Line Number (Required)</t>
  </si>
  <si>
    <t>2400.LX01</t>
  </si>
  <si>
    <t>Assigned Number</t>
  </si>
  <si>
    <t>Number assigned for differentiation within a transaction set</t>
  </si>
  <si>
    <t>LINE_SEQ</t>
  </si>
  <si>
    <t>ClaimServiceStronglyTypedOBResponseRoot/ClaimServiceStronglyTypedOBResponse/getClaimDetailsByHccIDResponseRecordList/getClaimDetailsByHccIDResponseRecord/getClaimDetailsByHccIDResponse/claimDetails/claimExtract/EOBPaymentInformation/eobClaimDetail/claim/claimLine/claimLine/claimLineId</t>
  </si>
  <si>
    <t>SV1</t>
  </si>
  <si>
    <t>Professional Service (Required)</t>
  </si>
  <si>
    <t>2400.SV101.01</t>
  </si>
  <si>
    <t>Product/Service ID Qualifier</t>
  </si>
  <si>
    <t>Code identifying the type/source of the descriptive number used in Product/Service ID (234)</t>
  </si>
  <si>
    <t>ER Jurisdiction Specific Procedure and Supply Codes
HC Health Care Financing Administration Common
Procedural Coding System (HCPCS) Codes
IV Home Infusion EDI Coalition (HIEC) Product/Service
Code
WK Advanced Billing Concepts (ABC) Codes</t>
  </si>
  <si>
    <t>Hardcode as "HC"</t>
  </si>
  <si>
    <t>2400.SV101.02</t>
  </si>
  <si>
    <t>Product/Service ID</t>
  </si>
  <si>
    <t>Identifying number for a product or service</t>
  </si>
  <si>
    <t>SUB_HCPCS</t>
  </si>
  <si>
    <t>ClaimServiceStronglyTypedOBResponseRoot/ClaimServiceStronglyTypedOBResponse/getClaimDetailsByHccIDResponseRecordList/getClaimDetailsByHccIDResponseRecord/getClaimDetailsByHccIDResponse/claimDetails/claimExtract/EOBPaymentInformation/eobClaimDetail/claim/claimLine/claimLine/serviceCode</t>
  </si>
  <si>
    <t>2400.SV101.03</t>
  </si>
  <si>
    <t>Procedure Modifier</t>
  </si>
  <si>
    <t>This identifies special circumstances related to the performance of the service, as defined by trading partners</t>
  </si>
  <si>
    <t>SUB_MOD_01</t>
  </si>
  <si>
    <t>ClaimServiceStronglyTypedOBResponseRoot/ClaimServiceStronglyTypedOBResponse/getClaimDetailsByHccIDResponseRecordList/getClaimDetailsByHccIDResponseRecord/getClaimDetailsByHccIDResponse/claimDetails/claimExtract/EOBPaymentInformation/eobClaimDetail/claim/claimLine/claimLine/modifierList/string</t>
  </si>
  <si>
    <t>2400.SV101.04</t>
  </si>
  <si>
    <t>SUB_MOD_02</t>
  </si>
  <si>
    <t>2400.SV101.05</t>
  </si>
  <si>
    <t>SUB_MOD_03</t>
  </si>
  <si>
    <t>2400.SV101.06</t>
  </si>
  <si>
    <t>SUB_MOD_04</t>
  </si>
  <si>
    <t>2400.SV101.07</t>
  </si>
  <si>
    <t>A free-form description to clarify the related data elements and their content</t>
  </si>
  <si>
    <t>SUB_HCPCS_DESC</t>
  </si>
  <si>
    <t xml:space="preserve">This mapping is not handled in Product Core. SNIP exclusions might be needed if SV101.07 is mapped along with SV101.02. This needs to be handled at Imp side if needed. </t>
  </si>
  <si>
    <t>2400.SV102</t>
  </si>
  <si>
    <t>SUB_AMOUNT</t>
  </si>
  <si>
    <t>ClaimServiceStronglyTypedOBResponseRoot/ClaimServiceStronglyTypedOBResponse/getClaimDetailsByHccIDResponseRecordList/getClaimDetailsByHccIDResponseRecord/getClaimDetailsByHccIDResponse/claimDetails/claimExtract/EOBPaymentInformation/eobClaimDetail/claim/claimLine/claimLine/requestedAmount</t>
  </si>
  <si>
    <t>2400.SV103</t>
  </si>
  <si>
    <t>MJ Minutes
UN Unit</t>
  </si>
  <si>
    <t>UNITS_TYPE</t>
  </si>
  <si>
    <t>2400.SV104</t>
  </si>
  <si>
    <t>Numeric value of quantity</t>
  </si>
  <si>
    <t>SUB_UNITS</t>
  </si>
  <si>
    <t>ClaimServiceStronglyTypedOBResponseRoot/ClaimServiceStronglyTypedOBResponse/getClaimDetailsByHccIDResponseRecordList/getClaimDetailsByHccIDResponseRecord/getClaimDetailsByHccIDResponse/claimDetails/claimExtract/EOBPaymentInformation/eobClaimDetail/claim/claimLine/claimLine/minuteCount OR ClaimServiceStronglyTypedOBResponseRoot/ClaimServiceStronglyTypedOBResponse/getClaimDetailsByHccIDResponseRecordList/getClaimDetailsByHccIDResponseRecord/getClaimDetailsByHccIDResponse/claimDetails/claimExtract/EOBPaymentInformation/eobClaimDetail/claim/claimLine/claimLine/units</t>
  </si>
  <si>
    <t>2400.SV105</t>
  </si>
  <si>
    <t>ClaimServiceStronglyTypedOBResponseRoot/ClaimServiceStronglyTypedOBResponse/getClaimDetailsByHccIDResponseRecordList/getClaimDetailsByHccIDResponseRecord/getClaimDetailsByHccIDResponse/claimDetails/claimExtract/EOBPaymentInformation/eobClaimDetail/claim/claimLine/claimLine/placeOfService</t>
  </si>
  <si>
    <t>2400.SV107.01</t>
  </si>
  <si>
    <t>Diagnosis Code Pointer</t>
  </si>
  <si>
    <t>A pointer to the diagnosis code in the order of importance to this service</t>
  </si>
  <si>
    <t>DIAGNOSIS_POINTER_01</t>
  </si>
  <si>
    <t>ClaimServiceStronglyTypedOBResponseRoot/ClaimServiceStronglyTypedOBResponse/getClaimDetailsByHccIDResponseRecordList/getClaimDetailsByHccIDResponseRecord/getClaimDetailsByHccIDResponse/claimDetails/claimExtract/EOBPaymentInformation/eobClaimDetail/claim/claimLine/claimLine/diagnosisList/string</t>
  </si>
  <si>
    <t>2400.SV107.02</t>
  </si>
  <si>
    <t>DIAGNOSIS_POINTER_02</t>
  </si>
  <si>
    <t>2400.SV107.03</t>
  </si>
  <si>
    <t>DIAGNOSIS_POINTER_03</t>
  </si>
  <si>
    <t>2400.SV107.04</t>
  </si>
  <si>
    <t>DIAGNOSIS_POINTER_04</t>
  </si>
  <si>
    <t>2400.SV109</t>
  </si>
  <si>
    <t>2400.SV111</t>
  </si>
  <si>
    <t>2400.SV112</t>
  </si>
  <si>
    <t>2400.SV115</t>
  </si>
  <si>
    <t>Copay Status Code</t>
  </si>
  <si>
    <t>Code indicating whether or not co-payment requirements were met on a line by line basis</t>
  </si>
  <si>
    <t>0 Copay exempt</t>
  </si>
  <si>
    <t>SV5</t>
  </si>
  <si>
    <t>Durable Medical Equipment Service</t>
  </si>
  <si>
    <t>2400.SV501.01</t>
  </si>
  <si>
    <t>HC Health Care Financing Administration Common
Procedural Coding System (HCPCS) Codes</t>
  </si>
  <si>
    <t>2400.SV501.02</t>
  </si>
  <si>
    <t>2400.SV502</t>
  </si>
  <si>
    <t>DA Days</t>
  </si>
  <si>
    <t>2400.SV503</t>
  </si>
  <si>
    <t>2400.SV504</t>
  </si>
  <si>
    <t>2400.SV505</t>
  </si>
  <si>
    <t>2400.SV506</t>
  </si>
  <si>
    <t>Frequency Code</t>
  </si>
  <si>
    <t>1 Weekly
4 Monthly
6 Daily</t>
  </si>
  <si>
    <t>Line Supplemental Information</t>
  </si>
  <si>
    <t>2400.PWK01</t>
  </si>
  <si>
    <t>03 Report Justifying Treatment Beyond Utilization
Guidelines
04 Drugs Administered
05 Treatment Diagnosis
06 Initial Assessment
07 Functional Goals
08 Plan of Treatment
09 Progress Report
10 Continued Treatment
11 Chemical Analysis
13 Certified Test Report
15 Justification for Admission
21 Recovery Plan
A3 Allergies/Sensitivities Document
A4 Autopsy Report
AM Ambulance Certification
AS Admission Summary
B2 Prescription
B3 Physician Order
B4 Referral Form
BR Benchmark Testing Results
BS Baseline
BT Blanket Test Results
CB Chiropractic Justification
CK Consent Form(s)
CT Certification
D2 Drug Profile Document
DA Dental Models
DB Durable Medical Equipment Prescription
DG Diagnostic Report
DJ Discharge Monitoring Report
DS Discharge Summary
EB Explanation of Benefits (Coordination of Benefits or
Medicare Secondary Payor)
HC Health Certificate
HR Health Clinic Records
I5 Immunization Record
IR State School Immunization Records
LA Laboratory Results
M1 Medical Record Attachment
MT Models
NN Nursing Notes
OB Operative Note
OC Oxygen Content Averaging Report
OD Orders and Treatments Document
OE Objective Physical Examination (including vital
signs) Document
OX Oxygen Therapy Certification
OZ Support Data for Claim
P4 Pathology Report
P5 Patient Medical History Document
PE Parenteral or Enteral Certification
PN Physical Therapy Notes
PO Prosthetics or Orthotic Certification
PQ Paramedical Results
PY Physician’s Report
PZ Physical Therapy Certification
RB Radiology Films
RR Radiology Reports
RT Report of Tests and Analysis Report
RX Renewable Oxygen Content Averaging Report
SG Symptoms Document
V5 Death Notification
XP Photographs</t>
  </si>
  <si>
    <t>2400.PWK02</t>
  </si>
  <si>
    <t>AA Available on Request at Provider Site
BM By Mail
EL Electronically Only
EM E-Mail
FT File Transfer
FX By Fax</t>
  </si>
  <si>
    <t>2400.PWK05</t>
  </si>
  <si>
    <t>AC Attachment Control Number</t>
  </si>
  <si>
    <t>2400.PWK06</t>
  </si>
  <si>
    <t>Durable Medical Equipment Certificate of Medical Necessity Indicator</t>
  </si>
  <si>
    <t>CT Certification</t>
  </si>
  <si>
    <t>AB Previously Submitted to Payer
AD Certification Included in this Claim
AF Narrative Segment Included in this Claim
AG No Documentation is Required
NS Not Specified</t>
  </si>
  <si>
    <t>Ambulance Transport Information</t>
  </si>
  <si>
    <t>2400.CR101</t>
  </si>
  <si>
    <t>LB Pound</t>
  </si>
  <si>
    <t>2400.CR102</t>
  </si>
  <si>
    <t>2400.CR104</t>
  </si>
  <si>
    <t>A Patient was transported to nearest facility for care of
symptoms, complaints, or both
B Patient was transported for the benefit of a preferred
physician
C Patient was transported for the nearness of family
members
D Patient was transported for the care of a specialist
or for availability of specialized equipment
E Patient Transferred to Rehabilitation Facility</t>
  </si>
  <si>
    <t>2400.CR105</t>
  </si>
  <si>
    <t>DH Miles</t>
  </si>
  <si>
    <t>2400.CR106</t>
  </si>
  <si>
    <t>2400.CR109</t>
  </si>
  <si>
    <t>2400.CR110</t>
  </si>
  <si>
    <t>CR3</t>
  </si>
  <si>
    <t>Durable Medical Equipment Certification</t>
  </si>
  <si>
    <t>2400.CR301</t>
  </si>
  <si>
    <t>Certification Type Code</t>
  </si>
  <si>
    <t>I Initial
R Renewal
S Revised</t>
  </si>
  <si>
    <t>2400.CR302</t>
  </si>
  <si>
    <t>MO Months</t>
  </si>
  <si>
    <t>2400.CR303</t>
  </si>
  <si>
    <t>Ambulance Certification</t>
  </si>
  <si>
    <t>2400.CRC01</t>
  </si>
  <si>
    <t>07 Ambulance Certification</t>
  </si>
  <si>
    <t>2400.CRC02</t>
  </si>
  <si>
    <t>N No
Y Yes</t>
  </si>
  <si>
    <t>2400.CRC03</t>
  </si>
  <si>
    <t>01 Patient was admitted to a hospital
04 Patient was moved by stretcher
05 Patient was unconscious or in shock
06 Patient was transported in an emergency situation
07 Patient had to be physically restrained
08 Patient had visible hemorrhaging
09 Ambulance service was medically necessary
12 Patient is confined to a bed or chair</t>
  </si>
  <si>
    <t>2400.CRC04</t>
  </si>
  <si>
    <t>2400.CRC05</t>
  </si>
  <si>
    <t>2400.CRC06</t>
  </si>
  <si>
    <t>2400.CRC07</t>
  </si>
  <si>
    <t>Hospice Employee Indicator</t>
  </si>
  <si>
    <t>70 Hospice</t>
  </si>
  <si>
    <t>65 Open</t>
  </si>
  <si>
    <t>Condition Indicator/Durable Medical Equipment</t>
  </si>
  <si>
    <t>09 Durable Medical Equipment Certification</t>
  </si>
  <si>
    <t>38 Certification signed by the physician is on file at the
supplier’s office
ZV Replacement Item</t>
  </si>
  <si>
    <t>Date - Service Date (Required)</t>
  </si>
  <si>
    <t>2400.DTP01</t>
  </si>
  <si>
    <t>Code specifying type of date or time, or both date and time</t>
  </si>
  <si>
    <t>472 Service</t>
  </si>
  <si>
    <t>Hardcode as "472"</t>
  </si>
  <si>
    <t>2400.DTP02</t>
  </si>
  <si>
    <t>D8 Date Expressed in Format CCYYMMDD
RD8 Range of Dates Expressed in Format CCYYMMDDCCYYMMDD</t>
  </si>
  <si>
    <t xml:space="preserve">Hardcode "RD8"  if LINE_END_DOS is present. Else D8. </t>
  </si>
  <si>
    <t>2400.DTP03</t>
  </si>
  <si>
    <t>LINE_BEGIN_DOS - 
LINE_END_DOS</t>
  </si>
  <si>
    <t>142 + 143</t>
  </si>
  <si>
    <t>ClaimServiceStronglyTypedOBResponseRoot/ClaimServiceStronglyTypedOBResponse/getClaimDetailsByHccIDResponseRecordList/getClaimDetailsByHccIDResponseRecord/getClaimDetailsByHccIDResponse/claimDetails/claimExtract/EOBPaymentInformation/eobClaimDetail/claim/claimLine/claimLine/serviceStartDate "-" ClaimServiceStronglyTypedOBResponseRoot/ClaimServiceStronglyTypedOBResponse/getClaimDetailsByHccIDResponseRecordList/getClaimDetailsByHccIDResponseRecord/getClaimDetailsByHccIDResponse/claimDetails/claimExtract/EOBPaymentInformation/eobClaimDetail/claim/claimLine/claimLine/serviceEndDate</t>
  </si>
  <si>
    <t>Date - Prescription Date</t>
  </si>
  <si>
    <t>471 Prescription</t>
  </si>
  <si>
    <t>DATE - Certification Revision/Recertification Date</t>
  </si>
  <si>
    <t>607 Certification Revision</t>
  </si>
  <si>
    <t>Date - Begin Therapy Date</t>
  </si>
  <si>
    <t>463 Begin Therapy</t>
  </si>
  <si>
    <t>Date - Last Certification Date</t>
  </si>
  <si>
    <t>461 Last Certification</t>
  </si>
  <si>
    <t>Date - Last Seen Date</t>
  </si>
  <si>
    <t>304 Latest Visit or Consultation</t>
  </si>
  <si>
    <t>Date - Test Date</t>
  </si>
  <si>
    <t>738 Most Recent Hemoglobin or Hematocrit or Both
739 Most Recent Serum Creatine</t>
  </si>
  <si>
    <t>Date - Shipped Date</t>
  </si>
  <si>
    <t>011 Shipped</t>
  </si>
  <si>
    <t>Date - Last X-ray Date</t>
  </si>
  <si>
    <t>455 Last X-Ray</t>
  </si>
  <si>
    <t>Date - Initial Treatment Date</t>
  </si>
  <si>
    <t>454 Initial Treatment</t>
  </si>
  <si>
    <t>QTY</t>
  </si>
  <si>
    <t>Ambulance Patient Count</t>
  </si>
  <si>
    <t>2400.QTY01</t>
  </si>
  <si>
    <t>Quantity Qualifier</t>
  </si>
  <si>
    <t>PT Patients</t>
  </si>
  <si>
    <t>2400.QTY02</t>
  </si>
  <si>
    <t>Obstetric Anesthesia Additional Units</t>
  </si>
  <si>
    <t>FL Units</t>
  </si>
  <si>
    <t>MEA</t>
  </si>
  <si>
    <t>Test Result</t>
  </si>
  <si>
    <t>2400.MEA01</t>
  </si>
  <si>
    <t>Measurement Reference ID Code</t>
  </si>
  <si>
    <t>OG Original
TR Test Results</t>
  </si>
  <si>
    <t>2400.MEA02</t>
  </si>
  <si>
    <t>Measurement Qualifier</t>
  </si>
  <si>
    <t>HT Height
R1 Hemoglobin
R2 Hematocrit
R3 Epoetin Starting Dosage
R4 Creatinine</t>
  </si>
  <si>
    <t>2400.MEA03</t>
  </si>
  <si>
    <t>Measurement Value</t>
  </si>
  <si>
    <t>Contract Information</t>
  </si>
  <si>
    <t>2400.CN101</t>
  </si>
  <si>
    <t>01 Diagnosis Related Group (DRG)
02 Per Diem
03 Variable Per Diem
04 Flat
05 Capitated
06 Percent
09 Other</t>
  </si>
  <si>
    <t>2400.CN102</t>
  </si>
  <si>
    <t>2400.CN103</t>
  </si>
  <si>
    <t>2400.CN104</t>
  </si>
  <si>
    <t>2400.CN105</t>
  </si>
  <si>
    <t>2400.CN106</t>
  </si>
  <si>
    <t>Repriced Line Item Reference Number</t>
  </si>
  <si>
    <t>2400.REF01</t>
  </si>
  <si>
    <t>9B Repriced Line Item Reference Number</t>
  </si>
  <si>
    <t>2400.REF02</t>
  </si>
  <si>
    <t>Adjusted Repriced Line Item Reference Number</t>
  </si>
  <si>
    <t>9D Adjusted Repriced Line Item Reference Number</t>
  </si>
  <si>
    <t>Prior Authorization</t>
  </si>
  <si>
    <t>2400.REF04.01</t>
  </si>
  <si>
    <t>2U Payer Identification Number</t>
  </si>
  <si>
    <t>2400.REF04.02</t>
  </si>
  <si>
    <t>Line Item Control Number</t>
  </si>
  <si>
    <t>6R Provider Control Number</t>
  </si>
  <si>
    <t>Mammography Certification Number</t>
  </si>
  <si>
    <t>EW Mammography Certification Number</t>
  </si>
  <si>
    <t>Clinical Laboratory Improvement Amendment (CLIA) Number</t>
  </si>
  <si>
    <t>X4 Clinical Laboratory Improvement Amendment
Number</t>
  </si>
  <si>
    <t>Referring Clinical Laboratory Improvement Amendment (CLIA) Facility Identification</t>
  </si>
  <si>
    <t>F4 Facility Certification Number</t>
  </si>
  <si>
    <t>Immunization Batch Number</t>
  </si>
  <si>
    <t>BT Batch Number</t>
  </si>
  <si>
    <t>Referral Number</t>
  </si>
  <si>
    <t>Sales Tax Amount</t>
  </si>
  <si>
    <t>2400.AMT01</t>
  </si>
  <si>
    <t>T Tax</t>
  </si>
  <si>
    <t>2400.AMT02</t>
  </si>
  <si>
    <t>Postage Claimed Amount</t>
  </si>
  <si>
    <t>F4 Postage Claimed</t>
  </si>
  <si>
    <t>File Information</t>
  </si>
  <si>
    <t>2400.K301</t>
  </si>
  <si>
    <t>Line Note</t>
  </si>
  <si>
    <t>2400.NTE01</t>
  </si>
  <si>
    <t>ADD Additional Information
DCP Goals, Rehabilitation Potential, or Discharge Plans</t>
  </si>
  <si>
    <t>2400.NTE02</t>
  </si>
  <si>
    <t>Third Party Organization Notes</t>
  </si>
  <si>
    <t>TPO Third Party Organization Notes</t>
  </si>
  <si>
    <t>PS1</t>
  </si>
  <si>
    <t>Purchased Service Information</t>
  </si>
  <si>
    <t>2400.PS101</t>
  </si>
  <si>
    <t>2400.PS102</t>
  </si>
  <si>
    <t>Line Pricing/Repricing Information</t>
  </si>
  <si>
    <t>2400.HCP01</t>
  </si>
  <si>
    <t>00 Zero Pricing (Not Covered Under Contract)
01 Priced as Billed at 100%
02 Priced at the Standard Fee Schedule
03 Priced at a Contractual Percentage
04 Bundled Pricing
05 Peer Review Pricing
06 Per Diem Pricing
07 Flat Rate Pricing
08 Combination Pricing
09 Maternity Pricing
10 Other Pricing
11 Lower of Cost
12 Ratio of Cost
13 Cost Reimbursed
14 Adjustment Pricing</t>
  </si>
  <si>
    <t>Hardcode as 03</t>
  </si>
  <si>
    <t>2400.HCP02</t>
  </si>
  <si>
    <t>ALLOWED_AMOUNT</t>
  </si>
  <si>
    <t>Multiplan</t>
  </si>
  <si>
    <t>2400.HCP03</t>
  </si>
  <si>
    <t>PPO_discount</t>
  </si>
  <si>
    <t>Zelis</t>
  </si>
  <si>
    <t>2400.HCP04</t>
  </si>
  <si>
    <t>PPO_ID</t>
  </si>
  <si>
    <t>2400.HCP05</t>
  </si>
  <si>
    <t>2400.HCP06</t>
  </si>
  <si>
    <t>2400.HCP07</t>
  </si>
  <si>
    <t>2400.HCP09</t>
  </si>
  <si>
    <t>2400.HCP10</t>
  </si>
  <si>
    <t>2400.HCP11</t>
  </si>
  <si>
    <t>2400.HCP12</t>
  </si>
  <si>
    <t>ALLOWED_UNITS</t>
  </si>
  <si>
    <t>2400.HCP13</t>
  </si>
  <si>
    <t>2400.HCP14</t>
  </si>
  <si>
    <t>2400.HCP15</t>
  </si>
  <si>
    <t>LOOP 2410 - 2410 DRUG IDENTIFICATION</t>
  </si>
  <si>
    <t>LIN</t>
  </si>
  <si>
    <t>Drug Identification</t>
  </si>
  <si>
    <t>2410.LIN02</t>
  </si>
  <si>
    <t>N4 National Drug Code in 5-4-2 Format</t>
  </si>
  <si>
    <t>Hardcode as "N4"</t>
  </si>
  <si>
    <t>Only if SUB_NDC  has values</t>
  </si>
  <si>
    <t>2410.LIN03</t>
  </si>
  <si>
    <t>SUB_NDC</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</si>
  <si>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ndcCode</t>
  </si>
  <si>
    <t>CTP</t>
  </si>
  <si>
    <t>Drug Quantity (Required)</t>
  </si>
  <si>
    <t>2410.CTP04</t>
  </si>
  <si>
    <t>SUB_NDC_UNITS</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</si>
  <si>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quantity</t>
  </si>
  <si>
    <t>2410.CTP05.01</t>
  </si>
  <si>
    <t>F2 International Unit
GR Gram
ME Milligram
ML Milliliter
UN Unit</t>
  </si>
  <si>
    <t>SUB_NDC_UNITS_TYPE</t>
  </si>
  <si>
    <t>ClaimServiceStronglyTypedOBResponseRoot/ClaimServiceStronglyTypedOBResponse/getClaimDetailsByHccIDResponseRecordList/getClaimDetailsByHccIDResponseRecord/getClaimDetailsByHccIDResponse/claimDetails/claimExtract/EOBPaymentInformation/eobClaimDetail/claim/claimLine/claimLine/ndcCodes/NDCCode/measurementType</t>
  </si>
  <si>
    <t>Prescription or Compound Drug Association Number</t>
  </si>
  <si>
    <t>2410.REF01</t>
  </si>
  <si>
    <t>VY Link Sequence Number
XZ Pharmacy Prescription Number</t>
  </si>
  <si>
    <t>2410.REF02</t>
  </si>
  <si>
    <t>LOOP 2420A - RENDERING PROVIDER NAME</t>
  </si>
  <si>
    <t>2420A</t>
  </si>
  <si>
    <t>Export is different from Loop 2310B</t>
  </si>
  <si>
    <t>2420A.NM101</t>
  </si>
  <si>
    <t>Code identifying an organizational entity, a physical location, property or an individua</t>
  </si>
  <si>
    <t>Hardcode as "82"</t>
  </si>
  <si>
    <t>2420A.NM102</t>
  </si>
  <si>
    <t>2420A.NM103</t>
  </si>
  <si>
    <t>RENDERING_PRACTITIONER__LAST_NAME</t>
  </si>
  <si>
    <t>2420A.NM104</t>
  </si>
  <si>
    <t>RENDERING_PRACTITIONER__FIRST_NAME</t>
  </si>
  <si>
    <t>2420A.NM105</t>
  </si>
  <si>
    <t>RENDERING_PRACTITIONER__MIDDLE_NAME</t>
  </si>
  <si>
    <t>2420A.NM107</t>
  </si>
  <si>
    <t>RENDERING_PRACTITIONER__NAME_SUFFIX</t>
  </si>
  <si>
    <t>2420A.NM108</t>
  </si>
  <si>
    <t>2420A.NM109</t>
  </si>
  <si>
    <t>RENDERING_PRACTITIONER__NPI</t>
  </si>
  <si>
    <t>2420A.PRV01</t>
  </si>
  <si>
    <t>Hardcode as "PE"</t>
  </si>
  <si>
    <t>2420A.PRV02</t>
  </si>
  <si>
    <t>Hardcode as "PXC"</t>
  </si>
  <si>
    <t>2420A.PRV03</t>
  </si>
  <si>
    <t>RENDERING_PRACTITIONER__TAXONOMY_CODE</t>
  </si>
  <si>
    <t>83</t>
  </si>
  <si>
    <t>2420A.REF01</t>
  </si>
  <si>
    <t>2420A.REF02</t>
  </si>
  <si>
    <t>2420A.REF04.01</t>
  </si>
  <si>
    <t>2420A.REF04.02</t>
  </si>
  <si>
    <t>LOOP 2420B - PURCHASED SERVICE PROVIDER
NAME</t>
  </si>
  <si>
    <t>2420B</t>
  </si>
  <si>
    <t>Purchased Service Provider Name</t>
  </si>
  <si>
    <t>2420B.NM101</t>
  </si>
  <si>
    <t>QB Purchase Service Provider</t>
  </si>
  <si>
    <t>2420B.NM102</t>
  </si>
  <si>
    <t>2420B.NM108</t>
  </si>
  <si>
    <t>2420B.NM109</t>
  </si>
  <si>
    <t>Purchased Service Provider Secondary Identification</t>
  </si>
  <si>
    <t>2420B.REF01</t>
  </si>
  <si>
    <t>2420B.REF02</t>
  </si>
  <si>
    <t>2420B.REF04.01</t>
  </si>
  <si>
    <t>2420B.REF04.02</t>
  </si>
  <si>
    <t>LOOP 2420C - SERVICE FACILITY LOCATION
NAME</t>
  </si>
  <si>
    <t>2420C</t>
  </si>
  <si>
    <t>2420C.NM101</t>
  </si>
  <si>
    <t>2420C.NM102</t>
  </si>
  <si>
    <t>2420C.NM103</t>
  </si>
  <si>
    <t>2420C.NM108</t>
  </si>
  <si>
    <t>2420C.NM109</t>
  </si>
  <si>
    <t>2420C.N301</t>
  </si>
  <si>
    <t>2420C.N302</t>
  </si>
  <si>
    <t>2420C.N401</t>
  </si>
  <si>
    <t>2420C.N402</t>
  </si>
  <si>
    <t>2420C.N403</t>
  </si>
  <si>
    <t>2420C.N404</t>
  </si>
  <si>
    <t>2420C.N407</t>
  </si>
  <si>
    <t>2420C.REF01</t>
  </si>
  <si>
    <t>2420C.REF02</t>
  </si>
  <si>
    <t>2420C.REF04.01</t>
  </si>
  <si>
    <t>2420C.REF04.02</t>
  </si>
  <si>
    <t>LOOP 2420D - SUPERVISING PROVIDER NAME</t>
  </si>
  <si>
    <t>2420D</t>
  </si>
  <si>
    <t>2420D.NM101</t>
  </si>
  <si>
    <t>2420D.NM102</t>
  </si>
  <si>
    <t>2420D.NM103</t>
  </si>
  <si>
    <t>2420D.NM104</t>
  </si>
  <si>
    <t>2420D.NM105</t>
  </si>
  <si>
    <t>2420D.NM107</t>
  </si>
  <si>
    <t>2420D.NM108</t>
  </si>
  <si>
    <t>2420D.NM109</t>
  </si>
  <si>
    <t>2420D.REF01</t>
  </si>
  <si>
    <t>2420D.REF02</t>
  </si>
  <si>
    <t>2420D.REF04.01</t>
  </si>
  <si>
    <t>2420D.REF04.02</t>
  </si>
  <si>
    <t>LOOP 2420E - ORDERING PROVIDER NAME</t>
  </si>
  <si>
    <t>2420E</t>
  </si>
  <si>
    <t>Ordering Provider Name</t>
  </si>
  <si>
    <t>2420E.NM101</t>
  </si>
  <si>
    <t>DK Ordering Physician</t>
  </si>
  <si>
    <t>2420E.NM102</t>
  </si>
  <si>
    <t>2420E.NM103</t>
  </si>
  <si>
    <t>2420E.NM104</t>
  </si>
  <si>
    <t>2420E.NM105</t>
  </si>
  <si>
    <t>2420E.NM107</t>
  </si>
  <si>
    <t>2420E.NM108</t>
  </si>
  <si>
    <t>2420E.NM109</t>
  </si>
  <si>
    <t>Ordering Provider Address</t>
  </si>
  <si>
    <t>2420E.N301</t>
  </si>
  <si>
    <t>2420E.N302</t>
  </si>
  <si>
    <t>Ordering Provider City, State, ZIP Code</t>
  </si>
  <si>
    <t>2420E.N401</t>
  </si>
  <si>
    <t>2420E.N402</t>
  </si>
  <si>
    <t>2420E.N403</t>
  </si>
  <si>
    <t>2420E.N404</t>
  </si>
  <si>
    <t>2420E.N407</t>
  </si>
  <si>
    <t>Ordering Provider Secondary Identification</t>
  </si>
  <si>
    <t>2420E.REF01</t>
  </si>
  <si>
    <t>2420E.REF02</t>
  </si>
  <si>
    <t>2420E.REF04.01</t>
  </si>
  <si>
    <t>2420E.REF04.02</t>
  </si>
  <si>
    <t>Ordering Provider Contact Information</t>
  </si>
  <si>
    <t>2420E.PER01</t>
  </si>
  <si>
    <t>2420E.PER02</t>
  </si>
  <si>
    <t>2420E.PER03</t>
  </si>
  <si>
    <t>2420E.PER04</t>
  </si>
  <si>
    <t>2420E.PER05</t>
  </si>
  <si>
    <t>2420E.PER06</t>
  </si>
  <si>
    <t>2420E.PER07</t>
  </si>
  <si>
    <t>2420E.PER08</t>
  </si>
  <si>
    <t>LOOP 2420F - REFERRING PROVIDER NAME</t>
  </si>
  <si>
    <t>2420F</t>
  </si>
  <si>
    <t>2420F.NM101</t>
  </si>
  <si>
    <t>2420F.NM102</t>
  </si>
  <si>
    <t>2420F.NM103</t>
  </si>
  <si>
    <t>2420F.NM104</t>
  </si>
  <si>
    <t>2420F.NM105</t>
  </si>
  <si>
    <t>2420F.NM107</t>
  </si>
  <si>
    <t>2420F.NM108</t>
  </si>
  <si>
    <t>2420F.NM109</t>
  </si>
  <si>
    <t>2420F.REF01</t>
  </si>
  <si>
    <t>2420F.REF02</t>
  </si>
  <si>
    <t>2420F.REF04.01</t>
  </si>
  <si>
    <t>2420F.REF04.02</t>
  </si>
  <si>
    <t>LOOP 2420G - AMBULANCE PICK-UP LOCATION</t>
  </si>
  <si>
    <t>2420G</t>
  </si>
  <si>
    <t>2420G.NM101</t>
  </si>
  <si>
    <t>2420G.NM102</t>
  </si>
  <si>
    <t>2420G.N301</t>
  </si>
  <si>
    <t>2420G.N302</t>
  </si>
  <si>
    <t>2420G.N401</t>
  </si>
  <si>
    <t>2420G.N402</t>
  </si>
  <si>
    <t>2420G.N403</t>
  </si>
  <si>
    <t>2420G.N404</t>
  </si>
  <si>
    <t>2420G.N407</t>
  </si>
  <si>
    <t>LOOP 2420H - AMBULANCE DROP-OFF LOCATION</t>
  </si>
  <si>
    <t>2420H</t>
  </si>
  <si>
    <t>2420H.NM101</t>
  </si>
  <si>
    <t>2420H.NM102</t>
  </si>
  <si>
    <t>2420H.NM103</t>
  </si>
  <si>
    <t>2420H.N301</t>
  </si>
  <si>
    <t>2420H.N302</t>
  </si>
  <si>
    <t>2420H.N401</t>
  </si>
  <si>
    <t>2420H.N402</t>
  </si>
  <si>
    <t>2420H.N403</t>
  </si>
  <si>
    <t>2420H.N404</t>
  </si>
  <si>
    <t>2420H.N407</t>
  </si>
  <si>
    <t>LOOP 2430 - LINE ADJUDICATION INFORMATION</t>
  </si>
  <si>
    <t>SVD</t>
  </si>
  <si>
    <t>Line Adjudication Information</t>
  </si>
  <si>
    <t>Map this loop only if REPRICER_NAME/EXTERNAL_EDITOR  is 'Zelis'</t>
  </si>
  <si>
    <t>2430.SVD01</t>
  </si>
  <si>
    <t>Default value "1234567" (same as 2010BB.NM109)</t>
  </si>
  <si>
    <t> </t>
  </si>
  <si>
    <t>2430.SVD02</t>
  </si>
  <si>
    <t>2430.SVD03.01</t>
  </si>
  <si>
    <t>Hardcode 'HC'</t>
  </si>
  <si>
    <t>2430.SVD03.02</t>
  </si>
  <si>
    <t>2430.SVD03.03</t>
  </si>
  <si>
    <t>2430.SVD03.04</t>
  </si>
  <si>
    <t>2430.SVD03.05</t>
  </si>
  <si>
    <t>2430.SVD03.06</t>
  </si>
  <si>
    <t>2430.SVD03.07</t>
  </si>
  <si>
    <t>2430.SVD05</t>
  </si>
  <si>
    <t>2430.SVD06</t>
  </si>
  <si>
    <t>Line Adjustment</t>
  </si>
  <si>
    <t>2430.CAS01</t>
  </si>
  <si>
    <t>Hardcode 'PR'</t>
  </si>
  <si>
    <t>2430.CAS02</t>
  </si>
  <si>
    <t>Hardcode '1'</t>
  </si>
  <si>
    <t>If  DEDUCTIBLE_AMOUNT is not zero</t>
  </si>
  <si>
    <t>2430.CAS03</t>
  </si>
  <si>
    <t>DEDUCTIBLE_AMOUNT</t>
  </si>
  <si>
    <t>2430.CAS04</t>
  </si>
  <si>
    <t>2430.CAS05</t>
  </si>
  <si>
    <t>Hardcode '2'</t>
  </si>
  <si>
    <t>If COINSURANCE_AMOUNT is not zero</t>
  </si>
  <si>
    <t>2430.CAS06</t>
  </si>
  <si>
    <t>COINSURANCE_AMOUNT</t>
  </si>
  <si>
    <t>2430.CAS07</t>
  </si>
  <si>
    <t>2430.CAS08</t>
  </si>
  <si>
    <t>Hardcode '3'</t>
  </si>
  <si>
    <t>If COPAY_AMOUNT is not zero</t>
  </si>
  <si>
    <t>2430.CAS09</t>
  </si>
  <si>
    <t>COPAY_AMOUNT</t>
  </si>
  <si>
    <t>2430.CAS10</t>
  </si>
  <si>
    <t>2430.CAS11</t>
  </si>
  <si>
    <t>2430.CAS12</t>
  </si>
  <si>
    <t>2430.CAS13</t>
  </si>
  <si>
    <t>2430.CAS14</t>
  </si>
  <si>
    <t>2430.CAS15</t>
  </si>
  <si>
    <t>2430.CAS16</t>
  </si>
  <si>
    <t>2430.CAS17</t>
  </si>
  <si>
    <t>2430.CAS18</t>
  </si>
  <si>
    <t>2430.CAS19</t>
  </si>
  <si>
    <t>Line Check or Remittance Date (Required)</t>
  </si>
  <si>
    <t>2430.DTP01</t>
  </si>
  <si>
    <t>Hardcode '573'</t>
  </si>
  <si>
    <t>2430.DTP02</t>
  </si>
  <si>
    <t>Hardcode D8</t>
  </si>
  <si>
    <t>2430.DTP03</t>
  </si>
  <si>
    <t>Populate current date in format CCYYMMDD</t>
  </si>
  <si>
    <t>2430.AMT01</t>
  </si>
  <si>
    <t>2430.AMT02</t>
  </si>
  <si>
    <t>LOOP 2440 - FORM IDENTIFICATION CODE</t>
  </si>
  <si>
    <t>LQ</t>
  </si>
  <si>
    <t>Form Identification Code</t>
  </si>
  <si>
    <t>2440.LQ01</t>
  </si>
  <si>
    <t>AS Form Type Code
UT Centers for Medicare and Medicaid Services (CMS)
Durable Medical Equipment Regional Carrier
(DMERC) Certificate of Medical Necessity (CMN)
Forms</t>
  </si>
  <si>
    <t>2440.LQ02</t>
  </si>
  <si>
    <t>FRM</t>
  </si>
  <si>
    <t>Supporting Documentation (Required)</t>
  </si>
  <si>
    <t>2440.FRM01</t>
  </si>
  <si>
    <t>Assigned Identification</t>
  </si>
  <si>
    <t>2440.FRM02</t>
  </si>
  <si>
    <t>2440.FRM03</t>
  </si>
  <si>
    <t>2440.FRM04</t>
  </si>
  <si>
    <t>2440.FRM05</t>
  </si>
  <si>
    <t>SE</t>
  </si>
  <si>
    <t>Transaction Set Trailer (Required)</t>
  </si>
  <si>
    <t>SE01</t>
  </si>
  <si>
    <t>Number of Included Segments</t>
  </si>
  <si>
    <t>Count Of ST</t>
  </si>
  <si>
    <t>SE02</t>
  </si>
  <si>
    <t>GE</t>
  </si>
  <si>
    <t>Functional Group Trailer (Required)</t>
  </si>
  <si>
    <t>GE01</t>
  </si>
  <si>
    <t>Number of Transaction Sets Included</t>
  </si>
  <si>
    <t>Count Of GS</t>
  </si>
  <si>
    <t>GE02</t>
  </si>
  <si>
    <t>GS06 Value</t>
  </si>
  <si>
    <t>IEA</t>
  </si>
  <si>
    <t>Interchange Control Trailer (Required)</t>
  </si>
  <si>
    <t>IEA01</t>
  </si>
  <si>
    <t>Number of Included Functional Groups</t>
  </si>
  <si>
    <t>Count Of ISA</t>
  </si>
  <si>
    <t>IEA02</t>
  </si>
  <si>
    <t>ISA13 Value</t>
  </si>
  <si>
    <t>Usage</t>
  </si>
  <si>
    <t>COMMENTS</t>
  </si>
  <si>
    <t>Code identifying the type of 
information in the Authorization Information</t>
  </si>
  <si>
    <t>00 No Authorization Information Present (No Meaningful Information in I02)
03 Additional Data Identification</t>
  </si>
  <si>
    <t>Code identifying the type of
 information in the Security Information</t>
  </si>
  <si>
    <t>00 No Security Information Present (No Meaningful Information in I04) 
01 Password</t>
  </si>
  <si>
    <t>01: Duns (Dun &amp; Bradstreet) 
14: Duns Plus Suffix 
20: Health Industry Number (HIN) 
       CODE SOURCE 121: Health Industry Number 
27: Carrier Identification Number as assigned by Health Care Financing Administration (HCFA) 
28: Fiscal Intermediary Identification Number as assigned by Health Care Financing Administration (HCFA) 
29: Medicare Provider and Supplier Identification Number as assigned by Health Care Financing Administration (HCFA) 
30: U.S. Federal Tax Identification Number 
33: National Association of Insurance Commissioners Company Code (NAIC) 
ZZ: Mutually Defined</t>
  </si>
  <si>
    <t>01: Duns (Dun &amp; Bradstreet) 
14 :Duns Plus Suffix 
20 :Health Industry Number (HIN)
      CODE SOURCE 121: Health Industry Number 
27 :Carrier Identification Number as assigned by Health Care Financing Administration (HCFA) 
28 :Fiscal Intermediary Identification Number as assigned by Health Care Financing Administration (HCFA) 
29 :Medicare Provider and Supplier Identification Number as assigned by Health Care Financing Administration (HCFA) 
30 :U.S. Federal Tax Identification Number 
33 :National Association of Insurance Commissioners Company Code (NAIC) 
ZZ :Mutually Defined</t>
  </si>
  <si>
    <t>Hardcode  &lt;default value&gt;</t>
  </si>
  <si>
    <t>$)$</t>
  </si>
  <si>
    <t>00501 : Standards Approved for Publication by ASC X12 Procedures Review Board through October 2003</t>
  </si>
  <si>
    <t>Unique ISI control number needs to generated in Edifecs for each 837 EDI file. It has to be 9 digits (for example -  000000764)</t>
  </si>
  <si>
    <t>0 : No Interchange Acknowledgment Requested
1 : Interchange Acknowledgment Requested (TA1)</t>
  </si>
  <si>
    <t>P : Production Data 
T : Test Data</t>
  </si>
  <si>
    <t>Application Sender Code will be different for each customer.From product standpoint, we have hardcoded a random Application Sender Code.</t>
  </si>
  <si>
    <t>Application Receiver ID will be different for each customer.From product standpoint, we have hardcoded a random Application Application Receiver ID.</t>
  </si>
  <si>
    <t>Generate ID In EDIFECS (1-9 Bytes)</t>
  </si>
  <si>
    <t>X : Accredited Standards Committee X12</t>
  </si>
  <si>
    <t>005010X223 : Standards Approved for Publication by ASC X12 Procedures Review Board through October 2003</t>
  </si>
  <si>
    <t>Hardcode as "005010X222A2"</t>
  </si>
  <si>
    <t>837 : Health Care Claim</t>
  </si>
  <si>
    <t>Unique control number needs to populated from process flow or map</t>
  </si>
  <si>
    <t>005010X222A2</t>
  </si>
  <si>
    <t>0019 : Information Source, Subscriber, Dependent</t>
  </si>
  <si>
    <t>t</t>
  </si>
  <si>
    <t>00 : Original
18 : Reissue</t>
  </si>
  <si>
    <t>31 :  Subrogation Demand
CH : Chargeable
RP :  Reporting</t>
  </si>
  <si>
    <t>41 : Submitter</t>
  </si>
  <si>
    <t>1 : Person 
2 : Non-Person Entity</t>
  </si>
  <si>
    <t>ndividual last name or organizational name</t>
  </si>
  <si>
    <t>Hardcode &lt;Default&gt;</t>
  </si>
  <si>
    <t>46 : Electronic Transmitter Identification Number (ETIN)</t>
  </si>
  <si>
    <t>Submitter EDI Contact Information (Required)</t>
  </si>
  <si>
    <t>IC : Information Contact</t>
  </si>
  <si>
    <t>EM : Electronic Mail
 FX : Facsimile 
TE : Telephone</t>
  </si>
  <si>
    <t>EM : Electronic Mail
EX : Telephone Extension
FX : Facsimile
TE : Telephone</t>
  </si>
  <si>
    <t>Receiver Name (Required)</t>
  </si>
  <si>
    <t>40 : Receiver</t>
  </si>
  <si>
    <t>2 : Non-Person Entity</t>
  </si>
  <si>
    <t>LOOP 2000A - BILLING/PAY-TO PROVIDER HL LOOP</t>
  </si>
  <si>
    <t>A unique number assigned by the sender to identify a particular data segment in a hierarchical structure</t>
  </si>
  <si>
    <t>The first HL01 within each ST-SE envelope must begin with “1”,
and be incremented by one each time an HL is used in the
transaction. Only numeric values are allowed in HL01.</t>
  </si>
  <si>
    <t>Code defining the characteristic of a level in a hierarchical structure</t>
  </si>
  <si>
    <t>20 : Information Source</t>
  </si>
  <si>
    <t>Code indicating if there are hierarchical child data segments subordinate to the level being described</t>
  </si>
  <si>
    <t>1 : Additional Subordinate HL Data Segment in This Hierarchical Structure.</t>
  </si>
  <si>
    <t>Billing Provider Specialty Information</t>
  </si>
  <si>
    <t>BI : Billing</t>
  </si>
  <si>
    <t>PXC : Health Care Provider Taxonomy Code
         CODE SOURCE 682: Health Care Provider Taxonomy</t>
  </si>
  <si>
    <t>85 : Billing Provider</t>
  </si>
  <si>
    <t>Code (Standard ISO) for country in whose currency the charges are specified</t>
  </si>
  <si>
    <t>BILLING_FULL_NAME</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</si>
  <si>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supplierName</t>
  </si>
  <si>
    <t>XX : Centers for Medicare and Medicaid Services National Provider Identifier
       CODE SOURCE 537: Centers for Medicare and Medicaid Services National Provider Identifier</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</si>
  <si>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npi</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</si>
  <si>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address</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</si>
  <si>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address2</t>
  </si>
  <si>
    <t>Billing Provider City/State/ZIP Code (Required)</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</si>
  <si>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city</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</si>
  <si>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stateCode</t>
  </si>
  <si>
    <t>(BILLING_ZIP) + ( BILLING_ZIP_PLUS_FOUR)</t>
  </si>
  <si>
    <t>362 + 363</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</si>
  <si>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zipCode + ClaimServiceStronglyTypedOBResponseRoot/ClaimServiceStronglyTypedOBResponse/getClaimDetailsByHccIDResponseRecordList/getClaimDetailsByHccIDResponseRecord/getClaimDetailsByHccIDResponse/claimDetails/claimExtract/EOBPaymentInformation/eobClaimDetail/claim/ub92Info/supplierInformation/address/zipExtension</t>
  </si>
  <si>
    <t>ClaimServiceStronglyTypedOBResponseRoot/ClaimServiceStronglyTypedOBResponse/getClaimDetailsByHccIDResponseRecordList/getClaimDetailsByHccIDResponseRecord/getClaimDetailsByHccIDResponse/claimDetails/claimExtract/EOBPaymentInformation/eobClaimDetail/claim/ub92Info/supplierInformation/address/countryCode</t>
  </si>
  <si>
    <t>REF - BILLING PROVIDER TAX
IDENTIFICATION</t>
  </si>
  <si>
    <t>EI : Employer’s Identification Number</t>
  </si>
  <si>
    <r>
      <t xml:space="preserve"> ‘XX-XXXXXXX’ format -</t>
    </r>
    <r>
      <rPr>
        <b/>
        <sz val="11"/>
        <rFont val="Calibri"/>
        <family val="2"/>
        <scheme val="minor"/>
      </rPr>
      <t>Remove hypen)</t>
    </r>
  </si>
  <si>
    <t>ClaimServiceStronglyTypedOBResponseRoot/ClaimServiceStronglyTypedOBResponse/getClaimDetailsByHccIDResponseRecordList/getClaimDetailsByHccIDResponseRecord/getClaimDetailsByHccIDResponse/claimDetails/claimExtract/EOBPaymentInformation/eobClaimDetail/claim/ub92Info/supplierInformation/taxIdentificationNumber (1-50 bytes, no hyphens)</t>
  </si>
  <si>
    <t>EM : Electronic Mail
FX : Facsimile 
TE : Telephone</t>
  </si>
  <si>
    <t xml:space="preserve"> Communication Number Qualifier</t>
  </si>
  <si>
    <t xml:space="preserve"> Code identifying the type of communication number</t>
  </si>
  <si>
    <t>Complete communications number including country or area code when
applicable</t>
  </si>
  <si>
    <t>LOOP 2010AB - PAY-TO ADDRESS NAME</t>
  </si>
  <si>
    <t>Pay-To Address Name</t>
  </si>
  <si>
    <t>87 : Pay-to Provider</t>
  </si>
  <si>
    <t>Pay-To Address (Required)</t>
  </si>
  <si>
    <t>Pay-To Address City/State/ZIP Code (Required)</t>
  </si>
  <si>
    <t>(PAY_TO_ZIP) + ( PAY_TO_ZIP_PLUS_FOUR)</t>
  </si>
  <si>
    <t>532 + 533</t>
  </si>
  <si>
    <t>Pay-To Plan Name</t>
  </si>
  <si>
    <t>PE : Payee</t>
  </si>
  <si>
    <t>Individual last name or organizational nam</t>
  </si>
  <si>
    <t>PI : Payor Identification
 XV : Centers for Medicare and Medicaid Services PlanID</t>
  </si>
  <si>
    <t>Pay-To Plan Address (Required)</t>
  </si>
  <si>
    <t>Pay-To Plan City/State/Zip Code (Required)</t>
  </si>
  <si>
    <t>Pay-To Plan Secondary Identification</t>
  </si>
  <si>
    <t>2U : Payer Identification Number 
FY :Claim Office Number
NF : National Association of Insurance Commissioners (NAIC) Code</t>
  </si>
  <si>
    <t>Identification number of the next higher hierarchical data segment that the data segment being described is subordinate to</t>
  </si>
  <si>
    <t>22 : Subscriber</t>
  </si>
  <si>
    <t>0 : No Subordinate HL Segment in This Hierarchical Structure. 
1 : Additional Subordinate HL Data Segment in This Hierarchical Structure</t>
  </si>
  <si>
    <t>A : Payer Responsibility Four 
B : Payer Responsibility Five 
C : Payer Responsibility Six 
D : Payer Responsibility Seven 
E : Payer Responsibility Eight 
F : Payer Responsibility Nine 
G : Payer Responsibility Ten 
H : Payer Responsibility Eleven 
P : Primary S Secondary 
T : Tertiary
U : Unknown</t>
  </si>
  <si>
    <t>18 : Self</t>
  </si>
  <si>
    <t>Hardcode as "18"</t>
  </si>
  <si>
    <t>Only if RELATIONSHIP_TO_SUB = Self (18)</t>
  </si>
  <si>
    <t>Reference information as defined for a particular Transaction Set or as specified by the Reference Identification Qualifie</t>
  </si>
  <si>
    <t>SUB_MEMBER_GROUP_NUMBER</t>
  </si>
  <si>
    <r>
      <rPr>
        <b/>
        <u/>
        <sz val="11"/>
        <color indexed="8"/>
        <rFont val="Calibri"/>
        <family val="2"/>
      </rPr>
      <t>AETNA:</t>
    </r>
    <r>
      <rPr>
        <sz val="11"/>
        <color indexed="8"/>
        <rFont val="Calibri"/>
        <family val="2"/>
      </rPr>
      <t xml:space="preserve">
ClaimServiceStronglyTypedOBResponseRoot/ClaimServiceStronglyTypedOBResponse/getClaimDetailsByHccIDResponseRecordList/getClaimDetailsByHccIDResponseRecord/getClaimDetailsByHccIDResponse/claimDetails/claimExtract/EOBPaymentInformation/eobClaimDetail/claim/subscriptionInformation/groupNumber
if group number is '10302', then pass PDCNTRASF. Pass 'PEDMNT' for all other self Insured groups
</t>
    </r>
    <r>
      <rPr>
        <b/>
        <u/>
        <sz val="11"/>
        <color indexed="8"/>
        <rFont val="Calibri"/>
        <family val="2"/>
      </rPr>
      <t>FirstHealth:</t>
    </r>
    <r>
      <rPr>
        <sz val="11"/>
        <color indexed="8"/>
        <rFont val="Calibri"/>
        <family val="2"/>
      </rPr>
      <t xml:space="preserve">
Pass Acro ID's here
</t>
    </r>
  </si>
  <si>
    <t>11 : Other Non-Federal Programs
12 : Preferred Provider Organization (PPO)
13 : Point of Service (POS)
14 : Exclusive Provider Organization (EPO)
15 : Indemnity Insurance
16 : Health Maintenance Organization (HMO) Medicare
Risk
17 : Dental Maintenance Organization
AM : Automobile Medical
BL : Blue Cross/Blue Shield
CH : Champus
CI : Commercial Insurance Co.
DS : Disability
FI : Federal Employees Program
HM : Health Maintenance Organization
LM : Liability Medical
MA : Medicare Part A
MB : Medicare Part B
MC : Medicaid
OF : Other Federal Program
TV : Title V
VA : Veterans Affairs Plan
WC : Workers’ Compensation Health Claim
ZZ : Mutually Defined</t>
  </si>
  <si>
    <t>ClaimServiceStronglyTypedOBResponseRoot/ClaimServiceStronglyTypedOBResponse/getClaimDetailsByHccIDResponseRecordList/getClaimDetailsByHccIDResponseRecord/getClaimDetailsByHccIDResponse/claimDetails/claimExtract/EOBPaymentInformation/eobClaimDetail/claim/ub92Info/subscriberInformation/individual/lastName</t>
  </si>
  <si>
    <t>ClaimServiceStronglyTypedOBResponseRoot/ClaimServiceStronglyTypedOBResponse/getClaimDetailsByHccIDResponseRecordList/getClaimDetailsByHccIDResponseRecord/getClaimDetailsByHccIDResponse/claimDetails/claimExtract/EOBPaymentInformation/eobClaimDetail/claim/ub92Info/subscriberInformation/individual/firstName</t>
  </si>
  <si>
    <t>ClaimServiceStronglyTypedOBResponseRoot/ClaimServiceStronglyTypedOBResponse/getClaimDetailsByHccIDResponseRecordList/getClaimDetailsByHccIDResponseRecord/getClaimDetailsByHccIDResponse/claimDetails/claimExtract/EOBPaymentInformation/eobClaimDetail/claim/ub92Info/subscriberInformation/individual/middleName</t>
  </si>
  <si>
    <t>ClaimServiceStronglyTypedOBResponseRoot/ClaimServiceStronglyTypedOBResponse/getClaimDetailsByHccIDResponseRecordList/getClaimDetailsByHccIDResponseRecord/getClaimDetailsByHccIDResponse/claimDetails/claimExtract/EOBPaymentInformation/eobClaimDetail/claim/ub92Info/subscriberInformation/individual/nameSuffix</t>
  </si>
  <si>
    <t>II : Standard Unique Health Identifier for each Individual
in the United States
MI : Member Identification Number</t>
  </si>
  <si>
    <t>SUB_ADDRESS_02</t>
  </si>
  <si>
    <t>Subscriber City/State/ZIP Code</t>
  </si>
  <si>
    <t>510 + 511</t>
  </si>
  <si>
    <t>D8 : Date Expressed in Format CCYYMMDD</t>
  </si>
  <si>
    <t>ClaimServiceStronglyTypedOBResponseRoot/ClaimServiceStronglyTypedOBResponse/getClaimDetailsByHccIDResponseRecordList/getClaimDetailsByHccIDResponseRecord/getClaimDetailsByHccIDResponse/claimDetails/claimExtract/EOBPaymentInformation/eobClaimDetail/claim/subscriptionInformation/subscriber/birthDate</t>
  </si>
  <si>
    <t>F : Female
M : Male
U : Unknown</t>
  </si>
  <si>
    <t>SY : Social Security Number</t>
  </si>
  <si>
    <t>Y4 : Agency Claim Number</t>
  </si>
  <si>
    <t>PR : Payer</t>
  </si>
  <si>
    <t>PI : Payor Identification 
XV : Centers for Medicare and Medicaid Services PlanID</t>
  </si>
  <si>
    <t>Payer City/State/ZIP Code</t>
  </si>
  <si>
    <t xml:space="preserve">Configurable value for Implementation team. Random values updated
</t>
  </si>
  <si>
    <t xml:space="preserve">Configurable value for Implementation team. Random values updated
20/6/2024: CO cannot be hardcoded as it is not a valid value. So leaving it Blank
</t>
  </si>
  <si>
    <t>2U : Payer Identification Number
EI : Employer’s Identification Number
FY : Claim Office Number
NF : National Association of Insurance Commissioners
(NAIC) Code</t>
  </si>
  <si>
    <t>Billing Provider Secondary Identification</t>
  </si>
  <si>
    <t>23 : Dependent</t>
  </si>
  <si>
    <t>0 : No Subordinate HL Segment in This Hierarchical
Structure.</t>
  </si>
  <si>
    <t>01 : Spouse
19 : Child
20 : Employee
21 : Unknown
39 : Organ Donor
40 : Cadaver Donor
53 : Life Partner
G8 : Other Relationship</t>
  </si>
  <si>
    <t>QC : Patient</t>
  </si>
  <si>
    <t>1 : Person</t>
  </si>
  <si>
    <t>ClaimServiceStronglyTypedOBResponseRoot/ClaimServiceStronglyTypedOBResponse/getClaimDetailsByHccIDResponseRecordList/getClaimDetailsByHccIDResponseRecord/getClaimDetailsByHccIDResponse/claimDetails/claimExtract/EOBPaymentInformation/eobClaimDetail/claim/ub92Info/memberInformation/individual/lastName</t>
  </si>
  <si>
    <t>ClaimServiceStronglyTypedOBResponseRoot/ClaimServiceStronglyTypedOBResponse/getClaimDetailsByHccIDResponseRecordList/getClaimDetailsByHccIDResponseRecord/getClaimDetailsByHccIDResponse/claimDetails/claimExtract/EOBPaymentInformation/eobClaimDetail/claim/ub92Info/memberInformation/individual/firstName</t>
  </si>
  <si>
    <t>ClaimServiceStronglyTypedOBResponseRoot/ClaimServiceStronglyTypedOBResponse/getClaimDetailsByHccIDResponseRecordList/getClaimDetailsByHccIDResponseRecord/getClaimDetailsByHccIDResponse/claimDetails/claimExtract/EOBPaymentInformation/eobClaimDetail/claim/ub92Info/memberInformation/individual/middleName</t>
  </si>
  <si>
    <t>ClaimServiceStronglyTypedOBResponseRoot/ClaimServiceStronglyTypedOBResponse/getClaimDetailsByHccIDResponseRecordList/getClaimDetailsByHccIDResponseRecord/getClaimDetailsByHccIDResponse/claimDetails/claimExtract/EOBPaymentInformation/eobClaimDetail/claim/ub92Info/memberInformation/individual/nameSuffix</t>
  </si>
  <si>
    <t>Patient City/State/ZIP Code (Required)</t>
  </si>
  <si>
    <t>(PATIENT_ZIP) + ( PATIENT_ZIP_PLUS_FOUR)</t>
  </si>
  <si>
    <t>521 + 522</t>
  </si>
  <si>
    <t>ClaimServiceStronglyTypedOBResponseRoot/ClaimServiceStronglyTypedOBResponse/getClaimDetailsByHccIDResponseRecordList/getClaimDetailsByHccIDResponseRecord/getClaimDetailsByHccIDResponse/claimDetails/claimExtract/EOBPaymentInformation/eobClaimDetail/claim/patientInformation/correspondenceAddress/countryCode</t>
  </si>
  <si>
    <t>Code indicating the sex of the individuaL</t>
  </si>
  <si>
    <t>Y4 :  Agency Claim Number</t>
  </si>
  <si>
    <t>LOOP 2300 - CLAIM INFORMATION</t>
  </si>
  <si>
    <t>Claim information (Required)</t>
  </si>
  <si>
    <t>ClaimServiceStronglyTypedOBResponseRoot/ClaimServiceStronglyTypedOBResponse/getClaimDetailsByHccIDResponseRecordList/getClaimDetailsByHccIDResponseRecord/getClaimDetailsByHccIDResponse/claimDetails/claimExtract/EOBPaymentInformation/eobClaimDetail/claim/patientControlNumber</t>
  </si>
  <si>
    <t>ClaimServiceStronglyTypedOBResponseRoot/ClaimServiceStronglyTypedOBResponse/getClaimDetailsByHccIDResponseRecordList/getClaimDetailsByHccIDResponseRecord/getClaimDetailsByHccIDResponse/claimDetails/claimExtract/EOBPaymentInformation/eobClaimDetail/claim/requestedFeeAmount</t>
  </si>
  <si>
    <t>2300.CLM05</t>
  </si>
  <si>
    <t xml:space="preserve">Healthcare service location information </t>
  </si>
  <si>
    <t>To provide information that identifies the place of service or the type of bill related to the location at which a health care service was rendered</t>
  </si>
  <si>
    <t>BILL_TYPE</t>
  </si>
  <si>
    <t>First 2 Bytes of ClaimServiceStronglyTypedOBResponseRoot/ClaimServiceStronglyTypedOBResponse/getClaimDetailsByHccIDResponseRecordList/getClaimDetailsByHccIDResponseRecord/getClaimDetailsByHccIDResponse/claimDetails/claimExtract/EOBPaymentInformation/eobClaimDetail/claim/typeOfBillCode</t>
  </si>
  <si>
    <t>A : Uniform Billing Claim Form Bill Type</t>
  </si>
  <si>
    <t>Hardcode as "A"</t>
  </si>
  <si>
    <t xml:space="preserve">CLAIM_FREQUENCY_CODE </t>
  </si>
  <si>
    <t>The 3rd byte of ClaimServiceStronglyTypedOBResponseRoot/ClaimServiceStronglyTypedOBResponse/getClaimDetailsByHccIDResponseRecordList/getClaimDetailsByHccIDResponseRecord/getClaimDetailsByHccIDResponse/claimDetails/claimExtract/EOBPaymentInformation/eobClaimDetail/claim/typeOfBillCode</t>
  </si>
  <si>
    <t>A : Assigned
B : Assignment Accepted on Clinical Lab Services Only
C : Not Assigned</t>
  </si>
  <si>
    <t>ClaimServiceStronglyTypedOBResponseRoot/ClaimServiceStronglyTypedOBResponse/getClaimDetailsByHccIDResponseRecordList/getClaimDetailsByHccIDResponseRecord/getClaimDetailsByHccIDResponse/claimDetails/claimExtract/EOBPaymentInformation/eobClaimDetail/claim/benefitAssignment</t>
  </si>
  <si>
    <t>ClaimServiceStronglyTypedOBResponseRoot/ClaimServiceStronglyTypedOBResponse/getClaimDetailsByHccIDResponseRecordList/getClaimDetailsByHccIDResponseRecord/getClaimDetailsByHccIDResponse/claimDetails/claimExtract/EOBPaymentInformation/eobClaimDetail/claim/assignmentAcceptance</t>
  </si>
  <si>
    <t>ClaimServiceStronglyTypedOBResponseRoot/ClaimServiceStronglyTypedOBResponse/getClaimDetailsByHccIDResponseRecordList/getClaimDetailsByHccIDResponseRecord/getClaimDetailsByHccIDResponse/claimDetails/claimExtract/EOBPaymentInformation/eobClaimDetail/claim/informationRelease</t>
  </si>
  <si>
    <t>1 Proof of Eligibility Unknown or Unavailable
2 Litigation
3 Authorization Delays
4 Delay in Certifying Provider
5 Delay in Supplying Billing Forms
6 Delay in Delivery of Custom-made Appliances
7 Third Party Processing Delay
8 Delay in Eligibility Determination
9 Original Claim Rejected or Denied Due to a Reason
Unrelated to the Billing Limitation Rules
10 Administration Delay in the Prior Approval Process
11 Other
15 Natural Disaster</t>
  </si>
  <si>
    <t>Discharge Date/Hour</t>
  </si>
  <si>
    <t>096 Discharge</t>
  </si>
  <si>
    <t>Hardcode as "96"</t>
  </si>
  <si>
    <t>TM Time Expressed in Format HHMM</t>
  </si>
  <si>
    <t>Hardcode as "TM"</t>
  </si>
  <si>
    <t>DISCHARGE_TIME_HH
DISCHARGE_TIME_MM</t>
  </si>
  <si>
    <t>103 + 104</t>
  </si>
  <si>
    <t>ClaimServiceStronglyTypedOBResponseRoot/ClaimServiceStronglyTypedOBResponse/getClaimDetailsByHccIDResponseRecordList/getClaimDetailsByHccIDResponseRecord/getClaimDetailsByHccIDResponse/claimDetails/claimExtract/EOBPaymentInformation/eobClaimDetail/claim/dischargeTime</t>
  </si>
  <si>
    <t>Statement Dates (Required)</t>
  </si>
  <si>
    <t>434 : Statement</t>
  </si>
  <si>
    <t>Hardcode as "434"</t>
  </si>
  <si>
    <t>RD8 : Range of Dates Expressed in Format CCYYMMDDCCYYMMDD</t>
  </si>
  <si>
    <t>Hardcode as "RD8"</t>
  </si>
  <si>
    <t>CLAIM_DOS_BEGIN_DATE and 
CLAIM_DOS_END_DATE  separated by hyphen</t>
  </si>
  <si>
    <t>94 + 95</t>
  </si>
  <si>
    <t>ClaimServiceStronglyTypedOBResponseRoot/ClaimServiceStronglyTypedOBResponse/getClaimDetailsByHccIDResponseRecordList/getClaimDetailsByHccIDResponseRecord/getClaimDetailsByHccIDResponse/claimDetails/claimExtract/EOBPaymentInformation/eobClaimDetail/claim/startDate + ClaimServiceStronglyTypedOBResponseRoot/ClaimServiceStronglyTypedOBResponse/getClaimDetailsByHccIDResponseRecordList/getClaimDetailsByHccIDResponseRecord/getClaimDetailsByHccIDResponse/claimDetails/claimExtract/EOBPaymentInformation/eobClaimDetail/claim/endDate</t>
  </si>
  <si>
    <t>Admission Date/Hour</t>
  </si>
  <si>
    <t>435 : Admission</t>
  </si>
  <si>
    <t>Hardcode as "435"</t>
  </si>
  <si>
    <t>D8 : Date Expressed in Format CCYYMMDD
DT : Date and Time Expressed in Format
CCYYMMDDHHMM</t>
  </si>
  <si>
    <t>Hardcode as "DT"</t>
  </si>
  <si>
    <t xml:space="preserve">Concatenate ADMIT_DATE, 
ADMIT_TIME_HH and  ADMIT_TIME_MM
</t>
  </si>
  <si>
    <t>97 + 98/99</t>
  </si>
  <si>
    <t>ClaimServiceStronglyTypedOBResponseRoot/ClaimServiceStronglyTypedOBResponse/getClaimDetailsByHccIDResponseRecordList/getClaimDetailsByHccIDResponseRecord/getClaimDetailsByHccIDResponse/claimDetails/claimExtract/EOBPaymentInformation/eobClaimDetail/claim/admitDate +
ClaimServiceStronglyTypedOBResponseRoot/ClaimServiceStronglyTypedOBResponse/getClaimDetailsByHccIDResponseRecordList/getClaimDetailsByHccIDResponseRecord/getClaimDetailsByHccIDResponse/claimDetails/claimExtract/EOBPaymentInformation/eobClaimDetail/claim/admitTime</t>
  </si>
  <si>
    <t>Date - Repricer Received Date</t>
  </si>
  <si>
    <t>050 Received</t>
  </si>
  <si>
    <t>CL1</t>
  </si>
  <si>
    <t>Institutional Claim Code (Required)</t>
  </si>
  <si>
    <t>2300.CL101</t>
  </si>
  <si>
    <t>Admission Type Code</t>
  </si>
  <si>
    <t>Code indicating the priority of this admission</t>
  </si>
  <si>
    <t>ADMIT_TYPE</t>
  </si>
  <si>
    <t>ClaimServiceStronglyTypedOBResponseRoot/ClaimServiceStronglyTypedOBResponse/getClaimDetailsByHccIDResponseRecordList/getClaimDetailsByHccIDResponseRecord/getClaimDetailsByHccIDResponse/claimDetails/claimExtract/EOBPaymentInformation/eobClaimDetail/claim/admissionTypeCode</t>
  </si>
  <si>
    <t>2300.CL102</t>
  </si>
  <si>
    <t>Admission Source Code</t>
  </si>
  <si>
    <t>Code indicating the source of this admission</t>
  </si>
  <si>
    <t>ADMIT_SOURCE_CODE</t>
  </si>
  <si>
    <t>ClaimServiceStronglyTypedOBResponseRoot/ClaimServiceStronglyTypedOBResponse/getClaimDetailsByHccIDResponseRecordList/getClaimDetailsByHccIDResponseRecord/getClaimDetailsByHccIDResponse/claimDetails/claimExtract/EOBPaymentInformation/eobClaimDetail/claim/admissionSource</t>
  </si>
  <si>
    <t>2300.CL103</t>
  </si>
  <si>
    <t>Patient Status Code</t>
  </si>
  <si>
    <t>Code indicating patient status as of the “statement covers through date”</t>
  </si>
  <si>
    <t>DISCHARGE_STATUS</t>
  </si>
  <si>
    <t>ClaimServiceStronglyTypedOBResponseRoot/ClaimServiceStronglyTypedOBResponse/getClaimDetailsByHccIDResponseRecordList/getClaimDetailsByHccIDResponseRecord/getClaimDetailsByHccIDResponse/claimDetails/claimExtract/EOBPaymentInformation/eobClaimDetail/claim/dischargeStatus</t>
  </si>
  <si>
    <t>Claim Supplemental Information</t>
  </si>
  <si>
    <t>Code indicating the title or contents of a document, report or supporting item</t>
  </si>
  <si>
    <t>Code defining timing, transmission method or format by which reports are to be sent</t>
  </si>
  <si>
    <t>Code identifying a contract type</t>
  </si>
  <si>
    <t>Percent given in decimal format (e.g., 0.0 through 100.0 represents 0% through 100%)</t>
  </si>
  <si>
    <t>Terms discount percentage, expressed as a percent, available to the purchaser if an invoice is paid on or before the Terms Discount Due Date</t>
  </si>
  <si>
    <t>Revision level of a particular format, program, technique or algorithm</t>
  </si>
  <si>
    <t>Patient Estimated Amount Due</t>
  </si>
  <si>
    <t>Code to qualify amount</t>
  </si>
  <si>
    <t>F3 Patient Responsibility - Estimated</t>
  </si>
  <si>
    <t>Service Authorization Exception Code</t>
  </si>
  <si>
    <t>4N Special Payment Reference Number</t>
  </si>
  <si>
    <t>d</t>
  </si>
  <si>
    <t>Payer Claim Control Number</t>
  </si>
  <si>
    <t>Hardcode as "F8" only if CLAIM_ID_ORIG has values</t>
  </si>
  <si>
    <t>482</t>
  </si>
  <si>
    <t>ClaimServiceStronglyTypedOBResponseRoot/ClaimServiceStronglyTypedOBResponse/getClaimDetailsByHccIDResponseRecordList/getClaimDetailsByHccIDResponseRecord/getClaimDetailsByHccIDResponse/claimDetails/claimExtract/EOBPaymentInformation/eobClaimDetail/claim/hccId</t>
  </si>
  <si>
    <t>Repriced Claim Number</t>
  </si>
  <si>
    <t>9A Repriced Claim Reference Number</t>
  </si>
  <si>
    <t>Adjusted Repriced Claim Number</t>
  </si>
  <si>
    <t>9C Adjusted Repriced Claim Reference Number</t>
  </si>
  <si>
    <t>Investigational Device Exemption Number</t>
  </si>
  <si>
    <t>LX Qualified Products List</t>
  </si>
  <si>
    <t>Claim Identification For Transmission Intermediaries</t>
  </si>
  <si>
    <t>Auto Accident State</t>
  </si>
  <si>
    <t>LU Location Number</t>
  </si>
  <si>
    <t>Medical Record Number</t>
  </si>
  <si>
    <t>Hardcode as "EA" only if MED_REC_NO has values</t>
  </si>
  <si>
    <t>ClaimServiceStronglyTypedOBResponseRoot/ClaimServiceStronglyTypedOBResponse/getClaimDetailsByHccIDResponseRecordList/getClaimDetailsByHccIDResponseRecord/getClaimDetailsByHccIDResponse/claimDetails/claimExtract/EOBPaymentInformation/eobClaimDetail/claim/medicalRecordNumber</t>
  </si>
  <si>
    <t>Demonstration Project Identifier</t>
  </si>
  <si>
    <t>P4 Project Code</t>
  </si>
  <si>
    <t>Peer Review Organization (PRO) Approval Number</t>
  </si>
  <si>
    <t>G4 Peer Review Organization (PRO) Approval Number</t>
  </si>
  <si>
    <t>Data in fixed format agreed upon by sender and receiver</t>
  </si>
  <si>
    <t>Claim Note</t>
  </si>
  <si>
    <t>Code identifying the functional area or purpose for which the note applies</t>
  </si>
  <si>
    <t>ALG Allergies
DCP Goals, Rehabilitation Potential, or Discharge Plans
DGN Diagnosis Description
DME Durable Medical Equipment (DME) and Supplies
MED Medications
NTR Nutritional Requirements
ODT Orders for Disciplines and Treatments
RHB Functional Limitations, Reason Homebound, or Both
RLH Reasons Patient Leaves Home
RNH Times and Reasons Patient Not at Home
SET Unusual Home, Social Environment, or Both
SFM Safety Measures
SPT Supplementary Plan of Treatment
UPI Updated Information</t>
  </si>
  <si>
    <t>Billing Note</t>
  </si>
  <si>
    <t>ADD Additional Information</t>
  </si>
  <si>
    <t>EPSDT Referral</t>
  </si>
  <si>
    <t>Specifies the situation or category to which the code applies</t>
  </si>
  <si>
    <t>ZZ Mutually Defined</t>
  </si>
  <si>
    <t>Code indicating a condition</t>
  </si>
  <si>
    <t>AV Available - Not Used
NU Not Used
S2 Under Treatment
ST New Services Requested</t>
  </si>
  <si>
    <t>Principal Diagnosis (Required)</t>
  </si>
  <si>
    <t>2300.HI01</t>
  </si>
  <si>
    <t>Healthcare code information</t>
  </si>
  <si>
    <t>To send health care codes and their associated dates, amounts and quantities</t>
  </si>
  <si>
    <t>PRINCIPAL_DIAGNOSIS_CODE</t>
  </si>
  <si>
    <t>ClaimServiceStronglyTypedOBResponseRoot/ClaimServiceStronglyTypedOBResponse/getClaimDetailsByHccIDResponseRecordList/getClaimDetailsByHccIDResponseRecord/getClaimDetailsByHccIDResponse/claimDetails/claimExtract/EOBPaymentInformation/eobClaimDetail/claim/principalDiagnosis/diagnosisCode</t>
  </si>
  <si>
    <t>2300.HI01.09</t>
  </si>
  <si>
    <t>N No
U Unknown
W Not Applicable
Y Yes</t>
  </si>
  <si>
    <t>PRINCIPAL_DIAGNOSIS_POA</t>
  </si>
  <si>
    <t>ClaimServiceStronglyTypedOBResponseRoot/ClaimServiceStronglyTypedOBResponse/getClaimDetailsByHccIDResponseRecordList/getClaimDetailsByHccIDResponseRecord/getClaimDetailsByHccIDResponse/claimDetails/claimExtract/EOBPaymentInformation/eobClaimDetail/claim/principalDiagnosis/poaIndicator</t>
  </si>
  <si>
    <t>Admitting Diagnosis</t>
  </si>
  <si>
    <t>ABJ International Classification of Diseases Clinical
Modification (ICD-10-CM) Admitting Diagnosis
International Classification of Diseases Clinical
Modification (ICD-9-CM) Admitting Diagnosis</t>
  </si>
  <si>
    <t>Hardcode as "ABJ"</t>
  </si>
  <si>
    <t>ADMITTING_DIAGNOSIS</t>
  </si>
  <si>
    <t>ClaimServiceStronglyTypedOBResponseRoot/ClaimServiceStronglyTypedOBResponse/getClaimDetailsByHccIDResponseRecordList/getClaimDetailsByHccIDResponseRecord/getClaimDetailsByHccIDResponse/claimDetails/claimExtract/EOBPaymentInformation/eobClaimDetail/claim/admitDiagnosis/diagnosisCode</t>
  </si>
  <si>
    <t>Patient Reason For Visit</t>
  </si>
  <si>
    <t>APR International Classification of Diseases Clinical
Modification (ICD-10-CM) Patient’s Reason for Visit
PR International Classification of Diseases Clinical
Modification (ICD-9-CM) Patient’s Reason for Visit</t>
  </si>
  <si>
    <t>Hardcode as "APR"</t>
  </si>
  <si>
    <t>PATIENT_REASON_FOR_VISIT_01</t>
  </si>
  <si>
    <t>ClaimServiceStronglyTypedOBResponseRoot/ClaimServiceStronglyTypedOBResponse/getClaimDetailsByHccIDResponseRecordList/getClaimDetailsByHccIDResponseRecord/getClaimDetailsByHccIDResponse/claimDetails/claimExtract/EOBPaymentInformation/eobClaimDetail/claim/reasonForVisitDiagnosis/diagnosisInfo/diagnosisCode</t>
  </si>
  <si>
    <t>2300.HI02</t>
  </si>
  <si>
    <t>PATIENT_REASON_FOR_VISIT_02</t>
  </si>
  <si>
    <t>2300.HI03</t>
  </si>
  <si>
    <t>PATIENT_REASON_FOR_VISIT_03</t>
  </si>
  <si>
    <t>External Cause of Injury</t>
  </si>
  <si>
    <t>ABN International Classification of Diseases Clinical Modification (ICD-10-CM) External Cause of Injury Code
BN International Classification of Diseases Clinical
Modification (ICD-9-CM) External Cause of Injury
Code (E-codes)</t>
  </si>
  <si>
    <t>Hardcode as "ABN"</t>
  </si>
  <si>
    <t>EXTERNAL_CAUSE_OF_INJURY_01</t>
  </si>
  <si>
    <t>ClaimServiceStronglyTypedOBResponseRoot/ClaimServiceStronglyTypedOBResponse/getClaimDetailsByHccIDResponseRecordList/getClaimDetailsByHccIDResponseRecord/getClaimDetailsByHccIDResponse/claimDetails/claimExtract/EOBPaymentInformation/eobClaimDetail/claim/externalDiagnosis/diagnosisInfo/diagnosisCode</t>
  </si>
  <si>
    <t>N No
U Unknown 
W Not Applicable 
Y Yes</t>
  </si>
  <si>
    <t>EXTERNAL_CAUSE_OF_INJURY_01_POA</t>
  </si>
  <si>
    <t>ClaimServiceStronglyTypedOBResponseRoot/ClaimServiceStronglyTypedOBResponse/getClaimDetailsByHccIDResponseRecordList/getClaimDetailsByHccIDResponseRecord/getClaimDetailsByHccIDResponse/claimDetails/claimExtract/EOBPaymentInformation/eobClaimDetail/claim/externalDiagnosis/diagnosisInfo/poaIndicator</t>
  </si>
  <si>
    <t>EXTERNAL_CAUSE_OF_INJURY_02</t>
  </si>
  <si>
    <t>2300.HI02.09</t>
  </si>
  <si>
    <t>EXTERNAL_CAUSE_OF_INJURY_02_POA</t>
  </si>
  <si>
    <t>ABN : International Classification of Diseases Clinical Modification (ICD-10-CM) External Cause of Injury Code
BN : International Classification of Diseases Clinical
Modification (ICD-9-CM) External Cause of Injury
Code (E-codes)</t>
  </si>
  <si>
    <t>EXTERNAL_CAUSE_OF_INJURY_03</t>
  </si>
  <si>
    <t>2300.HI03.09</t>
  </si>
  <si>
    <t>EXTERNAL_CAUSE_OF_INJURY_03_POA</t>
  </si>
  <si>
    <t>2300.HI04</t>
  </si>
  <si>
    <t>EXTERNAL_CAUSE_OF_INJURY_04</t>
  </si>
  <si>
    <t>2300.HI04.09</t>
  </si>
  <si>
    <t>EXTERNAL_CAUSE_OF_INJURY_04_POA</t>
  </si>
  <si>
    <t>2300.HI05</t>
  </si>
  <si>
    <t>EXTERNAL_CAUSE_OF_INJURY_05</t>
  </si>
  <si>
    <t>2300.HI05.09</t>
  </si>
  <si>
    <t>EXTERNAL_CAUSE_OF_INJURY_05_POA</t>
  </si>
  <si>
    <t>2300.HI06</t>
  </si>
  <si>
    <t>EXTERNAL_CAUSE_OF_INJURY_06</t>
  </si>
  <si>
    <t>2300.HI06.09</t>
  </si>
  <si>
    <t>EXTERNAL_CAUSE_OF_INJURY_06_POA</t>
  </si>
  <si>
    <t>2300.HI07</t>
  </si>
  <si>
    <t>EXTERNAL_CAUSE_OF_INJURY_07</t>
  </si>
  <si>
    <t>2300.HI07.09</t>
  </si>
  <si>
    <t>EXTERNAL_CAUSE_OF_INJURY_07_POA</t>
  </si>
  <si>
    <t>2300.HI08</t>
  </si>
  <si>
    <t>EXTERNAL_CAUSE_OF_INJURY_08</t>
  </si>
  <si>
    <t>2300.HI08.09</t>
  </si>
  <si>
    <t>EXTERNAL_CAUSE_OF_INJURY_08_POA</t>
  </si>
  <si>
    <t>2300.HI09</t>
  </si>
  <si>
    <t>EXTERNAL_CAUSE_OF_INJURY_09</t>
  </si>
  <si>
    <t>2300.HI09.09</t>
  </si>
  <si>
    <t>EXTERNAL_CAUSE_OF_INJURY_09_POA</t>
  </si>
  <si>
    <t>2300.HI10</t>
  </si>
  <si>
    <t>EXTERNAL_CAUSE_OF_INJURY_10</t>
  </si>
  <si>
    <t>2300.HI10.09</t>
  </si>
  <si>
    <t>EXTERNAL_CAUSE_OF_INJURY_10_POA</t>
  </si>
  <si>
    <t>2300.HI11</t>
  </si>
  <si>
    <t>EXTERNAL_CAUSE_OF_INJURY_11</t>
  </si>
  <si>
    <t>2300.HI11.09</t>
  </si>
  <si>
    <t>EXTERNAL_CAUSE_OF_INJURY_11_POA</t>
  </si>
  <si>
    <t>2300.HI12</t>
  </si>
  <si>
    <t xml:space="preserve"> EXTERNAL_CAUSE_OF_INJURY_12</t>
  </si>
  <si>
    <t>2300.HI12.09</t>
  </si>
  <si>
    <t>EXTERNAL_CAUSE_OF_INJURY_12_POA</t>
  </si>
  <si>
    <t>Diagnosis Related Group (DRG) Information -Segment Repeat: 2</t>
  </si>
  <si>
    <t>DR Diagnosis Related Group (DRG)</t>
  </si>
  <si>
    <t>Hardcode as 'DR' if ALLOWED_DRG has values</t>
  </si>
  <si>
    <t>ALLOWED_DRG</t>
  </si>
  <si>
    <t>Claims</t>
  </si>
  <si>
    <t>Other Diagnosis Information-Segment Repeat: 2</t>
  </si>
  <si>
    <t>ABF International Classification of Diseases Clinical
Modification (ICD-10-CM) Diagnosis
BF International Classification of Diseases Clinical
Modification (ICD-9-CM) Diagnosis</t>
  </si>
  <si>
    <t xml:space="preserve">DIAGNOSIS_CODE_02 </t>
  </si>
  <si>
    <t>ClaimServiceStronglyTypedOBResponseRoot/ClaimServiceStronglyTypedOBResponse/getClaimDetailsByHccIDResponseRecordList/getClaimDetailsByHccIDResponseRecord/getClaimDetailsByHccIDResponse/claimDetails/claimExtract/EOBPaymentInformation/eobClaimDetail/claim/otherDiagnosis/diagnosisInfo/diagnosisCode</t>
  </si>
  <si>
    <t>DIAGNOSIS_CODE_02_POA</t>
  </si>
  <si>
    <t>ClaimServiceStronglyTypedOBResponseRoot/ClaimServiceStronglyTypedOBResponse/getClaimDetailsByHccIDResponseRecordList/getClaimDetailsByHccIDResponseRecord/getClaimDetailsByHccIDResponse/claimDetails/claimExtract/EOBPaymentInformation/eobClaimDetail/claim/otherDiagnosis/diagnosisInfo/poaIndicator</t>
  </si>
  <si>
    <t>DIAGNOSIS_CODE_03_POA</t>
  </si>
  <si>
    <t>DIAGNOSIS_CODE_04_POA</t>
  </si>
  <si>
    <t>DIAGNOSIS_CODE_05_POA</t>
  </si>
  <si>
    <t>DIAGNOSIS_CODE_06_POA</t>
  </si>
  <si>
    <t>DIAGNOSIS_CODE_07_POA</t>
  </si>
  <si>
    <t>DIAGNOSIS_CODE_08_POA</t>
  </si>
  <si>
    <t>DIAGNOSIS_CODE_09_POA</t>
  </si>
  <si>
    <t>DIAGNOSIS_CODE_10_POA</t>
  </si>
  <si>
    <t>DIAGNOSIS_CODE_11_POA</t>
  </si>
  <si>
    <t>DIAGNOSIS_CODE_12_POA</t>
  </si>
  <si>
    <t>DIAGNOSIS_CODE_13_POA</t>
  </si>
  <si>
    <t>2300.HI13</t>
  </si>
  <si>
    <t>DIAGNOSIS_CODE_14</t>
  </si>
  <si>
    <t>2300.HI13.09</t>
  </si>
  <si>
    <t>DIAGNOSIS_CODE_14_POA</t>
  </si>
  <si>
    <t>2300.HI14</t>
  </si>
  <si>
    <t>2300.HI14.01</t>
  </si>
  <si>
    <t>2300.HI14.02</t>
  </si>
  <si>
    <t>DIAGNOSIS_CODE_15</t>
  </si>
  <si>
    <t>2300.HI14.09</t>
  </si>
  <si>
    <t>DIAGNOSIS_CODE_15_POA</t>
  </si>
  <si>
    <t>2300.HI15</t>
  </si>
  <si>
    <t>2300.HI15.01</t>
  </si>
  <si>
    <t>2300.HI15.02</t>
  </si>
  <si>
    <t>DIAGNOSIS_CODE_16</t>
  </si>
  <si>
    <t>2300.HI15.09</t>
  </si>
  <si>
    <t>DIAGNOSIS_CODE_16_POA</t>
  </si>
  <si>
    <t>2300.HI16</t>
  </si>
  <si>
    <t>2300.HI16.01</t>
  </si>
  <si>
    <t>2300.HI16.02</t>
  </si>
  <si>
    <t>DIAGNOSIS_CODE_17</t>
  </si>
  <si>
    <t>2300.HI16.09</t>
  </si>
  <si>
    <t>DIAGNOSIS_CODE_17_POA</t>
  </si>
  <si>
    <t>2300.HI17</t>
  </si>
  <si>
    <t>2300.HI17.01</t>
  </si>
  <si>
    <t>2300.HI17.02</t>
  </si>
  <si>
    <t>DIAGNOSIS_CODE_18</t>
  </si>
  <si>
    <t>2300.HI17.09</t>
  </si>
  <si>
    <t>DIAGNOSIS_CODE_18_POA</t>
  </si>
  <si>
    <t>2300.HI18</t>
  </si>
  <si>
    <t>2300.HI18.01</t>
  </si>
  <si>
    <t>2300.HI18.02</t>
  </si>
  <si>
    <t>DIAGNOSIS_CODE_19</t>
  </si>
  <si>
    <t>2300.HI18.09</t>
  </si>
  <si>
    <t>DIAGNOSIS_CODE_19_POA</t>
  </si>
  <si>
    <t>2300.HI19</t>
  </si>
  <si>
    <t>2300.HI19.01</t>
  </si>
  <si>
    <t>2300.HI19.02</t>
  </si>
  <si>
    <t>DIAGNOSIS_CODE_20</t>
  </si>
  <si>
    <t>2300.HI19.09</t>
  </si>
  <si>
    <t>DIAGNOSIS_CODE_20_POA</t>
  </si>
  <si>
    <t>2300.HI20</t>
  </si>
  <si>
    <t>2300.HI20.01</t>
  </si>
  <si>
    <t>2300.HI20.02</t>
  </si>
  <si>
    <t>DIAGNOSIS_CODE_21</t>
  </si>
  <si>
    <t>2300.HI20.09</t>
  </si>
  <si>
    <t>DIAGNOSIS_CODE_21_POA</t>
  </si>
  <si>
    <t>2300.HI21</t>
  </si>
  <si>
    <t>2300.HI21.01</t>
  </si>
  <si>
    <t>2300.HI21.02</t>
  </si>
  <si>
    <t>DIAGNOSIS_CODE_22</t>
  </si>
  <si>
    <t>2300.HI21.09</t>
  </si>
  <si>
    <t>DIAGNOSIS_CODE_22_POA</t>
  </si>
  <si>
    <t>2300.HI22</t>
  </si>
  <si>
    <t>2300.HI22.01</t>
  </si>
  <si>
    <t>2300.HI22.02</t>
  </si>
  <si>
    <t>DIAGNOSIS_CODE_23</t>
  </si>
  <si>
    <t>2300.HI22.09</t>
  </si>
  <si>
    <t>DIAGNOSIS_CODE_23_POA</t>
  </si>
  <si>
    <t>2300.HI23</t>
  </si>
  <si>
    <t>2300.HI23.01</t>
  </si>
  <si>
    <t>2300.HI23.02</t>
  </si>
  <si>
    <t>DIAGNOSIS_CODE_24</t>
  </si>
  <si>
    <t>2300.HI23.09</t>
  </si>
  <si>
    <t>DIAGNOSIS_CODE_24_POA</t>
  </si>
  <si>
    <t>2300.HI24</t>
  </si>
  <si>
    <t>2300.HI24.01</t>
  </si>
  <si>
    <t>2300.HI24.02</t>
  </si>
  <si>
    <t>DIAGNOSIS_CODE_25</t>
  </si>
  <si>
    <t>2300.HI24.09</t>
  </si>
  <si>
    <t>DIAGNOSIS_CODE_25_POA</t>
  </si>
  <si>
    <t>Principal Procedure Information</t>
  </si>
  <si>
    <t>BBR : International Classification of Diseases Clinical
Modification (ICD-10-PCS) Principal Procedure
Codes
BR : International Classification of Diseases Clinical
Modification (ICD-9-CM) Principal Procedure Codes
CAH : Advanced Billing Concepts (ABC) Codes</t>
  </si>
  <si>
    <t>Hardcode as "BBR"</t>
  </si>
  <si>
    <t>PRINCIPAL_PROCEDURE</t>
  </si>
  <si>
    <t>ClaimServiceStronglyTypedOBResponseRoot/ClaimServiceStronglyTypedOBResponse/getClaimDetailsByHccIDResponseRecordList/getClaimDetailsByHccIDResponseRecord/getClaimDetailsByHccIDResponse/claimDetails/claimExtract/EOBPaymentInformation/eobClaimDetail/claim/procedureInfo/principalProcedure/procedureCode</t>
  </si>
  <si>
    <t>2300.HI01.03</t>
  </si>
  <si>
    <t>2300.HI01.04</t>
  </si>
  <si>
    <t>PRINCIPAL_PROCEDURE_DATE</t>
  </si>
  <si>
    <t>ClaimServiceStronglyTypedOBResponseRoot/ClaimServiceStronglyTypedOBResponse/getClaimDetailsByHccIDResponseRecordList/getClaimDetailsByHccIDResponseRecord/getClaimDetailsByHccIDResponse/claimDetails/claimExtract/EOBPaymentInformation/eobClaimDetail/claim/procedureInfo/principalProcedure/procedureDate</t>
  </si>
  <si>
    <t>Other Procedure Information -Segment Repeat: 2</t>
  </si>
  <si>
    <t>BBQ International Classification of Diseases Clinical Modification (ICD-10-PCS) Other Procedure Codes
BQ International Classification of Diseases Clinical
Modification (ICD-9-CM) Other Procedure Codes</t>
  </si>
  <si>
    <t>Hardcode as "BBQ"</t>
  </si>
  <si>
    <t>PROCEDURE_02</t>
  </si>
  <si>
    <t>ClaimServiceStronglyTypedOBResponseRoot/ClaimServiceStronglyTypedOBResponse/getClaimDetailsByHccIDResponseRecordList/getClaimDetailsByHccIDResponseRecord/getClaimDetailsByHccIDResponse/claimDetails/claimExtract/EOBPaymentInformation/eobClaimDetail/claim/procedureInfo/otherProcedure/procedure/procedureCode</t>
  </si>
  <si>
    <t>PROCEDURE_02_DATE</t>
  </si>
  <si>
    <t>ClaimServiceStronglyTypedOBResponseRoot/ClaimServiceStronglyTypedOBResponse/getClaimDetailsByHccIDResponseRecordList/getClaimDetailsByHccIDResponseRecord/getClaimDetailsByHccIDResponse/claimDetails/claimExtract/EOBPaymentInformation/eobClaimDetail/claim/procedureInfo/otherProcedure/procedure/procedureDate</t>
  </si>
  <si>
    <t>PROCEDURE_03</t>
  </si>
  <si>
    <t>2300.HI02.03</t>
  </si>
  <si>
    <t>2300.HI02.04</t>
  </si>
  <si>
    <t>PROCEDURE_03_DATE</t>
  </si>
  <si>
    <t>PROCEDURE_04</t>
  </si>
  <si>
    <t>2300.HI03.03</t>
  </si>
  <si>
    <t>2300.HI03.04</t>
  </si>
  <si>
    <t>PROCEDURE_04_DATE</t>
  </si>
  <si>
    <t>PROCEDURE_05</t>
  </si>
  <si>
    <t>2300.HI04.03</t>
  </si>
  <si>
    <t>2300.HI04.04</t>
  </si>
  <si>
    <t>PROCEDURE_05_DATE</t>
  </si>
  <si>
    <t>PROCEDURE_06</t>
  </si>
  <si>
    <t>2300.HI05.03</t>
  </si>
  <si>
    <t>2300.HI05.04</t>
  </si>
  <si>
    <t>PROCEDURE_06_DATE</t>
  </si>
  <si>
    <t>PROCEDURE_07</t>
  </si>
  <si>
    <t>2300.HI06.03</t>
  </si>
  <si>
    <t>2300.HI06.04</t>
  </si>
  <si>
    <t>PROCEDURE_07_DATE</t>
  </si>
  <si>
    <t>PROCEDURE_08</t>
  </si>
  <si>
    <t>2300.HI07.03</t>
  </si>
  <si>
    <t>2300.HI07.04</t>
  </si>
  <si>
    <t>PROCEDURE_08_DATE</t>
  </si>
  <si>
    <t>PROCEDURE_09</t>
  </si>
  <si>
    <t>2300.HI08.03</t>
  </si>
  <si>
    <t>2300.HI08.04</t>
  </si>
  <si>
    <t>PROCEDURE_09_DATE</t>
  </si>
  <si>
    <t>PROCEDURE_10</t>
  </si>
  <si>
    <t>2300.HI09.03</t>
  </si>
  <si>
    <t>2300.HI09.04</t>
  </si>
  <si>
    <t>PROCEDURE_10_DATE</t>
  </si>
  <si>
    <t>PROCEDURE_11</t>
  </si>
  <si>
    <t>2300.HI10.03</t>
  </si>
  <si>
    <t>2300.HI10.04</t>
  </si>
  <si>
    <t>PROCEDURE_11_DATE</t>
  </si>
  <si>
    <t>PROCEDURE_12</t>
  </si>
  <si>
    <t>2300.HI11.03</t>
  </si>
  <si>
    <t>2300.HI11.04</t>
  </si>
  <si>
    <t>PROCEDURE_12_DATE</t>
  </si>
  <si>
    <t>PROCEDURE_13</t>
  </si>
  <si>
    <t>2300.HI12.03</t>
  </si>
  <si>
    <t>2300.HI12.04</t>
  </si>
  <si>
    <t>PROCEDURE_13_DATE</t>
  </si>
  <si>
    <t>2300.HI013</t>
  </si>
  <si>
    <t>PROCEDURE_14</t>
  </si>
  <si>
    <t>2300.HI13.03</t>
  </si>
  <si>
    <t>2300.HI13.04</t>
  </si>
  <si>
    <t>PROCEDURE_14_DATE</t>
  </si>
  <si>
    <t>PROCEDURE_15</t>
  </si>
  <si>
    <t>2300.HI14.03</t>
  </si>
  <si>
    <t>2300.HI14.04</t>
  </si>
  <si>
    <t>PROCEDURE_15_DATE</t>
  </si>
  <si>
    <t>PROCEDURE_16</t>
  </si>
  <si>
    <t>2300.HI15.03</t>
  </si>
  <si>
    <t>2300.HI15.04</t>
  </si>
  <si>
    <t>PROCEDURE_16_DATE</t>
  </si>
  <si>
    <t>PROCEDURE_17</t>
  </si>
  <si>
    <t>2300.HI16.03</t>
  </si>
  <si>
    <t>2300.HI16.04</t>
  </si>
  <si>
    <t>PROCEDURE_17_DATE</t>
  </si>
  <si>
    <t>PROCEDURE_18</t>
  </si>
  <si>
    <t>2300.HI17.03</t>
  </si>
  <si>
    <t>2300.HI17.04</t>
  </si>
  <si>
    <t>PROCEDURE_18_DATE</t>
  </si>
  <si>
    <t>PROCEDURE_19</t>
  </si>
  <si>
    <t>2300.HI18.03</t>
  </si>
  <si>
    <t>2300.HI18.04</t>
  </si>
  <si>
    <t>PROCEDURE_19_DATE</t>
  </si>
  <si>
    <t>PROCEDURE_20</t>
  </si>
  <si>
    <t>2300.HI19.03</t>
  </si>
  <si>
    <t>2300.HI19.04</t>
  </si>
  <si>
    <t>PROCEDURE_20_DATE</t>
  </si>
  <si>
    <t>PROCEDURE_21</t>
  </si>
  <si>
    <t>2300.HI20.03</t>
  </si>
  <si>
    <t>2300.HI20.04</t>
  </si>
  <si>
    <t>PROCEDURE_21_DATE</t>
  </si>
  <si>
    <t>PROCEDURE_22</t>
  </si>
  <si>
    <t>2300.HI21.03</t>
  </si>
  <si>
    <t>2300.HI21.04</t>
  </si>
  <si>
    <t>PROCEDURE_22_DATE</t>
  </si>
  <si>
    <t>PROCEDURE_23</t>
  </si>
  <si>
    <t>2300.HI22.03</t>
  </si>
  <si>
    <t>2300.HI22.04</t>
  </si>
  <si>
    <t>PROCEDURE_23_DATE</t>
  </si>
  <si>
    <t>PROCEDURE_24</t>
  </si>
  <si>
    <t>2300.HI23.03</t>
  </si>
  <si>
    <t>2300.HI23.04</t>
  </si>
  <si>
    <t>PROCEDURE_24_DATE</t>
  </si>
  <si>
    <t>PROCEDURE_25</t>
  </si>
  <si>
    <t>2300.HI24.03</t>
  </si>
  <si>
    <t>2300.HI24.04</t>
  </si>
  <si>
    <t>PROCEDURE_25_DATE</t>
  </si>
  <si>
    <t>Occurrence Span Information - Segment Repeat: 2</t>
  </si>
  <si>
    <t>BI Occurrence Span</t>
  </si>
  <si>
    <t>Hardcode as "BI"</t>
  </si>
  <si>
    <t>OCCUR_SPAN_CODE_01</t>
  </si>
  <si>
    <t>ClaimServiceStronglyTypedOBResponseRoot/ClaimServiceStronglyTypedOBResponse/getClaimDetailsByHccIDResponseRecordList/getClaimDetailsByHccIDResponseRecord/getClaimDetailsByHccIDResponse/claimDetails/claimExtract/EOBPaymentInformation/eobClaimDetail/claim/prOccurrenceSpan/occurrenceCode/occurrenceCode</t>
  </si>
  <si>
    <t>RD8 Range of Dates Expressed in Format CCYYMMDD-CCYYMMDD</t>
  </si>
  <si>
    <t>OCCUR_SPAN_FROM_DATE_01  + OCCUR_SPAN_TO_DATE_01</t>
  </si>
  <si>
    <t>594+595</t>
  </si>
  <si>
    <t>ClaimServiceStronglyTypedOBResponseRoot/ClaimServiceStronglyTypedOBResponse/getClaimDetailsByHccIDResponseRecordList/getClaimDetailsByHccIDResponseRecord/getClaimDetailsByHccIDResponse/claimDetails/claimExtract/EOBPaymentInformation/eobClaimDetail/claim/prOccurrenceSpan/occurrenceCode/prStartDate "-"
ClaimServiceStronglyTypedOBResponseRoot/ClaimServiceStronglyTypedOBResponse/getClaimDetailsByHccIDResponseRecordList/getClaimDetailsByHccIDResponseRecord/getClaimDetailsByHccIDResponse/claimDetails/claimExtract/EOBPaymentInformation/eobClaimDetail/claim/prOccurrenceSpan/occurrenceCode/prEndDate</t>
  </si>
  <si>
    <t>OCCUR_SPAN_CODE_02</t>
  </si>
  <si>
    <t>OCCUR_SPAN_FROM_DATE_02  + OCCUR_SPAN_TO_DATE_02</t>
  </si>
  <si>
    <t>597+598</t>
  </si>
  <si>
    <t>OCCUR_SPAN_CODE_03</t>
  </si>
  <si>
    <t>OCCUR_SPAN_FROM_DATE_03  + OCCUR_SPAN_TO_DATE_03</t>
  </si>
  <si>
    <t>600+601</t>
  </si>
  <si>
    <t>OCCUR_SPAN_CODE_04</t>
  </si>
  <si>
    <t>OCCUR_SPAN_FROM_DATE_04  + OCCUR_SPAN_TO_DATE_04</t>
  </si>
  <si>
    <t>603+604</t>
  </si>
  <si>
    <t>OCCUR_SPAN_CODE_05</t>
  </si>
  <si>
    <t>OCCUR_SPAN_FROM_DATE_05  + OCCUR_SPAN_TO_DATE_05</t>
  </si>
  <si>
    <t>606+607</t>
  </si>
  <si>
    <t>OCCUR_SPAN_CODE_06</t>
  </si>
  <si>
    <t>OCCUR_SPAN_FROM_DATE_06  + OCCUR_SPAN_TO_DATE_06</t>
  </si>
  <si>
    <t>609+610</t>
  </si>
  <si>
    <t>OCCUR_SPAN_CODE_07</t>
  </si>
  <si>
    <t>OCCUR_SPAN_FROM_DATE_07  + OCCUR_SPAN_TO_DATE_07</t>
  </si>
  <si>
    <t>612+613</t>
  </si>
  <si>
    <t>OCCUR_SPAN_CODE_08</t>
  </si>
  <si>
    <t>OCCUR_SPAN_FROM_DATE_08  + OCCUR_SPAN_TO_DATE_08</t>
  </si>
  <si>
    <t>615+616</t>
  </si>
  <si>
    <t>OCCUR_SPAN_CODE_09</t>
  </si>
  <si>
    <t>OCCUR_SPAN_FROM_DATE_09  + OCCUR_SPAN_TO_DATE_09</t>
  </si>
  <si>
    <t>618+619</t>
  </si>
  <si>
    <t>OCCUR_SPAN_CODE_10</t>
  </si>
  <si>
    <t>OCCUR_SPAN_FROM_DATE_10  + OCCUR_SPAN_TO_DATE_10</t>
  </si>
  <si>
    <t>621+622</t>
  </si>
  <si>
    <t>OCCUR_SPAN_CODE_11</t>
  </si>
  <si>
    <t>OCCUR_SPAN_FROM_DATE_11  + OCCUR_SPAN_TO_DATE_11</t>
  </si>
  <si>
    <t>624+625</t>
  </si>
  <si>
    <t>OCCUR_SPAN_CODE_12</t>
  </si>
  <si>
    <t>OCCUR_SPAN_FROM_DATE_12  + OCCUR_SPAN_TO_DATE_12</t>
  </si>
  <si>
    <t>627+628</t>
  </si>
  <si>
    <t>OCCUR_SPAN_CODE_13</t>
  </si>
  <si>
    <t>OCCUR_SPAN_FROM_DATE_13  + OCCUR_SPAN_TO_DATE_13</t>
  </si>
  <si>
    <t>630+631</t>
  </si>
  <si>
    <t>OCCUR_SPAN_CODE_14</t>
  </si>
  <si>
    <t>OCCUR_SPAN_FROM_DATE_14  + OCCUR_SPAN_TO_DATE_14</t>
  </si>
  <si>
    <t>633+634</t>
  </si>
  <si>
    <t>OCCUR_SPAN_CODE_15</t>
  </si>
  <si>
    <t>OCCUR_SPAN_FROM_DATE_15  + OCCUR_SPAN_TO_DATE_15</t>
  </si>
  <si>
    <t>636+637</t>
  </si>
  <si>
    <t>OCCUR_SPAN_CODE_16</t>
  </si>
  <si>
    <t>OCCUR_SPAN_FROM_DATE_16  + OCCUR_SPAN_TO_DATE_16</t>
  </si>
  <si>
    <t>639+640</t>
  </si>
  <si>
    <t>OCCUR_SPAN_CODE_17</t>
  </si>
  <si>
    <t>OCCUR_SPAN_FROM_DATE_17  + OCCUR_SPAN_TO_DATE_17</t>
  </si>
  <si>
    <t>642+643</t>
  </si>
  <si>
    <t>OCCUR_SPAN_CODE_18</t>
  </si>
  <si>
    <t>OCCUR_SPAN_FROM_DATE_18  + OCCUR_SPAN_TO_DATE_18</t>
  </si>
  <si>
    <t>645+646</t>
  </si>
  <si>
    <t>OCCUR_SPAN_CODE_19</t>
  </si>
  <si>
    <t>OCCUR_SPAN_FROM_DATE_19  + OCCUR_SPAN_TO_DATE_19</t>
  </si>
  <si>
    <t>648+649</t>
  </si>
  <si>
    <t>OCCUR_SPAN_CODE_20</t>
  </si>
  <si>
    <t>OCCUR_SPAN_FROM_DATE_20  + OCCUR_SPAN_TO_DATE_20</t>
  </si>
  <si>
    <t>651+652</t>
  </si>
  <si>
    <t>OCCUR_SPAN_CODE_21</t>
  </si>
  <si>
    <t>OCCUR_SPAN_FROM_DATE_21  + OCCUR_SPAN_TO_DATE_21</t>
  </si>
  <si>
    <t>654+655</t>
  </si>
  <si>
    <t>OCCUR_SPAN_CODE_22</t>
  </si>
  <si>
    <t>OCCUR_SPAN_FROM_DATE_22  + OCCUR_SPAN_TO_DATE_22</t>
  </si>
  <si>
    <t>657+658</t>
  </si>
  <si>
    <t>OCCUR_SPAN_CODE_23</t>
  </si>
  <si>
    <t>OCCUR_SPAN_FROM_DATE_23  + OCCUR_SPAN_TO_DATE_23</t>
  </si>
  <si>
    <t>660+661</t>
  </si>
  <si>
    <t>OCCUR_SPAN_CODE_24</t>
  </si>
  <si>
    <t>OCCUR_SPAN_FROM_DATE_24  + OCCUR_SPAN_TO_DATE_24</t>
  </si>
  <si>
    <t>663+664</t>
  </si>
  <si>
    <t>Occurrence Information-Segment Repeat: 2</t>
  </si>
  <si>
    <t>BH Occurrence</t>
  </si>
  <si>
    <t>Hardcode as "BH"</t>
  </si>
  <si>
    <t>OCCUR_CODE_01</t>
  </si>
  <si>
    <t>OCCUR_DATE_01</t>
  </si>
  <si>
    <t>ClaimServiceStronglyTypedOBResponseRoot/ClaimServiceStronglyTypedOBResponse/getClaimDetailsByHccIDResponseRecordList/getClaimDetailsByHccIDResponseRecord/getClaimDetailsByHccIDResponse/claimDetails/claimExtract/EOBPaymentInformation/eobClaimDetail/claim/prOccurrenceCode/occurrenceCode/prStartDate</t>
  </si>
  <si>
    <t>OCCUR_CODE_02</t>
  </si>
  <si>
    <t>OCCUR_DATE_02</t>
  </si>
  <si>
    <t>OCCUR_CODE_03</t>
  </si>
  <si>
    <t>OCCUR_DATE_03</t>
  </si>
  <si>
    <t>OCCUR_CODE_04</t>
  </si>
  <si>
    <t>OCCUR_DATE_04</t>
  </si>
  <si>
    <t>OCCUR_CODE_05</t>
  </si>
  <si>
    <t>OCCUR_DATE_05</t>
  </si>
  <si>
    <t>OCCUR_CODE_06</t>
  </si>
  <si>
    <t>OCCUR_DATE_06</t>
  </si>
  <si>
    <t>OCCUR_CODE_07</t>
  </si>
  <si>
    <t>OCCUR_DATE_07</t>
  </si>
  <si>
    <t>OCCUR_CODE_08</t>
  </si>
  <si>
    <t>OCCUR_DATE_08</t>
  </si>
  <si>
    <t>OCCUR_CODE_09</t>
  </si>
  <si>
    <t>OCCUR_DATE_09</t>
  </si>
  <si>
    <t>OCCUR_CODE_10</t>
  </si>
  <si>
    <t>OCCUR_DATE_10</t>
  </si>
  <si>
    <t>OCCUR_CODE_11</t>
  </si>
  <si>
    <t>OCCUR_DATE_11</t>
  </si>
  <si>
    <t>OCCUR_CODE_12</t>
  </si>
  <si>
    <t>OCCUR_DATE_12</t>
  </si>
  <si>
    <t>OCCUR_CODE_13</t>
  </si>
  <si>
    <t>OCCUR_DATE_13</t>
  </si>
  <si>
    <t>OCCUR_CODE_14</t>
  </si>
  <si>
    <t>OCCUR_DATE_14</t>
  </si>
  <si>
    <t>OCCUR_CODE_15</t>
  </si>
  <si>
    <t>OCCUR_DATE_15</t>
  </si>
  <si>
    <t>OCCUR_CODE_16</t>
  </si>
  <si>
    <t>OCCUR_DATE_16</t>
  </si>
  <si>
    <t>OCCUR_CODE_17</t>
  </si>
  <si>
    <t>OCCUR_DATE_17</t>
  </si>
  <si>
    <t>OCCUR_CODE_18</t>
  </si>
  <si>
    <t>OCCUR_DATE_18</t>
  </si>
  <si>
    <t>OCCUR_CODE_19</t>
  </si>
  <si>
    <t>OCCUR_DATE_19</t>
  </si>
  <si>
    <t>OCCUR_CODE_20</t>
  </si>
  <si>
    <t>OCCUR_DATE_20</t>
  </si>
  <si>
    <t>OCCUR_CODE_21</t>
  </si>
  <si>
    <t>OCCUR_DATE_21</t>
  </si>
  <si>
    <t>OCCUR_CODE_22</t>
  </si>
  <si>
    <t>OCCUR_DATE_22</t>
  </si>
  <si>
    <t>OCCUR_CODE_23</t>
  </si>
  <si>
    <t>OCCUR_DATE_23</t>
  </si>
  <si>
    <t>OCCUR_CODE_24</t>
  </si>
  <si>
    <t>OCCUR_DATE_24</t>
  </si>
  <si>
    <t>Value Information-Segment Repeat: 2</t>
  </si>
  <si>
    <t>BE Value</t>
  </si>
  <si>
    <t>Hardcode as "BE"</t>
  </si>
  <si>
    <t xml:space="preserve">VALUE_CODE_01 </t>
  </si>
  <si>
    <t>ClaimServiceStronglyTypedOBResponseRoot/ClaimServiceStronglyTypedOBResponse/getClaimDetailsByHccIDResponseRecordList/getClaimDetailsByHccIDResponseRecord/getClaimDetailsByHccIDResponse/claimDetails/claimExtract/EOBPaymentInformation/eobClaimDetail/claim/prValueCodes/paymentRequestValueCode/valueCode</t>
  </si>
  <si>
    <t>2300.HI01.05</t>
  </si>
  <si>
    <t xml:space="preserve">VALUE_AMOUNT_01 </t>
  </si>
  <si>
    <t>ClaimServiceStronglyTypedOBResponseRoot/ClaimServiceStronglyTypedOBResponse/getClaimDetailsByHccIDResponseRecordList/getClaimDetailsByHccIDResponseRecord/getClaimDetailsByHccIDResponse/claimDetails/claimExtract/EOBPaymentInformation/eobClaimDetail/claim/prValueCodes/paymentRequestValueCode/amount</t>
  </si>
  <si>
    <t>VALUE_CODE_02</t>
  </si>
  <si>
    <t>2300.HI02.05</t>
  </si>
  <si>
    <t>VALUE_AMOUNT_02</t>
  </si>
  <si>
    <t>VALUE_CODE_03</t>
  </si>
  <si>
    <t>2300.HI03.05</t>
  </si>
  <si>
    <t>VALUE_AMOUNT_03</t>
  </si>
  <si>
    <t>VALUE_CODE_04</t>
  </si>
  <si>
    <t>2300.HI04.05</t>
  </si>
  <si>
    <t>VALUE_AMOUNT_04</t>
  </si>
  <si>
    <t>VALUE_CODE_05</t>
  </si>
  <si>
    <t>2300.HI05.05</t>
  </si>
  <si>
    <t>VALUE_AMOUNT_05</t>
  </si>
  <si>
    <t>VALUE_CODE_06</t>
  </si>
  <si>
    <t>2300.HI06.05</t>
  </si>
  <si>
    <t>VALUE_AMOUNT_06</t>
  </si>
  <si>
    <t>VALUE_CODE_07</t>
  </si>
  <si>
    <t>2300.HI07.05</t>
  </si>
  <si>
    <t>VALUE_AMOUNT_07</t>
  </si>
  <si>
    <t>VALUE_CODE_08</t>
  </si>
  <si>
    <t>2300.HI08.05</t>
  </si>
  <si>
    <t>VALUE_AMOUNT_08</t>
  </si>
  <si>
    <t>VALUE_CODE_09</t>
  </si>
  <si>
    <t>2300.HI09.05</t>
  </si>
  <si>
    <t>VALUE_AMOUNT_09</t>
  </si>
  <si>
    <t>VALUE_CODE_10</t>
  </si>
  <si>
    <t>2300.HI10.05</t>
  </si>
  <si>
    <t>VALUE_AMOUNT_10</t>
  </si>
  <si>
    <t>VALUE_CODE_11</t>
  </si>
  <si>
    <t>2300.HI11.05</t>
  </si>
  <si>
    <t>VALUE_AMOUNT_11</t>
  </si>
  <si>
    <t>VALUE_CODE_12</t>
  </si>
  <si>
    <t>2300.HI12.05</t>
  </si>
  <si>
    <t>VALUE_AMOUNT_12</t>
  </si>
  <si>
    <t>VALUE_CODE_13</t>
  </si>
  <si>
    <t>2300.HI13.05</t>
  </si>
  <si>
    <t>VALUE_AMOUNT_13</t>
  </si>
  <si>
    <t>VALUE_CODE_14</t>
  </si>
  <si>
    <t>2300.HI14.05</t>
  </si>
  <si>
    <t>VALUE_AMOUNT_14</t>
  </si>
  <si>
    <t>VALUE_CODE_15</t>
  </si>
  <si>
    <t>2300.HI15.05</t>
  </si>
  <si>
    <t>VALUE_AMOUNT_15</t>
  </si>
  <si>
    <t>VALUE_CODE_16</t>
  </si>
  <si>
    <t>2300.HI16.05</t>
  </si>
  <si>
    <t>VALUE_AMOUNT_16</t>
  </si>
  <si>
    <t>VALUE_CODE_17</t>
  </si>
  <si>
    <t>2300.HI17.05</t>
  </si>
  <si>
    <t>VALUE_AMOUNT_17</t>
  </si>
  <si>
    <t>VALUE_CODE_18</t>
  </si>
  <si>
    <t>2300.HI18.05</t>
  </si>
  <si>
    <t>VALUE_AMOUNT_18</t>
  </si>
  <si>
    <t>VALUE_CODE_19</t>
  </si>
  <si>
    <t>2300.HI19.05</t>
  </si>
  <si>
    <t>VALUE_AMOUNT_19</t>
  </si>
  <si>
    <t>VALUE_CODE_20</t>
  </si>
  <si>
    <t>2300.HI20.05</t>
  </si>
  <si>
    <t>VALUE_AMOUNT_20</t>
  </si>
  <si>
    <t>VALUE_CODE_21</t>
  </si>
  <si>
    <t>2300.HI21.05</t>
  </si>
  <si>
    <t>VALUE_AMOUNT_21</t>
  </si>
  <si>
    <t>VALUE_CODE_22</t>
  </si>
  <si>
    <t>2300.HI22.05</t>
  </si>
  <si>
    <t>VALUE_AMOUNT_22</t>
  </si>
  <si>
    <t>VALUE_CODE_23</t>
  </si>
  <si>
    <t>2300.HI23.05</t>
  </si>
  <si>
    <t>VALUE_AMOUNT_23</t>
  </si>
  <si>
    <t>VALUE_CODE_24</t>
  </si>
  <si>
    <t>2300.HI24.05</t>
  </si>
  <si>
    <t>VALUE_AMOUNT_24</t>
  </si>
  <si>
    <t>Condition Information -Segment Repeat: 2</t>
  </si>
  <si>
    <t>BG Condition</t>
  </si>
  <si>
    <t>Hardcode as "BG"</t>
  </si>
  <si>
    <t xml:space="preserve">CONDITION_CODE_01 </t>
  </si>
  <si>
    <t>ClaimServiceStronglyTypedOBResponseRoot/ClaimServiceStronglyTypedOBResponse/getClaimDetailsByHccIDResponseRecordList/getClaimDetailsByHccIDResponseRecord/getClaimDetailsByHccIDResponse/claimDetails/claimExtract/EOBPaymentInformation/eobClaimDetail/claim/prConditionCodes/string</t>
  </si>
  <si>
    <t>CONDITION_CODE_02</t>
  </si>
  <si>
    <t>CONDITION_CODE_03</t>
  </si>
  <si>
    <t>CONDITION_CODE_04</t>
  </si>
  <si>
    <t>CONDITION_CODE_05</t>
  </si>
  <si>
    <t>CONDITION_CODE_06</t>
  </si>
  <si>
    <t>CONDITION_CODE_07</t>
  </si>
  <si>
    <t>CONDITION_CODE_08</t>
  </si>
  <si>
    <t>CONDITION_CODE_09</t>
  </si>
  <si>
    <t>CONDITION_CODE_10</t>
  </si>
  <si>
    <t>CONDITION_CODE_11</t>
  </si>
  <si>
    <t>CONDITION_CODE_12</t>
  </si>
  <si>
    <t>CONDITION_CODE_13</t>
  </si>
  <si>
    <t>CONDITION_CODE_14</t>
  </si>
  <si>
    <t>CONDITION_CODE_15</t>
  </si>
  <si>
    <t>CONDITION_CODE_16</t>
  </si>
  <si>
    <t>CONDITION_CODE_17</t>
  </si>
  <si>
    <t>CONDITION_CODE_18</t>
  </si>
  <si>
    <t>CONDITION_CODE_19</t>
  </si>
  <si>
    <t>CONDITION_CODE_20</t>
  </si>
  <si>
    <t>CONDITION_CODE_21</t>
  </si>
  <si>
    <t>CONDITION_CODE_22</t>
  </si>
  <si>
    <t>CONDITION_CODE_23</t>
  </si>
  <si>
    <t>CONDITION_CODE_24</t>
  </si>
  <si>
    <t>Treatment Code Information</t>
  </si>
  <si>
    <t>TC Treatment Codes</t>
  </si>
  <si>
    <t>2300.HCP08</t>
  </si>
  <si>
    <t>2300.HCP11</t>
  </si>
  <si>
    <t>DA Days
UN Unit</t>
  </si>
  <si>
    <t>2300.HCP12</t>
  </si>
  <si>
    <t>LOOP 2310A - ATTENDING PROVIDER NAME</t>
  </si>
  <si>
    <t>Attending Provider Name</t>
  </si>
  <si>
    <t>Generate this loop only if ATTENDING_LAST_NAME has value</t>
  </si>
  <si>
    <t>71 Attending Physician</t>
  </si>
  <si>
    <t>Hardcode as "71"</t>
  </si>
  <si>
    <t>ATTENDING_LAST_NAME</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</si>
  <si>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lastName</t>
  </si>
  <si>
    <t>ATTENDING_FIRST_NAME</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</si>
  <si>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firstName
ClaimServiceStronglyTypedOBResponseRoot/ClaimServiceStronglyTypedOBResponse/getClaimDetailsByHccIDResponseRecordList/getClaimDetailsByHccIDResponseRecord/getClaimDetailsByHccIDResponse/claimDetails/claimExtract/EOBPaymentInformation/eobClaimDetail/claim/referringInformation/practitioner/firstName</t>
  </si>
  <si>
    <t>ATTENDING_MIDDLE_NAME</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</si>
  <si>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middleName</t>
  </si>
  <si>
    <t>ATTENDING_NAME_SUFFIX</t>
  </si>
  <si>
    <t>ClaimServiceStronglyTypedOBResponseRoot/ClaimServiceStronglyTypedOBResponse/getClaimDetailsByHccIDResponseRecordList/getClaimDetailsByHccIDResponseRecord/getClaimDetailsByHccIDResponse/claimDetails/claimExtract/EOBPaymentInformation/eobClaimDetail/claim/attendingInformation/practitioner/nameSuffix</t>
  </si>
  <si>
    <t>ATTENDING_NPI</t>
  </si>
  <si>
    <t>ClaimServiceStronglyTypedOBResponseRoot/ClaimServiceStronglyTypedOBResponse/getClaimDetailsByHccIDResponseRecordList/getClaimDetailsByHccIDResponseRecord/getClaimDetailsByHccIDResponse/claimDetails/claimExtract/EOBPaymentInformation/eobClaimDetail/claim/attendingInformation/NPI</t>
  </si>
  <si>
    <t>Provider Information</t>
  </si>
  <si>
    <t>2310A.PRV01</t>
  </si>
  <si>
    <t>AT Attending</t>
  </si>
  <si>
    <t>Hardcode as "AT"</t>
  </si>
  <si>
    <t>2310A.PRV02</t>
  </si>
  <si>
    <t>2310A.PRV03</t>
  </si>
  <si>
    <t>ATTENDING_TAXONOMY_CODE</t>
  </si>
  <si>
    <t>ClaimServiceStronglyTypedOBResponseRoot/ClaimServiceStronglyTypedOBResponse/getClaimDetailsByHccIDResponseRecordList/getClaimDetailsByHccIDResponseRecord/getClaimDetailsByHccIDResponse/claimDetails/claimExtract/EOBPaymentInformation/eobClaimDetail/claim/attendingInformation/primarySpecialty/taxonomyCode</t>
  </si>
  <si>
    <t>Attending Provider Secondary Identification</t>
  </si>
  <si>
    <t>LOOP 2310B - OPERATING PHYSICIAN NAME</t>
  </si>
  <si>
    <t>Operating Physician Name</t>
  </si>
  <si>
    <t>72 Operating Physician</t>
  </si>
  <si>
    <t>Operating Physician Secondary Identification</t>
  </si>
  <si>
    <t>LOOP 2310C - OTHER OPERATING PHYSICIAN
NAME</t>
  </si>
  <si>
    <t>Other Operating Physician Name</t>
  </si>
  <si>
    <t xml:space="preserve">Generate this loop if OTHER_OPERATING_LAST_NAME has value. </t>
  </si>
  <si>
    <t>OTHER_OPERATING_LAST_NAME</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</si>
  <si>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lastName</t>
  </si>
  <si>
    <t>2310C.NM104</t>
  </si>
  <si>
    <t>OTHER_OPERATING_FIRST_NAME</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</si>
  <si>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firstName</t>
  </si>
  <si>
    <t>2310C.NM105</t>
  </si>
  <si>
    <t>OTHER_OPERATING_MIDDLE_NAME</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</si>
  <si>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middleName</t>
  </si>
  <si>
    <t>2310C.NM107</t>
  </si>
  <si>
    <t>OTHER_OPERATING_NAME_SUFFIX</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</si>
  <si>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practitioner/nameSuffix</t>
  </si>
  <si>
    <t>OTHER_OPERATING_NPI</t>
  </si>
  <si>
    <t>ClaimServiceStronglyTypedOBResponseRoot/ClaimServiceStronglyTypedOBResponse/getClaimDetailsByHccIDResponseRecordList/getClaimDetailsByHccIDResponseRecord/getClaimDetailsByHccIDResponse/claimDetails/claimExtract/EOBPaymentInformation/eobClaimDetail/claim/otherPractitionerList/practitioner/NPI</t>
  </si>
  <si>
    <t>Other Operating Physician Secondary Identification</t>
  </si>
  <si>
    <t>LOOP 2310D - RENDERING PROVIDER NAME</t>
  </si>
  <si>
    <t>LOOP 2310E - SERVICE FACILITY LOCATION
NAME</t>
  </si>
  <si>
    <t>2310E.NM103</t>
  </si>
  <si>
    <t>2310E.NM108</t>
  </si>
  <si>
    <t>2310E.NM109</t>
  </si>
  <si>
    <t>2310E.REF01</t>
  </si>
  <si>
    <t>2310E.REF02</t>
  </si>
  <si>
    <t>LOOP 2310F - REFERRING PROVIDER NAME</t>
  </si>
  <si>
    <t>DN Referring Provider</t>
  </si>
  <si>
    <t>2310F.NM104</t>
  </si>
  <si>
    <t>2310F.NM105</t>
  </si>
  <si>
    <t>2310F.NM107</t>
  </si>
  <si>
    <t>2310F.NM108</t>
  </si>
  <si>
    <t>2310F.NM109</t>
  </si>
  <si>
    <t>2310F.REF01</t>
  </si>
  <si>
    <t>2310F.REF02</t>
  </si>
  <si>
    <t>Coordination of Benefits (COB) Total Non-covered Amount</t>
  </si>
  <si>
    <t>MIA</t>
  </si>
  <si>
    <t>Inpatient Adjudication Information</t>
  </si>
  <si>
    <t>2320.MIA01</t>
  </si>
  <si>
    <t>2320.MIA03</t>
  </si>
  <si>
    <t>2320.MIA04</t>
  </si>
  <si>
    <t>2320.MIA05</t>
  </si>
  <si>
    <t>2320.MIA06</t>
  </si>
  <si>
    <t>2320.MIA07</t>
  </si>
  <si>
    <t>2320.MIA08</t>
  </si>
  <si>
    <t>2320.MIA09</t>
  </si>
  <si>
    <t>2320.MIA10</t>
  </si>
  <si>
    <t>2320.MIA11</t>
  </si>
  <si>
    <t>2320.MIA12</t>
  </si>
  <si>
    <t>2320.MIA13</t>
  </si>
  <si>
    <t>2320.MIA14</t>
  </si>
  <si>
    <t>2320.MIA15</t>
  </si>
  <si>
    <t>2320.MIA16</t>
  </si>
  <si>
    <t>2320.MIA17</t>
  </si>
  <si>
    <t>2320.MIA18</t>
  </si>
  <si>
    <t>2320.MIA19</t>
  </si>
  <si>
    <t>2320.MIA20</t>
  </si>
  <si>
    <t>2320.MIA21</t>
  </si>
  <si>
    <t>2320.MIA22</t>
  </si>
  <si>
    <t>2320.MIA23</t>
  </si>
  <si>
    <t>2320.MIA24</t>
  </si>
  <si>
    <t>Other Subscriber City/State/ZIP Code</t>
  </si>
  <si>
    <t>Other Subscriber Secondary Information</t>
  </si>
  <si>
    <t>Other Payer City/State/ZIP Code</t>
  </si>
  <si>
    <t>LOOP 2330C - OTHER PAYER ATTENDING
PROVIDER</t>
  </si>
  <si>
    <t>Other Payer Attending Provider</t>
  </si>
  <si>
    <t>Other Payer Attending Provider Secondary Identification (Required)</t>
  </si>
  <si>
    <t>LOOP 2330D - OTHER PAYER OPERATING
PHYSICIAN</t>
  </si>
  <si>
    <t>Other Payer Operating Physician</t>
  </si>
  <si>
    <t>Other Payer Operating Physician Secondary Identification (Required)</t>
  </si>
  <si>
    <t>LOOP 2330E - OTHER PAYER OTHER OPERATING
PHYSICIAN</t>
  </si>
  <si>
    <t>Other Payer Other Operating Physician</t>
  </si>
  <si>
    <t>Other Payer Other Operating Physician Secondary Identification (Required)</t>
  </si>
  <si>
    <t>LOOP 2330F - OTHER PAYER SERVICE FACILITY
LOCATION</t>
  </si>
  <si>
    <t>Other Payer Service Facility Location Identification (Required)</t>
  </si>
  <si>
    <t>LOOP 2330G - OTHER PAYER RENDERING
PROVIDER NAME</t>
  </si>
  <si>
    <t>Other Payer Rendering Provider Name</t>
  </si>
  <si>
    <t>LOOP 2330H - OTHER PAYER REFERRING
PROVIDER</t>
  </si>
  <si>
    <t>2330H</t>
  </si>
  <si>
    <t>2330H.NM101</t>
  </si>
  <si>
    <t>2330H.NM102</t>
  </si>
  <si>
    <t>2330H.REF01</t>
  </si>
  <si>
    <t>2330H.REF02</t>
  </si>
  <si>
    <t>LOOP 2330I - OTHER PAYER BILLING PROVIDER</t>
  </si>
  <si>
    <t>2330I</t>
  </si>
  <si>
    <t>2330I.NM101</t>
  </si>
  <si>
    <t>2330I.NM102</t>
  </si>
  <si>
    <t>2330I.REF01</t>
  </si>
  <si>
    <t>2330I.REF02</t>
  </si>
  <si>
    <t>SV2</t>
  </si>
  <si>
    <t>Institutional Service Line (Required)</t>
  </si>
  <si>
    <t>2400.SV201</t>
  </si>
  <si>
    <t>SUB_REV_CODE</t>
  </si>
  <si>
    <t>ClaimServiceStronglyTypedOBResponseRoot/ClaimServiceStronglyTypedOBResponse/getClaimDetailsByHccIDResponseRecordList/getClaimDetailsByHccIDResponseRecord/getClaimDetailsByHccIDResponse/claimDetails/claimExtract/EOBPaymentInformation/eobClaimDetail/claim/claimLine/claimLine/revenueCode</t>
  </si>
  <si>
    <t>2400.SV202.01</t>
  </si>
  <si>
    <t>ER Jurisdiction Specific Procedure and Supply Codes
HC Health Care Financing Administration Common
Procedural Coding System (HCPCS) Codes
HP Health Insurance Prospective Payment System
(HIPPS) Skilled Nursing Facility Rate Code
IV Home Infusion EDI Coalition (HIEC) Product/Service
Code
WK Advanced Billing Concepts (ABC) Codes</t>
  </si>
  <si>
    <t>2400.SV202.02</t>
  </si>
  <si>
    <t>2400.SV202.03</t>
  </si>
  <si>
    <t>2400.SV202.04</t>
  </si>
  <si>
    <t>2400.SV202.05</t>
  </si>
  <si>
    <t>2400.SV202.06</t>
  </si>
  <si>
    <t>2400.SV202.07</t>
  </si>
  <si>
    <t>2400.SV203</t>
  </si>
  <si>
    <t>2400.SV204</t>
  </si>
  <si>
    <t>Hardcode as 'UN'</t>
  </si>
  <si>
    <t>2400.SV205</t>
  </si>
  <si>
    <t>ClaimServiceStronglyTypedOBResponseRoot/ClaimServiceStronglyTypedOBResponse/getClaimDetailsByHccIDResponseRecordList/getClaimDetailsByHccIDResponseRecord/getClaimDetailsByHccIDResponse/claimDetails/claimExtract/EOBPaymentInformation/eobClaimDetail/claim/claimLine/claimLine/units</t>
  </si>
  <si>
    <t>2400.SV207</t>
  </si>
  <si>
    <t>Date - Service Date</t>
  </si>
  <si>
    <t>LINE_BEGIN_DOS + LINE_END_DOS separated by hyphen</t>
  </si>
  <si>
    <t>383 + 384</t>
  </si>
  <si>
    <t>REF Repriced Line Item Reference Number</t>
  </si>
  <si>
    <t>Service Tax Amount</t>
  </si>
  <si>
    <t>GT Goods and Services Tax</t>
  </si>
  <si>
    <t>Facility Tax Amount</t>
  </si>
  <si>
    <t>N8 Miscellaneous Taxes</t>
  </si>
  <si>
    <t>2400.HCP08</t>
  </si>
  <si>
    <t>LOOP 2410 - DRUG IDENTIFICATION</t>
  </si>
  <si>
    <t>2410.CTP05</t>
  </si>
  <si>
    <t>COMPOSITE UNIT OF MEASURE</t>
  </si>
  <si>
    <t>To identify a composite unit of measure</t>
  </si>
  <si>
    <t>LOOP 2420A - OPERATING PHYSICIAN NAME</t>
  </si>
  <si>
    <t>LOOP 2420B - OTHER OPERATING PHYSICIAN
NAME</t>
  </si>
  <si>
    <t>2420B.NM103</t>
  </si>
  <si>
    <t>2420B.NM104</t>
  </si>
  <si>
    <t>2420B.NM105</t>
  </si>
  <si>
    <t>2420B.NM107</t>
  </si>
  <si>
    <t>LOOP 2420C - RENDERING PROVIDER NAME</t>
  </si>
  <si>
    <t>2420C.NM104</t>
  </si>
  <si>
    <t>2420C.NM105</t>
  </si>
  <si>
    <t>2420C.NM107</t>
  </si>
  <si>
    <t>LOOP 2420D - REFERRING PROVIDER NAME</t>
  </si>
  <si>
    <t>Hardcode as 'HC'</t>
  </si>
  <si>
    <t>2430.SVD04</t>
  </si>
  <si>
    <t>SE Transaction Set Trailer (Required)</t>
  </si>
  <si>
    <t>GE Functional Group Trailer (Required)</t>
  </si>
  <si>
    <t>IEA Interchange Control Trailer (Required)</t>
  </si>
  <si>
    <t>Incoming File Layout</t>
  </si>
  <si>
    <t>File Component</t>
  </si>
  <si>
    <t>Field Name</t>
  </si>
  <si>
    <t>Field Description</t>
  </si>
  <si>
    <t>Type</t>
  </si>
  <si>
    <t>Length</t>
  </si>
  <si>
    <t>Fixed Width
files only</t>
  </si>
  <si>
    <t>Repricer</t>
  </si>
  <si>
    <t>Secondary Editing</t>
  </si>
  <si>
    <t>From</t>
  </si>
  <si>
    <t>To</t>
  </si>
  <si>
    <t>Header</t>
  </si>
  <si>
    <t>STREAM_ID</t>
  </si>
  <si>
    <t>The value in this field represents a short description of the client’s payer stream name under which multiple payer short files will be provided. Example [XYZ Health Plan of NY] should be represented by “XYZNY”.  This value will be assigned and provided to the client during the implementation phase.</t>
  </si>
  <si>
    <t>File</t>
  </si>
  <si>
    <t>Text</t>
  </si>
  <si>
    <t>Y</t>
  </si>
  <si>
    <t>FILE_TYPE</t>
  </si>
  <si>
    <t>Valid values:  T or H
This field contains information relating to whether this file is a Daily File (T) or a History file (H).</t>
  </si>
  <si>
    <t>FILE_SEQ</t>
  </si>
  <si>
    <t>This field contains the sequence number of the file.  This should be a value starting at 1 for the first daily and first history files received.  Subsequent files should be incremented by 1 so that each daily file has a unique FILE_SEQ number and then each history file has a unique FILE_SEQ number.  This sequence number will be used during file processing to confirm that the same file sequence number has not previously been loaded into the database.  It is important to note that the file sequence in the file name only increments for multiple files sent in the same day and will always reset to 1 for each new day.  
Note: There is a separate file sequence for initial history files loaded prior to going live.  The sequence for ongoing history files should be reset to start at 1 after completion of the initial history load.</t>
  </si>
  <si>
    <t>Numeric</t>
  </si>
  <si>
    <t>PRODUCED_DATE</t>
  </si>
  <si>
    <t>This field contains the date the file was generated by the client. Date should be in CCYYMMDD format in all places</t>
  </si>
  <si>
    <t>Date
YYYYMMDD</t>
  </si>
  <si>
    <t>RECORD_COUNT</t>
  </si>
  <si>
    <t>This field contains the total number of DETAIL records in the file.</t>
  </si>
  <si>
    <t>FILE_INDICATOR</t>
  </si>
  <si>
    <t xml:space="preserve">Valid values:  'R' (retro) or 'P' (pre-pay.)
The file indicator identifies whether this file is a Retro (R) or a Pre-Pay (P) file. Use Pre-Pay (P) for prospective TBA claim extracts (claims prior to payment).  Use Retro (R) for retrospective paid claim TBA files.  Use 'R' for all History Extract files. </t>
  </si>
  <si>
    <t>FILLER</t>
  </si>
  <si>
    <t>For Fixed Width files only. The header record is right-padded with spaces to equal the full length of the claim data records, taking into account the characters included in the client defined field.</t>
  </si>
  <si>
    <t>Detail</t>
  </si>
  <si>
    <t>TAG_VALUE_PREFIX</t>
  </si>
  <si>
    <t>The value in this field represents the Tag value of the claim which falls on the prefix on each claim split. Record 0001 – Claim 1</t>
  </si>
  <si>
    <t>TYPE_OF_FILE</t>
  </si>
  <si>
    <t>This value in the field represent whether the claim is a Institutional or Professional ( INST or PROF)</t>
  </si>
  <si>
    <t>The value in this field represents the member's identification number. In many cases, each member (subscriber and dependents) are issued an ID that is unique in the client’s system. If this ID is not unique, the data in this field combined with the DEPENDENT_NUM will be used to represent a unique member.</t>
  </si>
  <si>
    <t>DEPENDENT_NUM</t>
  </si>
  <si>
    <r>
      <t xml:space="preserve">The value in this field represents the member’s dependent status as it relates to the insured. The value in this field, combined with the SUB_ID provides a unique member identifier. </t>
    </r>
    <r>
      <rPr>
        <b/>
        <i/>
        <sz val="8"/>
        <rFont val="Calibri"/>
        <family val="2"/>
        <scheme val="minor"/>
      </rPr>
      <t xml:space="preserve"> This field is required for PPM only if needed to create a unique member ID.</t>
    </r>
  </si>
  <si>
    <t>N</t>
  </si>
  <si>
    <t>The value in this field represents the patient’s date of birth.  Required for CV. (Subscriber:  2010BA, DMG02)  (Patient:  2010CA, DMG02)</t>
  </si>
  <si>
    <t>Date YYYYMMDD</t>
  </si>
  <si>
    <t>The value in this field represents the patient’s gender.  Recommended values are M for Male, F for Female and U for Unknown.  Please provide mapping if outside of the above values. Required for CV.
(Subscriber:  2010BA, DMG03)  (Patient:  2010CA, DMG03)</t>
  </si>
  <si>
    <t>PATIENT_SSN</t>
  </si>
  <si>
    <t xml:space="preserve">The value in this field represents the patient’s social security number.  </t>
  </si>
  <si>
    <t>SUB_MEDICARE_ID</t>
  </si>
  <si>
    <t xml:space="preserve"> This field represents the subscriber's Medicare ID and should include the trailing alpha character.  The patient's Medicare number would be provided in the PATIENT_ID field.  If the subscriber is the patient, the value in both fields would be the same.</t>
  </si>
  <si>
    <t>MEDICAID_ID</t>
  </si>
  <si>
    <t>This field represents the patient's unique Medicaid ID as assigned by the State in which they are covered.</t>
  </si>
  <si>
    <t>PATIENT_ID</t>
  </si>
  <si>
    <t>The value in this field represents an alternate patient identification number, not otherwise specified in the layout.  Required for CV.</t>
  </si>
  <si>
    <t>The value in this field represents the Patient Control Number, also referred to as the Patient Account Number. (2300, CLM01, 1028)</t>
  </si>
  <si>
    <t>The value in this field represents the patient’s last name.  (2010CA, NM103, 1035)</t>
  </si>
  <si>
    <t>The value in this field represents the patient’s first name.  (2010CA, NM104, 1036)</t>
  </si>
  <si>
    <t>This field represents the patient's middle name as defined by the payer. This is required by CMS when needed to identify the individual. (2010CA, NM105, 1037)</t>
  </si>
  <si>
    <t>This field represents the suffix associated with the patient's name.  For example, Jr., Sr., III, etc. This is required by CMS when needed to identify the individual.  (2010CA, NM107, 1039)</t>
  </si>
  <si>
    <t>The value in this field defines the patient's relationship to the subscriber.  Expected Values are:
01  -  Spouse
18  -  Self
19  -  Child
20  -  Employee
21  -  Unknown
39  -  Organ Donor
40  -  Cadaver Donor
53  -  Life Partner
G8  -  Other Relationship
Required for CV. 
(Subscriber: 2000B, SBR02)  (Dependent:  2000C, PAT01)</t>
  </si>
  <si>
    <t>PATIENT_DEATH_DATE</t>
  </si>
  <si>
    <t>Patient's date of death when the patient is known to be deceased.  (2000B, PAT06)  2000C, PAT06)</t>
  </si>
  <si>
    <t>Date 
YYYYMMDD</t>
  </si>
  <si>
    <t>PATIENT_WEIGHT</t>
  </si>
  <si>
    <t xml:space="preserve">This data element is the patient's weight at the time of service.  CMS requires this data when claims involve Medicare DMERC CMN or DME MAC 10.03 Enteral or Parenteral Nutrition.  Weight measurement is in pounds. (2000B, PAT08) (2000C, PAT08) </t>
  </si>
  <si>
    <t>The value in this field represents the client’s claim identification number. This should be a claim ID that is unique in the client’s system. If this ID is not unique, please advise what other data is required to make it unique. Required for CV.</t>
  </si>
  <si>
    <t>PREGNANCY_INDICATOR_YN</t>
  </si>
  <si>
    <t>This field represents the patient's pregnancy status at the time of service.  Expected values are:  'Y', 'N' or may be left blank to indicate the patient is not pregnant or not required by law. (2000B, PAT09)(2000C, PAT09)</t>
  </si>
  <si>
    <t xml:space="preserve">The value in this field represents the Medical Record Number from the provider.  (2300, REF02, REF*EA)  </t>
  </si>
  <si>
    <t>DIAGNOSIS_CODE_01_QUAL</t>
  </si>
  <si>
    <t>The value in this field represents a qualifier to show whether the corresponding diagnosis code noted below is in ICD-9 or ICD-10 format.  Value should be '0' for ICD-10 diagnosis codes and '9' for ICD-9 diagnosis codes.  (2300, HI01-1) Required for CV.</t>
  </si>
  <si>
    <t>The value in this field represents the header level diagnosis listed in the number one position on the CMS-1500 billed by the provider. To provide accurate adjudication recommendations and CV audit results, all diagnosis codes billed by the provider should be transmitted on the file with appropriate pointers. Required for CV.  (2300, HI01-2)
Note:  It is expected that all lines of a claim will include the same header level diagnosis codes.</t>
  </si>
  <si>
    <t>DIAGNOSIS_CODE_02_QUAL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</si>
  <si>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HI02-1)</t>
  </si>
  <si>
    <t>The value in this field represents the header level diagnosis listed in the number two position on the CMS-1500 billed by the provider. To provide accurate adjudication recommendations and CV audit results, all diagnosis codes billed by the provider should be transmitted on the file with appropriate pointers.  (2300,HI02-2)</t>
  </si>
  <si>
    <t>DIAGNOSIS_CODE_03_QUAL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</si>
  <si>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HI03-1)</t>
  </si>
  <si>
    <t>The value in this field represents the header level diagnosis listed in the number three position on the CMS-1500 billed by the provider. To provide accurate adjudication recommendations and CV audit results, all diagnosis codes billed by the provider should be transmitted on the file with appropriate pointers.  (2300, HI03-2)</t>
  </si>
  <si>
    <t>DIAGNOSIS_CODE_04_QUAL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</si>
  <si>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HI04-1)</t>
  </si>
  <si>
    <t xml:space="preserve"> The value in this field represents the header level diagnosis listed in the number four position on the CMS-1500 billed by the provider. To provide accurate adjudication recommendations and CV audit results, all diagnosis codes billed by the provider should be transmitted on the file with appropriate pointers.  (2300, HI04-2)</t>
  </si>
  <si>
    <t>DIAGNOSIS_CODE_05_QUAL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</si>
  <si>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HI05-1)</t>
  </si>
  <si>
    <t>The value in this field represents the header level diagnosis listed in the number five position on the CMS-1500 billed by the provider. To provide accurate adjudication recommendations and CV audit results, all diagnosis codes billed by the provider should be transmitted on the file with appropriate pointers.  (2300, HI05-2)</t>
  </si>
  <si>
    <t>DIAGNOSIS_CODE_06_QUAL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</si>
  <si>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HI06-1, HI*BF or HI*ABF)</t>
  </si>
  <si>
    <t>The value in this field represents the header level diagnosis listed in the number six position on the CMS-1500 billed by the provider. To provide accurate adjudication recommendations and CV audit results, all diagnosis codes billed by the provider should be transmitted on the file with appropriate pointers.  (2300, HI06-2)</t>
  </si>
  <si>
    <t>DIAGNOSIS_CODE_07_QUAL</t>
  </si>
  <si>
    <t>The value in this field represents a qualifier to show whether the corresponding diagnosis code noted below is in ICD-9 or ICD-10 format.  Value should be '0' for ICD-10 diagnosis codes and '0' for ICD-9 diagnosis codes. This field is required if the corresponding diagnosis is populated.  (2300, HI07-1)</t>
  </si>
  <si>
    <t>The value in this field represents the header level diagnosis listed in the number seven position on the CMS-1500 billed by the provider. To provide accurate adjudication recommendations and CV audit results, all diagnosis codes billed by the provider should be transmitted on the file with appropriate pointers.  (2300, HI07-2)</t>
  </si>
  <si>
    <t>DIAGNOSIS_CODE_08_QUAL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</si>
  <si>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HI08-1)</t>
  </si>
  <si>
    <t>The value in this field represents the header level diagnosis listed in the number eight position on the CMS-1500 billed by the provider. To provide accurate adjudication recommendations and CV audit results, all diagnosis codes billed by the provider should be transmitted on the file with appropriate pointers.  (2300, HI08-2)</t>
  </si>
  <si>
    <t>DIAGNOSIS_CODE_09_QUAL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</si>
  <si>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HI09-1)</t>
  </si>
  <si>
    <t>The value in this field represents the header level diagnosis listed in the number nine position on the CMS-1500 billed by the provider. To provide accurate adjudication recommendations and CV audit results, all diagnosis codes billed by the provider should be transmitted on the file with appropriate pointers.  (2300, HI09-2)</t>
  </si>
  <si>
    <t>DIAGNOSIS_CODE_10_QUAL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</si>
  <si>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HI10-1)</t>
  </si>
  <si>
    <t>The value in this field represents the header level diagnosis listed in the number ten position on the CMS-1500 billed by the provider. To provide accurate adjudication recommendations and CV audit results, all diagnosis codes billed by the provider should be transmitted on the file with appropriate pointers. (2300, HI10-2)</t>
  </si>
  <si>
    <t>DIAGNOSIS_CODE_11_QUAL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</si>
  <si>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HI11-1)</t>
  </si>
  <si>
    <t>The value in this field represents the header level diagnosis listed in the number eleven position on the CMS-1500 billed by the provider. To provide accurate adjudication recommendations and CV audit results, all diagnosis codes billed by the provider should be transmitted on the file with appropriate pointers.  (2300, HI11-2)</t>
  </si>
  <si>
    <t>DIAGNOSIS_CODE_12_QUAL</t>
  </si>
  <si>
    <t>The value in this field represents a qualifier to show whether the corresponding diagnosis code noted below is in ICD-9 or ICD-10 format.  Value should be '0' for ICD-10 diagnosis codes and '9' for ICD-9 diagnosis codes. This field is required if the corresponding diagnosis is populated.  (2300, HI12-1)</t>
  </si>
  <si>
    <t>The value in this field represents the header level diagnosis listed in the number twelve position on the CMS-1500 billed by the provider. To provide accurate adjudication recommendations and CV audit results, all diagnosis codes billed by the provider should be transmitted on the file with appropriate pointers.  (2300, HI12-2)</t>
  </si>
  <si>
    <t>DIAGNOSIS_CODE_13_QUAL</t>
  </si>
  <si>
    <t xml:space="preserve">The value in this field represents a qualifier to show whether the corresponding diagnosis code noted below is in ICD-9 or ICD-10 format.  Value should be '0' for ICD-10 diagnosis codes and '9' for ICD-9 diagnosis codes. This field is required if the corresponding diagnosis is populated. </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</si>
  <si>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</si>
  <si>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DIAGNOSIS_CODE_14_QUAL</t>
  </si>
  <si>
    <t xml:space="preserve">The value in this field represents a qualifier to show whether the corresponding diagnosis code noted below is in ICD-9 or ICD-10 format.  Value should be '0' for ICD-10 diagnosis codes and '9' for ICD-9 diagnosis codes.  This field is required if the corresponding diagnosis is populated. </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</si>
  <si>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</si>
  <si>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DIAGNOSIS_CODE_15_QUAL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</si>
  <si>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</si>
  <si>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DIAGNOSIS_CODE_16_QUAL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</si>
  <si>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</si>
  <si>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DIAGNOSIS_CODE_17_QUAL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</si>
  <si>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</si>
  <si>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DIAGNOSIS_CODE_18_QUAL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</si>
  <si>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t>
  </si>
  <si>
    <t>DIAGNOSIS_CODE_19_QUAL</t>
  </si>
  <si>
    <t>DIAGNOSIS_CODE_20_QUAL</t>
  </si>
  <si>
    <t>DIAGNOSIS_CODE_21_QUAL</t>
  </si>
  <si>
    <t>DIAGNOSIS_CODE_22_QUAL</t>
  </si>
  <si>
    <t>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t>
  </si>
  <si>
    <t>DIAGNOSIS_CODE_23_QUAL</t>
  </si>
  <si>
    <t>The value in this field represents the additional diagnosis established after evaluation and treatment. This field will be used for both ICD-9 and ICD-10 values.  Note: This field is not currently in the 837 transaction, but is planned for the next version.  This diagnosis will be used in applying payment policies in the future.  (2300, HI*BF or HI*ABF Segment Repeat)</t>
  </si>
  <si>
    <t>DIAGNOSIS_CODE_24_QUAL</t>
  </si>
  <si>
    <t xml:space="preserve">The value in this field represents the additional diagnosis established after evaluation and treatment. This field will be used for both ICD-9 and ICD-10 values. Note: This field is not currently in the 837 transaction, but is planned for the next version.  If  this value is present, it will be used in applying payment policies. </t>
  </si>
  <si>
    <t>INSURANCE_LOB</t>
  </si>
  <si>
    <t>The value in this field represents the member’s product type or line of business code. The client’s values are mapped to a table that identifies line of business. Examples are: Medicare, Medicaid, Commercial, Duals, BlueCard, etc. Required for CV.</t>
  </si>
  <si>
    <t>INSURANCE_LOB_SUBTYPE</t>
  </si>
  <si>
    <t>This field further splits the LOB into the type of plan. Examples are: HMO, PPO, POS, EPO, etc.</t>
  </si>
  <si>
    <t>BLUE_CARD_INDICATOR</t>
  </si>
  <si>
    <t>When INSURANCE_LOB is BlueCard, this field represents BlueCard information provided by the client. Valid values are:
0  -  Non-BlueCard
1  -  ITS Home
2  -  ITS Host</t>
  </si>
  <si>
    <t>ITS_HOME_STATE</t>
  </si>
  <si>
    <t>The value in this field represents the state of the plan that owns the member's coverage.</t>
  </si>
  <si>
    <t>ITS_HOST_STATE</t>
  </si>
  <si>
    <t>The value in this field represents the state of the provider's local Blue Cross Blue Shield plan where services were rendered.</t>
  </si>
  <si>
    <t>ITS_SERIAL_NUM</t>
  </si>
  <si>
    <t>The value in this field represents the Standard Claims Collection Facility (SCCF) number from the ITS system.  This is the unique identifier in the BlueSquared BlueCard claim processing system.</t>
  </si>
  <si>
    <t>MEDICARE_PROVIDER_ID</t>
  </si>
  <si>
    <t>Number that uniquely identifies a healthcare provider and is used on billing forms submitted to Medicare (UPIN, OSCAR number, NSC number). It is used for pricing through FHCP.</t>
  </si>
  <si>
    <t>MEDICAID_PROVIDER_ID</t>
  </si>
  <si>
    <t>A number that uniquely identifies a healthcare provider and is used on billing forms submitted to Medicaid.</t>
  </si>
  <si>
    <t>RENDERING_PROVIDER_ID</t>
  </si>
  <si>
    <r>
      <t xml:space="preserve">The value in this field represents a single physician identification number that is unique to the physician in the client’s system for the rendering provider. If a physician has more than one identifying number, there could be an impact to adjudication recommendations which should be discussed.  (2310B, NM109 or 2420A, NM109)  </t>
    </r>
    <r>
      <rPr>
        <b/>
        <sz val="8"/>
        <rFont val="Calibri"/>
        <family val="2"/>
        <scheme val="minor"/>
      </rPr>
      <t>Previously PROVIDER_ID and the provider identifier used for processing on professional claims.</t>
    </r>
    <r>
      <rPr>
        <sz val="8"/>
        <rFont val="Calibri"/>
        <family val="2"/>
        <scheme val="minor"/>
      </rPr>
      <t xml:space="preserve"> Required for CV.</t>
    </r>
  </si>
  <si>
    <t>RENDERING_TAXGROUP_ID</t>
  </si>
  <si>
    <t>The value in this field represents the rendering provider's tax identification number.   (2310B, REF02)  BILLING_TAXGROUP_ID is used for processing for all providers.  If Rendering is the same as Billing, it should be duplicated here. Required for CV.</t>
  </si>
  <si>
    <t>RENDERING_NPI</t>
  </si>
  <si>
    <t xml:space="preserve">The value in this field represents the CMS National Provider Identifier (NPI) for the provider rendering this service.  Default to spaces if value is not available.  (2310B, NM109)  Previously NPI and the identifier of record for professional providers. Required for CV. </t>
  </si>
  <si>
    <t>RENDERING_STATE_LICENSE</t>
  </si>
  <si>
    <t>The value in this field represents the Sate License number for the rendering provider.  A non-zero value is required.  (2310B, REF02)</t>
  </si>
  <si>
    <t>RENDERING_SPECIALTY_CODE</t>
  </si>
  <si>
    <r>
      <t xml:space="preserve">The value in this field is a code that represents the rendering physician’s specialty or subspecialty.  As an example: ORTH or 0015 for orthopedics, PEDCAR or 0030 for pediatric cardiology, etc. In order to make appropriate adjudication recommendations on the claim, the rendering provider’s specialty must be identified. Blank values in this field can be mapped to a “miscellaneous” specialty which will limit payment policies that will be applied, if this method is chosen by the client.  Unrecognizable (unmapped) values will result in the “failing” of the claim during processing and will be reported on the daily processing report.  Client preferences will be discussed during the implementation process.  Please provide a list of client values with descriptions. (2310B, PRV03)  </t>
    </r>
    <r>
      <rPr>
        <b/>
        <sz val="8"/>
        <rFont val="Calibri"/>
        <family val="2"/>
        <scheme val="minor"/>
      </rPr>
      <t>Previously SUBSPEC_ID and used for processing on professional claims.</t>
    </r>
    <r>
      <rPr>
        <sz val="8"/>
        <rFont val="Calibri"/>
        <family val="2"/>
        <scheme val="minor"/>
      </rPr>
      <t xml:space="preserve"> Required for CV.</t>
    </r>
  </si>
  <si>
    <t>RENDERING_TAXONOMY_CODE</t>
  </si>
  <si>
    <t>Industry standard taxonomy code of the rendering provider used by CMS and sourced by the National Uniform Claim Committee. A list of taxonomy codes is available via http://www.wpc-edi.com/reference/codelists/healthcare/health-care-provider-taxonomy-code-set/.  Required for CV.</t>
  </si>
  <si>
    <t>RENDERING_ENTITY_TYPE</t>
  </si>
  <si>
    <t>Expected Values are:  'P' = Person or 'E' = Other Entity or Facility. (2310B,  NM101)</t>
  </si>
  <si>
    <t>RENDERING_LAST_NAME</t>
  </si>
  <si>
    <t>The value in this field represents the rendering provider’s last name if rendering entity type = 'P' or Organizational Name if rendering entity type = 'E'.  Required for CV. (2310B, NM103)</t>
  </si>
  <si>
    <t>RENDERING_FIRST_NAME</t>
  </si>
  <si>
    <t xml:space="preserve">The value in this field represents the rendering provider’s first name.  Required for CV. (2310B, NM104)  </t>
  </si>
  <si>
    <t>RENDERING_MIDDLE_NAME</t>
  </si>
  <si>
    <t xml:space="preserve">The value in this field represents the rendering provider’s middle name.  (2310B, NM105)  </t>
  </si>
  <si>
    <t>RENDERING_NAME_SUFFIX</t>
  </si>
  <si>
    <t>The value in this field represents the rendering provider's suffix, as required.  (2310B, NM107)</t>
  </si>
  <si>
    <t>RENDERING_ADDRESS_01</t>
  </si>
  <si>
    <t>The value in this field represents the first line of the rendering provider's address.</t>
  </si>
  <si>
    <t>RENDERING_ADDRESS_02</t>
  </si>
  <si>
    <t>The value in this field represents the second line of the rendering provider's address.</t>
  </si>
  <si>
    <t>RENDERING_CITY</t>
  </si>
  <si>
    <t>The value in this field represents the city of the rendering provider's address.</t>
  </si>
  <si>
    <t>RENDERING_STATE</t>
  </si>
  <si>
    <t>The value in this field represents the state of the rendering provider's address.   Required for CV.</t>
  </si>
  <si>
    <t>RENDERING_ZIP</t>
  </si>
  <si>
    <t>The value in this field represents the postal ZIP code for the rendering provider.  The value is the basic five digit ZIP code.  This value must be submitted for Geographic Policy application. Required for CV.</t>
  </si>
  <si>
    <t>RENDERING_ZIP_PLUS_FOUR</t>
  </si>
  <si>
    <t xml:space="preserve">The value in this field represents the four digit add-on code for the expanded ZIP code.  The value is four digits.   </t>
  </si>
  <si>
    <t>RENDERING_COUNTRY</t>
  </si>
  <si>
    <t xml:space="preserve">The value in this field represents the country of the rendering provider's address.  </t>
  </si>
  <si>
    <t>RENDERING_COUNTRY_SUBDIVISION</t>
  </si>
  <si>
    <t>The value in this field represents the country subdivision code for the rendering provider's address.  This is only used for international addresses.</t>
  </si>
  <si>
    <t>RENDERING_PHONE_COUNTRY_CODE</t>
  </si>
  <si>
    <t>This field represents the unique country code for international dialing for the rendering provider's primary phone number.</t>
  </si>
  <si>
    <t>RENDERING_PHONE</t>
  </si>
  <si>
    <t xml:space="preserve">The value in this field represents the rendering provider's telephone number.   </t>
  </si>
  <si>
    <t>RENDERING_PHONE_EXT</t>
  </si>
  <si>
    <t>The value in this field represents the rendering provider's primary telephone extension.</t>
  </si>
  <si>
    <t>RENDERING_ALT_PHONE_COUNTRY_CODE</t>
  </si>
  <si>
    <t>This field represents the unique country code for international dialing for the rendering provider's alternate phone number.</t>
  </si>
  <si>
    <t>RENDERING_ALT_PHONE</t>
  </si>
  <si>
    <t xml:space="preserve">The value in this field represents the rendering provider's alternate telephone number. </t>
  </si>
  <si>
    <t>RENDERING_ALT_PHONE_EXT</t>
  </si>
  <si>
    <t>The value in this field represents the rendering provider's alternate telephone extension.</t>
  </si>
  <si>
    <t>RENDERING_FAX_COUNTRY_CODE</t>
  </si>
  <si>
    <t>This field represents the unique country code for international dialing for the rendering provider's fax number.</t>
  </si>
  <si>
    <t>RENDERING_FAX</t>
  </si>
  <si>
    <t>The value in this field represents the rendering provider's fax number.</t>
  </si>
  <si>
    <t>BILLING_PROVIDER_ID</t>
  </si>
  <si>
    <t>The value in this field represents the billing provider, which is separate from where the services were rendered.  This number is the identification number unique to the billing provider or facility in the client’s system.  This is the same as the Billing Provider Commercial Number in the 837 transaction.  (2010AA, REF02)</t>
  </si>
  <si>
    <r>
      <t xml:space="preserve">The value in this field represents the billing provider’s tax identification number. This number should represent the individual or group practice.  (2010AA, REF02, REF*EI)    </t>
    </r>
    <r>
      <rPr>
        <b/>
        <sz val="8"/>
        <rFont val="Calibri"/>
        <family val="2"/>
        <scheme val="minor"/>
      </rPr>
      <t>Previously TAXGROUP_ID and used for processing on professional claims</t>
    </r>
    <r>
      <rPr>
        <sz val="8"/>
        <rFont val="Calibri"/>
        <family val="2"/>
        <scheme val="minor"/>
      </rPr>
      <t>.</t>
    </r>
  </si>
  <si>
    <t>The value in this field represents the CMS National Provider Identifier (NPI) for the billing provider providing this service.  Default to spaces if value is not available. (2010AA, NM109)</t>
  </si>
  <si>
    <t>The value in this field represents the Sate License number for the billing provider associated with this service.  A non-zero value is required.  This is the same as the Billing Provider Secondary Identifier in the 837 transaction.   (2010AA, REF02)</t>
  </si>
  <si>
    <t>BILLING_SPECIALTY_CODE</t>
  </si>
  <si>
    <t xml:space="preserve">The value in this field represents the specialty of the billing provider, as defined in the client's claim system.  </t>
  </si>
  <si>
    <t>BILLING_TAXONOMY_CODE</t>
  </si>
  <si>
    <t>Industry standard taxonomy code of the billing provider used by CMS and sourced by the National Uniform Claim Committee. A list of taxonomy codes is available via http://www.wpc-edi.com/reference/codelists/healthcare/health-care-provider-taxonomy-code-set/.</t>
  </si>
  <si>
    <t>BILLING_CURRENCY_CODE</t>
  </si>
  <si>
    <t>This field represents the ISO currency code for the billing provider and should correlate with the currency of the funds in which the provider is to be paid.  (2000A, CUR02)</t>
  </si>
  <si>
    <t>Expected Values are:  'P' = Person or 'E' = Other Entity or Facility</t>
  </si>
  <si>
    <t>The value in this field represents the billing provider’s last name if rendering entity type = 'P' or Organizational Name if rendering entity type = 'E'.  (2010AA, NM103)</t>
  </si>
  <si>
    <t xml:space="preserve">The value in this field represents the billing provider’s first name.  (2310B, NM104)  </t>
  </si>
  <si>
    <t xml:space="preserve">The value in this field represents the billing provider’s middle name.  (2310B, NM105)  </t>
  </si>
  <si>
    <t>The value in this field represents the billing provider's suffix, as required.  (2310B, NM107)</t>
  </si>
  <si>
    <t>The value in this field represents the first line of the billing entity's address. The Billing Provider Address must be a street address. Post Office Box or Lock Box addresses are to be sent in the Pay-To Address Loop (Loop ID-2010AB), if necessary.  (2010AA, N301)</t>
  </si>
  <si>
    <t>The value in this field represents the second line of the billing entity's address.  (2010AA, N302)</t>
  </si>
  <si>
    <t>The value in this field represents the city of the billing entity's address.  (2010AA, N401)</t>
  </si>
  <si>
    <t>The value in this field represents the state of the billing entity's address.  (2010AA, N402)</t>
  </si>
  <si>
    <t>BILLING_ZIP</t>
  </si>
  <si>
    <t>The value in this field represents the postal ZIP code for the billing entity.  The value is the basic five digit ZIP code.   (2010AA, N403)</t>
  </si>
  <si>
    <t>BILLING_ZIP_PLUS_FOUR</t>
  </si>
  <si>
    <t>The value in this field represents the four digit add-on code for the expanded ZIP code.  The value is four digits.   (2010AA, N403)</t>
  </si>
  <si>
    <t>BILLING_COUNTRY</t>
  </si>
  <si>
    <t>The value in this field represents the country of the billing entity's  address.  (2010AA, N404)</t>
  </si>
  <si>
    <t>BILLING_COUNTRY_SUBDIVISION</t>
  </si>
  <si>
    <t>The value in this field represents the country subdivision code for the billing entity's address.  This is only used for international addresses.(2010AA, N407)</t>
  </si>
  <si>
    <t>BILLING_CONTACT_NAME</t>
  </si>
  <si>
    <t>Billing Provider Contact Name (23010AA, PER02)</t>
  </si>
  <si>
    <t>BILLING_PHONE_COUNTRY_CODE</t>
  </si>
  <si>
    <t>This field represents the unique country code for international dialing for the billing entity's primary phone number.  (2010AA, PER segment)</t>
  </si>
  <si>
    <t>BILLING_PHONE + AREA_CODE</t>
  </si>
  <si>
    <t>The value in this field represents the billing entity's telephone number.  (2010AA, PER segment) along with the area code.</t>
  </si>
  <si>
    <t>The value in this field represents the billing entity's primary telephone extension. (2010AA, PER segment)</t>
  </si>
  <si>
    <t>BILLING_ALT_PHONE_COUNTRY_CODE</t>
  </si>
  <si>
    <t>This field represents the unique country code for international dialing for the billing entity's alternate phone number. (2010AA, PER segment)</t>
  </si>
  <si>
    <t>BILLING_ALT_PHONE</t>
  </si>
  <si>
    <t>The value in this field represents the billing entity's alternate telephone number. (2010AA, PER segment)</t>
  </si>
  <si>
    <t>BILLING_ALT_PHONE_EXT</t>
  </si>
  <si>
    <t>The value in this field represents the billing entity's alternate telephone extension.  (2010AA, PER segment)</t>
  </si>
  <si>
    <t>BILLING_FAX_COUNTRY_CODE</t>
  </si>
  <si>
    <t>This field represents the unique country code for international dialing for the billing entity's fax number. (2010AA, PER segment)</t>
  </si>
  <si>
    <t>BILLING_FAX</t>
  </si>
  <si>
    <t>The value in this field represents the billing entity's fax number. (2010AA, PER segment)</t>
  </si>
  <si>
    <t>CLIENT_CONTRACT_ID</t>
  </si>
  <si>
    <t xml:space="preserve"> The value in this field represents a contract identification number for the provider, if needed for adjudication purposes.  </t>
  </si>
  <si>
    <t>CONTRACT_TYPE_CODE</t>
  </si>
  <si>
    <t>The is the contract type as defined in the 837 for Post Adjudicated Claim reporting.  Expected values for this field are:
01  -  Diagnosis Related Group (DRG)
02  -  Per Diem
03  -  Variable Per Diem
04  -  Flat
05  -  Capitated
06  -  Percent
09  -  Other
80  -  APC
81  -  APG
82  -  FFS
(2300, CN101)</t>
  </si>
  <si>
    <t>CONTRACT_AMOUNT</t>
  </si>
  <si>
    <t>Contract Amount for the claim being submitted. (2300, CN102)</t>
  </si>
  <si>
    <t>Numeric 9(8)V99</t>
  </si>
  <si>
    <t>CONTRACT_PCT</t>
  </si>
  <si>
    <t>Contract Percentage for the claim being submitted. (2300, CN103)</t>
  </si>
  <si>
    <t>Numeric
9(5)V99999</t>
  </si>
  <si>
    <t>CONTRACT_CODE</t>
  </si>
  <si>
    <t>Contract Code for the claim being submitted. (2300, CN104)</t>
  </si>
  <si>
    <t>CONTRACT_TERMS_DISC_PCT</t>
  </si>
  <si>
    <t>This field represents the terms discount percentage for the claim being submitted. (2300, CN105)</t>
  </si>
  <si>
    <t>CONTRACT_VERSION_ID</t>
  </si>
  <si>
    <t>This field represents the contract version identifier for the claim being submitted. (2300, CN106)</t>
  </si>
  <si>
    <t>The value in this field represents the sequential number associated to the line number on the claim. As an example: the number 0002 should be sent in this field for the second line on the claim. Required for CV.  (2400, LX01)</t>
  </si>
  <si>
    <t>LINE_BEGIN_DOS</t>
  </si>
  <si>
    <t>The value in this field represents the beginning date for services rendered. Required for CV. (2400, DTP03)</t>
  </si>
  <si>
    <t>LINE_END_DOS</t>
  </si>
  <si>
    <t>The value in this field represents the date in the Date of Service To field on the CMS-1500.  In order to make appropriate adjudication recommendations, date ranges need to be transmitted. The lack of date ranges could cause inappropriate recommendations. As an example: a provider bills a date range for two days and a procedure with two units of service corresponding to the date range. If the Date of Service From is the only date passed, one unit could be denied as exceeding the number of units allowed on a single date of service. Required for CV. (2400, DTP03)</t>
  </si>
  <si>
    <t>The value in this field represents the industry standard place of service code where the service was rendered. If the client uses non-industry standard place of service codes, please provide a list of the values and their descriptions for mapping purposes.  (2300, CLM05-1 or  2400, SV1-05)</t>
  </si>
  <si>
    <t>TOS</t>
  </si>
  <si>
    <t>The value in this field represents the industry standard Type of Service code for the service that was rendered. Required for CV.  (2400, SV106)</t>
  </si>
  <si>
    <t>The value in this field represents the diagnosis pointer that correlates the line service to one of the twelve header level diagnosis codes.  Required for CV. (2400, SV107-1)</t>
  </si>
  <si>
    <t>The value in this field represents the diagnosis pointer that correlates the line service to one of the twelve header level diagnosis codes.  (2400, SV107-2)</t>
  </si>
  <si>
    <t>The value in this field represents the diagnosis pointer that correlates the line service to one of the twelve header level diagnosis codes.  (2400, SV107-3)</t>
  </si>
  <si>
    <t>The value in this field represents the diagnosis pointer that correlates the line service to one of the twelve header level diagnosis codes.  (2400, SV107-4)</t>
  </si>
  <si>
    <t>DIAGNOSIS_POINTER_05</t>
  </si>
  <si>
    <t>The value in this field represents the diagnosis pointer that correlates the line service to one of the twelve header level diagnosis codes.   Note: For future use only.  Slated for upcoming version of X12 837.</t>
  </si>
  <si>
    <t>DIAGNOSIS_POINTER_06</t>
  </si>
  <si>
    <t>DIAGNOSIS_POINTER_07</t>
  </si>
  <si>
    <t>DIAGNOSIS_POINTER_08</t>
  </si>
  <si>
    <t>DIAGNOSIS_POINTER_09</t>
  </si>
  <si>
    <t>DIAGNOSIS_POINTER_10</t>
  </si>
  <si>
    <t>DIAGNOSIS_POINTER_11</t>
  </si>
  <si>
    <t>DIAGNOSIS_POINTER_12</t>
  </si>
  <si>
    <t>The value in this field represents the Level1 (CPT) or Level2 (HCPCS) code billed by the provider for this service. (2400, SV101-2)</t>
  </si>
  <si>
    <t>The value in this field represents the first procedure code modifier billed by the provider for this service. (2400, SV101-3)</t>
  </si>
  <si>
    <t>The value in this field represents the second procedure code modifier billed by the provider for this service. (2400, SV101-4)</t>
  </si>
  <si>
    <t>The value in this field represents the third procedure code modifier billed by the provider for this service. (2400, SV101-5)</t>
  </si>
  <si>
    <t>The value in this field represents the fourth procedure code modifier billed by the provider for this service. (2400, SV101-6)</t>
  </si>
  <si>
    <t>SUB_MOD_05</t>
  </si>
  <si>
    <t>The value in this field represents the fifth procedure code modifier billed by the provider for this service line.  Note: For future use only.  Slated for upcoming version of X12 837.</t>
  </si>
  <si>
    <t>SUB_MOD_06</t>
  </si>
  <si>
    <t>The value in this field represents the sixth procedure code modifier billed by the provider for this service line.  Note: For future use only.  Slated for upcoming version of X12 837.</t>
  </si>
  <si>
    <t>SUB_MOD_07</t>
  </si>
  <si>
    <t>The value in this field represents the seventh procedure code modifier billed by the provider for this service line.  Note: For future use only.  Slated for upcoming version of X12 837.</t>
  </si>
  <si>
    <t>SUB_MOD_08</t>
  </si>
  <si>
    <t>The value in this field represents the eighth procedure code modifier billed by the provider for this service line.  Note: For future use only.  Slated for upcoming version of X12 837.</t>
  </si>
  <si>
    <t>The value in this field represents the basis for measurement for the units billed.  unique Values are:  'MJ' for minutes, and 'UN' for units and blank. (2400, SV1)</t>
  </si>
  <si>
    <t>The value in this field represents the number of units billed by the provider for this service. (2400, SV104)</t>
  </si>
  <si>
    <t>Numeric 9(10)V999</t>
  </si>
  <si>
    <t>The value in this field represents the charge amount billed by the provider for this service. Required for CV. (2400, SV102)</t>
  </si>
  <si>
    <t>SUB_NONCOVERED_AMOUNT</t>
  </si>
  <si>
    <t>The value in this field represents the line level Non Covered Charges amount billed by the provider for this service.   (2400, SV207)</t>
  </si>
  <si>
    <t>The value in this field represents the National Drug Code (NDC) submitted on the claim line.  (2410, LIN03)</t>
  </si>
  <si>
    <t>This field represents the numeric value of quantity for the drug being billed.  (2410, CTP04)</t>
  </si>
  <si>
    <t>Code specifying the units in which a value is being expressed, or
manner in which a measurement has been taken.  Expected values are:
IU  -  International Unit
GR  -  Gram
ME  -  Milligram
ML  -  Milliliter
UN  -  Unit
(2410, CTP05)</t>
  </si>
  <si>
    <t>ALLOWED_HCPCS</t>
  </si>
  <si>
    <t>The value in this field represents the Level1 (CPT) or Level2 (HCPCS) code allowed by the client for claim system adjudication. Required for CV.</t>
  </si>
  <si>
    <t>ALLOWED_MOD_01</t>
  </si>
  <si>
    <t>The value in this field represents the first procedure code modifier allowed by the client for claim system adjudication.</t>
  </si>
  <si>
    <t>ALLOWED_MOD_02</t>
  </si>
  <si>
    <t>The value in this field represents the second procedure code modifier allowed by the client for claim system adjudication.</t>
  </si>
  <si>
    <t>ALLOWED_MOD_03</t>
  </si>
  <si>
    <t>The value in this field represents the third procedure code modifier allowed by the client for claim system adjudication.</t>
  </si>
  <si>
    <t>ALLOWED_MOD_04</t>
  </si>
  <si>
    <t>The value in this field represents the fourth procedure code modifier allowed by the client for claim system adjudication.</t>
  </si>
  <si>
    <t>ALLOWED_MOD_05</t>
  </si>
  <si>
    <t>The value in this field represents the fifth procedure code modifier allowed by the client for claim system adjudication. Note: This field is not currently in the 837 transaction, but is planned for the next version.  If you currently store this value in your claim system, please send.</t>
  </si>
  <si>
    <t>ALLOWED_MOD_06</t>
  </si>
  <si>
    <t>The value in this field represents the sixth procedure code modifier allowed by the client for claim system adjudication. Note: This field is not currently in the 837 transaction, but is planned for the next version.  If you currently store this value in your claim system, please send.</t>
  </si>
  <si>
    <t>ALLOWED_MOD_07</t>
  </si>
  <si>
    <t>The value in this field represents the seventh procedure code modifier allowed by the client for claim system adjudication. Note: This field is not currently in the 837 transaction, but is planned for the next version.  If you currently store this value in your claim system, please send.</t>
  </si>
  <si>
    <t>ALLOWED_MOD_08</t>
  </si>
  <si>
    <t>The value in this field represents the eighth procedure code modifier allowed by the client for claim system adjudication. Note: This field is not currently in the 837 transaction, but is planned for the next version.  If you currently store this value in your claim system, please send.</t>
  </si>
  <si>
    <t>The value in this field represents the number of units  allowed by the client for claim system adjudication.</t>
  </si>
  <si>
    <t>Numeric
9(10)V999</t>
  </si>
  <si>
    <t>Zelis and Claritev</t>
  </si>
  <si>
    <t>The value in this field represents the allowed amount (before applying co-pay, coinsurance, deductible, COB, and other reductions) for this service. Required for CV.</t>
  </si>
  <si>
    <t>COMPOUND_DRUG_YN</t>
  </si>
  <si>
    <t xml:space="preserve">Compound drug indicator.  This field should be set to 'Y' if the prescribed drug is a compound drug.  </t>
  </si>
  <si>
    <t>ALLOWED_NDC</t>
  </si>
  <si>
    <t>The value in this field represents the National Drug Code (NDC) allowed after initial adjudication on the claim line. Required when SUB_NDC is submitted.</t>
  </si>
  <si>
    <t>ALLOWED_NDC_UNITS</t>
  </si>
  <si>
    <t>This field represents the numeric value of quantity for the drug allowed after initial adjudication in the client's claim system.  Required when SUB_NDC is submitted.</t>
  </si>
  <si>
    <t>ALLOWED_NDC_UNITS_TYPE</t>
  </si>
  <si>
    <t>This field represents the units type allowed in the client's claim system after initial adjudication.  Required when SUB_NDC is submitted. Expected values are:
IU  -  International Unit
GR  -  Gram
ME  -  Milligram
ML  -  Milliliter
UN  -  Unit</t>
  </si>
  <si>
    <t>The value in this field represents the member's co-pay amount for this service.</t>
  </si>
  <si>
    <t>The value in this field represents the member's coinsurance amount for this service.</t>
  </si>
  <si>
    <t>The value in this field represents the member's deductible amount for this service.</t>
  </si>
  <si>
    <t>COB</t>
  </si>
  <si>
    <t>The value in this field represents the member's COB amount for this service.</t>
  </si>
  <si>
    <t>COB_AMOUNT</t>
  </si>
  <si>
    <t>The amount paid by the member's other insurance third parties on the claim line item level or the total amount saved on the claim line item because of payment made by the patient's other insurance carrier.</t>
  </si>
  <si>
    <t>COB_COINSURANCE_AMOUNT</t>
  </si>
  <si>
    <t>The value in this field represents the calculated amount paid by the insured based on a percentage of total cost.</t>
  </si>
  <si>
    <t>COB_DEDUCTIBLE_AMOUNT</t>
  </si>
  <si>
    <t>The value in this field represents the dollar amount the subscriber is liable for before other insurance pays for this service line item.</t>
  </si>
  <si>
    <t>COB_PAID_AMOUNT</t>
  </si>
  <si>
    <t>The value in this field represents the other insurance payment amount applied to the service line item.</t>
  </si>
  <si>
    <t>COB_ALLOWED_AMOUNT</t>
  </si>
  <si>
    <t>The value in this field represents the dollar allowance for a procedure or service paid by other insurance for a service line item.</t>
  </si>
  <si>
    <t>OTHER_REDUCTION_AMOUNT</t>
  </si>
  <si>
    <t>The value in this field represents any other adjustment amounts not reflected above.  Examples of values that may be used in this field are provider withhold amounts or capitation adjustments.  If no further reductions are taken, field should default to zero.</t>
  </si>
  <si>
    <t>PAID_AMOUNT</t>
  </si>
  <si>
    <t>The value in this field represents the paid amount (after applying co-pay, coinsurance, deductible, COB, and other reductions) for this service. Required for CV.</t>
  </si>
  <si>
    <t>PAID_DATE</t>
  </si>
  <si>
    <t>The value in this field represents the date of final adjudication or payment on preliminary analysis files or on history files.  The field can be blank for daily files since they have not been finalized, however, it should be populated from the client's system for history.  When blank, the file run date is populated for internal use.</t>
  </si>
  <si>
    <t>PAID_UNITS</t>
  </si>
  <si>
    <t>The value in this field represents the number of units of service paid for each detail line.  Required for CV.</t>
  </si>
  <si>
    <t>LINE_CAPITATION_INDICATOR</t>
  </si>
  <si>
    <t>Indicates if the claim line was paid under a capitation agreement. Valid values are:
0  -  Non-Capitated Provider
1  -  Capitated Provider</t>
  </si>
  <si>
    <t>FEE_SERVICE_AMOUNT</t>
  </si>
  <si>
    <t>This field represents the fee schedule amount for the line level service, based on the provider's contract.  The appropriate value should be submitted if defined.  If no contractual agreement exists, this field should be left blank.</t>
  </si>
  <si>
    <t>PATIENT_LIABILITY_AMOUNT</t>
  </si>
  <si>
    <t xml:space="preserve">This field stores the amount the patient owes on the line level service.  </t>
  </si>
  <si>
    <t>DISALLOWED_AMOUNT</t>
  </si>
  <si>
    <t>Amount that is disallowed and will not be considered in the payment by the client, non billable to the member for the service line item.</t>
  </si>
  <si>
    <t>LINE_REIMBURSEMENT_TYPE</t>
  </si>
  <si>
    <t>This field represents the pricing methodology used to reimburse the service line.</t>
  </si>
  <si>
    <t>This field represents a one digit indicator to recognize if the benefits were assigned (Y or N).   (2300, CLM08)</t>
  </si>
  <si>
    <t xml:space="preserve">The value in this field represents the claim header level billed amount billed by the provider for the claim. (2300, CLM02) </t>
  </si>
  <si>
    <t>CLAIM_NONCOVERED_AMOUNT</t>
  </si>
  <si>
    <t>The value in this field represents the claim header level non covered amount billed by the provider for the claim.</t>
  </si>
  <si>
    <t>CLAIM_ALLOWED_AMOUNT</t>
  </si>
  <si>
    <t>The value in this field represents the claim header level amount that was allowed.  (2320, AMT02)</t>
  </si>
  <si>
    <t>CLAIM_PAID_AMOUNT</t>
  </si>
  <si>
    <t xml:space="preserve">The value in this field represents the claim header level amount paid by the client for the claim.  </t>
  </si>
  <si>
    <t>CLAIM_COINSURANCE_AMOUNT</t>
  </si>
  <si>
    <t>The value in this field represents the total coinsurance dollar amount on a claim for which the subscriber/member is responsible  -  usually based on a fixed percentage specified in the health plan. Usually applies after reaching a deductible.</t>
  </si>
  <si>
    <t>CLAIM_COPAY_AMOUNT</t>
  </si>
  <si>
    <t>The value in this field represents the total copay dollar amount that a subscriber/member pays the provider at the time of service.  Usually a fixed flat charge per visit based on subscriber health insurance plan.</t>
  </si>
  <si>
    <t>CLAIM_DEDUCTIBLE_AMOUNT</t>
  </si>
  <si>
    <t>The value in this field represents the total deductible dollar amount paid by the subscriber/member on a claim in order to satisfy the annual health plan deductible.</t>
  </si>
  <si>
    <t>CLAIM_DISALLOWED_AMOUNT</t>
  </si>
  <si>
    <t>The value in this field represents the total amount that is disallowed and will NOT be considered in the payment by the client, non billable to the subscriber/member.</t>
  </si>
  <si>
    <t>CLAIM_PATIENT_LIABILITY_AMOUNT</t>
  </si>
  <si>
    <t>The value in this field represents the total patient liability amount (Coinsurance + Copay + Deductible) for a claim.</t>
  </si>
  <si>
    <t>CLAIM_COB_AMOUNT</t>
  </si>
  <si>
    <t>The value in this field represents the dollar allowance for a procedure or service paid for by the primary insurer.</t>
  </si>
  <si>
    <t>CLAIM_COB_ALLOWED_AMOUNT</t>
  </si>
  <si>
    <t>The value in this field represents the dollar allowance for a procedure or service paid by other insurance.</t>
  </si>
  <si>
    <t>CLAIM_COB_COINSURANCE_AMOUNT</t>
  </si>
  <si>
    <t>The value in this field represents the amount paid by the insured based on a percentage of total cost.</t>
  </si>
  <si>
    <t>CLAIM_COB_PAID_AMOUNT</t>
  </si>
  <si>
    <t>The value in this field represents the other insurance payment applied to the claim.</t>
  </si>
  <si>
    <t>CLAIM_COB_DEDUCT_AMOUNT</t>
  </si>
  <si>
    <t>The value in this field represents the dollar amount the subscriber is liable for before other insurance is paid.</t>
  </si>
  <si>
    <t>CLAIM_PAID_DATE</t>
  </si>
  <si>
    <t>The value in this field represents the claim header level date of final adjudication or payment on daily incoming files or on history files.  If this value is the same as the line level value in PAID_DATE, please insert that date here.</t>
  </si>
  <si>
    <t>CLAIM_CHECK_PAID_DATE</t>
  </si>
  <si>
    <t>Date of the remittance number (voucher/check number).</t>
  </si>
  <si>
    <t>PAID_TO_CODE</t>
  </si>
  <si>
    <t>Who the claim was paid out to. Valid values are: P = Provider, S = Subscriber</t>
  </si>
  <si>
    <t>PAYMENT_STATUS</t>
  </si>
  <si>
    <t>The value in this field indicates the Claim header level payment status of the service. Valid values are: Paid, Denied, Pending, Reversed, Adjusted
Required for CV.</t>
  </si>
  <si>
    <t>CLAIM_CAPITATION_INDICATOR</t>
  </si>
  <si>
    <t>Indicates if the claim was paid under a capitation agreement. Valid values are:
0  -  Non-Capitated Provider  
1  -  Capitated Provider</t>
  </si>
  <si>
    <t>CLAIM_FEE_SCHEDULE_CODE</t>
  </si>
  <si>
    <t>Client note to indicate the type of pricing (fee schedule) used for the claim.</t>
  </si>
  <si>
    <t>PATIENT_PLAN_CODE</t>
  </si>
  <si>
    <t>This field represents the member's benefit plan code on the client's system at the time of service.</t>
  </si>
  <si>
    <t>20</t>
  </si>
  <si>
    <t>WHOLE_CLAIM_PRICING_LINE_YN</t>
  </si>
  <si>
    <t>The value in this field indicates whether the claim lines were bundled to pay based on whole claim pricing.</t>
  </si>
  <si>
    <t>OTHER_INSURANCE_INDICATOR</t>
  </si>
  <si>
    <t>Other Insurance Indicator that determines if other insurance is being used for payment on a claim. Valid values are: 
0  -  Other insurance did not pay on claim
1  -  Other insurance paid on claim</t>
  </si>
  <si>
    <t>COORDINATED_BENEFITS_YN</t>
  </si>
  <si>
    <t>The value in this field indicates if a third party payment has been made on the claim related to Coordination of Benefits (COB). A 'Y' value indicates a third party payment has been made.</t>
  </si>
  <si>
    <t>BYPASS_CODE</t>
  </si>
  <si>
    <t>This field supplies the client with greater control over the processing of specific claims. Should the client decide that they do not want certain claim lines to have logic applied to the service , the client can insert a value into this field to indicate which logic categories should be bypassed in the system.  If bypass codes are not required the field should be defaulted to 0.</t>
  </si>
  <si>
    <t>PAYER_BYPASS_CODE</t>
  </si>
  <si>
    <t xml:space="preserve">The Payer Bypass allows for greater flexibility in payment policy application.  The use of this field must be discussed with the Implementation Services Director to ensure appropriateness and correct implementation.  </t>
  </si>
  <si>
    <t>PAR_FLAG</t>
  </si>
  <si>
    <t>The value in this field represents the status of the Provider of Service in relation to the Health Plan. Expected values are ‘Y’ for participating or contracted or ‘N’ for Not participating or contracted. (If participating status is not available, default with ‘Y’.)   Required for CV.</t>
  </si>
  <si>
    <t>EDIT_0_ALLOWED_YN</t>
  </si>
  <si>
    <t>As a default, $0 allowed lines are not considered for editing purposes.  This flag can be used to override this filter and consider a line with a $0 allowed amount for editing in TBA and use as historical reference for future editing. 
Null  -  Lines with a zero allowed amount reflecting a denial (default)
N  -  Zero charge and allowed lines that should not be considered for editing (default)
Y  -  Zero charge and allowed lines that should be considered for editing (override)</t>
  </si>
  <si>
    <t>DATE_RECEIVED_CLIENT</t>
  </si>
  <si>
    <t>The value in this field represents the date the claim was received by the client.  This field is required for Timely Filing edits to be applied.  Required for CV.</t>
  </si>
  <si>
    <t>In situations where adjustments result in a new claim number on a client’s claim system, the original claim ID allows the new claim resulting from the adjustment to be linked back to the original claim.  (2300, REF02)</t>
  </si>
  <si>
    <t>LINE_SEQ_ORIG</t>
  </si>
  <si>
    <t>The original line sequence is used to more accurately report payment variance and invoice data for edited TBA lines that are returned in history with one or multiple different line sequence numbers.  It links newly created lines back to the original line number that generated the change recommendation.  (2400, REF02)</t>
  </si>
  <si>
    <t>GROUP_ID</t>
  </si>
  <si>
    <t>The value in this field represents the Employer Group Number for the member’s claim.  This field is used for reporting purposes only.</t>
  </si>
  <si>
    <t>GROUP_NAME</t>
  </si>
  <si>
    <t>The value in this field represents the Employer Group Name for the patient's claim.  (2000B, SBR04)</t>
  </si>
  <si>
    <t>RISK_POOL</t>
  </si>
  <si>
    <t>The value submitted in this field defines the risk pool associated with the group the member belongs to.  Expected value examples are; ASO, Fully Insured, Large Group Self Funded, Large Group Fully Insured, etc.  These values will be pulled from the appropriate client database for reporting purposes.</t>
  </si>
  <si>
    <t>The claim filing indicator is a CMS value that identifies the type of insurance for the submitted claim.  This is not to be confused with the CLAIM_TYPE of this layout. Expected values are found on a separate tab.  (2000B, SBR02) (2000C, PAT06)</t>
  </si>
  <si>
    <t xml:space="preserve">The value in this field represents the subscriber’s last name and  will be the same value as submitted in PATIENT_LAST_NAME when the subscriber is the patient.  (Subscriber:  2010BA, NM103) </t>
  </si>
  <si>
    <t xml:space="preserve">The value in this field represents the subscriber’s first name  and  will be the same value as submitted in PATIENT_FIRST_NAME when the subscriber is the patient.   (Subscriber:  2010BA, NM104) </t>
  </si>
  <si>
    <t xml:space="preserve">The value in this field represents the subscriber's middle name  and  will be the same value as submitted in PATIENT_MIDDLE_NAME when the subscriber is the patient. This is required by CMS when needed to identify the individual. (Subscriber: 2010BA, NM105) </t>
  </si>
  <si>
    <t xml:space="preserve">The value in this field represents the suffix attached to the subscriber's name and will be the same value as submitted in PATIENT_NAME_SUFFIX when the subscriber is the patient.  This is required by CMS when needed to identify the individual. (Subscriber: 2010BA, NM105) </t>
  </si>
  <si>
    <t>The value in this field represents the first line of the subscriber's address.  This value will be the same value as submitted in PATIENT_ADDRESS_01 when the subscriber is the patient.  (2010BA, N301)</t>
  </si>
  <si>
    <t>The value in this field represents the second line of the subscriber's address.  This value will be the same value as submitted in PATIENT_ADDRESS_02 when the subscriber is the patient.   (2010BA, N302)</t>
  </si>
  <si>
    <t>The value in this field represents the city of the subscriber's address. This value will be the same value as submitted in PATIENT_CITY when the subscriber is the patient.  (2010BA, N401)</t>
  </si>
  <si>
    <t>The value in this field represents the state of the subscriber's address.  This value will be the same value as submitted in PATIENT_STATE when the subscriber is the patient.  (2010BA, N402)</t>
  </si>
  <si>
    <t>SUB_ZIP</t>
  </si>
  <si>
    <t>The value in this field represents the postal ZIP code associated with the subscriber's address.  The value is the basic five digit ZIP code and will be the same value as submitted in PATIENT_ZIP when the subscriber is the patient.    (2010BA, N403)</t>
  </si>
  <si>
    <t>SUB_ZIP_PLUS_FOUR</t>
  </si>
  <si>
    <t>The value in this field represents the four digit add-on code for the expanded ZIP code associated with the subscriber's address.  The value is four digits and will be the same value as submitted in PATIENT_ZIP_PLUS_FOUR when the subscriber is the patient.     2010BA, N403)</t>
  </si>
  <si>
    <t>SUB_COUNTRY</t>
  </si>
  <si>
    <t>The value in this field represents the country of the subscriber's  address.  This value will be the same value as submitted in PATIENT_COUNTRY when the subscriber is the patient.   (2010BA, N404)</t>
  </si>
  <si>
    <t>SUB_COUNTRY_SUBDIVISION</t>
  </si>
  <si>
    <t>The value in this field represents the country subdivision code for the subscriber's address and only used for international addresses.  This value will be the same value as submitted in PATIENT_COUNTRY_SUBDIVISION when the subscriber is the patient.  (2010BA, N404)</t>
  </si>
  <si>
    <t xml:space="preserve">This field represents the subscriber’s date of birth and will be the same value as submitted in PATIENT_DOB when the subscriber is the patient.  (2010BA, DMG02) </t>
  </si>
  <si>
    <t xml:space="preserve">The value in this field represents the subscriber’s gender.  This value will be the same value as submitted in PATIENT_GENDER_ID when the subscriber is the patient.  Recommended values are M for Male, F for Female and U for Unknown.  (Subscriber:  2010BA, DMG03) </t>
  </si>
  <si>
    <t>SUB_SSN</t>
  </si>
  <si>
    <t>The value in this field represents the subscriber’s social security number.  (2010BA, REF)</t>
  </si>
  <si>
    <t>The value in this field represents the first line of the patient's address.  This value will be the same value as submitted in SUB_ADDRESS_01 when the patient is the subscriber.  (2010CA, N301)</t>
  </si>
  <si>
    <t>The value in this field represents the second line of the patient's address.  This value will be the same value as submitted in SUB_ADDRESS_02 when the patient is the subscriber.  (2010CA, N302)</t>
  </si>
  <si>
    <t>The value in this field represents the city of the patient's address. (2010CA, N401)</t>
  </si>
  <si>
    <t>The value in this field represents the state of the patient's address.  (2010CA, N402)</t>
  </si>
  <si>
    <t>PATIENT_ZIP</t>
  </si>
  <si>
    <t>The value in this field represents the postal ZIP code associated with the patient's address.  (2010CA, N403)</t>
  </si>
  <si>
    <t>PATIENT_ZIP_PLUS_FOUR</t>
  </si>
  <si>
    <t>The value in this field represents the four digit add-on code for the expanded ZIP code associated with the patient's address.      2010CA, N403)</t>
  </si>
  <si>
    <t>PATIENT_COUNTRY</t>
  </si>
  <si>
    <t>The value in this field represents the country of the patient's  address.  (2010CA, N404)</t>
  </si>
  <si>
    <t>PATIENT_COUNTRY_SUBDIVISION</t>
  </si>
  <si>
    <t>The value in this field represents the country subdivision code for the patient's address and only used for international addresses.  (2010CA, N404)</t>
  </si>
  <si>
    <t>RETIRED_INDICATOR</t>
  </si>
  <si>
    <t>The value in this field defines indicates whether or not the member is a retiree. Expected values are ‘Y’ for Retiree or ‘N’ for Not Retired.</t>
  </si>
  <si>
    <t>PAY_TO_ENTITY_TYPE</t>
  </si>
  <si>
    <t>Expected Values are:  'P' = Person or 'E' = Other Entity or Facility 
(2010AB, NM102)</t>
  </si>
  <si>
    <t>PAY_TO_LAST_NAME</t>
  </si>
  <si>
    <t xml:space="preserve">This field represents the pay-to entity.  This data is not required by CMS, but it is requested that it be sent when the pay-to entity is different than the billing provider or facility. </t>
  </si>
  <si>
    <t>PAY_TO_FIRST_NAME</t>
  </si>
  <si>
    <t xml:space="preserve">The value in this field represents the pay-to provider’s first name.  (2010AB, NM104)  </t>
  </si>
  <si>
    <t>PAY_TO_MIDDLE_NAME</t>
  </si>
  <si>
    <t xml:space="preserve">The value in this field represents the pay-to provider’s middle name.  (2010AB, NM105)  </t>
  </si>
  <si>
    <t>PAY_TO_NAME_SUFFIX</t>
  </si>
  <si>
    <t>The value in this field represents the pay-to provider's suffix, as required.  (2010AB, NM107)</t>
  </si>
  <si>
    <t>The value in this field represents the first line of the pay-to entity's address. CMS requires when the address for payment is different than that of the Billing Provider. (2010AB, NM1)</t>
  </si>
  <si>
    <t>The value in this field represents the second line of the billing entity's address. CMS requires when the address for payment is different than that of the Billing Provider. (2010AB, N302)</t>
  </si>
  <si>
    <t>The value in this field represents the city of the pay-to entity's address.  (2010AB, N401)</t>
  </si>
  <si>
    <t>The value in this field represents the state of the pay-to entity's address.  (2010AB, N402)</t>
  </si>
  <si>
    <t>PAY_TO_ZIP</t>
  </si>
  <si>
    <t>The value in this field represents the postal ZIP code for the pay-to entity.  The value is the basic five digit ZIP code.   (2010AB, N403)</t>
  </si>
  <si>
    <t>PAY_TO_ZIP_PLUS_FOUR</t>
  </si>
  <si>
    <t>The value in this field represents the four digit add-on code for the expanded ZIP code.  The value is four digits.   (2010AB, N403)</t>
  </si>
  <si>
    <t>PAY_TO_COUNTRY</t>
  </si>
  <si>
    <t>The value in this field represents the country of the pay-to entity's  address.  (2010AB, N404)</t>
  </si>
  <si>
    <t>PAY_TO_COUNTRY_SUBDIVISION</t>
  </si>
  <si>
    <t>The value in this field represents the country subdivision code for the pay-to entity's address.  This is only used for international addresses.(2010AB, N407)</t>
  </si>
  <si>
    <t>REFERRING_PCP_YN</t>
  </si>
  <si>
    <t>Y or N indicator to define whether or not the referring provider is the patient's PCP. (2310A, NM101)</t>
  </si>
  <si>
    <t>REFERRING_PROVIDER_ID</t>
  </si>
  <si>
    <t>The value in this field represents the provider that referred the patient to the referring provider.  This number is the identification number unique to the provider in the client’s system.  (2310A, REF02)</t>
  </si>
  <si>
    <t>REFERRING_TAXGROUP_ID</t>
  </si>
  <si>
    <t>The value in this field represents the provider's tax identification number. This number represents the referring provider.  (2310A, REF02)</t>
  </si>
  <si>
    <r>
      <t xml:space="preserve">The value in this field represents the CMS National Provider Identifier (NPI) for the referring provider.  </t>
    </r>
    <r>
      <rPr>
        <b/>
        <sz val="8"/>
        <rFont val="Calibri"/>
        <family val="2"/>
        <scheme val="minor"/>
      </rPr>
      <t>Default to spaces if value is not available.</t>
    </r>
    <r>
      <rPr>
        <sz val="8"/>
        <rFont val="Calibri"/>
        <family val="2"/>
        <scheme val="minor"/>
      </rPr>
      <t xml:space="preserve">  (2310A, NM109)</t>
    </r>
  </si>
  <si>
    <t>REFERRING_STATE_LICENSE</t>
  </si>
  <si>
    <t>The value in this field represents the Sate License number for the referring provider.  A non-zero value is required.  (2310A, REF02)</t>
  </si>
  <si>
    <t>REFERRING_SPECIALTY_CODE</t>
  </si>
  <si>
    <t xml:space="preserve">The value in this field represents the specialty of the referring provider, as defined in the client's claim system. </t>
  </si>
  <si>
    <t>REFERRING_TAXONOMY_CODE</t>
  </si>
  <si>
    <t>Industry standard taxonomy code of the referring provider used by CMS and sourced by the National Uniform Claim Committee. A list of taxonomy codes is available via http://www.wpc-edi.com/reference/codelists/healthcare/health-care-provider-taxonomy-code-set/.</t>
  </si>
  <si>
    <t>REFERRING_ENTITY_TYPE</t>
  </si>
  <si>
    <t>Expected Values are:  'P' = Person 
(2310A, NM102)</t>
  </si>
  <si>
    <t>The value in this field represents the referring provider’s last name.  (2310A, NM103)</t>
  </si>
  <si>
    <t>The value in this field represents the referring provider’s first name.  (2310A, NM104)  Confirm referring D or E? Update for all referring values.</t>
  </si>
  <si>
    <t>The value in this field represents the referring provider’s middle name.  (2310A, NM105)  Confirm referring D or E?</t>
  </si>
  <si>
    <t>The value in this field represents the referring provider's suffix, as required.  (2310A, NM107)</t>
  </si>
  <si>
    <t>SUPERVISING_PROVIDER_ID</t>
  </si>
  <si>
    <t>The value in this field represents the provider ID for the supervising provider.  This number is the identification number unique to the provider in the client’s system.  (2310D, REF02)</t>
  </si>
  <si>
    <t>SUPERVISING_TAXGROUP_ID</t>
  </si>
  <si>
    <t>The value in this field represents the provider's tax identification number. This number represents the supervising provider.  (2310D, REF02)</t>
  </si>
  <si>
    <t>SUPERVISING_NPI</t>
  </si>
  <si>
    <r>
      <t xml:space="preserve">The value in this field represents the CMS National Provider Identifier (NPI) for the supervising provider.  </t>
    </r>
    <r>
      <rPr>
        <b/>
        <sz val="8"/>
        <rFont val="Calibri"/>
        <family val="2"/>
        <scheme val="minor"/>
      </rPr>
      <t>Default to spaces if value is not available.</t>
    </r>
    <r>
      <rPr>
        <sz val="8"/>
        <rFont val="Calibri"/>
        <family val="2"/>
        <scheme val="minor"/>
      </rPr>
      <t xml:space="preserve"> (2310D, NM109)</t>
    </r>
  </si>
  <si>
    <t>SUPERVISING_STATE_LICENSE</t>
  </si>
  <si>
    <t>The value in this field represents the State License number for the supervising provider.  A non-zero value is required.  (2310D, REF02)</t>
  </si>
  <si>
    <t>SUPERVISING_SPECIALTY_CODE</t>
  </si>
  <si>
    <t>The value in this field represents the specialty of the supervising provider, as defined in the client's claim system.</t>
  </si>
  <si>
    <t>SUPERVISING_TAXONOMY_CODE</t>
  </si>
  <si>
    <t>Industry standard taxonomy code of the supervising provider used by CMS and sourced by the National Uniform Claim Committee. A list of taxonomy codes is available via http://www.wpc-edi.com/reference/codelists/healthcare/health-care-provider-taxonomy-code-set/.</t>
  </si>
  <si>
    <t>SUPERVISING_ENTITY_TYPE</t>
  </si>
  <si>
    <t>Expected Values are:  'P' = Person
(2310D, NM102)</t>
  </si>
  <si>
    <t>SUPERVISING_LAST_NAME</t>
  </si>
  <si>
    <t>The value in this field represents the supervising provider’s last name.  (2310D, NM103)</t>
  </si>
  <si>
    <t>SUPERVISING_FIRST_NAME</t>
  </si>
  <si>
    <t>The value in this field represents the supervising provider’s first name.  (2310D, NM104)  Confirm supervising D or E? Update for all supervising values.</t>
  </si>
  <si>
    <t>SUPERVISING_MIDDLE_NAME</t>
  </si>
  <si>
    <t>The value in this field represents the supervising provider’s middle name.  (2310D, NM105)  Confirm supervising D or E?</t>
  </si>
  <si>
    <t>SUPERVISING_NAME_SUFFIX</t>
  </si>
  <si>
    <t>The value in this field represents the supervising provider's suffix, as required.  (2310D, NM107)</t>
  </si>
  <si>
    <t>ORDERING_PROVIDER_ID</t>
  </si>
  <si>
    <t>Ordering provider information is required by CMS when the service or supply was ordered by a provider who is different than the rendering provider for this service line. The value in this field represents a single physician identification number that is unique to the physician in the client’s system for the ordering provider. If a physician has more than one identifying number, there could be an impact to adjudication recommendations which should be discussed.  (2420E, REF02)</t>
  </si>
  <si>
    <t>ORDERING_TAXGROUP_ID</t>
  </si>
  <si>
    <t>The value in this field represents the ordering provider's tax identification number.  (2420E, REF02)</t>
  </si>
  <si>
    <t>ORDERING_NPI</t>
  </si>
  <si>
    <r>
      <t xml:space="preserve">The value in this field represents the CMS National Provider Identifier (NPI) for the provider ordering this service.  </t>
    </r>
    <r>
      <rPr>
        <b/>
        <sz val="8"/>
        <rFont val="Calibri"/>
        <family val="2"/>
        <scheme val="minor"/>
      </rPr>
      <t>Default to spaces if value is not available.</t>
    </r>
    <r>
      <rPr>
        <sz val="8"/>
        <rFont val="Calibri"/>
        <family val="2"/>
        <scheme val="minor"/>
      </rPr>
      <t xml:space="preserve">  (2420E, NM109)</t>
    </r>
  </si>
  <si>
    <t>ORDERING_STATE_LICENSE</t>
  </si>
  <si>
    <t>The value in this field represents the Sate License number for the ordering provider.  A non-zero value is required.  (2420E, REF02)</t>
  </si>
  <si>
    <t>ORDERING_SPECIALTY_CODE</t>
  </si>
  <si>
    <t>The value in this field is a code that represents the ordering physician’s specialty or subspecialty.  As an example: ORTH or 0015 for orthopedics, PEDCAR or 0030 for pediatric cardiology, etc. In order to make appropriate adjudication recommendations on the claim, the provider’s specialty must be identified. Blank values in this field can be mapped to a “miscellaneous” specialty which will limit payment policies that will be applied, if this method is chosen by the client.  Unrecognizable (unmapped) values will result in the “failing” of the claim during processing and will be reported on the daily processing report.  Client preferences will be discussed during the implementation process.  Please provide a list of client values with descriptions.</t>
  </si>
  <si>
    <t>ORDERING_TAXONOMY_CODE</t>
  </si>
  <si>
    <t>Industry standard taxonomy code of the ordering provider used by CMS and sourced by the National Uniform Claim Committee. A list of taxonomy codes is available via http://www.wpc-edi.com/reference/codelists/healthcare/health-care-provider-taxonomy-code-set/.</t>
  </si>
  <si>
    <t>ORDERING_ENTITY_TYPE</t>
  </si>
  <si>
    <t>Expected Values are:  'P' = Person  (2420E, NM102)</t>
  </si>
  <si>
    <t>ORDERING_LAST_NAME</t>
  </si>
  <si>
    <t>The value in this field represents the ordering provider’s last name.  (2420E, NM103)</t>
  </si>
  <si>
    <t>ORDERING_FIRST_NAME</t>
  </si>
  <si>
    <t xml:space="preserve">The value in this field represents the ordering provider’s first name.  (2420E, NM104)  </t>
  </si>
  <si>
    <t>ORDERING_MIDDLE_NAME</t>
  </si>
  <si>
    <t xml:space="preserve">The value in this field represents the ordering provider's middle name.  (2420E, NM105)  </t>
  </si>
  <si>
    <t>ORDERING_NAME_SUFFIX</t>
  </si>
  <si>
    <t>The value in this field represents the ordering provider's suffix, as required.  (2420E NM107)</t>
  </si>
  <si>
    <t>ORDERING_ADDRESS_01</t>
  </si>
  <si>
    <t>The value in this field represents the first line of the ordering provider's address. (2420E, N301)</t>
  </si>
  <si>
    <t>ORDERING_ADDRESS_02</t>
  </si>
  <si>
    <t>The value in this field represents the second line of the ordering provider's address.  (2420E, N302)</t>
  </si>
  <si>
    <t>ORDERING_CITY</t>
  </si>
  <si>
    <t>The value in this field represents the city of the ordering provider's address.  (2420E, N401)</t>
  </si>
  <si>
    <t>ORDERING_STATE</t>
  </si>
  <si>
    <t>The value in this field represents the state of the ordering provider's address.  (2420E, N402)</t>
  </si>
  <si>
    <t>ORDERING_ZIP</t>
  </si>
  <si>
    <t>The value in this field represents the postal ZIP code for the ordering provider.  The value is the basic five digit ZIP code.   (2420E, N403)</t>
  </si>
  <si>
    <t>ORDERING_ZIP_PLUS_FOUR</t>
  </si>
  <si>
    <t>The value in this field represents the four digit add-on code for the expanded ZIP code.  The value is four digits.   (2420E, N403)</t>
  </si>
  <si>
    <t>ORDERING_COUNTRY</t>
  </si>
  <si>
    <t>The value in this field represents the country of the ORDERING provider's address.  (2420E N404)</t>
  </si>
  <si>
    <t>ORDERING_COUNTRY_SUBDIVISION</t>
  </si>
  <si>
    <t>The value in this field represents the country subdivision code for the ordering provider's address.  This is only used for international addresses.(2420E, N404)</t>
  </si>
  <si>
    <t>ORDERING_CONTACT</t>
  </si>
  <si>
    <t>This field represents the ordering provider's contact name.  (2420E, PER02)</t>
  </si>
  <si>
    <t>ORDERING_PHONE_COUNTRY_CODE</t>
  </si>
  <si>
    <t>This field represents the unique country code for international dialing for the ordering provider's primary phone number. (2420E, PER04)</t>
  </si>
  <si>
    <t>ORDERING_PHONE</t>
  </si>
  <si>
    <t>The value in this field represents the ordering provider's telephone number.    (2420E, PER04)</t>
  </si>
  <si>
    <t>ORDERING_PHONE_EXT</t>
  </si>
  <si>
    <t>The value in this field represents the ordering provider's primary telephone extension. (2420E, PER04)</t>
  </si>
  <si>
    <t>ORDERING_ALT_PHONE_COUNTRY_CODE</t>
  </si>
  <si>
    <t>This field represents the unique country code for international dialing for the ordering provider's alternate phone number. (2420E, PER06)</t>
  </si>
  <si>
    <t>ORDERING_ALT_PHONE</t>
  </si>
  <si>
    <t>The value in this field represents the ordering provider's alternate telephone number. (2420E, PER06)</t>
  </si>
  <si>
    <t>ORDERING_ALT_PHONE_EXT</t>
  </si>
  <si>
    <t>The value in this field represents the ordering provider's alternate telephone extension.(2420E, PER06)</t>
  </si>
  <si>
    <t>ORDERING_FAX_COUNTRY_CODE</t>
  </si>
  <si>
    <t>This field represents the unique country code for international dialing for the ordering provider's fax number. (2420E, PER08)</t>
  </si>
  <si>
    <t>ORDERING_FAX</t>
  </si>
  <si>
    <t>The value in this field represents the ordering provider's fax number. (2420E, PER08)</t>
  </si>
  <si>
    <t>AUTH_EXCEPTION_CODE</t>
  </si>
  <si>
    <t>Required when mandated by government law or regulation to obtain authorization for specific service(s) but, for the reasons provided, the service was performed without obtaining the authorization.  Allowable values for this element are:
1  -  Immediate/Urgent Care
2  -  Services Rendered in a Retroactive Period
3  -  Emergency Care
4  -  Client has Temporary Medicaid
5  -  Request from County for Second Opinion to Determine if Recipient Can Work
6  -  Request for Override Pending
7  -  Special Handling
(2300, REF02)</t>
  </si>
  <si>
    <t>REFERRAL_NUM</t>
  </si>
  <si>
    <t>Required by CMS when a referral number is assigned by the payer or Utilization Management Organization (UMO) AND a referral is involved.  (2300, REF02)</t>
  </si>
  <si>
    <t>AUTH_NO_01</t>
  </si>
  <si>
    <t xml:space="preserve">The value in this field represents the authorization number submitted by the provider for this claim.  If the provider did not submit an authorization number, provide the payer’s prior authorization number for this claim, if available.  (2300, REF) </t>
  </si>
  <si>
    <t>CLAIM_NOTE_REF_CODE</t>
  </si>
  <si>
    <t>This field defines the functional area or purpose for which the claim note applies, as submitted by the provider or facility.  Expected Values are:
ADD  -  Additional Information
CER  -  Certificate Narrative
DCP  -  Goals, Rehabilitation Potential, or Discharge Plans
DGN  -  Diagnosis Description
TPO  -  Third Party Organization Notes
(2300, NTE01)</t>
  </si>
  <si>
    <t>CLAIM_NOTE_TEXT</t>
  </si>
  <si>
    <t>This field is the free-form description provided by the provider or facility to clarify the related data elements and their content. (2300, NTE02)</t>
  </si>
  <si>
    <t>MEDICARE_CROSSOVER_INDICATOR_YN</t>
  </si>
  <si>
    <t>This field represents the Medicare Section 4081 Indicator and is required when the submitter is Medicare and the claim is a Medigap or COB crossover claim.  The allowed values for this element are: 'Y' when the claim is section  4081, and 'N' when it is a Regular crossover claim. (2300, REF)</t>
  </si>
  <si>
    <t>CHIRO_CONDITION_CODE</t>
  </si>
  <si>
    <t>This field supplies information related to the chiropractic service rendered to the patient.  This information is required on chiropractic claims involving spinal manipulation when the information is known to impact the payer's adjudication process.  Expected values are:  
A  -  Acute Condition
C  -  Chronic Condition
D  -  Non-acute
E  -  Non-Life Threatening
F  -  Routine
G  -  Symptomatic
M  -  Acute Manifestation of a Chronic Condition
(2300, CR208)</t>
  </si>
  <si>
    <t>CHIRO_CONDITION_DESC_01</t>
  </si>
  <si>
    <t>This field is a free-form description to clarify the patient's condition.  (2300, CR210)</t>
  </si>
  <si>
    <t>CHIRO_CONDITION_DESC_02</t>
  </si>
  <si>
    <t>This field is a free-form description to clarify the patient's condition.  (2300, CR211)</t>
  </si>
  <si>
    <t>CHIRO_LAST_XRAY_DATE</t>
  </si>
  <si>
    <t>This field defines the date that the last x-ray was taken and is required by CMS when the service involves spinal manipulation.  (2300, DTP03) or (2400, DTP03)</t>
  </si>
  <si>
    <t>VISION_CODE_CATEGORY</t>
  </si>
  <si>
    <t>This field defines the category of vision service provided.  Valid values are:
E1  -   Spectacle Lenses
E2  -  Contact Lenses
E3  -  Spectacle Frames
(2300, CRC01)</t>
  </si>
  <si>
    <t>VISION_CONDITION_CODE_01</t>
  </si>
  <si>
    <t>This field is used to supply information on patient condition when the claim is vision related and involves the replacement of lenses or frames, and it known to impact reimbursement. Conditions should only be reported if they apply to the claim. Valid values are:
L1  -  General Standard of 20 Degree or .5 Diopter Sphere or Cylinder Change Met
L2  -  Replacement Due to Loss or Theft
L3  -  Replacement Due to Breakage or Damage
L4  -  Replacement Due to Patient Preference
L5  -  Replacement Due to Medical Reason
(2300, CRC03)</t>
  </si>
  <si>
    <t>VISION_CONDITION_CODE_02</t>
  </si>
  <si>
    <t>See VISION_CONDITION_CODE_01  for valid values.  (2300, CRC07)</t>
  </si>
  <si>
    <t>VISION_CONDITION_CODE_03</t>
  </si>
  <si>
    <t>VISION_CONDITION_CODE_04</t>
  </si>
  <si>
    <t>See VISION_CONDITION_CODE_01 for valid values.  (2300, CRC06)</t>
  </si>
  <si>
    <t>VISION_CONDITION_CODE_05</t>
  </si>
  <si>
    <t>EPSDT_REFERRAL_YN</t>
  </si>
  <si>
    <t>This field answers the question: 'Was an EPSDT referral given to the patient?'.  Required on Early &amp; Periodic Screening, Diagnosis, and Treatment (EPSDT) claims when the screening service is being billed in this claim. Valid values are 'Y' and 'N'. (2300, CRC02)</t>
  </si>
  <si>
    <t>EPSDT_CONDITION_CODE_01</t>
  </si>
  <si>
    <t>This field represents the condition indicator for the EPSDT referral above.  Expected Values are:
AV  -  Available  -  Not Used  -  Patient refused referral.
NU  -  Not Used  -  This conditioner indicator must be used when the submitter
            answers “N” in CRC02.
S2  -   Under Treatment  -  Patient is currently under treatment for referred
            diagnostic or corrective health problem.
ST  -  New Services Requested  -  Patient is referred to another provider for 
           diagnostic or corrective treatment for at least one health problem
           identified during an initial or periodic screening service (not including
           dental referrals).
           OR
           Patient is scheduled for another appointment with screening provider for
           diagnostic or corrective treatment for at least one health problem
           identified during an initial or periodic screening service (not including
           dental referrals).
(2300, CRC03)</t>
  </si>
  <si>
    <t>EPSDT_CONDITION_CODE_02</t>
  </si>
  <si>
    <t>Additional condition indicator for the EPSDT referral.</t>
  </si>
  <si>
    <t>EPSDT_CONDITION_CODE_03</t>
  </si>
  <si>
    <t>EPSDT_INDICATOR_YN</t>
  </si>
  <si>
    <t>This field defines whether or not the service being billed is the result of an EPSDT screening service and is required by CMS when Medicaid services are the result of a screening referral.  The screening service would be submitted with the value 'N'.  Y” value indicates EPSDT involvement; an “N” value indicates no EPSDT involvement.(2400, SV111)</t>
  </si>
  <si>
    <t>ANESTHESIA_RELATED_SURG_HCPCS_01</t>
  </si>
  <si>
    <t>The value in this field represents the Level1 (CPT) or Level2 (HCPCS) code for the surgical code when anesthesiology services are being billed.  (2300, HI01-2)</t>
  </si>
  <si>
    <t>ANESTHESIA_RELATED_SURG_HCPCS_02</t>
  </si>
  <si>
    <t>The value in this field represents the Level1 (CPT) or Level2 (HCPCS) code for the surgical code when anesthesiology services are being billed.  (2300, HI02-2)</t>
  </si>
  <si>
    <t>FAMILY_PLANNING_INDICATOR_YN</t>
  </si>
  <si>
    <t>The value in this field indicates whether or not the service being billed is the result of Family Planning services.  A “Y” value indicates family planning services involvement; an “N” value indicates no family planning services involvement.  (2300, SV112)</t>
  </si>
  <si>
    <t>DME_HCPCS</t>
  </si>
  <si>
    <t>The value in this field represents the Level1 (CPT) or Level2 (HCPCS) code for Durable Medical Equipment.  Required when necessary to report both the rental and purchase price information for durable medical equipment. This is not used for claims where the provider is reporting only the rental price or only the purchase price. (2400, SV501-2)</t>
  </si>
  <si>
    <t>DME_UNITS</t>
  </si>
  <si>
    <t>This field specifies the length (in days) of medical treatment required as it relates to this service.  (2400, SV503)</t>
  </si>
  <si>
    <t>DME_RENTAL_PRICE_AMOUNT</t>
  </si>
  <si>
    <t xml:space="preserve">This value is the rental price for the DME service being reported.  (2400, SV504) </t>
  </si>
  <si>
    <t>DME_PURCHASE_PRICE_AMOUNT</t>
  </si>
  <si>
    <t>This value is the purchase price for the DME service being reported.  (2400,SV505)</t>
  </si>
  <si>
    <t>DME_RENTAL_FREQUENCY</t>
  </si>
  <si>
    <t>The value in this field define the frequency at which the rental equipment is billed.  Valid values are:
1  -  Weekly
4  -  Monthly
6  -  Daily
(2400,SV507)</t>
  </si>
  <si>
    <t>DMERC_CMN_TRANSMIT_CODE</t>
  </si>
  <si>
    <t>This value provides the documentation type for Durable Medical Equipment Regional Carrier (DMERC) Certificate of Medically Necessity (CMN).  Valid values are:
AB  -  Previously Submitted to Payer
AD  -  Certification Included in this Claim
AF  -  Narrative Segment Included in this Claim
AG  -  No Documentation is Required
NS  -  Not Specified  (Available upon request at provider's site.) (2400, PWK02)</t>
  </si>
  <si>
    <t>DME_CERT_TYPE</t>
  </si>
  <si>
    <t>This field defines the type of certification being provided for DME.  CMS requires this when the DMERC_CMN_TRANSMIT_CODE, DMERC Information Form or Oxygen Therapy Certification is included on this service line.  Valid Values are:
I  -  Initial
R  -  Renewal
S  -  Revised
(2400, CR301)</t>
  </si>
  <si>
    <t>DME_DURATION</t>
  </si>
  <si>
    <t>This field represents the length of time (in months) the DME equipment is needed.  (2400, CR303)</t>
  </si>
  <si>
    <t>DME_CONDITION_CODE_01</t>
  </si>
  <si>
    <t>This field is utilized to supply information on conditions related to the DME Certification and is submitted when it impacts adjudication. Valid Values are:
38  -  Certification signed by the physician is on file
ZV  -  Replacement Item
(2400, CRC03)</t>
  </si>
  <si>
    <t>DME_CONDITION_CODE_02</t>
  </si>
  <si>
    <t>This field is utilized to supply information on conditions related to the DME Certification and is submitted when it impacts adjudication. Valid Values are:
38  -  Certification signed by the physician is on file
ZV  -  Replacement Item
(2400, CRC04)</t>
  </si>
  <si>
    <t>DME_CERT_REVISION_DATE</t>
  </si>
  <si>
    <t>This field is required when a DBERC certification is 'R'  -  Renewal or 'S'  -  Revised, and represents the date the certification was revised or recertification received. (2400, DTP03)</t>
  </si>
  <si>
    <t>DME_BEGIN_THERAPY_DATE</t>
  </si>
  <si>
    <t>This field defines the first date of therapy for DME services.  (2400, DTP03)</t>
  </si>
  <si>
    <t>DME_LAST_CERT_DATE</t>
  </si>
  <si>
    <t>This is the date the ordering physician signed the CMN or the date the supplier signed the DMERC CMN.  (2400, DTP03)</t>
  </si>
  <si>
    <t>FORM_ID_CODE</t>
  </si>
  <si>
    <t>This field identifies the form attached to the claim by the rendering provider.  Examples are: Medicare DMERC CMN form, DMERC Information Form (DIF), Oxygen Therapy Certification from the referring physician or Home Health documentation.  Valid values are:
AS  -  Form Type Code  -  Code value AS indicates that a Home Health form from
           External Code Source 656 is being identified in LQ02.
UT  -  Centers for Medicare and Medicaid Services (CMS) Durable Medical
           Equipment Regional Carrier (DMERC) Certificate of Medical Necessity (CMN)
           Forms
(2440, LQ01)</t>
  </si>
  <si>
    <t>FORM_ID</t>
  </si>
  <si>
    <t>This field provides the form identifier as defined in the FORM_ID_CODE field.  (2440, LQ02)</t>
  </si>
  <si>
    <t>DOCUMENT_CONTROL_NUMBER</t>
  </si>
  <si>
    <t>The value in this field represents the client specific document control number.</t>
  </si>
  <si>
    <t>ATTACHMENT_TYPE_CODE_01</t>
  </si>
  <si>
    <t>This field is required when a paper attachment follows the submission of an electronic claim, is sent electronically or available by request from the provider's office and identifies the type of attachment being sent.  This value is defined by CMS in the Institutional 837 TR3 (IG) in loop 2400, segment PWK01.  See tab 'Attachment Codes' for a list of values. (2400, PWK01)</t>
  </si>
  <si>
    <t>ATTACHMENT_TRANSMIT_CODE_01</t>
  </si>
  <si>
    <t>This field is required when ATTACHMENT_TYPE_CODE_01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</si>
  <si>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ACN_01</t>
  </si>
  <si>
    <t>This field represents a value assigned by the provider to uniquely identify the attachment referenced in ATTACHMENT_TYPE_CODE_01.  Expected when corresponding ATTACHMENT_TYPE_CODE is submitted.  (2400, PWK06)</t>
  </si>
  <si>
    <t>ATTACHMENT_TYPE_CODE_02</t>
  </si>
  <si>
    <t>ATTACHMENT_TRANSMIT_CODE_02</t>
  </si>
  <si>
    <t>This field is required when ATTACHMENT_TYPE_CODE_02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</si>
  <si>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ACN_02</t>
  </si>
  <si>
    <t>This field represents a value assigned by the provider to uniquely identify the attachment referenced in ATTACHMENT_TYPE_CODE_02.  Expected when corresponding ATTACHMENT_TYPE_CODE is submitted.   (2400, PWK06)</t>
  </si>
  <si>
    <t>ATTACHMENT_TYPE_CODE_03</t>
  </si>
  <si>
    <t>ATTACHMENT_TRANSMIT_CODE_03</t>
  </si>
  <si>
    <t>This field is required when ATTACHMENT_TYPE_CODE_03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</si>
  <si>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ACN_03</t>
  </si>
  <si>
    <t>This field represents a value assigned by the provider to uniquely identify the attachment referenced in ATTACHMENT_TYPE_CODE_03.  This field is required if the corresponding Attachment is present.  Expected when corresponding ATTACHMENT_TYPE_CODE is submitted.  (2400, PWK06)</t>
  </si>
  <si>
    <t>ATTACHMENT_TYPE_CODE_04</t>
  </si>
  <si>
    <t>ATTACHMENT_TRANSMIT_CODE_04</t>
  </si>
  <si>
    <t>This field is required when ATTACHMENT_TYPE_CODE_04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</si>
  <si>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ACN_04</t>
  </si>
  <si>
    <t>This field represents a value assigned by the provider to uniquely identify the attachment referenced in ATTACHMENT_TYPE_CODE_04.  This field is required if the corresponding Attachment is present.  Expected when corresponding ATTACHMENT_TYPE_CODE is submitted. (2400, PWK06)</t>
  </si>
  <si>
    <t>ATTACHMENT_TYPE_CODE_05</t>
  </si>
  <si>
    <t>ATTACHMENT_TRANSMIT_CODE_05</t>
  </si>
  <si>
    <t>This field is required when ATTACHMENT_TYPE_CODE_05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</si>
  <si>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ACN_05</t>
  </si>
  <si>
    <t>This field represents a value assigned by the provider to uniquely identify the attachment referenced in ATTACHMENT_TYPE_CODE_05.  Expected when corresponding ATTACHMENT_TYPE_CODE is submitted. (2400, PWK06)</t>
  </si>
  <si>
    <t>ATTACHMENT_TYPE_CODE_06</t>
  </si>
  <si>
    <t>ATTACHMENT_TRANSMIT_CODE_06</t>
  </si>
  <si>
    <t>This field is required when ATTACHMENT_TYPE_CODE_06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</si>
  <si>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ACN_06</t>
  </si>
  <si>
    <t>This field represents a value assigned by the provider to uniquely identify the attachment referenced in ATTACHMENT_TYPE_CODE_06.  Expected when corresponding ATTACHMENT_TYPE_CODE is submitted.  (2400, PWK06)</t>
  </si>
  <si>
    <t>ATTACHMENT_TYPE_CODE_07</t>
  </si>
  <si>
    <t>ATTACHMENT_TRANSMIT_CODE_07</t>
  </si>
  <si>
    <t>This field is required when ATTACHMENT_TYPE_CODE_07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</si>
  <si>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ACN_07</t>
  </si>
  <si>
    <t>This field represents a value assigned by the provider to uniquely identify the attachment referenced in ATTACHMENT_TYPE_CODE_07.  Expected when corresponding ATTACHMENT_TYPE_CODE is submitted.  (2400, PWK06)</t>
  </si>
  <si>
    <t>ATTACHMENT_TYPE_CODE_08</t>
  </si>
  <si>
    <t>ATTACHMENT_TRANSMIT_CODE_08</t>
  </si>
  <si>
    <t>This field is required when ATTACHMENT_TYPE_CODE_08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</si>
  <si>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ACN_08</t>
  </si>
  <si>
    <t>This field represents a value assigned by the provider to uniquely identify the attachment referenced in ATTACHMENT_TYPE_CODE_08.  Expected when corresponding ATTACHMENT_TYPE_CODE is submitted.   (2400, PWK06)</t>
  </si>
  <si>
    <t>ATTACHMENT_TYPE_CODE_09</t>
  </si>
  <si>
    <t>ATTACHMENT_TRANSMIT_CODE_09</t>
  </si>
  <si>
    <t>This field is required when ATTACHMENT_TYPE_CODE_09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</si>
  <si>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ACN_09</t>
  </si>
  <si>
    <t>This field represents a value assigned by the provider to uniquely identify the attachment referenced in ATTACHMENT_TYPE_CODE_09.   Expected when corresponding ATTACHMENT_TYPE_CODE is submitted.  (2400, PWK06)</t>
  </si>
  <si>
    <t>ATTACHMENT_TYPE_CODE_10</t>
  </si>
  <si>
    <t>ATTACHMENT_TRANSMIT_CODE_10</t>
  </si>
  <si>
    <t>This field is required when ATTACHMENT_TYPE_CODE_10 is provided.  This value defines how the attachment will be sent.  Valid values are defined by CMS in the Institutional 837 TR3 (IG)  in loop 2400, segment PWK02.  See tab 'Attachment Codes' for a list of values.  Expected when corresponding ATTACHMENT_TYPE_CODE is submitted. (2400, PWK02)</t>
  </si>
  <si>
    <t>ACN_10</t>
  </si>
  <si>
    <t>This field represents a value assigned by the provider to uniquely identify the attachment referenced in ATTACHMENT_TYPE_CODE_10.  Expected when corresponding ATTACHMENT_TYPE_CODE is submitted.  (2400, PWK06)</t>
  </si>
  <si>
    <t>CLAIM_ATTACHMENT_TYPE_CODE</t>
  </si>
  <si>
    <t>This field indicates the title or contents of a document, report or supporting item.  Expected values are defined in the CMS 837 transaction.  (2300, PWK01)</t>
  </si>
  <si>
    <t>CLAIM_ATTACHMENT_TRANSMIT_CODE</t>
  </si>
  <si>
    <t>This field represents the code defining timing, transmission method or format by which reports are to be sent.  Expected values are defined in the CMS 837 transaction.  (2300, PWK02)</t>
  </si>
  <si>
    <t>CLAIM_ACN</t>
  </si>
  <si>
    <t>This field represents the code designating the system/method of code structure used for identification.  (2300, PWK05)</t>
  </si>
  <si>
    <t>LINE_AUTH_NUM_01</t>
  </si>
  <si>
    <t>This field represents the line level authorization number for this service and is only required when it differs from the claim level authorization number found in AUTH_NO_1 in this layout or when it is necessary to report one or more non-destination payer Prior Authorization Numbers.  (2400, REF02)</t>
  </si>
  <si>
    <t>LINE_AUTH_NUM_01_NPI</t>
  </si>
  <si>
    <r>
      <t xml:space="preserve">This field defines the primary identifier (NPI) from the non-destination payer and would match the Other Payer information in Loop ID-2330B, NM109. </t>
    </r>
    <r>
      <rPr>
        <b/>
        <sz val="8"/>
        <rFont val="Calibri"/>
        <family val="2"/>
        <scheme val="minor"/>
      </rPr>
      <t>Default to spaces if value is not available.</t>
    </r>
    <r>
      <rPr>
        <sz val="8"/>
        <rFont val="Calibri"/>
        <family val="2"/>
        <scheme val="minor"/>
      </rPr>
      <t xml:space="preserve"> (2400, REF04-2)</t>
    </r>
  </si>
  <si>
    <t>LINE_AUTH_NUM_02</t>
  </si>
  <si>
    <t>LINE_AUTH_NUM_02_NPI</t>
  </si>
  <si>
    <t>LINE_AUTH_NUM_03</t>
  </si>
  <si>
    <t>LINE_AUTH_NUM_03_NPI</t>
  </si>
  <si>
    <r>
      <t xml:space="preserve">This field defines the primary identifier (NPI) from the non-destination payer and would match the Other Payer information in Loop ID-2330B, NM109. </t>
    </r>
    <r>
      <rPr>
        <b/>
        <sz val="8"/>
        <rFont val="Calibri"/>
        <family val="2"/>
        <scheme val="minor"/>
      </rPr>
      <t>Default to spaces if value is not available.</t>
    </r>
    <r>
      <rPr>
        <sz val="8"/>
        <rFont val="Calibri"/>
        <family val="2"/>
        <scheme val="minor"/>
      </rPr>
      <t xml:space="preserve">  (2400, REF04-2)</t>
    </r>
  </si>
  <si>
    <t>LINE_AUTH_NUM_04</t>
  </si>
  <si>
    <t>LINE_AUTH_NUM_04_NPI</t>
  </si>
  <si>
    <t>LINE_AUTH_NUM_05</t>
  </si>
  <si>
    <t>LINE_AUTH_NUM_05_NPI</t>
  </si>
  <si>
    <t>ONSET_CURRENT_ILLNESS</t>
  </si>
  <si>
    <t>This date is the onset of acute symptoms for the current illness or condition.  Required for the initial medical service or visit performed in response to a medical emergency when the date is available and is different than the date of service.  (2300, DTP03)</t>
  </si>
  <si>
    <t>INITIAL_TREATMENT_DATE</t>
  </si>
  <si>
    <t>This field is required by CMS when this information is known to impact adjudication for claims involving spinal manipulation, physical therapy, occupational therapy, or speech language pathology.  (2300, DTP03)</t>
  </si>
  <si>
    <t>LAST_SEEN_DATE</t>
  </si>
  <si>
    <t>This is the date that the patient was seen by the attending or supervising physician for the qualifying medical condition related to the services performed.  CMS requires this date when claims involve services for routine foot care and it is known to impact the payer’s adjudication process.  (2300, DTP03)</t>
  </si>
  <si>
    <t>ACUTE_MANIFESTATION_DATE</t>
  </si>
  <si>
    <t>This field represents the date of acute manifestation and is required when Loop ID-2300 CR208= 'A' or 'M', the claim involves spinal manipulation and the payer is Medicare.  (2300, DTP03)</t>
  </si>
  <si>
    <t>ACCIDENT_DATE</t>
  </si>
  <si>
    <t>This field represents the date of accident and is required when the service is rendered as a result of an accident, whether auto, other or in relation to employment. (2300, DTP03)</t>
  </si>
  <si>
    <t>LMP_DATE</t>
  </si>
  <si>
    <t>This field represents the date of the patient's last menstrual period and is required when, in the judgment of the provider, the services on this claim are related to the patient’s pregnancy. (2300, DTP03)</t>
  </si>
  <si>
    <t>ADMIT_DATE</t>
  </si>
  <si>
    <t xml:space="preserve">The value in this field should represent the date in the Statement Covers Period From date.  Required on all ambulance claims when the patient was known to be admitted to the hospital. Required for CV.  (2300, DTP03)  </t>
  </si>
  <si>
    <t>DISCHARGE_DATE</t>
  </si>
  <si>
    <t>The value in this field represents the Discharge Date.   Required on all ambulance claims when the patient was known to be admitted to the hospital. (2300, DTP03)</t>
  </si>
  <si>
    <t>ASSUMED_CARE_DATE</t>
  </si>
  <si>
    <t>This field represents the "assumed care date" when provider share post-operative care.  Assumed Care Date is the date care was assumed by another provider.  (2300, DTP03)</t>
  </si>
  <si>
    <t>RELINQUISHED_CARE_DATE</t>
  </si>
  <si>
    <t>This field represents the "relinquished care date" when providers share post-operative care.  The Relinquished Care Date is the date the provider filing this claim ceased post-operative care. (2300, DTP03)</t>
  </si>
  <si>
    <t>LINE_NOTE_REF_CODE</t>
  </si>
  <si>
    <t>This field defines the functional area or purpose for which the line note applies, as submitted by the provider or facility.  Valid Values are:
ADD  -  Additional Information
DCP  -  Goals, Rehabilitation Potential, or Discharge Plans
(2400, NTE01)</t>
  </si>
  <si>
    <t>LINE_NOTE_TEXT</t>
  </si>
  <si>
    <t>This field is the free-form description provided by the provider or facility to clarify the related data elements and their content. (2400, NTE02)</t>
  </si>
  <si>
    <t>This code specifies the frequency of the claim and is the third position of the UBC Form Bill Type.  (2300, CLM05-3)</t>
  </si>
  <si>
    <t>ADJUSTMENT_NUMBER</t>
  </si>
  <si>
    <t>The value in this field provides information on how many adjustments have been made to the claim line (0  -  original, greater than 0 indicates times adjusted).</t>
  </si>
  <si>
    <t>ADJ_CODE_01</t>
  </si>
  <si>
    <t>This field is the client’s adjustment code, as maintained in their system.  Should this information be needed for further data analysis, a detailed mapping will be requested from the client.  Mapping and/or descriptions will not be stored at this time.   This field is line level.</t>
  </si>
  <si>
    <t>ADJ_TYPE_01</t>
  </si>
  <si>
    <t>This field defines the source of the line level adjustment that was completed by the client.  Examples might be Internally Generated, Contractual, Government Mandate, etc.  Expected if corresponding ADJ_CODE is present.</t>
  </si>
  <si>
    <t>ADJUSTOR_ID_01</t>
  </si>
  <si>
    <t>This is the username for the individual that processed the adjustment in the client's claim system and is associated with the claim line adjusted.  Expected if corresponding ADJ_CODE is present.</t>
  </si>
  <si>
    <t>ADJ_CODE_02</t>
  </si>
  <si>
    <t>ADJ_TYPE_02</t>
  </si>
  <si>
    <t>ADJUSTOR_ID_02</t>
  </si>
  <si>
    <t>ADJ_CODE_03</t>
  </si>
  <si>
    <t>ADJ_TYPE_03</t>
  </si>
  <si>
    <t>ADJUSTOR_ID_03</t>
  </si>
  <si>
    <t>ADJ_CODE_04</t>
  </si>
  <si>
    <t>ADJ_TYPE_04</t>
  </si>
  <si>
    <t>ADJUSTOR_ID_04</t>
  </si>
  <si>
    <t>ADJ_CODE_05</t>
  </si>
  <si>
    <t>ADJ_TYPE_05</t>
  </si>
  <si>
    <t>ADJUSTOR_ID_05</t>
  </si>
  <si>
    <t>ADJ_CODE_06</t>
  </si>
  <si>
    <t>ADJ_TYPE_06</t>
  </si>
  <si>
    <t>ADJUSTOR_ID_06</t>
  </si>
  <si>
    <t>ADJ_CODE_07</t>
  </si>
  <si>
    <t>ADJ_TYPE_07</t>
  </si>
  <si>
    <t>ADJUSTOR_ID_07</t>
  </si>
  <si>
    <t>This is the username for the individual that processed the adjustment in the client's claim system and is associated with the claim line adjusted. Expected if corresponding ADJ_CODE is present.</t>
  </si>
  <si>
    <t>ADJ_CODE_08</t>
  </si>
  <si>
    <t>ADJ_TYPE_08</t>
  </si>
  <si>
    <t>ADJUSTOR_ID_08</t>
  </si>
  <si>
    <t>ADJ_CODE_09</t>
  </si>
  <si>
    <t>ADJ_TYPE_09</t>
  </si>
  <si>
    <t>ADJUSTOR_ID_09</t>
  </si>
  <si>
    <t>ADJ_CODE_10</t>
  </si>
  <si>
    <t>ADJ_TYPE_10</t>
  </si>
  <si>
    <t>ADJUSTOR_ID_10</t>
  </si>
  <si>
    <t>CLAIM_ADJUSTMENT_NUMBER</t>
  </si>
  <si>
    <t>The value in this field provides information on how many adjustments have been made to the claim (0  -  original, greater than 0 indicates number of times adjusted).</t>
  </si>
  <si>
    <t>CLAIM_ADJ_CODE_01</t>
  </si>
  <si>
    <t>This field is the client’s adjustment code, as maintained in their system.  Should this information be needed for further data analysis, a detailed mapping will be requested from the client.  Mapping and/or descriptions will not be stored at this time.  This field is claim level.</t>
  </si>
  <si>
    <t>CLAIM_ADJ_TYPE_01</t>
  </si>
  <si>
    <t>This field defines the source of the claim level adjustment that was completed by the client.  Examples might be Internally Generated, Contractual, Government Mandate, etc.  Expected if corresponding CLAIM_ADJ_CODE is present.</t>
  </si>
  <si>
    <t>CLAIM_ADJUSTOR_ID_01</t>
  </si>
  <si>
    <t>This is the username for the individual that processed the adjustment in the client's claim system and is associated with the claim line adjusted. Expected if corresponding CLAIM_ADJ_CODE is present.</t>
  </si>
  <si>
    <t>CLAIM_ADJ_CODE_02</t>
  </si>
  <si>
    <t>CLAIM_ADJ_TYPE_02</t>
  </si>
  <si>
    <t>CLAIM_ADJUSTOR_ID_02</t>
  </si>
  <si>
    <t>This is the username for the individual that processed the adjustment in the client's claim system and is associated with the claim line adjusted.  Expected if corresponding CLAIM_ADJ_CODE is present.</t>
  </si>
  <si>
    <t>CLAIM_ADJ_CODE_03</t>
  </si>
  <si>
    <t>CLAIM_ADJ_TYPE_03</t>
  </si>
  <si>
    <t>CLAIM_ADJUSTOR_ID_03</t>
  </si>
  <si>
    <t>CLAIM_ADJ_CODE_04</t>
  </si>
  <si>
    <t>CLAIM_ADJ_TYPE_04</t>
  </si>
  <si>
    <t>CLAIM_ADJUSTOR_ID_04</t>
  </si>
  <si>
    <t>CLAIM_ADJ_CODE_05</t>
  </si>
  <si>
    <t>CLAIM_ADJ_TYPE_05</t>
  </si>
  <si>
    <t>CLAIM_ADJUSTOR_ID_05</t>
  </si>
  <si>
    <t>CLAIM_ADJ_CODE_06</t>
  </si>
  <si>
    <t>CLAIM_ADJ_TYPE_06</t>
  </si>
  <si>
    <t>CLAIM_ADJUSTOR_ID_06</t>
  </si>
  <si>
    <t>CLAIM_ADJ_CODE_07</t>
  </si>
  <si>
    <t>CLAIM_ADJ_TYPE_07</t>
  </si>
  <si>
    <t>CLAIM_ADJUSTOR_ID_07</t>
  </si>
  <si>
    <t>CLAIM_ADJ_CODE_08</t>
  </si>
  <si>
    <t>CLAIM_ADJ_TYPE_08</t>
  </si>
  <si>
    <t>CLAIM_ADJUSTOR_ID_08</t>
  </si>
  <si>
    <t>This is the username for the individual that processed the adjustment in the client's claim system and is associated with the claim line adjusted.   Expected if corresponding CLAIM_ADJ_CODE is present.</t>
  </si>
  <si>
    <t>CLAIM_ADJ_CODE_09</t>
  </si>
  <si>
    <t>CLAIM_ADJ_TYPE_09</t>
  </si>
  <si>
    <t>CLAIM_ADJUSTOR_ID_09</t>
  </si>
  <si>
    <t>CLAIM_ADJ_CODE_10</t>
  </si>
  <si>
    <t>CLAIM_ADJ_TYPE_10</t>
  </si>
  <si>
    <t>CLAIM_ADJUSTOR_ID_10</t>
  </si>
  <si>
    <t>Client employee who actually made the claim level adjustment.  Expected if corresponding CLAIM_ADJ_CODE is present.</t>
  </si>
  <si>
    <t>ANESTHESIA_TIME</t>
  </si>
  <si>
    <t>This field represents the amount of time that anesthesia was administered to the patient during the service provided.  Time is submitted in whole minutes.</t>
  </si>
  <si>
    <t>Numeric
9(10)</t>
  </si>
  <si>
    <t>CHECK_NUM</t>
  </si>
  <si>
    <t>This field stores the actual check number on which this claim was paid. For incoming (TBA) claims the field should be left blank. The actual check number is populated in the history file.</t>
  </si>
  <si>
    <t>PLATFORM_CODE</t>
  </si>
  <si>
    <t>Please provide the name of the claim system used to process the claim.  Examples are Nasco, Facets, Amysis, Power MHS, etc.</t>
  </si>
  <si>
    <t>DATA_SOURCE</t>
  </si>
  <si>
    <t>The value in this field defines from where the claim data was pulled within the client’s platform. For example, if the client is a Facets client, the client platform would be Facets and the data may have been pulled from the Data Warehouse.</t>
  </si>
  <si>
    <t>EMERGENCY_INDICATOR_YN</t>
  </si>
  <si>
    <t>This field defines whether or not the service being billed is related to an emergency.  Valid values are:  “Y” value indicates service provided was emergency related; an “N” value indicates service provided was not emergency related.  (2300, SV109)</t>
  </si>
  <si>
    <t>PAPER_INDICATOR</t>
  </si>
  <si>
    <t>Claim submission type. Valid values are:
P  -  Paper
E  -  Electronic</t>
  </si>
  <si>
    <t>CIT_RESTRICTED_ID</t>
  </si>
  <si>
    <t>This field is a free-form field used to define CIT restrictions that allow clients to define an appropriate level of security for internal data access. This field is not to be used until the client and Implementation Services Director determine a need.</t>
  </si>
  <si>
    <t>CV_US_ONLY_YN</t>
  </si>
  <si>
    <t>The value in this field indicates whether the claim has to be routed to U.S. only resources. A 'Y' value indicates the claim has to be routed to U.S. only resources.</t>
  </si>
  <si>
    <t>CDF_TEXT_01</t>
  </si>
  <si>
    <t>Line level client defined field.  Use of this field should be discussed to ensure proper utilization and storage prior to the addition of data in the file.  Data provided in this field will be reflected on the Invoice Detail Report (IDR).</t>
  </si>
  <si>
    <t>CDF_TEXT_02</t>
  </si>
  <si>
    <t>CDF_TEXT_03</t>
  </si>
  <si>
    <t>CLAIM_CDF_TEXT_01</t>
  </si>
  <si>
    <t>Claim level client defined field.  Use of this field should be discussed to ensure proper utilization and storage prior to the addition of data in the file.</t>
  </si>
  <si>
    <t>CLAIM_CDF_TEXT_02</t>
  </si>
  <si>
    <t>CLAIM_CDF_TEXT_03</t>
  </si>
  <si>
    <t>The value in this field represents the Subscriber's group number ( 2000B.SBR03 )</t>
  </si>
  <si>
    <t>The value in this field represents whether the Provider Signature is present. (2300.CLM06)</t>
  </si>
  <si>
    <t>The value in this field represents whether the Provider agrees to accept assignment under terms of the
payer's program, select "Yes" from the drop-down list. Otherwise,
select "No." (2300.CLM08)</t>
  </si>
  <si>
    <t>The value in this field represents whether the Patient has signed the release, allowing the sharing of the information (2300.CLM09)</t>
  </si>
  <si>
    <t>RENDERING_FACILITY_ NAME</t>
  </si>
  <si>
    <t>The value in this field represents the Name of the Rendering Facility</t>
  </si>
  <si>
    <t>RENDERING_FACILITY_NPI</t>
  </si>
  <si>
    <t>The value in this field represents the NPI of the Rendering Facility</t>
  </si>
  <si>
    <t>RENDERING_FACILITY__ ADDRESS_01</t>
  </si>
  <si>
    <t>The value in this field represents the Address line 1 of the Rendering Facility</t>
  </si>
  <si>
    <t>RENDERING_FACILITY_ ADDRESS_02</t>
  </si>
  <si>
    <t>The value in this field represents the Address line 2 of the Rendering Facility</t>
  </si>
  <si>
    <t>RENDERING_FACILITY_ ADDRESS_CITY</t>
  </si>
  <si>
    <t>The value in this field represents the City of the Rendering Facility</t>
  </si>
  <si>
    <t>RENDERING_FACILITY_ ADDRESS_STATE</t>
  </si>
  <si>
    <t>The value in this field represents the State of the Rendering Facility</t>
  </si>
  <si>
    <t>RENDERING_FACILITY_ ADDRESS_Zip + RRENDERING_FACILITY_ ADDRESS_ZIP_PLUS_FOUR</t>
  </si>
  <si>
    <t>The value in this field represents the Zip code and the Zip plus code of the Rendering Facility</t>
  </si>
  <si>
    <t>RENDERING_FACILITY_ ADDRESS_COUNTRY</t>
  </si>
  <si>
    <t>The value in this field represents the Country of the Rendering Facility</t>
  </si>
  <si>
    <t>The value in the field represent the Name of the Repricer or secondary Editor name</t>
  </si>
  <si>
    <t>The value in this field represents the Level1 (CPT) or Level2 (HCPCS) procedure code description submitted by the provider for this service line (2400.SV101-07)</t>
  </si>
  <si>
    <t>The value in the field represent the difference in the Billed and allowed amount</t>
  </si>
  <si>
    <t>The value in the field represent the Benfit network name</t>
  </si>
  <si>
    <t>CLAIM_NUM</t>
  </si>
  <si>
    <t>The value in this field represent the claim fact key or the Claim versioning number.</t>
  </si>
  <si>
    <t>RECORD_IDENTIFIER</t>
  </si>
  <si>
    <t>The value in this field represent the unique identifier of a claim record used for tracking</t>
  </si>
  <si>
    <t>RAY_IDENTIFIER</t>
  </si>
  <si>
    <t>The value in this field represent the unique identifier of a claim used for tracking even during retry the claim</t>
  </si>
  <si>
    <t>EXECUTION_IDENTIFIER</t>
  </si>
  <si>
    <t>The value in this field represent the unique identifier on a job level used for tracking</t>
  </si>
  <si>
    <t>Trailer</t>
  </si>
  <si>
    <t>TRAILER_CONSTANT</t>
  </si>
  <si>
    <t>Field valued with ‘TRAILER’</t>
  </si>
  <si>
    <t>DETAIL_COUNT</t>
  </si>
  <si>
    <t>RUN_DATE</t>
  </si>
  <si>
    <t>This field contains the date of the file run.</t>
  </si>
  <si>
    <t>RUN_TIME</t>
  </si>
  <si>
    <t>This field contains the time of the file run.</t>
  </si>
  <si>
    <t>For Fixed Width files only. The trailer record is right-padded with spaces to equal the full length of the claim data records, taking into account the characters included in the client defined field.
The length of this field varies depending on number of characters in detail line.  The ending position will have the same ending character as the detail line.</t>
  </si>
  <si>
    <t>Secomdary Editing</t>
  </si>
  <si>
    <t>Valid values:  T or H
The file type indicates whether this file is a “to be audited” TBA File (T) or a History file (H).</t>
  </si>
  <si>
    <t>The value in this field represents the Tag value of the claim which falls on the prefix on each claim split. Record 0001 – should be prefixed on each claim and Record 0002 should be prefixed on all the lines of that claim</t>
  </si>
  <si>
    <t>PAYER_SHORT</t>
  </si>
  <si>
    <t>The value in this field represents a short description of the client’s name. Example [XYZ Health Plan of NY] should be represented by “XYZNY”.  This value will be assigned and provided to the client during the implementation phase.</t>
  </si>
  <si>
    <t>CLAIM_TYPE</t>
  </si>
  <si>
    <r>
      <t>The value in this field represents the type of claim submitted for payment.</t>
    </r>
    <r>
      <rPr>
        <i/>
        <sz val="8"/>
        <rFont val="Calibri"/>
        <family val="2"/>
        <scheme val="minor"/>
      </rPr>
      <t xml:space="preserve">  </t>
    </r>
    <r>
      <rPr>
        <sz val="8"/>
        <rFont val="Calibri"/>
        <family val="2"/>
        <scheme val="minor"/>
      </rPr>
      <t>The following values are valid for this field:
     O - Outpatient facility claims
     S - Ambulatory Surgical Center claims
     I - Inpatient claims processed via Outpatient 
Required for CV.</t>
    </r>
  </si>
  <si>
    <t>The value in this field represents the member's identification number. In many cases, each member (subscriber and dependents) are issued an ID that is unique in the client’s system. If this ID is not unique, the data in this field combined with the DEPENDENT_NUM will be used to represent a unique member.
(Subscriber:  2010BA, NM109, NM1*IL*1) (Dependent:  2010CA, NM109, NM1*QC*1)</t>
  </si>
  <si>
    <r>
      <t xml:space="preserve">The value in this field represents the member’s dependent status as it relates to the insured. The value in this field, combined with the SUB_ID provides a unique member identifier. </t>
    </r>
    <r>
      <rPr>
        <b/>
        <i/>
        <sz val="8"/>
        <rFont val="Calibri"/>
        <family val="2"/>
        <scheme val="minor"/>
      </rPr>
      <t>This field is required only if needed to create a unique member ID.</t>
    </r>
  </si>
  <si>
    <t>The value in this field represents the patient’s date of birth.  Required for CV.  (Subscriber:  2010BA, DMG02) (Patient:  2010CA, DMG02)</t>
  </si>
  <si>
    <t>The value in this field represents the patient’s gender.  Recommended values are M for Male, F for Female and U for Unknown.  Required for CV.  (Subscriber:  2010BA, DMG03)  (Patient:  2010CA, DMG03)</t>
  </si>
  <si>
    <t>The value in this field represents an alternate patient identification number, not otherwise specified in the layout. Required for CV.</t>
  </si>
  <si>
    <t>The value in this field represents the Patient Control Number, also referred to as the Patient Account Number and is assigned by the provider or facility.  (2300, CLM01)</t>
  </si>
  <si>
    <t>The value in this field represents the patient’s last name. (Subscriber:  2010BA, NM103)  (Patient: 2010CA, NM103)</t>
  </si>
  <si>
    <t>The value in this field represents the patient’s first name.  (Subscriber:  2010BA, NM104) (Patient: 2010CA, NM104)</t>
  </si>
  <si>
    <t>The value in this field represents the patient's middle name.  This is required by CMS when needed to identify the individual. (Subscriber: 2010BA, NM105) (Patient: 2010CA, NM105)</t>
  </si>
  <si>
    <t>The value in this field represents the suffix attached to the patient's name.  This is required by CMS when needed to identify the individual. (Subscriber: 2010BA, NM105) (Patient: 2010CA, NM105)</t>
  </si>
  <si>
    <t>The value in this field defines the patient's relationship to the subscriber.  CMS values are:
01 - Spouse
18 - Self
19 - Child
20 - Employee
21 - Unknown
39 - Organ Donor
40 - Cadaver Donor
53 - Life Partner
G8 - Other Relationship
Required for CV.
(Subscriber: 2000B, SBR02)  (Dependent:  2000C, PAT01)</t>
  </si>
  <si>
    <t>The value in this field represents the patient's date of death.</t>
  </si>
  <si>
    <t xml:space="preserve">The value in this field represents the client’s claim identification number. This should be a claim ID that is unique in the client’s system. If this ID is not unique, please advise what other data is required to make it unique. Required for CV. </t>
  </si>
  <si>
    <t>PROVIDER_CLAIM_ID</t>
  </si>
  <si>
    <t xml:space="preserve">The value in this field represents the provider’s claim identification number. This should be a claim ID that is unique in the provider’s system. If this ID is not unique, please advise what other data is required to make it unique. </t>
  </si>
  <si>
    <t xml:space="preserve">The value in this field represents the Medical Record Number from the rendering provider or facility.  (2300, REF02, REF*EA)  </t>
  </si>
  <si>
    <t xml:space="preserve">The value in this field represents the Type of Bill.  This field is used to indicate the type of bill for Medicare’s billing purposes.  Any legacy 3-digit codes should have a leading 0 added to make up the 4 character value. (2300, CLM05-1) Required for CV. </t>
  </si>
  <si>
    <t>CONDITION_CODE_01</t>
  </si>
  <si>
    <t>The value in this field represents the Condition Code used to indicate the patient’s eligibility, benefits and how to administer the primary and secondary insurances.  (2300, HI01-2, HI*BG)</t>
  </si>
  <si>
    <t>The value in this field represents the Condition Code used to indicate the patient’s eligibility, benefits and how to administer the primary and secondary insurances.  (2300, HI02-2, HI*BG)</t>
  </si>
  <si>
    <t>The value in this field represents the Condition Code used to indicate the patient’s eligibility, benefits and how to administer the primary and secondary insurances.  (2300, HI03-2, HI*BG)</t>
  </si>
  <si>
    <t>The value in this field represents the Condition Code used to indicate the patient’s eligibility, benefits and how to administer the primary and secondary insurances.  (2300, HI04-2, HI*BG)</t>
  </si>
  <si>
    <t>The value in this field represents the Condition Code used to indicate the patient’s eligibility, benefits and how to administer the primary and secondary insurances.  (2300, HI05-2, HI*BG)</t>
  </si>
  <si>
    <t>The value in this field represents the Condition Code used to indicate the patient’s eligibility, benefits and how to administer the primary and secondary insurances.  (2300, HI06-2, HI*BG)</t>
  </si>
  <si>
    <t>The value in this field represents the Condition Code used to indicate the patient’s eligibility, benefits and how to administer the primary and secondary insurances.  (2300, H107-2, HI*BG)</t>
  </si>
  <si>
    <t>The value in this field represents the Condition Code used to indicate the patient’s eligibility, benefits and how to administer the primary and secondary insurances.  (2300, HI08-2, HI*BG)</t>
  </si>
  <si>
    <t>The value in this field represents the Condition Code used to indicate the patient’s eligibility, benefits and how to administer the primary and secondary insurances.  (2300, HI09-2, HI*BG)</t>
  </si>
  <si>
    <t>The value in this field represents the Condition Code used to indicate the patient’s eligibility, benefits and how to administer the primary and secondary insurances.  (2300, HI10-2, HI*BG)</t>
  </si>
  <si>
    <t>The value in this field represents the Condition Code used to indicate the patient’s eligibility, benefits and how to administer the primary and secondary insurances.  (2300, HI11-2, HI*BG)</t>
  </si>
  <si>
    <t>The value in this field represents the Condition Code used to indicate the patient’s eligibility, benefits and how to administer the primary and secondary insurances.  (2300, HI12-2, HI*BG)</t>
  </si>
  <si>
    <t>The value in this field represents the Condition Code used to indicate the patient’s eligibility, benefits and how to administer the primary and secondary insurances.  (2300, HI*BG Segment Repeat)</t>
  </si>
  <si>
    <t>VALUE_CODE_01</t>
  </si>
  <si>
    <t>The value in this field represents the Value Code related to monetary data necessary for processing the claim.  (2300, HI01-2, HI*BE)</t>
  </si>
  <si>
    <t>VALUE_AMOUNT_01</t>
  </si>
  <si>
    <t>The value in this field represents the Value Amount that includes monetary data necessary for processing the claim.  (2300, HI01-2, HI*BE)</t>
  </si>
  <si>
    <t>The value in this field represents the Value Code related to monetary data necessary for processing the claim.  (2300, HI02-2, HI*BE)</t>
  </si>
  <si>
    <t>The value in this field represents the Value Amount that includes monetary data necessary for processing the claim.  (2300, HI02-2, HI*BE)</t>
  </si>
  <si>
    <t>The value in this field represents the Value Code related to monetary data necessary for processing the claim.  (2300, HI03-2, HI*BE)</t>
  </si>
  <si>
    <t>The value in this field represents the Value Amount that includes monetary data necessary for processing the claim.  (2300, HI03-2, HI*BE)</t>
  </si>
  <si>
    <t>The value in this field represents the Value Code related to monetary data necessary for processing the claim.  (2300, HI04-2, HI*BE)</t>
  </si>
  <si>
    <t>The value in this field represents the Value Amount that includes monetary data necessary for processing the claim.  (2300, HI04-2, HI*BE)</t>
  </si>
  <si>
    <t>The value in this field represents the Value Code related to monetary data necessary for processing the claim.  (2300, HI05-2, HI*BE)</t>
  </si>
  <si>
    <t>The value in this field represents the Value Code related to monetary data necessary for processing the claim.  (2300, HI06-2, HI*BE)</t>
  </si>
  <si>
    <t>The value in this field represents the Value Amount that includes monetary data necessary for processing the claim.  (2300, HI06-2, HI*BE)</t>
  </si>
  <si>
    <t>The value in this field represents the Value Code related to monetary data necessary for processing the claim.  (2300, HI07-2, HI*BE)</t>
  </si>
  <si>
    <t>The value in this field represents the Value Amount that includes monetary data necessary for processing the claim.  (2300, HI07-2, HI*BE)</t>
  </si>
  <si>
    <t>The value in this field represents the Value Code related to monetary data necessary for processing the claim.  (2300, HI08-2, HI*BE)</t>
  </si>
  <si>
    <t>The value in this field represents the Value Amount that includes monetary data necessary for processing the claim.  (2300, HI09-2, HI*BE)</t>
  </si>
  <si>
    <t>The value in this field represents the Value Code related to monetary data necessary for processing the claim.  (2300, HI09-2, HI*BE)</t>
  </si>
  <si>
    <t>The value in this field represents the Value Code related to monetary data necessary for processing the claim.  (2300, HI10-2, HI*BE)</t>
  </si>
  <si>
    <t>The value in this field represents the Value Amount that includes monetary data necessary for processing the claim.  (2300, HI10-2, HI*BE)</t>
  </si>
  <si>
    <t>The value in this field represents the Value Code related to monetary data necessary for processing the claim.  (2300, HI11-2, HI*BE)</t>
  </si>
  <si>
    <t>The value in this field represents the Value Amount that includes monetary data necessary for processing the claim.  (2300, HI11-2, HI*BE)</t>
  </si>
  <si>
    <t>The value in this field represents the Value Code related to monetary data necessary for processing the claim.  (2300, HI12-2, HI*BE)</t>
  </si>
  <si>
    <t>The value in this field represents the Value Amount that includes monetary data necessary for processing the claim.  (2300, HI12-2, HI*BE)</t>
  </si>
  <si>
    <t>The value in this field represents the Value Code related to monetary data necessary for processing the claim.  (2300, HI*BE Segment Repeat)</t>
  </si>
  <si>
    <t>The value in this field represents the Value Amount that includes monetary data necessary for processing the claim.  (2300, HI*BE Segment Repeat)</t>
  </si>
  <si>
    <t>CLAIM_DOS_BEGIN_DATE</t>
  </si>
  <si>
    <t>The value in this field should represent the date in the Statement Covers Period From date.  (2300, DTP03, Data Element 1251)</t>
  </si>
  <si>
    <t>CLAIM_DOS_END_DATE</t>
  </si>
  <si>
    <t>The value in this field should represent the date in the Statement Covers Period Through date.   (2300, DTP03, Data Element 1251)</t>
  </si>
  <si>
    <t>LENGTH_OF_STAY</t>
  </si>
  <si>
    <t>The value in this field represents the length of stay (LOS), which is a term to describe the duration of a single episode of hospitalization. Inpatient days are calculated by subtracting day of admission from day of discharge.</t>
  </si>
  <si>
    <t xml:space="preserve">The value in this field should represent the date in the Statement Covers Period From date.  Required for CV.  (2300, DTP03)  </t>
  </si>
  <si>
    <t>ADMIT_TIME_HH</t>
  </si>
  <si>
    <t>The value in this field represents the Admit Hour in 24-hour time.  Valid values are 00 to 23. (2300, DTP03)</t>
  </si>
  <si>
    <t>Numeric
(HH)</t>
  </si>
  <si>
    <t>ADMIT_TIME_MM</t>
  </si>
  <si>
    <t>The value in this field represents the Admit Minute.  Valid values are 00 to 59.  (2300, DTP03)</t>
  </si>
  <si>
    <t>Numeric (MM)</t>
  </si>
  <si>
    <t>The value in this field represents the type of admission. This field represents the primary reason for admission.  Expected values are:
1 = Emergency 
2 = Urgent 
3 = Elective 
4 = Newborn 
5 = Trauma 
9 = Information Not Available
(2300, CL101)</t>
  </si>
  <si>
    <t>This field represents the source for the admission.  Expected values are:
1 = Physician Referral 
2 = Clinic Referral 
3 = HMO Referral 
4 = Transfer from Hospital 
5 = Transfer from SNF 
6 = Transfer From Another Health Care Facility 
7 = Emergency Room 
8 = Court/Law Enforcement 
9 = Information Not Available 
In the Case of Newborn:
1 = Normal Delivery 
2 = Premature Delivery 
3 = Sick Baby 
4 = Extramural Birth
(2300, CL102)</t>
  </si>
  <si>
    <t>The value in this field represents the Discharge Date.</t>
  </si>
  <si>
    <t>DISCHARGE_TIME_HH</t>
  </si>
  <si>
    <t>The value in this field represents the Discharge Hour in 24-hour time.  Valid values are 00 to 23.  (2300, DTP03, DTP*096)</t>
  </si>
  <si>
    <t>DISCHARGE_TIME_MM</t>
  </si>
  <si>
    <t xml:space="preserve">The value in this field represents the Discharge Hour in 24-hour time.  Valid values are 00 to 23.  (2300, DTP03, DTP*096) </t>
  </si>
  <si>
    <t>The value in this field represents the discharge status of the patient.</t>
  </si>
  <si>
    <t>SUB_DRG</t>
  </si>
  <si>
    <t>The value in this field represents the DRG billed by the provider.  Required when CONTRACT_TYPE_CODE = 01.  If the provider did not provide a submitted DRG, populate the submitted DRG with the allowed DRG value calculated by the payer.  (2300, HI01-2, HI*DR)</t>
  </si>
  <si>
    <t>SUB_SEVERITY</t>
  </si>
  <si>
    <r>
      <t xml:space="preserve">The value in this field represents the severity of illness (SOI) subclass submitted by the provider.  Valid values are:
1 = Minor
2 = Moderate
3 = Major
4 = Extreme
</t>
    </r>
    <r>
      <rPr>
        <b/>
        <sz val="8"/>
        <rFont val="Calibri"/>
        <family val="2"/>
        <scheme val="minor"/>
      </rPr>
      <t>Required for claims that have APR grouper DRG codes</t>
    </r>
    <r>
      <rPr>
        <sz val="8"/>
        <rFont val="Calibri"/>
        <family val="2"/>
        <scheme val="minor"/>
      </rPr>
      <t xml:space="preserve">. If the submitted DRG and severity are not available, populate the submitted DRG and submitted severity with the allowed values calculated by the payer.  </t>
    </r>
  </si>
  <si>
    <t>The value in this field represents the payer’s calculated DRG.  Required when CONTRACT_TYPE_CODE = 01. If the payer does not recalculate the submitted DRG, and pays the submitted DRG, populate the allowed DRG with the submitted DRG value.</t>
  </si>
  <si>
    <t>ALLOWED_SEVERITY</t>
  </si>
  <si>
    <r>
      <t xml:space="preserve">The value in this field represents the severity of illness (SOI) subclass allowed by the payer.  Valid values are:
1 = Minor
2 = Moderate
3 = Major
4 = Extreme.
</t>
    </r>
    <r>
      <rPr>
        <b/>
        <sz val="8"/>
        <rFont val="Calibri"/>
        <family val="2"/>
        <scheme val="minor"/>
      </rPr>
      <t>Required for claims that have APR grouper DRG codes.</t>
    </r>
    <r>
      <rPr>
        <sz val="8"/>
        <rFont val="Calibri"/>
        <family val="2"/>
        <scheme val="minor"/>
      </rPr>
      <t xml:space="preserve">  If the payer does not recalculate the submitted DRG and severity, and uses the submitted values, populate the allowed DRG and severity with the submitted values. </t>
    </r>
  </si>
  <si>
    <t>DRG_INLIER_AMOUNT</t>
  </si>
  <si>
    <t>The value in this field represents the dollar amount associated with the inlier portion of the calculated DRG value.</t>
  </si>
  <si>
    <t>DRG_OUTLIER_AMOUNT</t>
  </si>
  <si>
    <t>The value in this field represents the dollar amount associated with the outlier portion of the calculated DRG value.</t>
  </si>
  <si>
    <t>GROUPER_ID</t>
  </si>
  <si>
    <t xml:space="preserve">The value in this field represents the DRG grouper associated with the ALLOWED_DRG field on this claim.  Client values will be determined during the implementation, and must be mapped to specific grouper values maintained by CCV.  This field provides the ability to support grouper exceptions if a provider is exempt from the standard grouper configured for this payer/line of business/state.  </t>
  </si>
  <si>
    <t>GROUPER_VERSION</t>
  </si>
  <si>
    <t>The value in this field represents the grouper version that was used to determine the DRG associated with the claim.</t>
  </si>
  <si>
    <t>APC_CODE</t>
  </si>
  <si>
    <t>This field represents the Ambulatory Payment Classification (APC) code used in the client’s claim system to pay  hospital outpatient services.</t>
  </si>
  <si>
    <t>APC_PAYMENT_WEIGHT</t>
  </si>
  <si>
    <t>The value in this field represents the relative weight associated with the submitted APC and used for calculating payment.</t>
  </si>
  <si>
    <t>Numeric 9(3)V9999</t>
  </si>
  <si>
    <t>APC_VERSION</t>
  </si>
  <si>
    <t>This field represents the APC version used to acquire the relative weight used to calculate the claim payment.</t>
  </si>
  <si>
    <t>APG_CODE</t>
  </si>
  <si>
    <t>This field represents the Ambulatory Patient Group (APG) used to reimburse providers for Medicaid services. </t>
  </si>
  <si>
    <t>APG_VERSION</t>
  </si>
  <si>
    <t>The value in this field represents the APG version used to calculate the claim payment.</t>
  </si>
  <si>
    <t>REGULATORY_STATE</t>
  </si>
  <si>
    <r>
      <t xml:space="preserve">Designates the regulatory state applicable for this claim.  This is a claim-level field.  </t>
    </r>
    <r>
      <rPr>
        <b/>
        <sz val="8"/>
        <rFont val="Calibri"/>
        <family val="2"/>
        <scheme val="minor"/>
      </rPr>
      <t>Required for Medicaid and Commercial lines of business,</t>
    </r>
    <r>
      <rPr>
        <sz val="8"/>
        <rFont val="Calibri"/>
        <family val="2"/>
        <scheme val="minor"/>
      </rPr>
      <t xml:space="preserve"> </t>
    </r>
    <r>
      <rPr>
        <b/>
        <sz val="8"/>
        <rFont val="Calibri"/>
        <family val="2"/>
        <scheme val="minor"/>
      </rPr>
      <t>based on the INSURANCE_LOB mapping.</t>
    </r>
    <r>
      <rPr>
        <sz val="8"/>
        <rFont val="Calibri"/>
        <family val="2"/>
        <scheme val="minor"/>
      </rPr>
      <t xml:space="preserve">   </t>
    </r>
  </si>
  <si>
    <t>PRINCIPAL_DIAGNOSIS_QUAL</t>
  </si>
  <si>
    <t>The value in this field represents a qualifier to show whether the corresponding diagnosis code noted below is in ICD-9 or ICD-10 format.  Value should be '0' for ICD-10 diagnosis codes and '9' for ICD-9 diagnosis codes. Required for CV.  (2300, HI01-1, HI*BK or HI*ABK)</t>
  </si>
  <si>
    <t>PRINCIPAL_DIAGNOSIS</t>
  </si>
  <si>
    <t>The value in this field represents the Principal Diagnosis which is the principal condition established after evaluation and treatment. This field will be used for both ICD-9 and ICD-10 values. Required for CV.  (2300, HI01-2, HI*BK or HI*ABK)</t>
  </si>
  <si>
    <t>The value in this field represents the Present on Admission Indicator for the Principal Diagnosis. These should be populated whenever possible.
Valid values:
Y = Yes - Present at time of admission
N = Not present at time of  admission
U = Unknown - Documentation is insufficient to determine if condition was present on admission
W = Clinically undetermined
Blank = unreported, not used, exempt from POA reporting.
Note:  Value ‘1’ was previously used to indicate exempt from POA. This is no longer supported by CMS and should be sent as blank. Inpatient Prospective Payment System (IPPS) hospitals are required to submit POA information on diagnoses for inpatient discharges on or after October 1, 2007.  (2300, HI01-9, HI*BK or HI*ABK)</t>
  </si>
  <si>
    <t>NOTE:  The Principal Diagnosis is required by CMS; however, all diagnoses submitted on the claim should be included to ensure accurate payment policy application and CV audit results.  When Diagnosis Codes 2-24 are submitted, the accompanying Qualifier must be provided for the claim to be considered.
The value in this field represents a qualifier to show whether the corresponding diagnosis code noted below is in ICD-9 or ICD-10 format.  Value should be '0' for ICD-10 diagnosis codes and '9' for ICD-9 diagnosis codes.  (2300, HI01-1, HI*BF or HI*ABF)</t>
  </si>
  <si>
    <t>The value in this field represents the Other Diagnosis established after evaluation and treatment. This field will be used for both ICD-9 and ICD-10 values.  (2300, HI01-2, HI*BF or HI*ABF)</t>
  </si>
  <si>
    <t>The value in this field represents the Present on Admission Indicator for DIAGNOSIS_CODE_02.  See valid values above under PRINCIPAL_DIAGNOSIS_POA.  (2300, HI01-9, HI*BF or HI*ABF)</t>
  </si>
  <si>
    <t>The value in this field represents a qualifier to show whether the corresponding diagnosis code noted below is in ICD-9 or ICD-10 format.  Value should be '0' for ICD-10 diagnosis codes and '9' for ICD-9 diagnosis codes.  (2300, HI02-1, HI*BF or HI*ABF)</t>
  </si>
  <si>
    <t>The value in this field represents the Other Diagnosis established after evaluation and treatment. This field will be used for both ICD-9 and ICD-10 values.  (2300, HI02-2, HI*BF or HI*ABF)</t>
  </si>
  <si>
    <t>The value in this field represents the Present on Admission Indicator for DIAGNOSIS_CODE_03.  See valid values above under PRINCIPAL_DIAGNOSIS_POA.  (2300, HI02-9, HI*BF or HI*ABF)</t>
  </si>
  <si>
    <t>The value in this field represents a qualifier to show whether the corresponding diagnosis code noted below is in ICD-9 or ICD-10 format.  Value should be '0' for ICD-10 diagnosis codes and '9' for ICD-9 diagnosis codes.  (2300, HI03-1, HI*BF or HI*ABF)</t>
  </si>
  <si>
    <t>The value in this field represents the Other Diagnosis established after evaluation and treatment. This field will be used for both ICD-9 and ICD-10 values.  (2300, HI03-2, HI*BF or HI*ABF)</t>
  </si>
  <si>
    <t>The value in this field represents the Present on Admission Indicator for DIAGNOSIS_CODE_04.  See valid values above under PRINCIPAL_DIAGNOSIS_POA.  (2300, HI03-9, HI*BF or HI*ABF)</t>
  </si>
  <si>
    <t>The value in this field represents a qualifier to show whether the corresponding diagnosis code noted below is in ICD-9 or ICD-10 format.  Value should be '0' for ICD-10 diagnosis codes and '9' for ICD-9 diagnosis codes.  (2300, HI04-1, HI*BF or HI*ABF)</t>
  </si>
  <si>
    <t>The value in this field represents the Other Diagnosis established after evaluation and treatment. This field will be used for both ICD-9 and ICD-10 values.  (2300, HI04-2, HI*BF or HI*ABF)</t>
  </si>
  <si>
    <t>The value in this field represents the Present on Admission Indicator for DIAGNOSIS_CODE_05.  See valid values above under PRINCIPAL_DIAGNOSIS_POA.  (2300, HI04-9, HI*BF or HI*ABF)</t>
  </si>
  <si>
    <t>The value in this field represents a qualifier to show whether the corresponding diagnosis code noted below is in ICD-9 or ICD-10 format.  Value should be '0' for ICD-10 diagnosis codes and '9' for ICD-9 diagnosis codes.  (2300, HI05-1, HI*BF or HI*ABF)</t>
  </si>
  <si>
    <t>The value in this field represents the Other Diagnosis established after evaluation and treatment. This field will be used for both ICD-9 and ICD-10 values.  (2300, HI05-2, HI*BF or HI*ABF)</t>
  </si>
  <si>
    <t>The value in this field represents the Present on Admission Indicator for DIAGNOSIS_CODE_06.   See valid values above under PRINCIPAL_DIAGNOSIS_POA.  (2300, HI05-9, HI*BF or HI*ABF)</t>
  </si>
  <si>
    <t>The value in this field represents a qualifier to show whether the corresponding diagnosis code noted below is in ICD-9 or ICD-10 format.  Value should be '0' for ICD-10 diagnosis codes and '9' for ICD-9 diagnosis codes.   (2300, HI06-1, HI*BF or HI*ABF)</t>
  </si>
  <si>
    <t>The value in this field represents the Other Diagnosis established after evaluation and treatment. This field will be used for both ICD-9 and ICD-10 values.  (2300, HI06-2, HI*BF or HI*ABF)</t>
  </si>
  <si>
    <t>The value in this field represents the Present on Admission Indicator for DIAGNOSIS_CODE_07.  See valid values above under PRINCIPAL_DIAGNOSIS_POA.  (2300, HI06-9, HI*BF or HI*ABF)</t>
  </si>
  <si>
    <t>The value in this field represents a qualifier to show whether the corresponding diagnosis code noted below is in ICD-9 or ICD-10 format.  Value should be '0' for ICD-10 diagnosis codes and '9' for ICD-9 diagnosis codes.   (2300, HI07-1, HI*BF or HI*ABF)</t>
  </si>
  <si>
    <t>The value in this field represents the Other Diagnosis established after evaluation and treatment. This field will be used for both ICD-9 and ICD-10 values.  (2300, HI07-2, HI*BF or HI*ABF)</t>
  </si>
  <si>
    <t>The value in this field represents the Present on Admission Indicator for DIAGNOSIS_CODE_08.   See valid values above under PRINCIPAL_DIAGNOSIS_POA.  (2300, HI07-9, HI*BF or HI*ABF)</t>
  </si>
  <si>
    <t>The value in this field represents a qualifier to show whether the corresponding diagnosis code noted below is in ICD-9 or ICD-10 format.  Value should be '0' for ICD-10 diagnosis codes and '9' for ICD-9 diagnosis codes.   (2300, HI08-1, HI*BF or HI*ABF)</t>
  </si>
  <si>
    <t>The value in this field represents the Other Diagnosis established after evaluation and treatment. This field will be used for both ICD-9 and ICD-10 values.  (2300, HI08-2, HI*BF or HI*ABF)</t>
  </si>
  <si>
    <t>The value in this field represents the Present on Admission Indicator for DIAGNOSIS_CODE_09.   See valid values above under PRINCIPAL_DIAGNOSIS_POA.  (2300, HI08-9, HI*BF or HI*ABF)</t>
  </si>
  <si>
    <t>The value in this field represents a qualifier to show whether the corresponding diagnosis code noted below is in ICD-9 or ICD-10 format.  Value should be '0' for ICD-10 diagnosis codes and '9' for ICD-9 diagnosis codes.   (2300, HI09-1, HI*BF or HI*ABF)</t>
  </si>
  <si>
    <t>The value in this field represents the Other Diagnosis established after evaluation and treatment. This field will be used for both ICD-9 and ICD-10 values.  (2300, HI09-2, HI*BF or HI*ABF)</t>
  </si>
  <si>
    <t>The value in this field represents the Present on Admission Indicator for DIAGNOSIS_CODE_10.  See valid values above under PRINCIPAL_DIAGNOSIS_POA.  (2300, HI09-9, HI*BF or HI*ABF)</t>
  </si>
  <si>
    <t>The value in this field represents a qualifier to show whether the corresponding diagnosis code noted below is in ICD-9 or ICD-10 format.  Value should be '0' for ICD-10 diagnosis codes and '9' for ICD-9 diagnosis codes.  (2300, HI10-1, HI*BF or HI*ABF)</t>
  </si>
  <si>
    <t>The value in this field represents the Principal Diagnosis which is the principal condition established after evaluation and treatment. This field will be used for both ICD-9 and ICD-10 values.  (2300, HI10-2, HI*BF or HI*ABF)</t>
  </si>
  <si>
    <t>The value in this field represents the Present on Admission Indicator for DIAGNOSIS_CODE_11.  See valid values above under PRINCIPAL_DIAGNOSIS_POA.  (2300, HI10-9, HI*BF or HI*ABF)</t>
  </si>
  <si>
    <t>The value in this field represents a qualifier to show whether the corresponding diagnosis code noted below is in ICD-9 or ICD-10 format.  Value should be '0' for ICD-10 diagnosis codes and '9' for ICD-9 diagnosis codes.   (2300, HI11-1, HI*BF or HI*ABF)</t>
  </si>
  <si>
    <t>The value in this field represents the Other Diagnosis established after evaluation and treatment. This field will be used for both ICD-9 and ICD-10 values.  (2300, HI11-2, HI*BF or HI*ABF)</t>
  </si>
  <si>
    <t>The value in this field represents the Present on Admission Indicator for DIAGNOSIS_CODE_12.   See valid values above under PRINCIPAL_DIAGNOSIS_POA.  (2300, HI11-9, HI*BF or HI*ABF)</t>
  </si>
  <si>
    <t>The value in this field represents a qualifier to show whether the corresponding diagnosis code noted below is in ICD-9 or ICD-10 format.  Value should be '0' for ICD-10 diagnosis codes and '9' for ICD-9 diagnosis codes.   (2300, HI12-1, HI*BF or HI*ABF)</t>
  </si>
  <si>
    <t>The value in this field represents the Other Diagnosis established after evaluation and treatment. This field will be used for both ICD-9 and ICD-10 values.  (2300, HI12-2, HI*BF or HI*ABF)</t>
  </si>
  <si>
    <t>The value in this field represents the Present on Admission Indicator for DIAGNOSIS_CODE_13.   See valid values above under PRINCIPAL_DIAGNOSIS_POA.  (2300, HI12-9, HI*BF or HI*ABF)</t>
  </si>
  <si>
    <t>The value in this field represents a qualifier to show whether the corresponding diagnosis code noted below is in ICD-9 or ICD-10 format.  Value should be '0' for ICD-10 diagnosis codes and '9' for ICD-9 diagnosis codes.   (2300,  HI*BF or HI*ABF Segment Repeat)</t>
  </si>
  <si>
    <t>The value in this field represents the Other Diagnosis established after evaluation and treatment. This field will be used for both ICD-9 and ICD-10 values.  (2300, HI*BF or HI*ABF Segment Repeat)</t>
  </si>
  <si>
    <t>The value in this field represents the Present on Admission Indicator for DIAGNOSIS_CODE_14.    See valid values above under PRINCIPAL_DIAGNOSIS_POA.  (2300,  HI*BF or HI*ABF Segment Repeat)</t>
  </si>
  <si>
    <t>The value in this field represents the Present on Admission Indicator for DIAGNOSIS_CODE_15.   See valid values above under PRINCIPAL_DIAGNOSIS_POA.  (2300,  HI*BF or HI*ABF Segment Repeat)</t>
  </si>
  <si>
    <t>The value in this field represents the Present on Admission Indicator for DIAGNOSIS_CODE_16.   See valid values above under PRINCIPAL_DIAGNOSIS_POA.  (2300,  HI*BF or HI*ABF Segment Repeat)</t>
  </si>
  <si>
    <t>The value in this field represents the Present on Admission Indicator for DIAGNOSIS_CODE_17.  See valid values above under PRINCIPAL_DIAGNOSIS_POA.  (2300,  HI*BF or HI*ABF Segment Repeat)</t>
  </si>
  <si>
    <t>The value in this field represents the Present on Admission Indicator for DIAGNOSIS_CODE_18.   See valid values above under PRINCIPAL_DIAGNOSIS_POA.  (2300,  HI*BF or HI*ABF Segment Repeat)</t>
  </si>
  <si>
    <t>The value in this field represents the Present on Admission Indicator for DIAGNOSIS_CODE_19.   See valid values above under PRINCIPAL_DIAGNOSIS_POA.  (2300,  HI*BF or HI*ABF Segment Repeat)</t>
  </si>
  <si>
    <t>The value in this field represents the Present on Admission Indicator for DIAGNOSIS_CODE_20.   See valid values above under PRINCIPAL_DIAGNOSIS_POA.  (2300,  HI*BF or HI*ABF Segment Repeat)</t>
  </si>
  <si>
    <t>The value in this field represents the Present on Admission Indicator for DIAGNOSIS_CODE_21.   See valid values above under PRINCIPAL_DIAGNOSIS_POA.  (2300,  HI*BF or HI*ABF Segment Repeat)</t>
  </si>
  <si>
    <t>The value in this field represents the Present on Admission Indicator for DIAGNOSIS_CODE_22.   See valid values above under PRINCIPAL_DIAGNOSIS_POA.  (2300,  HI*BF or HI*ABF Segment Repeat)</t>
  </si>
  <si>
    <t>The value in this field represents the Present on Admission Indicator for DIAGNOSIS_CODE_23.   See valid values above under PRINCIPAL_DIAGNOSIS_POA.  (2300,  HI*BF or HI*ABF Segment Repeat)</t>
  </si>
  <si>
    <t>The value in this field represents the Present on Admission Indicator for DIAGNOSIS_CODE_24.   See valid values above under PRINCIPAL_DIAGNOSIS_POA.  (2300,  HI*BF or HI*ABF Segment Repeat)</t>
  </si>
  <si>
    <t>DIAGNOSIS_CODE_25_QUAL</t>
  </si>
  <si>
    <t>The value in this field represents the Present on Admission Indicator for DIAGNOSIS_CODE_25.   See valid values above under PRINCIPAL_DIAGNOSIS_POA.  (2300,  HI*BF or HI*ABF Segment Repeat)</t>
  </si>
  <si>
    <t>ADMITTING_DIAGNOSIS_QUAL</t>
  </si>
  <si>
    <t>The value in this field represents a qualifier to show whether the corresponding diagnosis code noted below is in ICD-9 or ICD-10 format.  Value should be '0' for ICD-10 diagnosis codes and '9' for ICD-9 diagnosis codes.  Required when ADMITTING_DIAGNOSIS is submitted.  (2300, HI01-1, HI*BJ or HI*ABJ)</t>
  </si>
  <si>
    <t>The value in this field represents the Admitting Diagnosis which is the reason presented for the patient to be registered at the inpatient facility.  (2300, HI01-2, HI*BJ or HI*ABJ)</t>
  </si>
  <si>
    <t>EXTERNAL_CAUSE_OF_INJURY_01_QUAL</t>
  </si>
  <si>
    <t>The value in this field represents a qualifier to show whether the corresponding diagnosis code noted below is in ICD-9 or ICD-10 format.  Value should be '0' for ICD-10 diagnosis codes and '9' for ICD-9 diagnosis codes.  (2300, HI01-1, HI*BN or HI*ABN)</t>
  </si>
  <si>
    <t>The value in this field represents the External Cause of Injury Diagnosis.  Previously referred to as E_CODE_DIAGNOSIS_1.  (2300, HI01-2, HI*BN or HI*ABN)</t>
  </si>
  <si>
    <t>The value in this field represents the Present on Admission Indicator for the External Cause of Injury 1 Diagnosis.   See valid values above under PRINCIPAL_DIAGNOSIS_POA.  (2300, HI01-9, HI*BN or HI*ABN)</t>
  </si>
  <si>
    <t>EXTERNAL_CAUSE_OF_INJURY_02_QUAL</t>
  </si>
  <si>
    <t>The value in this field represents a qualifier to show whether the corresponding diagnosis code noted below is in ICD-9 or ICD-10 format.  Value should be '0' for ICD-10 diagnosis codes and '9' for ICD-9 diagnosis codes.  (2300, HI02-1, HI*BN or HI*ABN)</t>
  </si>
  <si>
    <t>The value in this field represents the External Cause of Injury Diagnosis.  Previously referred to as E_CODE_DIAGNOSIS_2.  (2300, HI02-2, HI*BN or HI*ABN)</t>
  </si>
  <si>
    <t>The value in this field represents the Present on Admission Indicator for the External Cause of Injury 2 Diagnosis.   See valid values above under PRINCIPAL_DIAGNOSIS_POA.  (2300, HI02-9, HI*BN or HI*ABN)</t>
  </si>
  <si>
    <t>EXTERNAL_CAUSE_OF_INJURY_03_QUAL</t>
  </si>
  <si>
    <t>The value in this field represents a qualifier to show whether the corresponding diagnosis code noted below is in ICD-9 or ICD-10 format.  Value should be '0' for ICD-10 diagnosis codes and '9' for ICD-9 diagnosis codes.  (2300, HI03-1, HI*BN or HI*ABN)</t>
  </si>
  <si>
    <t>The value in this field represents the External Cause of Injury Diagnosis.  Previously referred to as E_CODE_DIAGNOSIS_3.  (2300, HI03-2, HI*BN or HI*ABN)</t>
  </si>
  <si>
    <t>The value in this field represents the Present on Admission Indicator for the External Cause of Injury 3 Diagnosis.   See valid values above under PRINCIPAL_DIAGNOSIS_POA.  (2300, HI03-9, HI*BN or HI*ABN)</t>
  </si>
  <si>
    <t>EXTERNAL_CAUSE_OF_INJURY_04_QUAL</t>
  </si>
  <si>
    <t>The value in this field represents a qualifier to show whether the corresponding diagnosis code noted below is in ICD-9 or ICD-10 format.  Value should be '0' for ICD-10 diagnosis codes and '9' for ICD-9 diagnosis codes.  (2300, HI04-1, HI*BN or HI*ABN)</t>
  </si>
  <si>
    <t>The value in this field represents the External Cause of Injury Diagnosis.  This field was added in this version to be consistent with the CMS X12 5010 data set.  (2300, HI04-2, HI*BN or HI*ABN)</t>
  </si>
  <si>
    <t>The value in this field represents the Present on Admission Indicator for the External Cause of Injury 4 Diagnosis.   See valid values above under PRINCIPAL_DIAGNOSIS_POA.  (2300, HI04-9, HI*BN or HI*ABN)</t>
  </si>
  <si>
    <t>EXTERNAL_CAUSE_OF_INJURY_05_QUAL</t>
  </si>
  <si>
    <t>The value in this field represents a qualifier to show whether the corresponding diagnosis code noted below is in ICD-9 or ICD-10 format.  Value should be '0' for ICD-10 diagnosis codes and '9' for ICD-9 diagnosis codes.  (2300, HI05-1, HI*BN or HI*ABN)</t>
  </si>
  <si>
    <t>The value in this field represents the External Cause of Injury Diagnosis.  This field was added in this version to be consistent with the CMS X12 5010 data set.  (2300, HI05-2, HI*BN or HI*ABN)</t>
  </si>
  <si>
    <t>The value in this field represents the Present on Admission Indicator for the External Cause of Injury 5 Diagnosis.   See valid values above under PRINCIPAL_DIAGNOSIS_POA.  (2300, HI05-9, HI*BN or HI*ABN)</t>
  </si>
  <si>
    <t>EXTERNAL_CAUSE_OF_INJURY_06_QUAL</t>
  </si>
  <si>
    <t>The value in this field represents a qualifier to show whether the corresponding diagnosis code noted below is in ICD-9 or ICD-10 format.  Value should be '0' for ICD-10 diagnosis codes and '9' for ICD-9 diagnosis codes.  (2300, HI06-1, HI*BN or HI*ABN)</t>
  </si>
  <si>
    <t>The value in this field represents the External Cause of Injury Diagnosis.  This field was added in this version to be consistent with the CMS X12 5010 data set.  (2300, HI06-2, HI*BN or HI*ABN)</t>
  </si>
  <si>
    <t>The value in this field represents the Present on Admission Indicator for the External Cause of Injury 6 Diagnosis.   See valid values above under PRINCIPAL_DIAGNOSIS_POA.  (2300, HI06-9, HI*BN or HI*ABN)</t>
  </si>
  <si>
    <t>EXTERNAL_CAUSE_OF_INJURY_07_QUAL</t>
  </si>
  <si>
    <t>The value in this field represents a qualifier to show whether the corresponding diagnosis code noted below is in ICD-9 or ICD-10 format.  Value should be '0' for ICD-10 diagnosis codes and '9' for ICD-9 diagnosis codes.  (2300, HI07-1, HI*BN or HI*ABN)</t>
  </si>
  <si>
    <t>The value in this field represents the External Cause of Injury Diagnosis.  This field was added in this version to be consistent with the CMS X12 5010 data set.  (2300, HI07-2, HI*BN or HI*ABN)</t>
  </si>
  <si>
    <t>The value in this field represents the Present on Admission Indicator for the External Cause of Injury 7 Diagnosis.   See valid values above under PRINCIPAL_DIAGNOSIS_POA.  (2300, HI07-9, HI*BN or HI*ABN)</t>
  </si>
  <si>
    <t>EXTERNAL_CAUSE_OF_INJURY_08_QUAL</t>
  </si>
  <si>
    <t>The value in this field represents a qualifier to show whether the corresponding diagnosis code noted below is in ICD-9 or ICD-10 format.  Value should be '0' for ICD-10 diagnosis codes and '9' for ICD-9 diagnosis codes.  (2300, HI08-1, HI*BN or HI*ABN)</t>
  </si>
  <si>
    <t>The value in this field represents the External Cause of Injury Diagnosis.  This field was added in this version to be consistent with the CMS X12 5010 data set.  (2300, HI08-2, HI*BN or HI*ABN)</t>
  </si>
  <si>
    <t>The value in this field represents the Present on Admission Indicator for the External Cause of Injury 8 Diagnosis.   See valid values above under PRINCIPAL_DIAGNOSIS_POA.  (2300, HI08-9, HI*BN or HI*ABN)</t>
  </si>
  <si>
    <t>EXTERNAL_CAUSE_OF_INJURY_09_QUAL</t>
  </si>
  <si>
    <t>The value in this field represents a qualifier to show whether the corresponding diagnosis code noted below is in ICD-9 or ICD-10 format.  Value should be '0' for ICD-10 diagnosis codes and '9' for ICD-9 diagnosis codes.  (2300, HI09-1, HI*BN or HI*ABN)</t>
  </si>
  <si>
    <t>The value in this field represents the External Cause of Injury Diagnosis.  This field was added in this version to be consistent with the CMS X12 5010 data set.  (2300, HI09-2, HI*BN or HI*ABN)</t>
  </si>
  <si>
    <t>The value in this field represents the Present on Admission Indicator for the External Cause of Injury 9 Diagnosis.    See valid values above under PRINCIPAL_DIAGNOSIS_POA.  (2300, HI09-9, HI*BN or HI*ABN)</t>
  </si>
  <si>
    <t>EXTERNAL_CAUSE_OF_INJURY_10_QUAL</t>
  </si>
  <si>
    <t>The value in this field represents a qualifier to show whether the corresponding diagnosis code noted below is in ICD-9 or ICD-10 format.  Value should be '0' for ICD-10 diagnosis codes and '9' for ICD-9 diagnosis codes.   (2300, HI10-1, HI*BN or HI*ABN)</t>
  </si>
  <si>
    <t>The value in this field represents the External Cause of Injury Diagnosis.  This field was added in this version to be consistent with the CMS X12 5010 data set.  (2300, HI10-2, HI*BN or HI*ABN)</t>
  </si>
  <si>
    <t>The value in this field represents the Present on Admission Indicator for the External Cause of Injury 10 Diagnosis.   See valid values above under PRINCIPAL_DIAGNOSIS_POA.  (2300, HI10-9, HI*BN or HI*ABN)</t>
  </si>
  <si>
    <t>EXTERNAL_CAUSE_OF_INJURY_11_QUAL</t>
  </si>
  <si>
    <t>The value in this field represents a qualifier to show whether the corresponding diagnosis code noted below is in ICD-9 or ICD-10 format.  Value should be '0' for ICD-10 diagnosis codes and '9' for ICD-9 diagnosis codes.   (2300, HI11-1, HI*BN or HI*ABN)</t>
  </si>
  <si>
    <t>The value in this field represents the External Cause of Injury Diagnosis.  This field was added in this version to be consistent with the CMS X12 5010 data set.  (2300, HI11-2, HI*BN or HI*ABN)</t>
  </si>
  <si>
    <t>The value in this field represents the Present on Admission Indicator for the External Cause of Injury 11 Diagnosis.   See valid values above under PRINCIPAL_DIAGNOSIS_POA.  (2300, HI11-9, HI*BN or HI*ABN)</t>
  </si>
  <si>
    <t>EXTERNAL_CAUSE_OF_INJURY_12_QUAL</t>
  </si>
  <si>
    <t>The value in this field represents a qualifier to show whether the corresponding diagnosis code noted below is in ICD-9 or ICD-10 format.  Value should be '0' for ICD-10 diagnosis codes and '9' for ICD-9 diagnosis codes.   (2300, HI12-1, HI*BN or HI*ABN)</t>
  </si>
  <si>
    <t>EXTERNAL_CAUSE_OF_INJURY_12</t>
  </si>
  <si>
    <t>The value in this field represents the External Cause of Injury Diagnosis.  This field was added in this version to be consistent with the CMS X12 5010 data set.  (2300, HI12-2, HI*BN or HI*ABN)</t>
  </si>
  <si>
    <t>The value in this field represents the Present on Admission Indicator for the External Cause of Injury 12 Diagnosis.  See valid values above under PRINCIPAL_DIAGNOSIS_POA.  (2300, HI12-9, HI*BN or HI*ABN)</t>
  </si>
  <si>
    <t>PATIENT_REASON_FOR_VISIT_01_QUAL</t>
  </si>
  <si>
    <t>The value in this field represents a qualifier to show whether the corresponding diagnosis code noted below is in ICD-9 or ICD-10 format.  Value should be '0' for ICD-10 diagnosis codes and '9' for ICD-9 diagnosis codes.  (2300, HI01-1, HI*PR or HI*APR)</t>
  </si>
  <si>
    <t>The value in this field represents the Patient’s Reason For Visit 1. (2300, HI01-2, HI*PR or HI*APR)</t>
  </si>
  <si>
    <t>PATIENT_REASON_FOR_VISIT_02_QUAL</t>
  </si>
  <si>
    <t>The value in this field represents a qualifier to show whether the corresponding diagnosis code noted below is in ICD-9 or ICD-10 format.  Value should be '0' for ICD-10 diagnosis codes and '9' for ICD-9 diagnosis codes.   (2300, HI02-1, HI*PR or HI*APR)</t>
  </si>
  <si>
    <t>The value in this field represents the Patient’s Reason For Visit 2.  (2300, HI02-2, HI*PR or HI*APR)</t>
  </si>
  <si>
    <t>PATIENT_REASON_FOR_VISIT_03_QUAL</t>
  </si>
  <si>
    <t>The value in this field represents a qualifier to show whether the corresponding diagnosis code noted below is in ICD-9 or ICD-10 format.  Value should be '0' for ICD-10 diagnosis codes and '9' for ICD-9 diagnosis codes.   (2300, HI03-1, HI*PR or HI*APR)</t>
  </si>
  <si>
    <t>The value in this field represents the Patient’s Reason For Visit 3.  (2300, HI03-2, HI*PR or HI*APR)</t>
  </si>
  <si>
    <t>PRINCIPAL_PROCEDURE_QUAL</t>
  </si>
  <si>
    <t>The value in this field represents a qualifier to show whether the principal procedure code noted below is in ICD-9 or ICD-10 format.  Value should be '0' for ICD-10 procedure codes and '9' for ICD-9 procedure codes.  (2300, HI01-1, HI*BR or HI*BBR)</t>
  </si>
  <si>
    <t>The value in this field represents the primary procedure code submitted by the provider for this claim.  (2300, HI01-2, HI*BR or HI*BBR)</t>
  </si>
  <si>
    <t>The value in this field represents the date of execution of the primary procedure code submitted by the provider for this claim.  (2300, HI01-4, HI*BR or HI*BBR)</t>
  </si>
  <si>
    <t>PROCEDURE_02_QUAL</t>
  </si>
  <si>
    <t>The value in this field represents a qualifier to show whether the additional procedure code noted below is in ICD-9 or ICD-10 format.  Value should be '0' for ICD-10 procedure codes and '9' for ICD-9 procedure codes.  (2300, HI01-1, HI*BQ or HI*BBQ)</t>
  </si>
  <si>
    <t>The value in this field represents the additional procedure code submitted by the provider for this claim.  (2300, HI01-2, HI*BQ or HI*BBQ)</t>
  </si>
  <si>
    <t>The value in this field represents the date of execution of the procedure code submitted by the provider for this claim.  (2300, HI01-4, HI*BQ or HI*BBQ)</t>
  </si>
  <si>
    <t>PROCEDURE_03_QUAL</t>
  </si>
  <si>
    <t>PROCEDURE_04_QUAL</t>
  </si>
  <si>
    <t>The value in this field represents a qualifier to show whether the additional procedure code noted below is in ICD-9 or ICD-10 format.  Value should be '0' for ICD-10 procedure codes and '9' for ICD-9 procedure codes.  (2300, HI02-1, HI*BQ or HI*BBQ)</t>
  </si>
  <si>
    <t>The value in this field represents the additional procedure code submitted by the provider for this claim.  (2300, HI02-2, HI*BQ or HI*BBQ)</t>
  </si>
  <si>
    <t>The value in this field represents the date of execution of the procedure code submitted by the provider for this claim.  (2300, HI02-4, HI*BQ or HI*BBQ)</t>
  </si>
  <si>
    <t>PROCEDURE_05_QUAL</t>
  </si>
  <si>
    <t>The value in this field represents a qualifier to show whether the additional procedure code noted below is in ICD-9 or ICD-10 format.  Value should be '0' for ICD-10 procedure codes and '9' for ICD-9 procedure codes.  (2300, HI03-1, HI*BQ or HI*BBQ)</t>
  </si>
  <si>
    <t>The value in this field represents the additional procedure code submitted by the provider for this claim.  (2300, HI03-2, HI*BQ or HI*BBQ)</t>
  </si>
  <si>
    <t>The value in this field represents the date of execution of the procedure code submitted by the provider for this claim.  (2300, HI03-4, HI*BQ or HI*BBQ)</t>
  </si>
  <si>
    <t>PROCEDURE_06_QUAL</t>
  </si>
  <si>
    <t>The value in this field represents a qualifier to show whether the additional procedure code noted below is in ICD-9 or ICD-10 format.  Value should be '0' for ICD-10 procedure codes and '9' for ICD-9 procedure codes.  (2300, HI04-1, HI*BQ or HI*BBQ)</t>
  </si>
  <si>
    <t>The value in this field represents the additional procedure code submitted by the provider for this claim.  (2300, HI04-2, HI*BQ or HI*BBQ)</t>
  </si>
  <si>
    <t>The value in this field represents the date of execution of the procedure code submitted by the provider for this claim.  (2300, HI04-4, HI*BQ or HI*BBQ)</t>
  </si>
  <si>
    <t>PROCEDURE_07_QUAL</t>
  </si>
  <si>
    <t>The value in this field represents a qualifier to show whether the additional procedure code noted below is in ICD-9 or ICD-10 format.  Value should be '0' for ICD-10 procedure codes and '9' for ICD-9 procedure codes.  (2300, HI05-1, HI*BQ or HI*BBQ)</t>
  </si>
  <si>
    <t>The value in this field represents the additional procedure code submitted by the provider for this claim.  (2300, HI05-2, HI*BQ or HI*BBQ)</t>
  </si>
  <si>
    <t>The value in this field represents the date of execution of the procedure code submitted by the provider for this claim.  (2300, HI05-4, HI*BQ or HI*BBQ)</t>
  </si>
  <si>
    <t>PROCEDURE_08_QUAL</t>
  </si>
  <si>
    <t>The value in this field represents a qualifier to show whether the additional procedure code noted below is in ICD-9 or ICD-10 format.  Value should be '0' for ICD-10 procedure codes and '9' for ICD-9 procedure codes.  (2300, HI06-1, HI*BQ or HI*BBQ)</t>
  </si>
  <si>
    <t>The value in this field represents the additional procedure code submitted by the provider for this claim.  (2300, HI06-2, HI*BQ or HI*BBQ)</t>
  </si>
  <si>
    <t>The value in this field represents the date of execution of the procedure code submitted by the provider for this claim.  (2300, HI06-4, HI*BQ or HI*BBQ)</t>
  </si>
  <si>
    <t>PROCEDURE_09_QUAL</t>
  </si>
  <si>
    <t>The value in this field represents a qualifier to show whether the additional procedure code noted below is in ICD-9 or ICD-10 format.  Value should be '0' for ICD-10 procedure codes and '9' for ICD-9 procedure codes.  (2300, HI07-1, HI*BQ or HI*BBQ)</t>
  </si>
  <si>
    <t>The value in this field represents the additional procedure code submitted by the provider for this claim.  (2300, HI07-2, HI*BQ or HI*BBQ)</t>
  </si>
  <si>
    <t>The value in this field represents the date of execution of the procedure code submitted by the provider for this claim.  (2300, HI07-4, HI*BQ or HI*BBQ)</t>
  </si>
  <si>
    <t>PROCEDURE_10_QUAL</t>
  </si>
  <si>
    <t>The value in this field represents a qualifier to show whether the additional procedure code noted below is in ICD-9 or ICD-10 format.  Value should be '0' for ICD-10 procedure codes and '9' for ICD-9 procedure codes.  (2300, HI08-1, HI*BQ or HI*BBQ)</t>
  </si>
  <si>
    <t>The value in this field represents the additional procedure code submitted by the provider for this claim.  (2300, HI08-2, HI*BQ or HI*BBQ)</t>
  </si>
  <si>
    <t>The value in this field represents the date of execution of the procedure code submitted by the provider for this claim.  (2300, HI08-4, HI*BQ or HI*BBQ)</t>
  </si>
  <si>
    <t>PROCEDURE_11_QUAL</t>
  </si>
  <si>
    <t>The value in this field represents a qualifier to show whether the additional procedure code noted below is in ICD-9 or ICD-10 format.  Value should be '0' for ICD-10 procedure codes and '9' for ICD-9 procedure codes.  (2300, HI09-1, HI*BQ or HI*BBQ)</t>
  </si>
  <si>
    <t>The value in this field represents the additional procedure code submitted by the provider for this claim.  (2300, HI09-2, HI*BQ or HI*BBQ)</t>
  </si>
  <si>
    <t>The value in this field represents the date of execution of the procedure code submitted by the provider for this claim.  (2300, HI09-4, HI*BQ or HI*BBQ)</t>
  </si>
  <si>
    <t>PROCEDURE_12_QUAL</t>
  </si>
  <si>
    <t>The value in this field represents a qualifier to show whether the additional procedure code noted below is in ICD-9 or ICD-10 format.  Value should be '0' for ICD-10 procedure codes and '9' for ICD-9 procedure codes.  (2300, HI10-1, HI*BQ or HI*BBQ)</t>
  </si>
  <si>
    <t>The value in this field represents the additional procedure code submitted by the provider for this claim.  (2300, HI10-2, HI*BQ or HI*BBQ)</t>
  </si>
  <si>
    <t>The value in this field represents the date of execution of the procedure code submitted by the provider for this claim.  (2300, HI10-4, HI*BQ or HI*BBQ)</t>
  </si>
  <si>
    <t>PROCEDURE_13_QUAL</t>
  </si>
  <si>
    <t>The value in this field represents a qualifier to show whether the additional procedure code noted below is in ICD-9 or ICD-10 format.  Value should be '0' for ICD-10 procedure codes and '9' for ICD-9 procedure codes.  (2300, HI11-1, HI*BQ or HI*BBQ)</t>
  </si>
  <si>
    <t>The value in this field represents the additional procedure code submitted by the provider for this claim.  (2300, HI11-2, HI*BQ or HI*BBQ)</t>
  </si>
  <si>
    <t>The value in this field represents the date of execution of the procedure code submitted by the provider for this claim.  (2300, HI11-4, HI*BQ or HI*BBQ)</t>
  </si>
  <si>
    <t>PROCEDURE_14_QUAL</t>
  </si>
  <si>
    <t>The value in this field represents a qualifier to show whether the additional procedure code noted below is in ICD-9 or ICD-10 format.  Value should be '0' for ICD-10 procedure codes and '9' for ICD-9 procedure codes.  (2300, HI12-1, HI*BQ or HI*BBQ)</t>
  </si>
  <si>
    <t>The value in this field represents the additional procedure code submitted by the provider for this claim.  (2300, HI12-2, HI*BQ or HI*BBQ)</t>
  </si>
  <si>
    <t>The value in this field represents the date of execution of the procedure code submitted by the provider for this claim.  (2300, HI12-4, HI*BQ or HI*BBQ)</t>
  </si>
  <si>
    <t>PROCEDURE_15_QUAL</t>
  </si>
  <si>
    <t>The value in this field represents a qualifier to show whether the additional procedure code noted below is in ICD-9 or ICD-10 format.  Value should be '0' for ICD-10 procedure codes and '9' for ICD-9 procedure codes.  (2300, HI*BQ or HI*BBQ Segment Repeat)</t>
  </si>
  <si>
    <t>The value in this field represents the additional procedure code submitted by the provider for this claim.  (2300, HI*BQ or HI*BBQ Segment Repeat)</t>
  </si>
  <si>
    <t>The value in this field represents the date of execution of the procedure code submitted by the provider for this claim.  (2300, HI*BQ or HI*BBQ Segment Repeat)</t>
  </si>
  <si>
    <t>PROCEDURE_16_QUAL</t>
  </si>
  <si>
    <t>PROCEDURE_17_QUAL</t>
  </si>
  <si>
    <t>PROCEDURE_18_QUAL</t>
  </si>
  <si>
    <t>PROCEDURE_19_QUAL</t>
  </si>
  <si>
    <t>PROCEDURE_20_QUAL</t>
  </si>
  <si>
    <t>PROCEDURE_21_QUAL</t>
  </si>
  <si>
    <t>PROCEDURE_22_QUAL</t>
  </si>
  <si>
    <t>PROCEDURE_23_QUAL</t>
  </si>
  <si>
    <t>PROCEDURE_24_QUAL</t>
  </si>
  <si>
    <t>PROCEDURE_25_QUAL</t>
  </si>
  <si>
    <t xml:space="preserve">The value in this field represents the member’s line of business code. The client’s values are mapped to a table that identifies line of business. Examples are: Medicare, Medicaid, Commercial, Duals, BlueCard, etc. Required for CV. </t>
  </si>
  <si>
    <t>When INSURANCE_LOB is BlueCard, this field represents BlueCard information provided by the client. Valid values are:
0 = Non-BlueCard
1 = ITS Home
2 = ITS Host</t>
  </si>
  <si>
    <t>Number that uniquely identifies a healthcare provider or facility and is used on billing forms submitted to Medicare (UPIN, OSCAR number, NSC number). It is used for pricing through FHCP.</t>
  </si>
  <si>
    <t>A number that uniquely identifies a healthcare provider or facility and is used on billing forms submitted to Medicaid.</t>
  </si>
  <si>
    <t xml:space="preserve">The value in this field represents the rendering provider when the Rendering Provider is different than the Attending Provider. This number is the identification number unique to the provider or facility in the client’s system. When the Rendering provider is the same as the Attending provider, please provide the Attending Provider's information here. Required for CV.  (2310D, REF02)  </t>
  </si>
  <si>
    <t>The value in this field represents the rendering provider's tax identification number when it is different than the Attending provider.  When the Rendering provider is the same as the Attending provider, please provide the Attending Provider's information here. Required for CV. (2310D, REF02, REF*EI)</t>
  </si>
  <si>
    <r>
      <t xml:space="preserve">The value in this field represents the CMS National Provider Identifier (NPI) for the rendering provider when it is different than the Attending provider.  When the Rendering provider is the same as the Attending provider, please provide the Attending Provider's information here. </t>
    </r>
    <r>
      <rPr>
        <b/>
        <sz val="8"/>
        <rFont val="Calibri"/>
        <family val="2"/>
        <scheme val="minor"/>
      </rPr>
      <t>Default to spaces if value is not available.</t>
    </r>
    <r>
      <rPr>
        <sz val="8"/>
        <rFont val="Calibri"/>
        <family val="2"/>
        <scheme val="minor"/>
      </rPr>
      <t xml:space="preserve"> Required for CV. (2310D, NM109)  </t>
    </r>
  </si>
  <si>
    <t>The value in this field represents the Sate License number for the rendering provider providing this service when it is different than the Attending provider.  A non-zero value is required.  When the Rendering provider is the same as the Attending provider, please provide the Attending Provider's information here. (2310D, REF02)</t>
  </si>
  <si>
    <t>The value in this field represents the specialty of the rendering provider or facility, as defined in the client's claim system.  When the Rendering provider is the same as the Attending provider, please provide the Attending Provider's information here. Required for CV.</t>
  </si>
  <si>
    <t>Industry standard taxonomy code of the rendering provider used by CMS and sourced by the National Uniform Claim Committee. A list of taxonomy codes is available via http://www.wpc-edi.com/reference/codelists/healthcare/health-care-provider-taxonomy-code-set/. Required for CV.</t>
  </si>
  <si>
    <t>Expected Values are:  'P' = Person.  (2310D, NM101)</t>
  </si>
  <si>
    <t xml:space="preserve">The value in this field represents the rendering provider’s last name when it is different than the Attending provider.  When the Rendering provider is the same as the Attending provider, please provide the Attending Provider's information here. Required for CV. (2310D, NM103) </t>
  </si>
  <si>
    <t xml:space="preserve">The value in this field represents the rendering provider’s first name when it is different than the Attending provider. When the Rendering provider is the same as the Attending provider, please provide the Attending Provider's information here. Required for CV.  (2310D, NM104)  </t>
  </si>
  <si>
    <t xml:space="preserve">The value in this field represents the rendering provider’s middle name when it is different than the Attending provider. (2310D, NM105)  </t>
  </si>
  <si>
    <t>The value in this field represents the rendering provider's suffix, as required, when it is different than the Attending provider.  When the Rendering provider is the same as the Attending provider, please provide the Attending Provider's information here. (2310D, NM107)</t>
  </si>
  <si>
    <t>The value in this field represents the first line of the rendering provider's address when it is different than the Attending provider. When the Rendering provider is the same as the Attending provider, please provide the Attending Provider's information here.</t>
  </si>
  <si>
    <t>The value in this field represents the second line of the rendering provider's address when it is different than the Attending provider. When the Rendering provider is the same as the Attending provider, please provide the Attending Provider's information here.</t>
  </si>
  <si>
    <t>The value in this field represents the city of the rendering provider's address when it is different than the Attending provider.  When the Rendering provider is the same as the Attending provider, please provide the Attending Provider's information here.</t>
  </si>
  <si>
    <t>The value in this field represents the state of the rendering provider's address when it is different than the Attending provider. When the Rendering provider is the same as the Attending provider, please provide the Attending Provider's information here.   Required for CV.</t>
  </si>
  <si>
    <t>The value in this field represents the postal ZIP code for the rendering provider when it is different than the Attending provider.  The value is the basic five digit ZIP code. When the Rendering provider is the same as the Attending provider, please provide the Attending Provider's information here.  Required for CV.</t>
  </si>
  <si>
    <t xml:space="preserve">The value in this field represents the four digit add-on code for the expanded ZIP code.  The value is four digits. When the Rendering provider is the same as the Attending provider, please provide the Attending Provider's information here.  </t>
  </si>
  <si>
    <t xml:space="preserve">The value in this field represents the country of the rendering provider's address when it is different than the Attending provider. When the Rendering provider is the same as the Attending provider, please provide the Attending Provider's information here. </t>
  </si>
  <si>
    <t>The value in this field represents the country subdivision code for the rendering provider's address when it is different than the Attending provider.  This is only used for international addresses. When the Rendering provider is the same as the Attending provider, please provide the Attending Provider's information here.</t>
  </si>
  <si>
    <t xml:space="preserve">This field represents the unique country code for international dialing for the rendering provider's primary phone number when it is different than the Attending provider. When the Rendering provider is the same as the Attending provider, please provide the Attending Provider's information here. </t>
  </si>
  <si>
    <t xml:space="preserve">The value in this field represents the rendering provider's telephone number when it is different than the Attending provider. When the Rendering provider is the same as the Attending provider, please provide the Attending Provider's information here. </t>
  </si>
  <si>
    <t xml:space="preserve">The value in this field represents the rendering provider's primary telephone extension when it is different than the Attending provider. When the Rendering provider is the same as the Attending provider, please provide the Attending Provider's information here. </t>
  </si>
  <si>
    <t xml:space="preserve">This field represents the unique country code for international dialing for the rendering provider's alternate phone number when it is different than the Attending provider. </t>
  </si>
  <si>
    <t xml:space="preserve">The value in this field represents the rendering provider's alternate telephone number when it is different than the Attending provider. </t>
  </si>
  <si>
    <t xml:space="preserve">The value in this field represents the rendering provider's alternate telephone extension when it is different than the Attending provider. </t>
  </si>
  <si>
    <t xml:space="preserve">This field represents the unique country code for international dialing for the rendering provider's fax number when it is different than the Attending provider.  When the Rendering provider is the same as the Attending provider, please provide the Attending Provider's information here. </t>
  </si>
  <si>
    <t xml:space="preserve">The value in this field represents the rendering provider's fax number when it is different than the Attending provider.  When the Rendering provider is the same as the Attending provider, please provide the Attending Provider's information here. </t>
  </si>
  <si>
    <r>
      <t xml:space="preserve">The value in this field represents the billing provider or facility, which is separate from where the services were rendered.  This number is the identification number unique to the provider or facility in the client’s system.  This is the same as the Billing Provider Commercial Number in the 837 transaction. </t>
    </r>
    <r>
      <rPr>
        <b/>
        <sz val="8"/>
        <rFont val="Calibri"/>
        <family val="2"/>
        <scheme val="minor"/>
      </rPr>
      <t>Previously FACILITY_ID and the provider identifier used for processing on Institutional claims.</t>
    </r>
  </si>
  <si>
    <r>
      <t xml:space="preserve">The value in this field represents the provider’s tax identification number. This number represents the billing provider or facility.  (2010AA, REF02)  </t>
    </r>
    <r>
      <rPr>
        <b/>
        <sz val="8"/>
        <rFont val="Calibri"/>
        <family val="2"/>
        <scheme val="minor"/>
      </rPr>
      <t>Same as TAXGROUP_ID in previous layout versions and used for processing for Institutional claims.</t>
    </r>
  </si>
  <si>
    <r>
      <t xml:space="preserve">The value in this field represents the CMS National Provider Identifier (NPI) for the billing provider or admitting facility providing this service. </t>
    </r>
    <r>
      <rPr>
        <b/>
        <sz val="8"/>
        <rFont val="Calibri"/>
        <family val="2"/>
        <scheme val="minor"/>
      </rPr>
      <t xml:space="preserve">For PPM, default to spaces if value is not available.  </t>
    </r>
    <r>
      <rPr>
        <sz val="8"/>
        <rFont val="Calibri"/>
        <family val="2"/>
        <scheme val="minor"/>
      </rPr>
      <t xml:space="preserve"> (2010AA, NM109) (Same as NPI in previous layout versions.)</t>
    </r>
  </si>
  <si>
    <t xml:space="preserve">The value in this field represents the Sate License number for the billing provider or facility associated with this service.  A non-zero value is required.  This is the same as the Billing Provider Secondary Identifier in the 837 transaction.   </t>
  </si>
  <si>
    <t xml:space="preserve">The value in this field represents the specialty of the billing provider or facility, as defined in the client's claim system.   </t>
  </si>
  <si>
    <t>This field defines the entity type for the billing provider.  The billing provider is required by CMS when the billing provider is different than the rendering provider.  Expected Value is 'E', Other Entity or Facility. (2010AA, NM102)</t>
  </si>
  <si>
    <t>This field represents the Billing Provider's Organizational Name.  (2010AA, NM103)</t>
  </si>
  <si>
    <t>The value in this field represents the first line of the billing entity's address. The Billing Provider Address must be a street address. Post Office Box or Lock Box addresses are to be sent in the Pay-To Address fields, if necessary.
For CCV, this address will be used for provider mailings if no other address is provided during the implementation. (Loop ID-2010AB)  (2010AA, N301)</t>
  </si>
  <si>
    <t>The value in this field represents the second line of the billing entity's address.
For CCV, this address will be used for provider mailings if no other address is provided during the implementation.  (2010AA, N302)</t>
  </si>
  <si>
    <t>The value in this field represents the city of the billing entity's address.
For CCV, this address will be used for provider mailings if no other address is provided during the implementation.  (2010AA, N401)</t>
  </si>
  <si>
    <t>The value in this field represents the state of the billing entity's address.
For CCV, this address will be used for provider mailings if no other address is provided during the implementation.  (2010AA, N402)</t>
  </si>
  <si>
    <t>The value in this field represents the postal ZIP code for the billing entity.  The value is the basic five digit ZIP code.
For CCV, this address will be used for provider mailings if no other address is provided during the implementation.  (2010AA, N403)</t>
  </si>
  <si>
    <t>The value in this field represents the four digit add-on code for the expanded ZIP code for the billing provider.  The value is four digits.   (2010AA, N403)</t>
  </si>
  <si>
    <t>BILLING_PHONE</t>
  </si>
  <si>
    <t>The value in this field represents the billing entity's telephone number.   (2010AA, PER segment)</t>
  </si>
  <si>
    <t>The value in this field represents the billing entity's alternate telephone extension.(2010AA, PER segment)</t>
  </si>
  <si>
    <t>The value in this field represents the client's contract identification number for the provider or  facility submitting the claim.</t>
  </si>
  <si>
    <t xml:space="preserve">The is the contract type as defined in the 837 for Post Adjudicated Claim reporting and represents the predominant payment methodology utilized in claim payment. CMS values for this field are:
01 Diagnosis Related Group (DRG)
02 Per Diem
03 Variable Per Diem
04 Flat
05 Capitated
06 Percent
09 Other
80 APC
81 APG (Not supported at this time.)
(2300, CN101) </t>
  </si>
  <si>
    <t>The value in this field represents the sequential number associated to the line number on the claim. As an example: the number 0002 should be sent in this field for the second line on the claim.  Required for CV. (2400, LX01)</t>
  </si>
  <si>
    <t>The value in this field represents the date in the line level Service Date field. There must be a single line item date of service for every iteration of every revenue code on all outpatient bills. Required for CV.   (2400, DTP03, DTP*472)</t>
  </si>
  <si>
    <t>Line Date of Service. The value in this field represents the date in the line level Service Date field. Required for CV.   (2400, DTP03, DTP*472)</t>
  </si>
  <si>
    <t>The value in this field represents the Revenue Code submitted by the provider for this service line.  (2400, SV201)</t>
  </si>
  <si>
    <t>The value in this field represents the Level1 (CPT) or Level2 (HCPCS) procedure code submitted by the provider for this service line.  (2400, SV202-2)</t>
  </si>
  <si>
    <t>The value in this field represents the first procedure code modifier billed by the provider for this service line.  (2400, SV202-3)</t>
  </si>
  <si>
    <t>The value in this field represents the second procedure code modifier billed by the provider for this service line.  (2400, SV202-4)</t>
  </si>
  <si>
    <t>The value in this field represents the third procedure code modifier billed by the provider for this service line.  (2400, SV202-5)</t>
  </si>
  <si>
    <t>The value in this field represents the fourth procedure code modifier billed by the provider for this service line.  (2400, SV202-6)</t>
  </si>
  <si>
    <t>The value in this field represents the basis for measurement for the units billed.  Expected values are:  'DA' for days, and 'UN' for units. (2400, SV204)</t>
  </si>
  <si>
    <t>The value in this field represents the Service Units billed by the provider for this service. (2400, SV205)</t>
  </si>
  <si>
    <t>The value in this field represents the line level Total Charges amount billed by the provider for this service.  Required for CV.  (2400, SV203)</t>
  </si>
  <si>
    <t>The value in this field represents the National Drug Code (NDC) submitted on the claim line. The NDC Code is to be submitted using the industry standard mask of 5-4-2 without dashes. This format pads the labeler, product, or package code segments of the NDC with leading zeroes wherever they are needed to result in a fixed length 5-4-2 configuration.  (2410, LIN03)</t>
  </si>
  <si>
    <t>Code specifying the units in which a value is being expressed, or manner in which a measurement has been taken.  Expected values are:
'IU' to indicate International Unit
'GR' to indicate Gram
'ME' to indicate Milligram
'ML' to indicate Milliliter
'UN' to indicate Unit
(2410, CTP05)</t>
  </si>
  <si>
    <t>ALLOWED_REV_CODE</t>
  </si>
  <si>
    <t xml:space="preserve">The value in this field represents the revenue code allowed by the client for claim system adjudication. Required for CV. </t>
  </si>
  <si>
    <t>The value in this field represents the Level1 (CPT) or Level2 (HCPCS) procedure code allowed by the client for claim system adjudication. Required for CV.</t>
  </si>
  <si>
    <t>The value in this field represents the fifth procedure code modifier allowed by the client for claim system adjudication.  Note: This field is not currently in the 837 transaction, but is planned for the next version.  If you currently store this value in your claim system, please send.</t>
  </si>
  <si>
    <t>The value in this field represents the sixth procedure code modifier allowed by the client for claim system adjudication.  Note: This field is not currently in the 837 transaction, but is planned for the next version.  If you currently store this value in your claim system, please send.</t>
  </si>
  <si>
    <t>The value in this field represents the number of units allowed by the client for claim system adjudication.</t>
  </si>
  <si>
    <t>Zelis and Multiplan</t>
  </si>
  <si>
    <t xml:space="preserve">The value in this field represents the allowed amount (before applying co-pay, coinsurance, deductible, cob, &amp; other reduction) for this service. Required for CV. </t>
  </si>
  <si>
    <t>The value in this field represents the National Drug Code (NDC) allowed after initial adjudication on the claim line. Required when SUB_NDC is submitted. This format pads the labeler, product, or package code segments of the NDC with leading zeroes wherever they are needed to result in a fixed length 5-4-2 configuration.</t>
  </si>
  <si>
    <t>This field represents the units type allowed in the client's claim system after initial adjudication.  Required when SUB_NDC is submitted. Expected values are:
'IU' to indicate International Unit
'GR' to indicate Gram
'ME' to indicate Milligram
'ML' to indicate Milliliter
'UN' to indicate Units</t>
  </si>
  <si>
    <t>The value in this field represents the patient's co-pay amount for this service.</t>
  </si>
  <si>
    <t>The value in this field represents the patient's coinsurance amount for this service.</t>
  </si>
  <si>
    <t>The value in this field represents the patient's deductible amount for this service.</t>
  </si>
  <si>
    <t>The value in this field represents the patient's COB amount for this service.</t>
  </si>
  <si>
    <t>The value in this field represents any other adjustment amounts not reflected above.</t>
  </si>
  <si>
    <t xml:space="preserve">The value in this field represents the paid amount (after applying copay, coinsurance, deductible, cob, &amp; other reduction) for this service. Required for CV. </t>
  </si>
  <si>
    <t>The value in this field represents the date of final adjudication or payment on preliminary analysis files or on history files.  The field can be blank for daily files since they have not been finalized, however, it should be populated from the client's system for history.  When blank, is populated with the file run date for internal use.</t>
  </si>
  <si>
    <t>The value in this field represents the number of units of service paid for each detail line. Required for CV.</t>
  </si>
  <si>
    <t>Indicates if the claim line was paid under a capitation agreement. Valid values are:
1 = Capitated Provider
0 = Non-Capitated Provider</t>
  </si>
  <si>
    <t>CLIENT_TYPE_OF_SERVICE_CODE</t>
  </si>
  <si>
    <t>This field holds the client's unique service type value, as defined in their claim system.</t>
  </si>
  <si>
    <t>This field represents the pricing methodology used to reimburse the service line. Typically this would be an outpatient service paid at the line level.</t>
  </si>
  <si>
    <t>The value in this field represents the claim header level billed amount billed by the provider for the claim.  (2300, CLM02)</t>
  </si>
  <si>
    <t xml:space="preserve">The value in this field represents the claim header level allowed amount by the client for the claim. </t>
  </si>
  <si>
    <t>The value in this field represents the claim header level amount paid by the client for the claim.    (For pre-pay claims this is the calculated net amount to be paid, based on adjudication of the pended claim.  This amount may change after audit recommendations are applied and the claim goes through final adjudication and payment).</t>
  </si>
  <si>
    <t>The value in this field represents the total coinsurance dollar amount on a claim for which the subscriber/member is responsible - usually based on a fixed percentage specified in the health plan. Usually applies after reaching a deductible</t>
  </si>
  <si>
    <t>PATIENT_RESP_AMOUNT</t>
  </si>
  <si>
    <t>The value in this field is the amount due by the patient.  (2300, AMT01)</t>
  </si>
  <si>
    <t>The value in this field represents the date of final adjudication or payment on preliminary analysis file, all history files (FILE_TYPE = H) and Inpatient retro TBA files (FILE_INDICATOR = R).  For file types where claims have not been finalized, this value is not required.  If not required, this field should be populated with the file run date.</t>
  </si>
  <si>
    <t>Indicates if the claim was paid under a capitation agreement. Valid values are:
1 = Capitated Provider
0 = Non-Capitated Provider</t>
  </si>
  <si>
    <t>DRG_INDICATOR_YN</t>
  </si>
  <si>
    <t>The value in this field defines whether or not the claim is eligible to be paid  based on DRG or was paid based on a DRG. If  DRG eligible or payment was DRG based, 'Y' is to be submitted. If not, then 'N'.</t>
  </si>
  <si>
    <t>PRIOR_PAYMENT_AMOUNT</t>
  </si>
  <si>
    <t>The value in this field represents any prior payments.  (2320, AMT02)</t>
  </si>
  <si>
    <t>CLAIM_FEE_SCHEDULE_AMOUNT</t>
  </si>
  <si>
    <t>This field stores the claim level fee schedule amount, as defined in the provider's contract.</t>
  </si>
  <si>
    <t>CLAIM_REIMBURSE_TYPE_CODE</t>
  </si>
  <si>
    <t>This field represents the pricing methodology used to pay the claim. Typically this would be an Inpatient service paid at the claim level.</t>
  </si>
  <si>
    <t>MEDICARE_SERVICE_FEE_AMOUNT</t>
  </si>
  <si>
    <t>This field represents the MCA fee schedule amount.</t>
  </si>
  <si>
    <t>PER_CASE_RATE_AMOUNT</t>
  </si>
  <si>
    <t>This field represents the contractual amount associated with the Case Rate for this claim.</t>
  </si>
  <si>
    <t>PER_DIEM_RATE_AMOUNT</t>
  </si>
  <si>
    <t>This field represents the contractual amount associated with the Per Diem for this claim.</t>
  </si>
  <si>
    <t>PER_DIEM_WEIGHTED_AMOUNT</t>
  </si>
  <si>
    <t xml:space="preserve">This field represents the per diem weight used to multiply against the base rate, as defined in the provider's contract.  </t>
  </si>
  <si>
    <t>Other Insurance Indicator that determines if other insurance is being used for payment on a claim. Valid values are: 
0 = Other insurance did not pay on Claim
1 = Other insurance paid on Claim</t>
  </si>
  <si>
    <t>This field supplies the client with greater control over the processing of specific claims. Should the client decide that they do not want certain claims to have logic applied for specific edit types, the bypass code can be applied on the claim line.  If bypass codes are not used by the client, the field should be defaulted to 0.</t>
  </si>
  <si>
    <t>AUDIT_BYPASS_CODE</t>
  </si>
  <si>
    <t>This field supplies the client with greater control over the processing of specific claims. Should the client decide that they do not want certain claims to have logic applied for specific selection rules, the bypass code can be applied on the claim line.  If bypass codes are not used by the client, the field should be defaulted to zeros. Applicable to Claim Type = 'D' or 'H'.</t>
  </si>
  <si>
    <t xml:space="preserve">The value in this field represents the status of the Provider of Service in relation to the Health Plan. Valid values are ‘Y’ for participating or contracted or ‘N’ for Not participating or contracted (if participating status is not available, default with ‘Y’). Required for CV. </t>
  </si>
  <si>
    <t>As a default, $0 allowed lines are not considered for editing purposes.  This flag can be used to override this filter and consider a line with a $0 allowed amount for editing in TBA and use as historical reference for future editing.  Valid Values are:
Null – lines with a zero allowed amount reflecting a denial (default)
N –  zero charge and allowed lines that should not be considered for editing (default)
Y – zero charge and allowed lines that should be considered for editing (override)</t>
  </si>
  <si>
    <t>ZERO_CHG_LINE_SEQ</t>
  </si>
  <si>
    <t>This field identifies the “rolled to” line that contains applicable charges for zero charge surgery lines.  If a zero charge line is edited, a payment variance will be calculated and invoiced to the “rolled to” line on this claims as indicated by this line sequence.</t>
  </si>
  <si>
    <t>ZERO_CHG_SCHED_AMOUNT</t>
  </si>
  <si>
    <t>This field contains the fee schedule amount for a zero charge surgery line.  This amount will be utilized for estimation and overlook reporting.</t>
  </si>
  <si>
    <t>The value in this field represents the date the claim was received by the client. This field is required if Timely Filing Policies are being applied. Required for CV.</t>
  </si>
  <si>
    <t>DATE_ADJUDICATED</t>
  </si>
  <si>
    <t>The value in this field represents the date the claim was adjudicated by the client. Required for CV.</t>
  </si>
  <si>
    <t>CLAIM_APPROVED_BY</t>
  </si>
  <si>
    <t>The value in this field represents the unique identifier for the person (in the client organization) who approved the claim.</t>
  </si>
  <si>
    <t>LETTER_PLAN_CODE</t>
  </si>
  <si>
    <t>The value in this field will be used by the letter generation module to determine which letter templates, logos and signatures should be printed. The client must provide valid values and related logos/signatures for this data element.</t>
  </si>
  <si>
    <t>This area is for the Original Claim ID.  This would ONLY be used in the cases where Claim ID’s are changed for an adjustment and the client has the means to link the Original Claim ID to the Current Claim ID.  (2300, REF02)</t>
  </si>
  <si>
    <t>The value in this field represents the Employer Group Number for the patient’s claim.  This field is used for reporting purposes only.  (2000B, SBR03)</t>
  </si>
  <si>
    <t>The value in this field represents the Employer Group Name for the patient's claim.</t>
  </si>
  <si>
    <t>CLAIM_DENIAL_REASON_CODE</t>
  </si>
  <si>
    <t>The value in this field is a claim-level reason code assigned by the client.  It represents the reason a claim was denied.  Values will be agreed to during the implementation project, if applicable.</t>
  </si>
  <si>
    <t>MORTALITY_RISK</t>
  </si>
  <si>
    <t>The value in this field represents the risk of mortality (ROM) subclass submitted by the provider. Valid values are:
1 = Minor
2 = Moderate
3 = Major
4 = Extreme</t>
  </si>
  <si>
    <t>BIRTH_WEIGHT</t>
  </si>
  <si>
    <t>The value in this field represents an infant’s birth weight in grams.</t>
  </si>
  <si>
    <t>ALC_DAYS</t>
  </si>
  <si>
    <t>The value in this field represents the alternative level of care (ALC) days associated with an inpatient stay.</t>
  </si>
  <si>
    <t>ALC_AMOUNT</t>
  </si>
  <si>
    <t>The value in this field represents the dollar amount associated with alternative level of care (ALC) days for an inpatient stay.</t>
  </si>
  <si>
    <t>PAYER_ORGANIZATION_NAME</t>
  </si>
  <si>
    <t>Payer Name associated with the Payer Short submitted on the claim. (2010BB, NM101)</t>
  </si>
  <si>
    <t>PAYER_ADDRESS_01</t>
  </si>
  <si>
    <t>The first line of the Payer's Address. (2010BB, N301)</t>
  </si>
  <si>
    <t>PAYER_ADDRESS_02</t>
  </si>
  <si>
    <t>The second line of the Payer's Address (2010BB, N302)</t>
  </si>
  <si>
    <t>PAYER_CITY</t>
  </si>
  <si>
    <t>Payer City Name (2010BB, N401)</t>
  </si>
  <si>
    <t>PAYER_STATE</t>
  </si>
  <si>
    <t>Payer State or Province Code (2010BB, N402)</t>
  </si>
  <si>
    <t>PAYER_ZIP</t>
  </si>
  <si>
    <t>Payer Postal Zone or ZIP Code (2010BB, N403)</t>
  </si>
  <si>
    <t>PAYER_ZIP_PLUS_FOUR</t>
  </si>
  <si>
    <t>Payer Postal Zone or ZIP Code  (2010BB, N403)</t>
  </si>
  <si>
    <t>PAYER_COUNTRY</t>
  </si>
  <si>
    <t>Country Code (2010BB, N404)</t>
  </si>
  <si>
    <t>PAYER_COUNTRY_SUBDIVISION</t>
  </si>
  <si>
    <t>Country Subdivision Code (2010BB, N407)</t>
  </si>
  <si>
    <t>The claim filing indicator is a CMS value that identifies the type of insurance for the submitted claim.  This is not to be confused with the CLAIM_TYPE in this layout. Expected values are found on a separate tab. (1000B, SBR09)</t>
  </si>
  <si>
    <t xml:space="preserve">The value in this field represents the suffix attached to the subscriber's name and will be the same value as submitted in PATIENT_FIRST_NAME when the subscriber is the patient.  This is required by CMS when needed to identify the individual. (Subscriber: 2010BA, NM105) </t>
  </si>
  <si>
    <t>The value in this field represents the four digit add-on code for the expanded ZIP code associated with the subscriber's address.  The value is four digits and will be the same value as submitted in PATIENT_ZIP_PLUS_FOUR when the subscriber is the patient.  (2010BA, N403)</t>
  </si>
  <si>
    <t>The value in this field represents the country of the subscriber's  address.  This value will be the same value as submitted in PATIENT_COUNTY when the subscriber is the patient.   (2010BA, N404)</t>
  </si>
  <si>
    <t xml:space="preserve"> This field represents the subscriber’s date of birth and will be the same value as submitted in PATIENT_DOB when the subscriber is the patient.  (2010BA, DMG02) </t>
  </si>
  <si>
    <t xml:space="preserve">The value in this field represents the subscriber’s gender.  This value will be the same value as submitted in PATIENT_DOB when the subscriber is the patient.  Recommended values are M for Male, F for Female and U for Unknown.  (Subscriber:  2010BA, DMG03) </t>
  </si>
  <si>
    <t>The value in this field represents the subscriber’s social security number.  (2010BA, REF02)</t>
  </si>
  <si>
    <t>The value in this field represents the first line of the patient's address.  This value will be the same value as submitted in SUB_ADDRESS_01 when the patient is the subscriber.  (2010BA, N301) or (2010CA, N301)</t>
  </si>
  <si>
    <t>The value in this field represents the second line of the patient's address.  This value will be the same value as submitted in SUB_ADDRESS_02 when the patient is the subscriber.  (2010BA, N302) or (2010CA, N302)</t>
  </si>
  <si>
    <t>The value in this field represents the city of the patient's address. This value will be the same as SUB_CITY when the patient is the subscriber. (2010BA, N401) or (2010CA, N401)</t>
  </si>
  <si>
    <t>The value in this field represents the state of the patient's address.  This value will be the same value as  submitted in SUB_STATE when the patient is the subscriber. (2010BA, N402) or  (2010CA, N402)</t>
  </si>
  <si>
    <t xml:space="preserve">The value in this field represents the postal ZIP code associated with the patient's address.  This value will be the same value as  submitted in SUB_ZIP when the patient is the subscriber. (2010BA, N403) or (2010CA, N403) </t>
  </si>
  <si>
    <t>The value in this field represents the four digit add-on code for the expanded ZIP code associated with the patient's address.   This value will be the same value submitted in SUB_ZIP_PLUS_FOUR when the patient is the subscriber.  (2010BA, N403) or (2010CA, N403)</t>
  </si>
  <si>
    <t>The value in this field represents the country of the patient's  address. This value will be the same value as  submitted in SUB_COUNTRY when the patient is the subscriber.   (2010BA, N404) or (2010CA, N404)</t>
  </si>
  <si>
    <t>The value in this field represents the country subdivision code for the patient's address and only used for international addresses. his value will be the same value as  submitted in SUB_COUNTRY_SUBDIVISION when the patient is the subscriber.  (2010BA, N404) or (2010CA, N404)</t>
  </si>
  <si>
    <t>The value in this field indicates whether or not the member is a retiree. Expected values are ‘Y’ for Retiree or ‘N’ for Not Retired.</t>
  </si>
  <si>
    <t>This series of fields represent the pay-to-entity and is reported when the address for payment is different than that of the Billing Provider.  Valid Value is:  'E' = Other Entity or Facility.  CMS allows only a non-person entity for this field.  (2010AB, NM102)</t>
  </si>
  <si>
    <t>PAY_TO_ORGANIZATION_NAME</t>
  </si>
  <si>
    <t xml:space="preserve">This field represents the organization name for the pay-to entity. </t>
  </si>
  <si>
    <t>The value in this field represents the first line of the pay-to entity's address. This field only contains address information when different from the Billing Provider Address. (2010AB, NM301)</t>
  </si>
  <si>
    <t>The value in this field represents the second line of the pay-to entity's address. This field only contains address information when different from the Billing Provider Address.  (2010AB, N302)</t>
  </si>
  <si>
    <t>ATTENDING_PROVIDER_ID</t>
  </si>
  <si>
    <t>The value in this field represents the attending provider at the  facility where services are rendered.  This number is the identification number unique to the provider in the client’s system.  (2310A, REF02)</t>
  </si>
  <si>
    <t>ATTENDING_TAXGROUP_ID</t>
  </si>
  <si>
    <t>The value in this field represents the provider's tax identification number. This number represents the attending provider or facility.  (2310A, REF02)</t>
  </si>
  <si>
    <r>
      <t xml:space="preserve">The value in this field represents the CMS National Provider Identifier (NPI) for the attending provider.  </t>
    </r>
    <r>
      <rPr>
        <b/>
        <sz val="8"/>
        <rFont val="Calibri"/>
        <family val="2"/>
        <scheme val="minor"/>
      </rPr>
      <t>Default to spaces if value is not available.</t>
    </r>
    <r>
      <rPr>
        <sz val="8"/>
        <rFont val="Calibri"/>
        <family val="2"/>
        <scheme val="minor"/>
      </rPr>
      <t xml:space="preserve"> (2310A, NM109)</t>
    </r>
  </si>
  <si>
    <t>ATTENDING_STATE_LICENSE</t>
  </si>
  <si>
    <t>The value in this field represents the Sate License number for the attending provider.  A non-zero value is required.  (2310A, REF02)</t>
  </si>
  <si>
    <t>ATTENDING_SPECIALTY_CODE</t>
  </si>
  <si>
    <t>The value in this field represents the specialty of the attending provider, as defined in the client's claim system. (2310, PRV03)</t>
  </si>
  <si>
    <t>Industry standard taxonomy code of the attending provider used by CMS and sourced by the National Uniform Claim Committee. A list of taxonomy codes is available via http://www.wpc-edi.com/reference/codelists/healthcare/health-care-provider-taxonomy-code-set/.</t>
  </si>
  <si>
    <t>ATTENDING_ENTITY_TYPE</t>
  </si>
  <si>
    <t>Expected Values are:  'P' = Person  (2310A, NM102)</t>
  </si>
  <si>
    <t>The value in this field represents the attending provider’s last name.  (2310A, NM103)</t>
  </si>
  <si>
    <t xml:space="preserve">The value in this field represents the attending provider’s first name.  (2310A, NM104)  </t>
  </si>
  <si>
    <t xml:space="preserve">The value in this field represents the attending provider’s middle name.  (2310A, NM105) </t>
  </si>
  <si>
    <t>The value in this field represents the attending provider's suffix, as required.  (2310A, NM107)</t>
  </si>
  <si>
    <t>OPERATING_PROVIDER_ID</t>
  </si>
  <si>
    <t>The value in this field represents the operating provider at the  facility where services are rendered.  This number is the identification number unique to the provider in the client’s system.  (2310B, REF02)</t>
  </si>
  <si>
    <t>OPERATING_TAXGROUP_ID</t>
  </si>
  <si>
    <t>The value in this field represents the provider's tax identification number. This number represents the operating provider.  (2310B, REF02)</t>
  </si>
  <si>
    <t>OPERATING_NPI</t>
  </si>
  <si>
    <r>
      <t xml:space="preserve">The value in this field represents the CMS National Provider Identifier (NPI) for the operating provider. </t>
    </r>
    <r>
      <rPr>
        <b/>
        <sz val="8"/>
        <rFont val="Calibri"/>
        <family val="2"/>
        <scheme val="minor"/>
      </rPr>
      <t xml:space="preserve">Default to spaces if value is not available. </t>
    </r>
    <r>
      <rPr>
        <sz val="8"/>
        <rFont val="Calibri"/>
        <family val="2"/>
        <scheme val="minor"/>
      </rPr>
      <t xml:space="preserve"> (2310B, NM109)</t>
    </r>
  </si>
  <si>
    <t>OPERATING_STATE_LICENSE</t>
  </si>
  <si>
    <t>The value in this field represents the Sate License number for the operating provider.  A non-zero value is required.  (2310B, REF02)</t>
  </si>
  <si>
    <t>OPERATING_SPECIALTY_CODE</t>
  </si>
  <si>
    <t>The value in this field represents the specialty of the operating provider, as defined in the client's claim system.</t>
  </si>
  <si>
    <t>OPERATING_TAXONOMY_CODE</t>
  </si>
  <si>
    <t>Industry standard taxonomy code of the operating provider used by CMS and sourced by the National Uniform Claim Committee. A list of taxonomy codes is available via http://www.wpc-edi.com/reference/codelists/healthcare/health-care-provider-taxonomy-code-set/.</t>
  </si>
  <si>
    <t>OPERATING_ENTITY_TYPE</t>
  </si>
  <si>
    <t>Expected Values are:  'P' = Person (2310B, NM102)</t>
  </si>
  <si>
    <t>OPERATING_LAST_NAME</t>
  </si>
  <si>
    <t>The value in this field represents the operating provider’s last name.  (2310B, NM103)</t>
  </si>
  <si>
    <t>OPERATING_FIRST_NAME</t>
  </si>
  <si>
    <t>The value in this field represents the operating provider’s first name and applies to Outpatient claims only.  (2310B, NM104)</t>
  </si>
  <si>
    <t>OPERATING_MIDDLE_NAME</t>
  </si>
  <si>
    <t xml:space="preserve">The value in this field represents the operating provider’s middle name and applies to Outpatient claims only.  (2310B, NM105)  </t>
  </si>
  <si>
    <t>OPERATING_NAME_SUFFIX</t>
  </si>
  <si>
    <t>The value in this field represents the operating provider's suffix, as required.  (2310B, NM107)</t>
  </si>
  <si>
    <t>OTHER_OPERATING_PROVIDER_ID</t>
  </si>
  <si>
    <t>The value in this field represents the other operating provider at the  facility where services are rendered.  This number is the identification number unique to the provider in the client’s system.  (2310C, REF02)</t>
  </si>
  <si>
    <t>OTHER_OPERATING_TAXGROUP_ID</t>
  </si>
  <si>
    <t>The value in this field represents the provider's tax identification number. This number represents the other operating provider.  (2310C, REF02)</t>
  </si>
  <si>
    <r>
      <t xml:space="preserve">The value in this field represents the CMS National Provider Identifier (NPI) for the other operating provider.  </t>
    </r>
    <r>
      <rPr>
        <b/>
        <sz val="8"/>
        <rFont val="Calibri"/>
        <family val="2"/>
        <scheme val="minor"/>
      </rPr>
      <t>Default to spaces if value is not available.</t>
    </r>
    <r>
      <rPr>
        <sz val="8"/>
        <rFont val="Calibri"/>
        <family val="2"/>
        <scheme val="minor"/>
      </rPr>
      <t xml:space="preserve"> (2310C, NM109)</t>
    </r>
  </si>
  <si>
    <t>OTHER_OPERATING_STATE_LICENSE</t>
  </si>
  <si>
    <t>The value in this field represents the Sate License number for the other operating provider.  A non-zero value is required.  (2310C, REF02)</t>
  </si>
  <si>
    <t>OTHER_OPERATING_SPECIALTY_CODE</t>
  </si>
  <si>
    <t>The value in this field represents the specialty of the other operating provider, as defined in the client's claim system.</t>
  </si>
  <si>
    <t>OTHER_OPERATING_TAXONOMY_CODE</t>
  </si>
  <si>
    <t>Industry standard taxonomy code of the other operating provider used by CMS and sourced by the National Uniform Claim Committee. A list of taxonomy codes is available via http://www.wpc-edi.com/reference/codelists/healthcare/health-care-provider-taxonomy-code-set/.</t>
  </si>
  <si>
    <t>OTHER_OPERATING_ENTITY_TYPE</t>
  </si>
  <si>
    <t>Expected Values are:  'P' = Person (2310C, NM102)</t>
  </si>
  <si>
    <t>The value in this field represents the other operating provider’s last name.  (2310C, NM103)</t>
  </si>
  <si>
    <t xml:space="preserve">The value in this field represents the other operating provider’s first name.  (2310C, NM104)  </t>
  </si>
  <si>
    <t xml:space="preserve">The value in this field represents the other operating provider’s middle name.  (2310C, NM105)  </t>
  </si>
  <si>
    <t>The value in this field represents the other operating provider's suffix, as required.  (2310C, NM107)</t>
  </si>
  <si>
    <t>Y or N indicator to define whether or not the referring provider is the patient's PCP.</t>
  </si>
  <si>
    <t>The value in this field represents the referring provider at the  facility where services are rendered.  This number is the identification number unique to the provider in the client’s system.  (2310F, REF02)</t>
  </si>
  <si>
    <t>The value in this field represents the provider's tax identification number. This number represents the referring provider.  (2310F, REF02)</t>
  </si>
  <si>
    <r>
      <t xml:space="preserve">The value in this field represents the CMS National Provider Identifier (NPI) for the referring provider.  </t>
    </r>
    <r>
      <rPr>
        <b/>
        <sz val="8"/>
        <rFont val="Calibri"/>
        <family val="2"/>
        <scheme val="minor"/>
      </rPr>
      <t xml:space="preserve">Default to spaces if value is not available. </t>
    </r>
    <r>
      <rPr>
        <sz val="8"/>
        <rFont val="Calibri"/>
        <family val="2"/>
        <scheme val="minor"/>
      </rPr>
      <t xml:space="preserve"> (2310F, NM109)</t>
    </r>
  </si>
  <si>
    <t>The value in this field represents the Sate License number for the referring provider.  A non-zero value is required.  (2310F, REF02)</t>
  </si>
  <si>
    <t>The value in this field represents the specialty of the referring provider, as defined in the client's claim system.</t>
  </si>
  <si>
    <t xml:space="preserve">Expected Values are:  'P' = Person </t>
  </si>
  <si>
    <t>The value in this field represents the referring provider’s last name.  (2310F, NM103)</t>
  </si>
  <si>
    <t xml:space="preserve">The value in this field represents the referring provider’s first name.  (2310F, NM104)  </t>
  </si>
  <si>
    <t xml:space="preserve">The value in this field represents the referring provider’s middle name.  (2310F, NM105) </t>
  </si>
  <si>
    <t>The value in this field represents the referring provider's suffix, as required.  (2310F, NM107)</t>
  </si>
  <si>
    <t>Required when mandated by government law or regulation to obtain authorization for specific service(s) but, for the reasons provided, the service was performed without obtaining the authorization.  Allowable values for this element are:
1 Immediate/Urgent Care
2 Services Rendered in a Retroactive Period
3 Emergency Care
4 Client has Temporary Medicaid
5 Request from County for Second Opinion to Determine
if Recipient Can Work
6 Request for Override Pending
7 Special Handling
(2300, REF02)</t>
  </si>
  <si>
    <t>The value in this field represents the authorization number submitted by the provider for this claim.  If the provider did not submit an authorization number, provide the payer’s prior authorization number for this claim, if available.  (2300, REF02)</t>
  </si>
  <si>
    <t>AUTH_NO_02</t>
  </si>
  <si>
    <t>The value in this field represents the authorization number submitted by the provider for this claim.  If the provider did not submit an authorization number, provide the payer’s prior authorization number for this claim, if available.</t>
  </si>
  <si>
    <t>AUTH_NO_03</t>
  </si>
  <si>
    <t>PRO_AUTH_ID</t>
  </si>
  <si>
    <t>Peer Review Organization Authorization number.  Required by CMS when an external Peer Review Organization assigns an Approval Number to services deemed medically necessary by that organization. (2300, REF02)</t>
  </si>
  <si>
    <t>This field defines the functional area or purpose for which the claim note applies, as submitted by the provider or facility.  Expected Values are:
ALG Allergies
DCP Goals, Rehabilitation Potential, or Discharge Plans
DGN Diagnosis Description
DME Durable Medical Equipment (DME) and Supplies
MED Medications
NTR Nutritional Requirements
ODT Orders for Disciplines and Treatments
RHB Functional Limitations, Reason Homebound, or Both
RLH Reasons Patient Leaves Home
RNH Times and Reasons Patient Not at Home
SET Unusual Home, Social Environment, or Both
SFM Safety Measures
SPT Supplementary Plan of Treatment
UPI Updated Information
(2300, NTE01)</t>
  </si>
  <si>
    <t>EPSDT Referral is required by CMS on Early &amp; Periodic Screening, Diagnosis, and Treatment (EPSDT) claims when the screening service is being billed in this claim. The value in this field answers the question: Was an EPSDT referral given to the patient?  If no, then choose "NU" for Condition Indicator.  Expected Values are Y or N. (2300, CRC02)</t>
  </si>
  <si>
    <t>This field represents the condition indicator for the EPSDT referral above.  Expected Values are:
AV    Available - Not Used - Patient refused referral.
NU    Not Used - This conditioner indicator must be used when the submitter answers “N” in CRC02.
S2    Under Treatment - Patient is currently under treatment for referred diagnostic or corrective health problem.
ST    New Services Requested - Patient is referred to another provider for diagnostic or corrective treatment for at least one health problem identified during an initial or periodic screening service (not including dental referrals).
OR
Patient is scheduled for another appointment with screening provider for diagnostic or corrective treatment for at least one health problem identified during an initial or periodic screening service (not including dental referrals).
(2300, CRC03)</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</si>
  <si>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HI01-2)  </t>
  </si>
  <si>
    <t>OCCUR_SPAN_FROM_DATE_01</t>
  </si>
  <si>
    <t xml:space="preserve">From date associated with OCCUR_SPAN_CODE_01. Expected when corresponding OCCUR_SPAN_CODE is submitted. (2300, HI01-4)  </t>
  </si>
  <si>
    <t>OCCUR_SPAN_TO_DATE_01</t>
  </si>
  <si>
    <t>To date associated with OCCUR_SPAN_CODE_01. Expected when corresponding OCCUR_SPAN_CODE is submitted.  (2300, HI01-4)</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</si>
  <si>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HI02-2+C545)    </t>
  </si>
  <si>
    <t>OCCUR_SPAN_FROM_DATE_02</t>
  </si>
  <si>
    <t xml:space="preserve">From date associated with OCCUR_SPAN_CODE_02. Expected when corresponding OCCUR_SPAN_CODE is submitted.  (2300, HI02-4)    </t>
  </si>
  <si>
    <t>OCCUR_SPAN_TO_DATE_02</t>
  </si>
  <si>
    <t xml:space="preserve">To date associated with OCCUR_SPAN_CODE_02. Expected when corresponding OCCUR_SPAN_CODE is submitted.  (2300, HI02-4)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</si>
  <si>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HI03-2)      </t>
  </si>
  <si>
    <t>OCCUR_SPAN_FROM_DATE_03</t>
  </si>
  <si>
    <t>From date associated with OCCUR_SPAN_CODE_03. Expected when corresponding OCCUR_SPAN_CODE is submitted.  (2300, HI03-4)</t>
  </si>
  <si>
    <t>OCCUR_SPAN_TO_DATE_03</t>
  </si>
  <si>
    <t>To date associated with OCCUR_SPAN_CODE_03. Expected when corresponding OCCUR_SPAN_CODE is submitted.  (2300, HI03-4)</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</si>
  <si>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HI04-2)  </t>
  </si>
  <si>
    <t>OCCUR_SPAN_FROM_DATE_04</t>
  </si>
  <si>
    <t xml:space="preserve">From date associated with OCCUR_SPAN_CODE_04.  Expected when corresponding OCCUR_SPAN_CODE is submitted.  (2300, HI04-4)  </t>
  </si>
  <si>
    <t>OCCUR_SPAN_TO_DATE_04</t>
  </si>
  <si>
    <t xml:space="preserve">To date associated with OCCUR_SPAN_CODE_04. Expected when corresponding OCCUR_SPAN_CODE is submitted.  (2300, HI04-4)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</si>
  <si>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HI05-2)    </t>
  </si>
  <si>
    <t>OCCUR_SPAN_FROM_DATE_05</t>
  </si>
  <si>
    <t xml:space="preserve">From date associated with OCCUR_SPAN_CODE_05. Expected when corresponding OCCUR_SPAN_CODE is submitted.  (2300, HI05-4) </t>
  </si>
  <si>
    <t>OCCUR_SPAN_TO_DATE_05</t>
  </si>
  <si>
    <t xml:space="preserve">To date associated with OCCUR_SPAN_CODE_05. Expected when corresponding OCCUR_SPAN_CODE is submitted.  (2300, HI05-4)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</si>
  <si>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HI06-2)   </t>
  </si>
  <si>
    <t>OCCUR_SPAN_FROM_DATE_06</t>
  </si>
  <si>
    <t xml:space="preserve">From date associated with OCCUR_SPAN_CODE_06. Expected when corresponding OCCUR_SPAN_CODE is submitted.  (2300, HI06-4)   </t>
  </si>
  <si>
    <t>OCCUR_SPAN_TO_DATE_06</t>
  </si>
  <si>
    <t xml:space="preserve">To date associated with OCCUR_SPAN_CODE_06. Expected when corresponding OCCUR_SPAN_CODE is submitted.  (2300, HI06-4)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</si>
  <si>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HI07-2)     </t>
  </si>
  <si>
    <t>OCCUR_SPAN_FROM_DATE_07</t>
  </si>
  <si>
    <t xml:space="preserve">From date associated with OCCUR_SPAN_CODE_07. Expected when corresponding OCCUR_SPAN_CODE is submitted.  (2300, HI07-4)     </t>
  </si>
  <si>
    <t>OCCUR_SPAN_TO_DATE_07</t>
  </si>
  <si>
    <t xml:space="preserve">To date associated with OCCUR_SPAN_CODE_07. Expected when corresponding OCCUR_SPAN_CODE is submitted.  (2300, HI07-4)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</si>
  <si>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HI08-2)       </t>
  </si>
  <si>
    <t>OCCUR_SPAN_FROM_DATE_08</t>
  </si>
  <si>
    <t xml:space="preserve">From date associated with OCCUR_SPAN_CODE_08. Expected when corresponding OCCUR_SPAN_CODE is submitted.  (2300, HI08-4)    </t>
  </si>
  <si>
    <t>OCCUR_SPAN_TO_DATE_08</t>
  </si>
  <si>
    <t xml:space="preserve">To date associated with OCCUR_SPAN_CODE_08. Expected when corresponding OCCUR_SPAN_CODE is submitted.  (2300, HI08-4)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</si>
  <si>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t>
  </si>
  <si>
    <t>OCCUR_SPAN_FROM_DATE_09</t>
  </si>
  <si>
    <t>From date associated with OCCUR_SPAN_CODE_09. Expected when corresponding OCCUR_SPAN_CODE is submitted.</t>
  </si>
  <si>
    <t>OCCUR_SPAN_TO_DATE_09</t>
  </si>
  <si>
    <t>To date associated with OCCUR_SPAN_CODE_09. Expected when corresponding OCCUR_SPAN_CODE is submitted.</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</si>
  <si>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date.(2300, HI010-2)      </t>
  </si>
  <si>
    <t>OCCUR_SPAN_FROM_DATE_10</t>
  </si>
  <si>
    <t xml:space="preserve">From date associated with OCCUR_SPAN_CODE_10. Expected when corresponding OCCUR_SPAN_CODE is submitted. (2300, HI010-4)      </t>
  </si>
  <si>
    <t>OCCUR_SPAN_TO_DATE_10</t>
  </si>
  <si>
    <t xml:space="preserve">To date associated with OCCUR_SPAN_CODE_10. Expected when corresponding OCCUR_SPAN_CODE is submitted. (2300, HI010-4)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</si>
  <si>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date.(2300, HI011-2)       </t>
  </si>
  <si>
    <t>OCCUR_SPAN_FROM_DATE_11</t>
  </si>
  <si>
    <t xml:space="preserve">From date associated with OCCUR_SPAN_CODE_11. Expected when corresponding OCCUR_SPAN_CODE is submitted. (2300, HI011-4)   </t>
  </si>
  <si>
    <t>OCCUR_SPAN_TO_DATE_11</t>
  </si>
  <si>
    <t xml:space="preserve">To date associated with OCCUR_SPAN_CODE_11. Expected when corresponding OCCUR_SPAN_CODE is submitted. (2300, HI011-4)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</si>
  <si>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(2300, HI012-2)     </t>
  </si>
  <si>
    <t>OCCUR_SPAN_FROM_DATE_12</t>
  </si>
  <si>
    <t xml:space="preserve">From date associated with OCCUR_SPAN_CODE_12. Expected when corresponding OCCUR_SPAN_CODE is submitted. (2300, HI012-4) </t>
  </si>
  <si>
    <t>OCCUR_SPAN_TO_DATE_12</t>
  </si>
  <si>
    <t xml:space="preserve">To date associated with OCCUR_SPAN_CODE_12. Expected when corresponding OCCUR_SPAN_CODE is submitted. (2300, HI012-4) </t>
  </si>
  <si>
    <t xml:space="preserve">This field defines the Occurrence Span Codes associated with this service.  These codes are used to record significant occurrences connected with claims that can affect benefits and payment.  The occurrence span code is defined by a span of time rather than by a single date.  Segment Repeat.  </t>
  </si>
  <si>
    <t>OCCUR_SPAN_FROM_DATE_13</t>
  </si>
  <si>
    <t>From date associated with OCCUR_SPAN_CODE_13. Expected when corresponding OCCUR_SPAN_CODE is submitted. Segment Repeat.</t>
  </si>
  <si>
    <t>OCCUR_SPAN_TO_DATE_13</t>
  </si>
  <si>
    <t>To date associated with OCCUR_SPAN_CODE_13.  Expected when corresponding OCCUR_SPAN_CODE is submitted. Segment Repeat.</t>
  </si>
  <si>
    <t>OCCUR_SPAN_FROM_DATE_14</t>
  </si>
  <si>
    <t>From date associated with OCCUR_SPAN_CODE_14.  Expected when corresponding OCCUR_SPAN_CODE is submitted. Segment Repeat.</t>
  </si>
  <si>
    <t>OCCUR_SPAN_TO_DATE_14</t>
  </si>
  <si>
    <t>To date associated with OCCUR_SPAN_CODE_14.  Expected when corresponding OCCUR_SPAN_CODE is submitted. Segment Repeat.</t>
  </si>
  <si>
    <t>OCCUR_SPAN_FROM_DATE_15</t>
  </si>
  <si>
    <t>From date associated with OCCUR_SPAN_CODE_15.  Expected when corresponding OCCUR_SPAN_CODE is submitted. Segment Repeat.</t>
  </si>
  <si>
    <t>OCCUR_SPAN_TO_DATE_15</t>
  </si>
  <si>
    <t>To date associated with OCCUR_SPAN_CODE_15.  Expected when corresponding OCCUR_SPAN_CODE is submitted.  Segment Repeat.</t>
  </si>
  <si>
    <t>This field defines the Occurrence Span Codes associated with this service.  These codes are used to record significant occurrences connected with claims that can affect benefits and payment.  The occurrence span code is defined by a span of time rather than by a single date.  Segment Repeat.</t>
  </si>
  <si>
    <t>OCCUR_SPAN_FROM_DATE_16</t>
  </si>
  <si>
    <t>From date associated with OCCUR_SPAN_CODE_16.  Expected when corresponding OCCUR_SPAN_CODE is submitted.  Segment Repeat.</t>
  </si>
  <si>
    <t>OCCUR_SPAN_TO_DATE_16</t>
  </si>
  <si>
    <t>To date associated with OCCUR_SPAN_CODE_16.  Expected when corresponding OCCUR_SPAN_CODE is submitted.  Segment Repeat.</t>
  </si>
  <si>
    <t>OCCUR_SPAN_FROM_DATE_17</t>
  </si>
  <si>
    <t>From date associated with OCCUR_SPAN_CODE_17.  Expected when corresponding OCCUR_SPAN_CODE is submitted.  Segment Repeat.</t>
  </si>
  <si>
    <t>OCCUR_SPAN_TO_DATE_17</t>
  </si>
  <si>
    <t>To date associated with OCCUR_SPAN_CODE_17.  Expected when corresponding OCCUR_SPAN_CODE is submitted.  Segment Repeat.</t>
  </si>
  <si>
    <t>OCCUR_SPAN_FROM_DATE_18</t>
  </si>
  <si>
    <t>From date associated with OCCUR_SPAN_CODE_18.  Expected when corresponding OCCUR_SPAN_CODE is submitted.  Segment Repeat.</t>
  </si>
  <si>
    <t>OCCUR_SPAN_TO_DATE_18</t>
  </si>
  <si>
    <t>To date associated with OCCUR_SPAN_CODE_18.  Expected when corresponding OCCUR_SPAN_CODE is submitted.  Segment Repeat.</t>
  </si>
  <si>
    <t>OCCUR_SPAN_FROM_DATE_19</t>
  </si>
  <si>
    <t>From date associated with OCCUR_SPAN_CODE_19.  Expected when corresponding OCCUR_SPAN_CODE is submitted.  Segment Repeat.</t>
  </si>
  <si>
    <t>OCCUR_SPAN_TO_DATE_19</t>
  </si>
  <si>
    <t>To date associated with OCCUR_SPAN_CODE_19.  Expected when corresponding OCCUR_SPAN_CODE is submitted.  Segment Repeat.</t>
  </si>
  <si>
    <t>OCCUR_SPAN_FROM_DATE_20</t>
  </si>
  <si>
    <t>From date associated with OCCUR_SPAN_CODE_20. Expected when corresponding OCCUR_SPAN_CODE is submitted.  Segment Repeat.</t>
  </si>
  <si>
    <t>OCCUR_SPAN_TO_DATE_20</t>
  </si>
  <si>
    <t>To date associated with OCCUR_SPAN_CODE_20.  Expected when corresponding OCCUR_SPAN_CODE is submitted.  Segment Repeat.</t>
  </si>
  <si>
    <t>OCCUR_SPAN_FROM_DATE_21</t>
  </si>
  <si>
    <t>From date associated with OCCUR_SPAN_CODE_21. Expected when corresponding OCCUR_SPAN_CODE is submitted.  Segment Repeat.</t>
  </si>
  <si>
    <t>OCCUR_SPAN_TO_DATE_21</t>
  </si>
  <si>
    <t>To date associated with OCCUR_SPAN_CODE_21.  Expected when corresponding OCCUR_SPAN_CODE is submitted.  Segment Repeat.</t>
  </si>
  <si>
    <t>OCCUR_SPAN_FROM_DATE_22</t>
  </si>
  <si>
    <t>From date associated with OCCUR_SPAN_CODE_22.  Expected when corresponding OCCUR_SPAN_CODE is submitted.  Segment Repeat.</t>
  </si>
  <si>
    <t>OCCUR_SPAN_TO_DATE_22</t>
  </si>
  <si>
    <t>To date associated with OCCUR_SPAN_CODE_22.  Expected when corresponding OCCUR_SPAN_CODE is submitted.  Segment Repeat.</t>
  </si>
  <si>
    <t>OCCUR_SPAN_FROM_DATE_23</t>
  </si>
  <si>
    <t>From date associated with OCCUR_SPAN_CODE_23.  Expected when corresponding OCCUR_SPAN_CODE is submitted.  Segment Repeat.</t>
  </si>
  <si>
    <t>OCCUR_SPAN_TO_DATE_23</t>
  </si>
  <si>
    <t>To date associated with OCCUR_SPAN_CODE_23.  Expected when corresponding OCCUR_SPAN_CODE is submitted.  Segment Repeat.</t>
  </si>
  <si>
    <t>OCCUR_SPAN_FROM_DATE_24</t>
  </si>
  <si>
    <t>From date associated with OCCUR_SPAN_CODE_24.  Expected when corresponding OCCUR_SPAN_CODE is submitted. Segment Repeat.</t>
  </si>
  <si>
    <t>OCCUR_SPAN_TO_DATE_24</t>
  </si>
  <si>
    <t>To date associated with OCCUR_SPAN_CODE_24.  Expected when corresponding OCCUR_SPAN_CODE is submitted. Segment Repeat.</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</si>
  <si>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HI01-4)</t>
  </si>
  <si>
    <t>Date associated with OCCUR_CODE_01.  Expected when corresponding OCCUR_CODE is submitted.  (2300, HI01-4)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</si>
  <si>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HI02-2)</t>
  </si>
  <si>
    <t>Date associated with OCCUR_CODE_02.  Expected when corresponding OCCUR_CODE is submitted.  (2300, HI02-4)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</si>
  <si>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HI03-2)</t>
  </si>
  <si>
    <t>Date associated with OCCUR_CODE_03.  Expected when corresponding OCCUR_CODE is submitted.   (2300, HI03-4)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</si>
  <si>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HI04-2)</t>
  </si>
  <si>
    <t>Date associated with OCCUR_CODE_04.  Expected when corresponding OCCUR_CODE is submitted.   (2300, HI04-4)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</si>
  <si>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HI05-2)</t>
  </si>
  <si>
    <t>Date associated with OCCUR_CODE_05.  Expected when corresponding OCCUR_CODE is submitted.  (2300, HI05-4)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</si>
  <si>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HI06-2)</t>
  </si>
  <si>
    <t>Date associated with OCCUR_CODE_06.  Expected when corresponding OCCUR_CODE is submitted.  (2300, HI06-4)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</si>
  <si>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HI07-2)</t>
  </si>
  <si>
    <t>Date associated with OCCUR_CODE_07.   Expected when corresponding OCCUR_CODE is submitted.  (2300, HI07-4)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</si>
  <si>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HI08-2)</t>
  </si>
  <si>
    <t>Date associated with OCCUR_CODE_08. Expected when corresponding OCCUR_CODE is submitted.  (2300, HI08-4)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</si>
  <si>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HI09-2)</t>
  </si>
  <si>
    <t>Date associated with OCCUR_CODE_09.  Expected when corresponding OCCUR_CODE is submitted.  (2300, HI09-4)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</si>
  <si>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HI10-2)</t>
  </si>
  <si>
    <t>Date associated with OCCUR_CODE_10.  Expected when corresponding OCCUR_CODE is submitted.   (2300, HI10-4)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</si>
  <si>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HI11-2)</t>
  </si>
  <si>
    <t>Date associated with OCCUR_CODE_11.  Expected when corresponding OCCUR_CODE is submitted. (2300, HI11-4)</t>
  </si>
  <si>
    <t>This field defines the Occurrence Codes associated with this service.  These codes are used to record significant occurrences connected with claims that can affect benefits and payment.  The occurrence code is for a single date in time and does not span over multiple days.  (2300, HI12-2)</t>
  </si>
  <si>
    <t>Date associated with OCCUR_CODE_12.  Expected when corresponding OCCUR_CODE is submitted.  (2300, HI12-4)</t>
  </si>
  <si>
    <t>This field defines the Occurrence Codes associated with this service.  These codes are used to record significant occurrences connected with claims that can affect benefits and payment.  The occurrence code is for a single date in time and does not span over multiple days.  Segment Repeat</t>
  </si>
  <si>
    <t>Date associated with OCCUR_CODE_13.  Expected when corresponding OCCUR_CODE is submitted.  Segment Repeat</t>
  </si>
  <si>
    <t>This field defines the Occurrence Codes associated with this service.  These codes are used to record significant occurrences connected with claims that can affect benefits and payment.  The occurrence code is for a single date in time and does not span over multiple days. Segment Repeat</t>
  </si>
  <si>
    <t>Date associated with OCCUR_CODE_14. Expected when corresponding OCCUR_CODE is submitted.  Segment Repeat</t>
  </si>
  <si>
    <t>Date associated with OCCUR_CODE_15.  Expected when corresponding OCCUR_CODE is submitted.  Segment Repeat</t>
  </si>
  <si>
    <t>Date associated with OCCUR_CODE_16.  Expected when corresponding OCCUR_CODE is submitted.  Segment Repeat</t>
  </si>
  <si>
    <t>Date associated with OCCUR_CODE_17.  Expected when corresponding OCCUR_CODE is submitted. Segment Repeat</t>
  </si>
  <si>
    <t>Date associated with OCCUR_CODE_18.  Expected when corresponding OCCUR_CODE is submitted.  Segment Repeat</t>
  </si>
  <si>
    <t>Date associated with OCCUR_CODE_19.  Expected when corresponding OCCUR_CODE is submitted. Segment Repeat</t>
  </si>
  <si>
    <t>Date associated with OCCUR_CODE_20.  Expected when corresponding OCCUR_CODE is submitted. Segment Repeat.</t>
  </si>
  <si>
    <t>This field defines the Occurrence Codes associated with this service.  These codes are used to record significant occurrences connected with claims that can affect benefits and payment.  The occurrence code is for a single date in time and does not span over multiple days.</t>
  </si>
  <si>
    <t>Date associated with OCCUR_CODE_21.  Expected when corresponding OCCUR_CODE is submitted.  Segment Repeat</t>
  </si>
  <si>
    <t>Date associated with OCCUR_CODE_22.  Expected when corresponding OCCUR_CODE is submitted.  Segment Repeat</t>
  </si>
  <si>
    <t>Date associated with OCCUR_CODE_23.  Expected when corresponding OCCUR_CODE is submitted.  Segment Repeat</t>
  </si>
  <si>
    <t>Date associated with OCCUR_CODE_24.  Expected when corresponding OCCUR_CODE is submitted.  Segment Repeat</t>
  </si>
  <si>
    <t>CLAIM_ATTACHMENT_TYPE_CODE_01</t>
  </si>
  <si>
    <t>CLAIM_ATTACHMENT_TRANSMIT_CODE_01</t>
  </si>
  <si>
    <t>CLAIM_ACN_01</t>
  </si>
  <si>
    <t>CLAIM_ATTACHMENT_TYPE_CODE_02</t>
  </si>
  <si>
    <t>CLAIM_ATTACHMENT_TRANSMIT_CODE_02</t>
  </si>
  <si>
    <t>CLAIM_ACN_02</t>
  </si>
  <si>
    <t>CLAIM_ATTACHMENT_TYPE_CODE_03</t>
  </si>
  <si>
    <t>CLAIM_ATTACHMENT_TRANSMIT_CODE_03</t>
  </si>
  <si>
    <t>CLAIM_ACN_03</t>
  </si>
  <si>
    <t>CLAIM_ATTACHMENT_TYPE_CODE_04</t>
  </si>
  <si>
    <t>CLAIM_ATTACHMENT_TRANSMIT_CODE_04</t>
  </si>
  <si>
    <t>CLAIM_ACN_04</t>
  </si>
  <si>
    <t>CLAIM_ATTACHMENT_TYPE_CODE_05</t>
  </si>
  <si>
    <t>CLAIM_ATTACHMENT_TRANSMIT_CODE_05</t>
  </si>
  <si>
    <t>CLAIM_ACN_05</t>
  </si>
  <si>
    <t>CLAIM_ATTACHMENT_TYPE_CODE_06</t>
  </si>
  <si>
    <t>CLAIM_ATTACHMENT_TRANSMIT_CODE_06</t>
  </si>
  <si>
    <t>CLAIM_ACN_06</t>
  </si>
  <si>
    <t>CLAIM_ATTACHMENT_TYPE_CODE_07</t>
  </si>
  <si>
    <t>CLAIM_ATTACHMENT_TRANSMIT_CODE_07</t>
  </si>
  <si>
    <t>CLAIM_ACN_07</t>
  </si>
  <si>
    <t>CLAIM_ATTACHMENT_TYPE_CODE_08</t>
  </si>
  <si>
    <t>CLAIM_ATTACHMENT_TRANSMIT_CODE_08</t>
  </si>
  <si>
    <t>CLAIM_ACN_08</t>
  </si>
  <si>
    <t>CLAIM_ATTACHMENT_TYPE_CODE_09</t>
  </si>
  <si>
    <t>CLAIM_ATTACHMENT_TRANSMIT_CODE_09</t>
  </si>
  <si>
    <t>CLAIM_ACN_09</t>
  </si>
  <si>
    <t>CLAIM_ATTACHMENT_TYPE_CODE_10</t>
  </si>
  <si>
    <t>CLAIM_ATTACHMENT_TRANSMIT_CODE_10</t>
  </si>
  <si>
    <t>CLAIM_ACN_10</t>
  </si>
  <si>
    <t>The value in this field provides information on how many adjustments have been made to the claim line (0 - original, greater than 0 indicates times adjusted).</t>
  </si>
  <si>
    <t>This field is the client’s adjustment code, as maintained in their system.  Should this information be needed for further data analysis, a detailed mapping will be requested from the client.  Mapping and/or descriptions will not be stored 'at this time.  This field is line level.</t>
  </si>
  <si>
    <t>This field defines the source of the line level adjustment that was completed by the client.  Examples might be Internally Generated, Contractual, Government Mandate, etc. Expected if corresponding ADJ_CODE is present.</t>
  </si>
  <si>
    <t>This field is the client’s adjustment code, as maintained in their system.  Should this information be needed for further data analysis, a detailed mapping will be requested from the client.  Mapping and/or descriptions will not be stored at this time.  This field is line level.</t>
  </si>
  <si>
    <t>This field is the client’s adjustment code, as maintained in their system.  Should this information be needed for further data analysis, a detailed mapping will be requested from the client.  Mapping and/or descriptions will not be stored at this time.</t>
  </si>
  <si>
    <t>The value in this field provides information on how many adjustments have been made to the claim (0 - original, greater than 0 indicates number of times adjusted).</t>
  </si>
  <si>
    <t>Is populated if the service was emergency service.  This field defines whether or not the service being billed is the result of an EPSDT screening service and is required by CMS when Medicaid services are the result of a screening referral.  The screening service would be submitted with the value 'N'.  A 'Y' value indicates EPSDT involvement; an 'N' value indicates no EPSDT involvement. (2400, SV111)</t>
  </si>
  <si>
    <t>Claim submission type. Valid values are:
P - Paper
E - Electronic</t>
  </si>
  <si>
    <t>The value in the field represent the Name of the Repricer</t>
  </si>
  <si>
    <t>The value in this field represents the Level1 (CPT) or Level2 (HCPCS) procedure code description submitted by the provider for this service line (2400.SV202.07)</t>
  </si>
  <si>
    <t>DRG_Rate</t>
  </si>
  <si>
    <t>The value in this field represents the DRG rate</t>
  </si>
  <si>
    <t>For Fixed Width files only.  The trailer record is right-padded with spaces to equal the full length of the claim data records, taking into account the characters included in the client defined field.
The length of this field varies depending on number of characters in detail line.  The ending position will have the same ending character as the detail line.</t>
  </si>
  <si>
    <t>Column1.1</t>
  </si>
  <si>
    <t>Column1.2</t>
  </si>
  <si>
    <t>Column1.3</t>
  </si>
  <si>
    <t>Column1.4</t>
  </si>
  <si>
    <t>Column1.5</t>
  </si>
  <si>
    <t>Column1.6</t>
  </si>
  <si>
    <t>Column1.7</t>
  </si>
  <si>
    <t>Column1.8</t>
  </si>
  <si>
    <t>Column1.9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</si>
  <si>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</si>
  <si>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</si>
  <si>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</si>
  <si>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</si>
  <si>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</si>
  <si>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</si>
  <si>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</si>
  <si>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</si>
  <si>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</si>
  <si>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</si>
  <si>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</si>
  <si>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</si>
  <si>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</si>
  <si>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</si>
  <si>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</si>
  <si>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</si>
  <si>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</si>
  <si>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</si>
  <si>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</si>
  <si>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</si>
  <si>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</si>
  <si>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</si>
  <si>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</si>
  <si>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</si>
  <si>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</si>
  <si>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</si>
  <si>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</si>
  <si>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</si>
  <si>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</si>
  <si>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</si>
  <si>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</si>
  <si>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</si>
  <si>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</si>
  <si>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</si>
  <si>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</si>
  <si>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</si>
  <si>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</si>
  <si>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</si>
  <si>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</si>
  <si>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</si>
  <si>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</si>
  <si>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</si>
  <si>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</si>
  <si>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</si>
  <si>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</si>
  <si>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</si>
  <si>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</si>
  <si>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</si>
  <si>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</si>
  <si>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</si>
  <si>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</si>
  <si>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</si>
  <si>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</si>
  <si>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</si>
  <si>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</si>
  <si>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</si>
  <si>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</si>
  <si>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</si>
  <si>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</si>
  <si>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</si>
  <si>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</si>
  <si>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</si>
  <si>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</si>
  <si>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</si>
  <si>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</si>
  <si>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</si>
  <si>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</si>
  <si>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</si>
  <si>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</si>
  <si>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</si>
  <si>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</si>
  <si>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</si>
  <si>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</si>
  <si>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</si>
  <si>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</si>
  <si>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</si>
  <si>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</si>
  <si>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</si>
  <si>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</si>
  <si>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</si>
  <si>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</si>
  <si>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</si>
  <si>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</si>
  <si>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</si>
  <si>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</si>
  <si>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</si>
  <si>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</si>
  <si>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</si>
  <si>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</si>
  <si>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</si>
  <si>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</si>
  <si>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</si>
  <si>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</si>
  <si>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</si>
  <si>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</si>
  <si>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</si>
  <si>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</si>
  <si>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</si>
  <si>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</si>
  <si>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</si>
  <si>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</si>
  <si>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</si>
  <si>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</si>
  <si>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</si>
  <si>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</si>
  <si>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</si>
  <si>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</si>
  <si>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</si>
  <si>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</si>
  <si>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</si>
  <si>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</si>
  <si>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</si>
  <si>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</si>
  <si>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</si>
  <si>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</si>
  <si>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</si>
  <si>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</si>
  <si>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</si>
  <si>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</si>
  <si>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</si>
  <si>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</si>
  <si>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</si>
  <si>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</si>
  <si>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</si>
  <si>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</si>
  <si>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</si>
  <si>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</si>
  <si>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</si>
  <si>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</si>
  <si>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</si>
  <si>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</si>
  <si>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</si>
  <si>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</si>
  <si>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</si>
  <si>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</si>
  <si>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</si>
  <si>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</si>
  <si>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</si>
  <si>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</si>
  <si>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</si>
  <si>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</si>
  <si>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</si>
  <si>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</si>
  <si>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</si>
  <si>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</si>
  <si>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</si>
  <si>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</si>
  <si>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</si>
  <si>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</si>
  <si>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</si>
  <si>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</si>
  <si>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</si>
  <si>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</si>
  <si>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</si>
  <si>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</si>
  <si>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</si>
  <si>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</si>
  <si>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</si>
  <si>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</si>
  <si>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</si>
  <si>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</si>
  <si>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</si>
  <si>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</si>
  <si>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</si>
  <si>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</si>
  <si>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</si>
  <si>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</si>
  <si>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</si>
  <si>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</si>
  <si>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</si>
  <si>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</si>
  <si>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</si>
  <si>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</si>
  <si>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</si>
  <si>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</si>
  <si>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</si>
  <si>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</si>
  <si>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</si>
  <si>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</si>
  <si>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</si>
  <si>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</si>
  <si>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</si>
  <si>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</si>
  <si>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</si>
  <si>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</si>
  <si>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</si>
  <si>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</si>
  <si>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</si>
  <si>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</si>
  <si>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</si>
  <si>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</si>
  <si>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</si>
  <si>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</si>
  <si>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</si>
  <si>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</si>
  <si>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</si>
  <si>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</si>
  <si>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</si>
  <si>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</si>
  <si>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</si>
  <si>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</si>
  <si>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</si>
  <si>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</si>
  <si>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</si>
  <si>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</si>
  <si>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</si>
  <si>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</si>
  <si>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</si>
  <si>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</si>
  <si>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</si>
  <si>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</si>
  <si>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</si>
  <si>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</si>
  <si>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</si>
  <si>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</si>
  <si>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</si>
  <si>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</si>
  <si>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</si>
  <si>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</si>
  <si>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</si>
  <si>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</si>
  <si>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</si>
  <si>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</si>
  <si>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</si>
  <si>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</si>
  <si>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</si>
  <si>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</si>
  <si>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</si>
  <si>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</si>
  <si>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</si>
  <si>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</si>
  <si>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</si>
  <si>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</si>
  <si>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</si>
  <si>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</si>
  <si>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</si>
  <si>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</si>
  <si>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</si>
  <si>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</si>
  <si>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</si>
  <si>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</si>
  <si>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</si>
  <si>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</si>
  <si>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</si>
  <si>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</si>
  <si>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</si>
  <si>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</si>
  <si>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</si>
  <si>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</si>
  <si>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</si>
  <si>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</si>
  <si>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</si>
  <si>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</si>
  <si>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</si>
  <si>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</si>
  <si>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</si>
  <si>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</si>
  <si>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</si>
  <si>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</si>
  <si>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</si>
  <si>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</si>
  <si>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</si>
  <si>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</si>
  <si>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</si>
  <si>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</si>
  <si>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</si>
  <si>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</si>
  <si>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</si>
  <si>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</si>
  <si>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</si>
  <si>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</si>
  <si>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</si>
  <si>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</si>
  <si>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</si>
  <si>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</si>
  <si>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</si>
  <si>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</si>
  <si>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</si>
  <si>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</si>
  <si>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</si>
  <si>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</si>
  <si>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</si>
  <si>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</si>
  <si>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</si>
  <si>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</si>
  <si>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</si>
  <si>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</si>
  <si>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</si>
  <si>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</si>
  <si>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</si>
  <si>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</si>
  <si>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</si>
  <si>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</si>
  <si>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</si>
  <si>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</si>
  <si>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</si>
  <si>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</si>
  <si>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</si>
  <si>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</si>
  <si>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</si>
  <si>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</si>
  <si>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</si>
  <si>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</si>
  <si>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</si>
  <si>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</si>
  <si>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</si>
  <si>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</si>
  <si>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</si>
  <si>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</si>
  <si>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</si>
  <si>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</si>
  <si>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</si>
  <si>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</si>
  <si>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</si>
  <si>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</si>
  <si>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</si>
  <si>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</si>
  <si>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</si>
  <si>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</si>
  <si>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</si>
  <si>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</si>
  <si>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</si>
  <si>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</si>
  <si>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</si>
  <si>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</si>
  <si>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</si>
  <si>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</si>
  <si>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</si>
  <si>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</si>
  <si>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</si>
  <si>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</si>
  <si>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</si>
  <si>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</si>
  <si>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</si>
  <si>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</si>
  <si>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</si>
  <si>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</si>
  <si>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</si>
  <si>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</si>
  <si>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</si>
  <si>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</si>
  <si>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</si>
  <si>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</si>
  <si>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</si>
  <si>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</si>
  <si>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</si>
  <si>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</si>
  <si>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</si>
  <si>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</si>
  <si>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</si>
  <si>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</si>
  <si>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</si>
  <si>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</si>
  <si>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</si>
  <si>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</si>
  <si>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</si>
  <si>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</si>
  <si>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</si>
  <si>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</si>
  <si>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</si>
  <si>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</si>
  <si>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</si>
  <si>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</si>
  <si>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</si>
  <si>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</si>
  <si>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</si>
  <si>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</si>
  <si>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</si>
  <si>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</si>
  <si>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</si>
  <si>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</si>
  <si>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</si>
  <si>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</si>
  <si>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</si>
  <si>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</si>
  <si>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</si>
  <si>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</si>
  <si>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</si>
  <si>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</si>
  <si>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</si>
  <si>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</si>
  <si>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</si>
  <si>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</si>
  <si>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</si>
  <si>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</si>
  <si>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</si>
  <si>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</si>
  <si>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</si>
  <si>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</si>
  <si>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</si>
  <si>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</si>
  <si>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</si>
  <si>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</si>
  <si>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</si>
  <si>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</si>
  <si>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</si>
  <si>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</si>
  <si>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</si>
  <si>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</si>
  <si>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</si>
  <si>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</si>
  <si>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</si>
  <si>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</si>
  <si>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</si>
  <si>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</si>
  <si>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</si>
  <si>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</si>
  <si>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</si>
  <si>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</si>
  <si>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</si>
  <si>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</si>
  <si>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</si>
  <si>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</si>
  <si>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</si>
  <si>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</si>
  <si>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</si>
  <si>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</si>
  <si>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</si>
  <si>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</si>
  <si>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</si>
  <si>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</si>
  <si>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</si>
  <si>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</si>
  <si>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</si>
  <si>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</si>
  <si>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</si>
  <si>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</si>
  <si>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</si>
  <si>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</si>
  <si>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</si>
  <si>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</si>
  <si>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</si>
  <si>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</si>
  <si>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</si>
  <si>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</si>
  <si>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</si>
  <si>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</si>
  <si>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</si>
  <si>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</si>
  <si>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</si>
  <si>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</si>
  <si>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</si>
  <si>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</si>
  <si>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</si>
  <si>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</si>
  <si>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</si>
  <si>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</si>
  <si>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</si>
  <si>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</si>
  <si>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</si>
  <si>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</si>
  <si>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</si>
  <si>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</si>
  <si>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</si>
  <si>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</si>
  <si>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</si>
  <si>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</si>
  <si>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</si>
  <si>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</si>
  <si>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</si>
  <si>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</si>
  <si>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</si>
  <si>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</si>
  <si>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</si>
  <si>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</si>
  <si>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</si>
  <si>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</si>
  <si>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</si>
  <si>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</si>
  <si>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</si>
  <si>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</si>
  <si>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</si>
  <si>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</si>
  <si>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</si>
  <si>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</si>
  <si>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</si>
  <si>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</si>
  <si>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</si>
  <si>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</si>
  <si>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</si>
  <si>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</si>
  <si>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</si>
  <si>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</si>
  <si>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</si>
  <si>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</si>
  <si>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</si>
  <si>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</si>
  <si>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</si>
  <si>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</si>
  <si>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</si>
  <si>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</si>
  <si>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</si>
  <si>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</si>
  <si>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</si>
  <si>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</si>
  <si>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</si>
  <si>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</si>
  <si>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</si>
  <si>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</si>
  <si>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</si>
  <si>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</si>
  <si>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</si>
  <si>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</si>
  <si>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</si>
  <si>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</si>
  <si>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</si>
  <si>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</si>
  <si>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</si>
  <si>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</si>
  <si>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</si>
  <si>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</si>
  <si>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</si>
  <si>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</si>
  <si>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</si>
  <si>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HEADER</t>
  </si>
  <si>
    <t>T</t>
  </si>
  <si>
    <t>1</t>
  </si>
  <si>
    <t>P</t>
  </si>
  <si>
    <t>PROF</t>
  </si>
  <si>
    <t>0001</t>
  </si>
  <si>
    <t/>
  </si>
  <si>
    <t>M000004864</t>
  </si>
  <si>
    <t>M</t>
  </si>
  <si>
    <t>TNM0G2931</t>
  </si>
  <si>
    <t>Ranjith</t>
  </si>
  <si>
    <t>David</t>
  </si>
  <si>
    <t>X</t>
  </si>
  <si>
    <t>Self</t>
  </si>
  <si>
    <t>Z00.00</t>
  </si>
  <si>
    <t>99-9999999</t>
  </si>
  <si>
    <t>Supplier</t>
  </si>
  <si>
    <t>Supplier_Clinic</t>
  </si>
  <si>
    <t>2050 E Osceola Pkwy</t>
  </si>
  <si>
    <t>redcross street</t>
  </si>
  <si>
    <t>Kissimmee</t>
  </si>
  <si>
    <t>FL</t>
  </si>
  <si>
    <t>US</t>
  </si>
  <si>
    <t>UN</t>
  </si>
  <si>
    <t>MA</t>
  </si>
  <si>
    <t>3576 Airport Way Unit 9</t>
  </si>
  <si>
    <t>Fairbanks</t>
  </si>
  <si>
    <t>AK</t>
  </si>
  <si>
    <t>Yes</t>
  </si>
  <si>
    <t>Speciality Location</t>
  </si>
  <si>
    <t>110 Liberty Dr</t>
  </si>
  <si>
    <t>Clemson</t>
  </si>
  <si>
    <t>SC</t>
  </si>
  <si>
    <t>SOURCE_TYPE_IDENTIFIER</t>
  </si>
  <si>
    <t>LIPID PANEL</t>
  </si>
  <si>
    <t>9482B456-0391-4BD7-9572-2DB6A3719508</t>
  </si>
  <si>
    <t>90920123-2348-4EA0-B875-0D9A500F1722</t>
  </si>
  <si>
    <t>DA291DAE-C1D9-40C6-8E9C-87EB921E5A9C</t>
  </si>
  <si>
    <t>TRAILER</t>
  </si>
  <si>
    <t>20250814</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</si>
  <si>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</si>
  <si>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</si>
  <si>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</si>
  <si>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</si>
  <si>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</si>
  <si>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</si>
  <si>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</si>
  <si>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</si>
  <si>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</si>
  <si>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</si>
  <si>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</si>
  <si>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</si>
  <si>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</si>
  <si>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</si>
  <si>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</si>
  <si>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</si>
  <si>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</si>
  <si>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</si>
  <si>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</si>
  <si>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</si>
  <si>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</si>
  <si>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</si>
  <si>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</si>
  <si>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</si>
  <si>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</si>
  <si>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</si>
  <si>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</si>
  <si>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</si>
  <si>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</si>
  <si>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</si>
  <si>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</si>
  <si>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</si>
  <si>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</si>
  <si>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</si>
  <si>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</si>
  <si>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</si>
  <si>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</si>
  <si>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</si>
  <si>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</si>
  <si>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</si>
  <si>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</si>
  <si>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</si>
  <si>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</si>
  <si>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</si>
  <si>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</si>
  <si>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</si>
  <si>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</si>
  <si>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</si>
  <si>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</si>
  <si>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</si>
  <si>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</si>
  <si>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</si>
  <si>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</si>
  <si>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</si>
  <si>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</si>
  <si>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</si>
  <si>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</si>
  <si>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</si>
  <si>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</si>
  <si>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</si>
  <si>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</si>
  <si>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</si>
  <si>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</si>
  <si>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</si>
  <si>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</si>
  <si>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</si>
  <si>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</si>
  <si>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</si>
  <si>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</si>
  <si>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</si>
  <si>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</si>
  <si>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</si>
  <si>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</si>
  <si>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</si>
  <si>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</si>
  <si>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</si>
  <si>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</si>
  <si>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</si>
  <si>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</si>
  <si>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</si>
  <si>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</si>
  <si>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</si>
  <si>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</si>
  <si>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</si>
  <si>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</si>
  <si>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</si>
  <si>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</si>
  <si>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</si>
  <si>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</si>
  <si>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</si>
  <si>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</si>
  <si>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</si>
  <si>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</si>
  <si>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</si>
  <si>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</si>
  <si>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</si>
  <si>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</si>
  <si>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</si>
  <si>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</si>
  <si>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</si>
  <si>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</si>
  <si>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</si>
  <si>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</si>
  <si>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</si>
  <si>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</si>
  <si>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</si>
  <si>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</si>
  <si>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</si>
  <si>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</si>
  <si>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</si>
  <si>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</si>
  <si>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</si>
  <si>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</si>
  <si>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</si>
  <si>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</si>
  <si>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</si>
  <si>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</si>
  <si>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</si>
  <si>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</si>
  <si>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</si>
  <si>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</si>
  <si>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</si>
  <si>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</si>
  <si>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</si>
  <si>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</si>
  <si>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</si>
  <si>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</si>
  <si>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</si>
  <si>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</si>
  <si>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</si>
  <si>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</si>
  <si>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</si>
  <si>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</si>
  <si>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</si>
  <si>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</si>
  <si>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</si>
  <si>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</si>
  <si>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</si>
  <si>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</si>
  <si>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</si>
  <si>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</si>
  <si>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</si>
  <si>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</si>
  <si>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</si>
  <si>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</si>
  <si>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</si>
  <si>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</si>
  <si>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</si>
  <si>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</si>
  <si>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</si>
  <si>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</si>
  <si>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</si>
  <si>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</si>
  <si>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</si>
  <si>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</si>
  <si>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</si>
  <si>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</si>
  <si>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</si>
  <si>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</si>
  <si>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</si>
  <si>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</si>
  <si>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</si>
  <si>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</si>
  <si>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</si>
  <si>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</si>
  <si>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</si>
  <si>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</si>
  <si>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</si>
  <si>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</si>
  <si>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</si>
  <si>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</si>
  <si>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</si>
  <si>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</si>
  <si>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</si>
  <si>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</si>
  <si>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</si>
  <si>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</si>
  <si>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</si>
  <si>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</si>
  <si>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</si>
  <si>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</si>
  <si>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</si>
  <si>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</si>
  <si>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</si>
  <si>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</si>
  <si>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</si>
  <si>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</si>
  <si>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</si>
  <si>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</si>
  <si>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</si>
  <si>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</si>
  <si>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</si>
  <si>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</si>
  <si>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</si>
  <si>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</si>
  <si>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</si>
  <si>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</si>
  <si>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</si>
  <si>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</si>
  <si>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</si>
  <si>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</si>
  <si>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</si>
  <si>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</si>
  <si>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</si>
  <si>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</si>
  <si>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</si>
  <si>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</si>
  <si>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</si>
  <si>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</si>
  <si>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</si>
  <si>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</si>
  <si>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</si>
  <si>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</si>
  <si>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</si>
  <si>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</si>
  <si>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</si>
  <si>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</si>
  <si>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</si>
  <si>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</si>
  <si>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</si>
  <si>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</si>
  <si>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</si>
  <si>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</si>
  <si>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</si>
  <si>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</si>
  <si>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</si>
  <si>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</si>
  <si>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</si>
  <si>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</si>
  <si>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</si>
  <si>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</si>
  <si>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</si>
  <si>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</si>
  <si>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</si>
  <si>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</si>
  <si>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</si>
  <si>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</si>
  <si>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</si>
  <si>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</si>
  <si>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</si>
  <si>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</si>
  <si>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</si>
  <si>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</si>
  <si>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</si>
  <si>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</si>
  <si>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</si>
  <si>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</si>
  <si>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</si>
  <si>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</si>
  <si>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</si>
  <si>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</si>
  <si>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</si>
  <si>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</si>
  <si>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</si>
  <si>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</si>
  <si>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</si>
  <si>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</si>
  <si>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</si>
  <si>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</si>
  <si>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</si>
  <si>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</si>
  <si>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</si>
  <si>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</si>
  <si>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</si>
  <si>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</si>
  <si>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</si>
  <si>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</si>
  <si>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</si>
  <si>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</si>
  <si>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</si>
  <si>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</si>
  <si>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</si>
  <si>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</si>
  <si>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</si>
  <si>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</si>
  <si>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</si>
  <si>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</si>
  <si>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</si>
  <si>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</si>
  <si>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</si>
  <si>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</si>
  <si>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</si>
  <si>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</si>
  <si>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</si>
  <si>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</si>
  <si>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</si>
  <si>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</si>
  <si>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</si>
  <si>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</si>
  <si>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</si>
  <si>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</si>
  <si>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</si>
  <si>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</si>
  <si>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</si>
  <si>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</si>
  <si>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</si>
  <si>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</si>
  <si>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</si>
  <si>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</si>
  <si>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</si>
  <si>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</si>
  <si>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</si>
  <si>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</si>
  <si>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</si>
  <si>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</si>
  <si>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</si>
  <si>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</si>
  <si>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</si>
  <si>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</si>
  <si>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</si>
  <si>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</si>
  <si>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</si>
  <si>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</si>
  <si>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</si>
  <si>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</si>
  <si>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</si>
  <si>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</si>
  <si>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</si>
  <si>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</si>
  <si>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</si>
  <si>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</si>
  <si>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</si>
  <si>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</si>
  <si>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</si>
  <si>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</si>
  <si>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</si>
  <si>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</si>
  <si>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</si>
  <si>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</si>
  <si>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</si>
  <si>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</si>
  <si>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</si>
  <si>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</si>
  <si>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</si>
  <si>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</si>
  <si>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</si>
  <si>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</si>
  <si>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</si>
  <si>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</si>
  <si>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</si>
  <si>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</si>
  <si>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</si>
  <si>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</si>
  <si>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</si>
  <si>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</si>
  <si>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</si>
  <si>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</si>
  <si>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</si>
  <si>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</si>
  <si>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</si>
  <si>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</si>
  <si>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</si>
  <si>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</si>
  <si>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</si>
  <si>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</si>
  <si>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</si>
  <si>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</si>
  <si>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</si>
  <si>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</si>
  <si>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</si>
  <si>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</si>
  <si>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</si>
  <si>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</si>
  <si>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</si>
  <si>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</si>
  <si>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</si>
  <si>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</si>
  <si>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</si>
  <si>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</si>
  <si>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</si>
  <si>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</si>
  <si>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</si>
  <si>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</si>
  <si>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</si>
  <si>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</si>
  <si>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</si>
  <si>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</si>
  <si>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</si>
  <si>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</si>
  <si>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</si>
  <si>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</si>
  <si>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</si>
  <si>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</si>
  <si>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</si>
  <si>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</si>
  <si>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</si>
  <si>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</si>
  <si>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</si>
  <si>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</si>
  <si>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</si>
  <si>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</si>
  <si>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</si>
  <si>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</si>
  <si>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</si>
  <si>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</si>
  <si>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</si>
  <si>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</si>
  <si>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</si>
  <si>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</si>
  <si>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</si>
  <si>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</si>
  <si>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</si>
  <si>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</si>
  <si>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</si>
  <si>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</si>
  <si>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</si>
  <si>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</si>
  <si>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</si>
  <si>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</si>
  <si>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</si>
  <si>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</si>
  <si>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</si>
  <si>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</si>
  <si>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</si>
  <si>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</si>
  <si>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</si>
  <si>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</si>
  <si>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</si>
  <si>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</si>
  <si>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</si>
  <si>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</si>
  <si>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</si>
  <si>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</si>
  <si>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</si>
  <si>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</si>
  <si>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</si>
  <si>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</si>
  <si>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</si>
  <si>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</si>
  <si>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</si>
  <si>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</si>
  <si>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</si>
  <si>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</si>
  <si>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</si>
  <si>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</si>
  <si>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</si>
  <si>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</si>
  <si>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</si>
  <si>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</si>
  <si>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</si>
  <si>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</si>
  <si>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</si>
  <si>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</si>
  <si>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</si>
  <si>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</si>
  <si>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</si>
  <si>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</si>
  <si>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</si>
  <si>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</si>
  <si>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</si>
  <si>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</si>
  <si>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</si>
  <si>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</si>
  <si>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</si>
  <si>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</si>
  <si>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</si>
  <si>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</si>
  <si>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</si>
  <si>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</si>
  <si>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</si>
  <si>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</si>
  <si>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</si>
  <si>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</si>
  <si>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</si>
  <si>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</si>
  <si>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</si>
  <si>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</si>
  <si>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</si>
  <si>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</si>
  <si>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</si>
  <si>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</si>
  <si>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</si>
  <si>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</si>
  <si>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</si>
  <si>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</si>
  <si>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</si>
  <si>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</si>
  <si>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</si>
  <si>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</si>
  <si>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</si>
  <si>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</si>
  <si>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</si>
  <si>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</si>
  <si>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</si>
  <si>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</si>
  <si>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</si>
  <si>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</si>
  <si>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</si>
  <si>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</si>
  <si>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</si>
  <si>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</si>
  <si>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</si>
  <si>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</si>
  <si>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</si>
  <si>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</si>
  <si>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</si>
  <si>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</si>
  <si>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</si>
  <si>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</si>
  <si>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</si>
  <si>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</si>
  <si>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</si>
  <si>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</si>
  <si>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</si>
  <si>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</si>
  <si>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</si>
  <si>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</si>
  <si>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</si>
  <si>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</si>
  <si>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</si>
  <si>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</si>
  <si>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</si>
  <si>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</si>
  <si>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</si>
  <si>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</si>
  <si>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</si>
  <si>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</si>
  <si>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</si>
  <si>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</si>
  <si>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</si>
  <si>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</si>
  <si>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</si>
  <si>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</si>
  <si>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</si>
  <si>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</si>
  <si>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</si>
  <si>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</si>
  <si>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</si>
  <si>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</si>
  <si>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</si>
  <si>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</si>
  <si>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</si>
  <si>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</si>
  <si>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</si>
  <si>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</si>
  <si>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</si>
  <si>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</si>
  <si>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</si>
  <si>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</si>
  <si>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</si>
  <si>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</si>
  <si>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</si>
  <si>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</si>
  <si>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</si>
  <si>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</si>
  <si>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</si>
  <si>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</si>
  <si>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</si>
  <si>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</si>
  <si>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</si>
  <si>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</si>
  <si>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</si>
  <si>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</si>
  <si>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</si>
  <si>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</si>
  <si>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</si>
  <si>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</si>
  <si>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</si>
  <si>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</si>
  <si>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</si>
  <si>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</si>
  <si>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</si>
  <si>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</si>
  <si>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</si>
  <si>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</si>
  <si>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</si>
  <si>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</si>
  <si>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</si>
  <si>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</si>
  <si>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</si>
  <si>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</si>
  <si>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</si>
  <si>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</si>
  <si>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</si>
  <si>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</si>
  <si>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</si>
  <si>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</si>
  <si>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</si>
  <si>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</si>
  <si>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</si>
  <si>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</si>
  <si>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</si>
  <si>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</si>
  <si>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</si>
  <si>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</si>
  <si>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</si>
  <si>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</si>
  <si>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</si>
  <si>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</si>
  <si>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</si>
  <si>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</si>
  <si>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</si>
  <si>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</si>
  <si>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</si>
  <si>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</si>
  <si>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</si>
  <si>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</si>
  <si>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</si>
  <si>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</si>
  <si>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</si>
  <si>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</si>
  <si>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</si>
  <si>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</si>
  <si>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</si>
  <si>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</si>
  <si>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</si>
  <si>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</si>
  <si>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</si>
  <si>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</si>
  <si>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</si>
  <si>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</si>
  <si>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</si>
  <si>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</si>
  <si>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</si>
  <si>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</si>
  <si>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</si>
  <si>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</si>
  <si>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</si>
  <si>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</si>
  <si>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</si>
  <si>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</si>
  <si>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</si>
  <si>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</si>
  <si>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</si>
  <si>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</si>
  <si>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</si>
  <si>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</si>
  <si>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</si>
  <si>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</si>
  <si>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</si>
  <si>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</si>
  <si>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</si>
  <si>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</si>
  <si>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</si>
  <si>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</si>
  <si>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</si>
  <si>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</si>
  <si>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</si>
  <si>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</si>
  <si>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</si>
  <si>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</si>
  <si>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</si>
  <si>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</si>
  <si>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</si>
  <si>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</si>
  <si>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</si>
  <si>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</si>
  <si>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</si>
  <si>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</si>
  <si>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</si>
  <si>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</si>
  <si>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</si>
  <si>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</si>
  <si>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</si>
  <si>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</si>
  <si>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</si>
  <si>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</si>
  <si>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</si>
  <si>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</si>
  <si>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</si>
  <si>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</si>
  <si>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</si>
  <si>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</si>
  <si>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</si>
  <si>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</si>
  <si>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</si>
  <si>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</si>
  <si>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</si>
  <si>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</si>
  <si>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</si>
  <si>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</si>
  <si>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</si>
  <si>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</si>
  <si>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</si>
  <si>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</si>
  <si>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</si>
  <si>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</si>
  <si>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</si>
  <si>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</si>
  <si>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</si>
  <si>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</si>
  <si>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</si>
  <si>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</si>
  <si>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</si>
  <si>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</si>
  <si>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</si>
  <si>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</si>
  <si>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</si>
  <si>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</si>
  <si>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</si>
  <si>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</si>
  <si>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</si>
  <si>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</si>
  <si>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</si>
  <si>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</si>
  <si>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</si>
  <si>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</si>
  <si>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</si>
  <si>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</si>
  <si>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</si>
  <si>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</si>
  <si>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</si>
  <si>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</si>
  <si>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</si>
  <si>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</si>
  <si>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</si>
  <si>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</si>
  <si>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</si>
  <si>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</si>
  <si>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</si>
  <si>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</si>
  <si>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</si>
  <si>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</si>
  <si>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</si>
  <si>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</si>
  <si>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</si>
  <si>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</si>
  <si>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</si>
  <si>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</si>
  <si>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</si>
  <si>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</si>
  <si>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</si>
  <si>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</si>
  <si>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</si>
  <si>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</si>
  <si>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</si>
  <si>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</si>
  <si>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</si>
  <si>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</si>
  <si>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</si>
  <si>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</si>
  <si>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</si>
  <si>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</si>
  <si>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</si>
  <si>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</si>
  <si>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</si>
  <si>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</si>
  <si>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</si>
  <si>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</si>
  <si>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</si>
  <si>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</si>
  <si>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</si>
  <si>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</si>
  <si>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</si>
  <si>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</si>
  <si>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</si>
  <si>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</si>
  <si>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</si>
  <si>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</si>
  <si>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</si>
  <si>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</si>
  <si>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</si>
  <si>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</si>
  <si>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</si>
  <si>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</si>
  <si>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</si>
  <si>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</si>
  <si>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</si>
  <si>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</si>
  <si>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</si>
  <si>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</si>
  <si>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</si>
  <si>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</si>
  <si>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</si>
  <si>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</si>
  <si>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</si>
  <si>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</si>
  <si>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</si>
  <si>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</si>
  <si>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</si>
  <si>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</si>
  <si>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</si>
  <si>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</si>
  <si>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</si>
  <si>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</si>
  <si>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</si>
  <si>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</si>
  <si>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</si>
  <si>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</si>
  <si>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</si>
  <si>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</si>
  <si>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</si>
  <si>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</si>
  <si>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</si>
  <si>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</si>
  <si>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</si>
  <si>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</si>
  <si>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</si>
  <si>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</si>
  <si>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</si>
  <si>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</si>
  <si>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</si>
  <si>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</si>
  <si>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</si>
  <si>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</si>
  <si>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</si>
  <si>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</si>
  <si>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</si>
  <si>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</si>
  <si>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</si>
  <si>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</si>
  <si>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</si>
  <si>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</si>
  <si>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</si>
  <si>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</si>
  <si>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</si>
  <si>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</si>
  <si>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</si>
  <si>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</si>
  <si>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</si>
  <si>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</si>
  <si>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</si>
  <si>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</si>
  <si>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</si>
  <si>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</si>
  <si>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</si>
  <si>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</si>
  <si>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</si>
  <si>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</si>
  <si>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</si>
  <si>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</si>
  <si>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</si>
  <si>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</si>
  <si>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</si>
  <si>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</si>
  <si>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</si>
  <si>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</si>
  <si>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</si>
  <si>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</si>
  <si>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</si>
  <si>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</si>
  <si>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</si>
  <si>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</si>
  <si>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</si>
  <si>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</si>
  <si>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</si>
  <si>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INST</t>
  </si>
  <si>
    <t>123456</t>
  </si>
  <si>
    <t>John</t>
  </si>
  <si>
    <t>Don</t>
  </si>
  <si>
    <t>R42</t>
  </si>
  <si>
    <t>N/S</t>
  </si>
  <si>
    <t>I10</t>
  </si>
  <si>
    <t>Z23</t>
  </si>
  <si>
    <t>Test</t>
  </si>
  <si>
    <t>Newcity</t>
  </si>
  <si>
    <t>AS</t>
  </si>
  <si>
    <t>208D00000X</t>
  </si>
  <si>
    <t>Practitioner 2 Test</t>
  </si>
  <si>
    <t>U</t>
  </si>
  <si>
    <t>COMPREHEN METABOLIC PANEL</t>
  </si>
  <si>
    <t>CON001</t>
  </si>
  <si>
    <t>E371183F-61D4-48D2-BC21-84A48357FD39</t>
  </si>
  <si>
    <t>30BA5E54-E682-49B1-83AD-F5DB490B89CA</t>
  </si>
  <si>
    <t>5B3A7318-265C-4A2C-905B-4339B096AB62</t>
  </si>
  <si>
    <t>0002</t>
  </si>
  <si>
    <t>OFFICE/OUTPATIENT VISIT EST</t>
  </si>
  <si>
    <t>EMNTEST05</t>
  </si>
  <si>
    <t>DEN</t>
  </si>
  <si>
    <t>PO BOX 75</t>
  </si>
  <si>
    <t>Greeley</t>
  </si>
  <si>
    <t>CO</t>
  </si>
  <si>
    <t>CON003</t>
  </si>
  <si>
    <t>98032F7F-DF74-40AF-B341-52993E894522</t>
  </si>
  <si>
    <t>94A5C171-594C-4C15-8CB4-4A74ABAEBE26</t>
  </si>
  <si>
    <t>200000950</t>
  </si>
  <si>
    <t>F</t>
  </si>
  <si>
    <t>Mem1</t>
  </si>
  <si>
    <t>Medicare</t>
  </si>
  <si>
    <t>R45.5</t>
  </si>
  <si>
    <t>22-3456789</t>
  </si>
  <si>
    <t>IHM Hospital</t>
  </si>
  <si>
    <t>10425 Narcoossee Rd</t>
  </si>
  <si>
    <t>Orlando</t>
  </si>
  <si>
    <t>PPO</t>
  </si>
  <si>
    <t>0E18B96C-CF18-42EA-AE20-BAA14B623E5C</t>
  </si>
  <si>
    <t>4FE2B528-A0E0-4763-9481-2ACB4510CA4E</t>
  </si>
  <si>
    <t>FNA W/O IMAGE</t>
  </si>
  <si>
    <t>9</t>
  </si>
  <si>
    <t>CDS VALUE / Hardcode</t>
  </si>
  <si>
    <t>Header_Prefix</t>
  </si>
  <si>
    <t>Details</t>
  </si>
  <si>
    <t>DIAGNOSIS_CODE_1</t>
  </si>
  <si>
    <t>DIAGNOSIS_CODE_2</t>
  </si>
  <si>
    <t>DIAGNOSIS_CODE_3</t>
  </si>
  <si>
    <t>DIAGNOSIS_CODE_4</t>
  </si>
  <si>
    <t>DIAGNOSIS_CODE_5</t>
  </si>
  <si>
    <t>DIAGNOSIS_CODE_6</t>
  </si>
  <si>
    <t>DIAGNOSIS_CODE_7</t>
  </si>
  <si>
    <t>DIAGNOSIS_CODE_8</t>
  </si>
  <si>
    <t>DIAGNOSIS_CODE_9</t>
  </si>
  <si>
    <t>Hard code as '2'</t>
  </si>
  <si>
    <t xml:space="preserve">BILLING_LAST_NAME   </t>
  </si>
  <si>
    <t>BILLING_ADDRESS_1</t>
  </si>
  <si>
    <t>BILLING_ADDRESS_2</t>
  </si>
  <si>
    <t>(BILLING_ZIP) + (BILLING_ZIP_PLUS_4)</t>
  </si>
  <si>
    <t>POS_ID</t>
  </si>
  <si>
    <t>DIAG_PTR1</t>
  </si>
  <si>
    <t>DIAG_PTR2</t>
  </si>
  <si>
    <t>DIAG_PTR3</t>
  </si>
  <si>
    <t>DIAG_PTR4</t>
  </si>
  <si>
    <t>SUB_ADDRESS_1</t>
  </si>
  <si>
    <t>SUB_ADDDRESS_2</t>
  </si>
  <si>
    <t>PATIENT_ADDRESS_1</t>
  </si>
  <si>
    <t>PATIENT_ADDRESS_2</t>
  </si>
  <si>
    <t>PAY_TO_ADDRESS_1</t>
  </si>
  <si>
    <t>PAY_TO_ADDRESS_2</t>
  </si>
  <si>
    <t>Rendering_Facility_ Address_Country</t>
  </si>
  <si>
    <t>REPRICER_NAME</t>
  </si>
  <si>
    <t>BILLING_PHONE_COUNTRY_CODE + 
BILLING_PHONE + BILLING_PHONE_EXT</t>
  </si>
  <si>
    <t>126+127+128</t>
  </si>
  <si>
    <t>BILLING_FAX_COUNTRY_CODE + 
BILLING_FAX</t>
  </si>
  <si>
    <t>132 + 133</t>
  </si>
  <si>
    <t>DOS_FROM - DOS_TO</t>
  </si>
  <si>
    <t>(SUB_ZIP) + ( SUB_ZIP_PLUS_4)</t>
  </si>
  <si>
    <t>(PATIENT_ZIP) + (PATIENT_ZIP_PLUS_4)</t>
  </si>
  <si>
    <t>(PAY_TO_ZIP) + (PAY_TO_ZIP_PLUS_4)</t>
  </si>
  <si>
    <t>Rendering_Facility_ Address_1</t>
  </si>
  <si>
    <t>Rendering_Facility_ Address_2</t>
  </si>
  <si>
    <t>Rendering_Facility_ Address_Zip + Rendering_Facility_ Addres_ZIP_PLUS_4</t>
  </si>
  <si>
    <t>PATIENT_CONTROL_NUMBER</t>
  </si>
  <si>
    <t>CONDITION_CODE_1</t>
  </si>
  <si>
    <t>CONDITION_CODE_2</t>
  </si>
  <si>
    <t>CONDITION_CODE_3</t>
  </si>
  <si>
    <t>CONDITION_CODE_4</t>
  </si>
  <si>
    <t>CONDITION_CODE_5</t>
  </si>
  <si>
    <t>CONDITION_CODE_6</t>
  </si>
  <si>
    <t>CONDITION_CODE_7</t>
  </si>
  <si>
    <t>CONDITION_CODE_8</t>
  </si>
  <si>
    <t>CONDITION_CODE_9</t>
  </si>
  <si>
    <t>VALUE_CODE_1</t>
  </si>
  <si>
    <t>VALUE_AMOUNT_1</t>
  </si>
  <si>
    <t>VALUE_CODE_2</t>
  </si>
  <si>
    <t>VALUE_AMOUNT_2</t>
  </si>
  <si>
    <t>VALUE_CODE_3</t>
  </si>
  <si>
    <t>VALUE_AMOUNT_3</t>
  </si>
  <si>
    <t>VALUE_CODE_4</t>
  </si>
  <si>
    <t>VALUE_AMOUNT_4</t>
  </si>
  <si>
    <t>VALUE_CODE_5</t>
  </si>
  <si>
    <t>VALUE_AMOUNT_5</t>
  </si>
  <si>
    <t>VALUE_CODE_6</t>
  </si>
  <si>
    <t>VALUE_AMOUNT_6</t>
  </si>
  <si>
    <t>VALUE_CODE_7</t>
  </si>
  <si>
    <t>VALUE_AMOUNT_7</t>
  </si>
  <si>
    <t>VALUE_CODE_8</t>
  </si>
  <si>
    <t>VALUE_AMOUNT_8</t>
  </si>
  <si>
    <t>VALUE_CODE_9</t>
  </si>
  <si>
    <t>VALUE_AMOUNT_9</t>
  </si>
  <si>
    <t xml:space="preserve"> VALUE_AMOUNT_12</t>
  </si>
  <si>
    <t xml:space="preserve"> VALUE_AMOUNT_24</t>
  </si>
  <si>
    <t>OTHER_DIAGNOSIS_CODE_2</t>
  </si>
  <si>
    <t>OTHER_DIAGNOSIS_CODE_2_POA</t>
  </si>
  <si>
    <t>OTHER_DIAGNOSIS_CODE_3</t>
  </si>
  <si>
    <t>OTHER_DIAGNOSIS_CODE_3_POA</t>
  </si>
  <si>
    <t>OTHER_DIAGNOSIS_CODE_4</t>
  </si>
  <si>
    <t>OTHER_DIAGNOSIS_CODE_4_POA</t>
  </si>
  <si>
    <t>OTHER_DIAGNOSIS_CODE_5</t>
  </si>
  <si>
    <t>OTHER_DIAGNOSIS_CODE_5_POA</t>
  </si>
  <si>
    <t>OTHER_DIAGNOSIS_CODE_6</t>
  </si>
  <si>
    <t>OTHER_DIAGNOSIS_CODE_6_POA</t>
  </si>
  <si>
    <t>OTHER_DIAGNOSIS_CODE_7</t>
  </si>
  <si>
    <t>OTHER_DIAGNOSIS_CODE_7_POA</t>
  </si>
  <si>
    <t>OTHER_DIAGNOSIS_CODE_8</t>
  </si>
  <si>
    <t>OTHER_DIAGNOSIS_CODE_8_POA</t>
  </si>
  <si>
    <t>OTHER_DIAGNOSIS_CODE_9</t>
  </si>
  <si>
    <t>OTHER_DIAGNOSIS_CODE_9_POA</t>
  </si>
  <si>
    <t>OTHER_DIAGNOSIS_CODE_10</t>
  </si>
  <si>
    <t>OTHER_DIAGNOSIS_CODE_10_POA</t>
  </si>
  <si>
    <t>OTHER_DIAGNOSIS_CODE_11</t>
  </si>
  <si>
    <t>OTHER_DIAGNOSIS_CODE_11_POA</t>
  </si>
  <si>
    <t>OTHER_DIAGNOSIS_CODE_12</t>
  </si>
  <si>
    <t>OTHER_DIAGNOSIS_CODE_12_POA</t>
  </si>
  <si>
    <t>OTHER_DIAGNOSIS_CODE_13</t>
  </si>
  <si>
    <t>OTHER_DIAGNOSIS_CODE_13_POA</t>
  </si>
  <si>
    <t>OTHER_DIAGNOSIS_CODE_14</t>
  </si>
  <si>
    <t>OTHER_DIAGNOSIS_CODE_14_POA</t>
  </si>
  <si>
    <t>OTHER_DIAGNOSIS_CODE_15</t>
  </si>
  <si>
    <t>OTHER_DIAGNOSIS_CODE_15_POA</t>
  </si>
  <si>
    <t>OTHER_DIAGNOSIS_CODE_16</t>
  </si>
  <si>
    <t>OTHER_DIAGNOSIS_CODE_16_POA</t>
  </si>
  <si>
    <t>OTHER_DIAGNOSIS_CODE_17</t>
  </si>
  <si>
    <t>OTHER_DIAGNOSIS_CODE_17_POA</t>
  </si>
  <si>
    <t>OTHER_DIAGNOSIS_CODE_18</t>
  </si>
  <si>
    <t>OTHER_DIAGNOSIS_CODE_18_POA</t>
  </si>
  <si>
    <t>OTHER_DIAGNOSIS_CODE_19</t>
  </si>
  <si>
    <t>OTHER_DIAGNOSIS_CODE_19_POA</t>
  </si>
  <si>
    <t>OTHER_DIAGNOSIS_CODE_20</t>
  </si>
  <si>
    <t>OTHER_DIAGNOSIS_CODE_20_POA</t>
  </si>
  <si>
    <t>OTHER_DIAGNOSIS_CODE_21</t>
  </si>
  <si>
    <t>OTHER_DIAGNOSIS_CODE_21_POA</t>
  </si>
  <si>
    <t>OTHER_DIAGNOSIS_CODE_22</t>
  </si>
  <si>
    <t>OTHER_DIAGNOSIS_CODE_22_POA</t>
  </si>
  <si>
    <t>OTHER_DIAGNOSIS_CODE_23</t>
  </si>
  <si>
    <t>OTHER_DIAGNOSIS_CODE_23_POA</t>
  </si>
  <si>
    <t>OTHER_DIAGNOSIS_CODE_24</t>
  </si>
  <si>
    <t>OTHER_DIAGNOSIS_CODE_24_POA</t>
  </si>
  <si>
    <t>OTHER_DIAGNOSIS_CODE_25</t>
  </si>
  <si>
    <t>OTHER_DIAGNOSIS_CODE_25_POA</t>
  </si>
  <si>
    <t>EXTERNAL_CAUSE_OF_INJURY_1</t>
  </si>
  <si>
    <t>EXTERNAL_CAUSE_OF_INJURY_1_POA</t>
  </si>
  <si>
    <t>EXTERNAL_CAUSE_OF_INJURY_2</t>
  </si>
  <si>
    <t>EXTERNAL_CAUSE_OF_INJURY_2_POA</t>
  </si>
  <si>
    <t>EXTERNAL_CAUSE_OF_INJURY_3</t>
  </si>
  <si>
    <t>EXTERNAL_CAUSE_OF_INJURY_3_POA</t>
  </si>
  <si>
    <t>EXTERNAL_CAUSE_OF_INJURY_4</t>
  </si>
  <si>
    <t>EXTERNAL_CAUSE_OF_INJURY_4_POA</t>
  </si>
  <si>
    <t>EXTERNAL_CAUSE_OF_INJURY_5</t>
  </si>
  <si>
    <t>EXTERNAL_CAUSE_OF_INJURY_5_POA</t>
  </si>
  <si>
    <t>EXTERNAL_CAUSE_OF_INJURY_6</t>
  </si>
  <si>
    <t>EXTERNAL_CAUSE_OF_INJURY_6_POA</t>
  </si>
  <si>
    <t>EXTERNAL_CAUSE_OF_INJURY_7</t>
  </si>
  <si>
    <t>EXTERNAL_CAUSE_OF_INJURY_7_POA</t>
  </si>
  <si>
    <t>EXTERNAL_CAUSE_OF_INJURY_8</t>
  </si>
  <si>
    <t>EXTERNAL_CAUSE_OF_INJURY_8_POA</t>
  </si>
  <si>
    <t>EXTERNAL_CAUSE_OF_INJURY_9</t>
  </si>
  <si>
    <t>EXTERNAL_CAUSE_OF_INJURY_9_POA</t>
  </si>
  <si>
    <t>PATIENTS_REASON_FOR_VISIT_1</t>
  </si>
  <si>
    <t>PATIENTS_REASON_FOR_VISIT_2</t>
  </si>
  <si>
    <t>PATIENTS_REASON_FOR_VISIT_3</t>
  </si>
  <si>
    <t>OTHER_PROCEDURE_2</t>
  </si>
  <si>
    <t>OTHER_PROCEDURE_2_DATE</t>
  </si>
  <si>
    <t>OTHER_PROCEDURE_3</t>
  </si>
  <si>
    <t>OTHER_PROCEDURE_3_DATE</t>
  </si>
  <si>
    <t>OTHER_PROCEDURE_4</t>
  </si>
  <si>
    <t>OTHER_PROCEDURE_4_DATE</t>
  </si>
  <si>
    <t>OTHER_PROCEDURE_5</t>
  </si>
  <si>
    <t>OTHER_PROCEDURE_5_DATE</t>
  </si>
  <si>
    <t>OTHER_PROCEDURE_6</t>
  </si>
  <si>
    <t>OTHER_PROCEDURE_6_DATE</t>
  </si>
  <si>
    <t>OTHER_PROCEDURE_7</t>
  </si>
  <si>
    <t>OTHER_PROCEDURE_7_DATE</t>
  </si>
  <si>
    <t>OTHER_PROCEDURE_8</t>
  </si>
  <si>
    <t>OTHER_PROCEDURE_8_DATE</t>
  </si>
  <si>
    <t>OTHER_PROCEDURE_9</t>
  </si>
  <si>
    <t>OTHER_PROCEDURE_9_DATE</t>
  </si>
  <si>
    <t>OTHER_PROCEDURE_10</t>
  </si>
  <si>
    <t>OTHER_PROCEDURE_10_DATE</t>
  </si>
  <si>
    <t>OTHER_PROCEDURE_11</t>
  </si>
  <si>
    <t>OTHER_PROCEDURE_11_DATE</t>
  </si>
  <si>
    <t>OTHER_PROCEDURE_12</t>
  </si>
  <si>
    <t>OTHER_PROCEDURE_12_DATE</t>
  </si>
  <si>
    <t>OTHER_PROCEDURE_13</t>
  </si>
  <si>
    <t>OTHER_PROCEDURE_13_DATE</t>
  </si>
  <si>
    <t>OTHER_PROCEDURE_14</t>
  </si>
  <si>
    <t>OTHER_PROCEDURE_14_DATE</t>
  </si>
  <si>
    <t>OTHER_PROCEDURE_15</t>
  </si>
  <si>
    <t>OTHER_PROCEDURE_15_DATE</t>
  </si>
  <si>
    <t>OTHER_PROCEDURE_16</t>
  </si>
  <si>
    <t>OTHER_PROCEDURE_16_DATE</t>
  </si>
  <si>
    <t>OTHER_PROCEDURE_17</t>
  </si>
  <si>
    <t>OTHER_PROCEDURE_17_DATE</t>
  </si>
  <si>
    <t>OTHER_PROCEDURE_18</t>
  </si>
  <si>
    <t>OTHER_PROCEDURE_18_DATE</t>
  </si>
  <si>
    <t>OTHER_PROCEDURE_19</t>
  </si>
  <si>
    <t>OTHER_PROCEDURE_19_DATE</t>
  </si>
  <si>
    <t>OTHER_PROCEDURE_20</t>
  </si>
  <si>
    <t>OTHER_PROCEDURE_20_DATE</t>
  </si>
  <si>
    <t>OTHER_PROCEDURE_21</t>
  </si>
  <si>
    <t>OTHER_PROCEDURE_21_DATE</t>
  </si>
  <si>
    <t>OTHER_PROCEDURE_22</t>
  </si>
  <si>
    <t>OTHER_PROCEDURE_22_DATE</t>
  </si>
  <si>
    <t>OTHER_PROCEDURE_23</t>
  </si>
  <si>
    <t>OTHER_PROCEDURE_23_DATE</t>
  </si>
  <si>
    <t>OTHER_PROCEDURE_24</t>
  </si>
  <si>
    <t>OTHER_PROCEDURE_24_DATE</t>
  </si>
  <si>
    <t>OTHER_PROCEDURE_25</t>
  </si>
  <si>
    <t>OTHER_PROCEDURE_25_DATE</t>
  </si>
  <si>
    <t>BILLING_NAME</t>
  </si>
  <si>
    <t>SUB_MOD1</t>
  </si>
  <si>
    <t>SUB_MOD2</t>
  </si>
  <si>
    <t>SUB_MOD3</t>
  </si>
  <si>
    <t>SUB_MOD4</t>
  </si>
  <si>
    <t>OCCUR_SPAN_CODE_1</t>
  </si>
  <si>
    <t>OCCUR_SPAN_CODE_2</t>
  </si>
  <si>
    <t>OCCUR_SPAN_CODE_3</t>
  </si>
  <si>
    <t>OCCUR_SPAN_CODE_4</t>
  </si>
  <si>
    <t>OCCUR_SPAN_CODE_5</t>
  </si>
  <si>
    <t>OCCUR_SPAN_CODE_6</t>
  </si>
  <si>
    <t>OCCUR_SPAN_CODE_7</t>
  </si>
  <si>
    <t>OCCUR_SPAN_CODE_8</t>
  </si>
  <si>
    <t>OCCUR_SPAN_CODE_9</t>
  </si>
  <si>
    <t>OCCUR_CODE_1</t>
  </si>
  <si>
    <t>OCCUR_CODE_2</t>
  </si>
  <si>
    <t>OCCUR_DATE_2</t>
  </si>
  <si>
    <t>OCCUR_CODE_3</t>
  </si>
  <si>
    <t>OCCUR_DATE_3</t>
  </si>
  <si>
    <t>OCCUR_CODE_4</t>
  </si>
  <si>
    <t>OCCUR_DATE_4</t>
  </si>
  <si>
    <t>OCCUR_CODE_5</t>
  </si>
  <si>
    <t>OCCUR_DATE_5</t>
  </si>
  <si>
    <t>OCCUR_CODE_6</t>
  </si>
  <si>
    <t>OCCUR_DATE_6</t>
  </si>
  <si>
    <t>OCCUR_CODE_7</t>
  </si>
  <si>
    <t>OCCUR_DATE_7</t>
  </si>
  <si>
    <t>OCCUR_CODE_8</t>
  </si>
  <si>
    <t>OCCUR_DATE_8</t>
  </si>
  <si>
    <t>OCCUR_CODE_9</t>
  </si>
  <si>
    <t>OCCUR_DATE_9</t>
  </si>
  <si>
    <t>(BILLING_ZIP) + ( BILLING_ZIP_PLUS_4)</t>
  </si>
  <si>
    <t>DOS_FROM + DOS_TO</t>
  </si>
  <si>
    <t>SUB_ZIP + SUB_ZIP_PLUS_4</t>
  </si>
  <si>
    <t>(PATIENT_ZIP) + ( PATIENT_ZIP_PLUS_4)</t>
  </si>
  <si>
    <t>(PAY_TO_ZIP) + ( PAY_TO_ZIP_PLUS_4)</t>
  </si>
  <si>
    <t xml:space="preserve">OCCUR_SPAN_FROM_DATE_1 + OCCUR_SPAN_TO_DATE_1 </t>
  </si>
  <si>
    <t>OCCUR_SPAN_FROM_DATE_2 + OCCUR_SPAN_TO_DATE_2</t>
  </si>
  <si>
    <t>OCCUR_SPAN_FROM_DATE_3 + OCCUR_SPAN_TO_DATE_3</t>
  </si>
  <si>
    <t>OCCUR_SPAN_FROM_DATE_4 + OCCUR_SPAN_TO_DATE_4</t>
  </si>
  <si>
    <t>OCCUR_SPAN_FROM_DATE_5 + OCCUR_SPAN_TO_DATE_5</t>
  </si>
  <si>
    <t>OCCUR_SPAN_FROM_DATE_6 + OCCUR_SPAN_TO_DATE_6</t>
  </si>
  <si>
    <t>OCCUR_SPAN_FROM_DATE_7 + OCCUR_SPAN_TO_DATE_7</t>
  </si>
  <si>
    <t>OCCUR_SPAN_FROM_DATE_8 + OCCUR_SPAN_TO_DATE_8</t>
  </si>
  <si>
    <t>OCCUR_SPAN_FROM_DATE_9 + OCCUR_SPAN_TO_DATE_9</t>
  </si>
  <si>
    <t>OCCUR_SPAN_FROM_DATE_10 + OCCUR_SPAN_TO_DATE_10</t>
  </si>
  <si>
    <t>OCCUR_SPAN_FROM_DATE_11 + OCCUR_SPAN_TO_DATE_11</t>
  </si>
  <si>
    <t>OCCUR_SPAN_FROM_DATE_12 + OCCUR_SPAN_TO_DATE_12</t>
  </si>
  <si>
    <t xml:space="preserve">OCCUR_SPAN_FROM_DATE_13 + OCCUR_SPAN_TO_DATE_13 </t>
  </si>
  <si>
    <t>OCCUR_SPAN_FROM_DATE_14 + OCCUR_SPAN_TO_DATE_14</t>
  </si>
  <si>
    <t>OCCUR_SPAN_FROM_DATE_15 + OCCUR_SPAN_TO_DATE_15</t>
  </si>
  <si>
    <t>OCCUR_SPAN_FROM_DATE_16 + OCCUR_SPAN_TO_DATE_16</t>
  </si>
  <si>
    <t>OCCUR_SPAN_FROM_DATE_17 + OCCUR_SPAN_TO_DATE_17</t>
  </si>
  <si>
    <t>OCCUR_SPAN_FROM_DATE_18 + OCCUR_SPAN_TO_DATE_18</t>
  </si>
  <si>
    <t>OCCUR_SPAN_FROM_DATE_19 + OCCUR_SPAN_TO_DATE_19</t>
  </si>
  <si>
    <t>OCCUR_SPAN_FROM_DATE_20 + OCCUR_SPAN_TO_DATE_20</t>
  </si>
  <si>
    <t>OCCUR_SPAN_FROM_DATE_21 + OCCUR_SPAN_TO_DATE_21</t>
  </si>
  <si>
    <t>OCCUR_SPAN_FROM_DATE_22 + OCCUR_SPAN_TO_DATE_22</t>
  </si>
  <si>
    <t>OCCUR_SPAN_FROM_DATE_23 + OCCUR_SPAN_TO_DATE_23</t>
  </si>
  <si>
    <t>OCCUR_SPAN_FROM_DATE_24 + OCCUR_SPAN_TO_DATE_24</t>
  </si>
  <si>
    <t>CLAIM_DOS_FROM + CLAIM_DOS_TO</t>
  </si>
  <si>
    <t xml:space="preserve">ADMIT_DATE +
ADMIT_TIME_HH / ADMIT_TIME_MM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</si>
</sst>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
      <sz val="11"/>
      <color rgb="FFFF0000"/>
      <name val="Calibri"/>
      <family val="2"/>
      <scheme val="minor"/>
    </font>
    <font>
      <b/>
      <sz val="11"/>
      <name val="Calibri"/>
      <family val="2"/>
      <scheme val="minor"/>
    </font>
    <font>
      <b/>
      <u/>
      <sz val="11"/>
      <color indexed="8"/>
      <name val="Calibri"/>
      <family val="2"/>
      <scheme val="minor"/>
    </font>
    <font>
      <sz val="11"/>
      <color indexed="8"/>
      <name val="Calibri"/>
      <family val="2"/>
      <scheme val="minor"/>
    </font>
    <font>
      <b/>
      <sz val="11"/>
      <color rgb="FFFF0000"/>
      <name val="Calibri"/>
      <family val="2"/>
      <scheme val="minor"/>
    </font>
    <font>
      <b/>
      <u/>
      <sz val="11"/>
      <color indexed="8"/>
      <name val="Calibri"/>
      <family val="2"/>
    </font>
    <font>
      <sz val="11"/>
      <color indexed="8"/>
      <name val="Calibri"/>
      <family val="2"/>
    </font>
    <font>
      <strike/>
      <sz val="11"/>
      <name val="Calibri"/>
      <family val="2"/>
      <scheme val="minor"/>
    </font>
    <font>
      <sz val="8"/>
      <name val="Calibri"/>
      <family val="2"/>
    </font>
    <font>
      <sz val="8"/>
      <color theme="1"/>
      <name val="Calibri"/>
      <family val="2"/>
      <scheme val="minor"/>
    </font>
    <font>
      <sz val="9"/>
      <name val="Calibri"/>
      <family val="2"/>
      <scheme val="minor"/>
    </font>
    <font>
      <b/>
      <sz val="8"/>
      <name val="Calibri"/>
      <family val="2"/>
      <scheme val="minor"/>
    </font>
    <font>
      <b/>
      <i/>
      <sz val="8"/>
      <name val="Calibri"/>
      <family val="2"/>
      <scheme val="minor"/>
    </font>
    <font>
      <b/>
      <sz val="8"/>
      <color theme="0"/>
      <name val="Calibri"/>
      <family val="2"/>
      <scheme val="minor"/>
    </font>
    <font>
      <b/>
      <sz val="14"/>
      <color theme="1"/>
      <name val="Arial"/>
      <family val="2"/>
    </font>
    <font>
      <b/>
      <sz val="8"/>
      <color theme="1"/>
      <name val="Calibri"/>
      <family val="2"/>
      <scheme val="minor"/>
    </font>
    <font>
      <b/>
      <u/>
      <sz val="12"/>
      <color theme="1"/>
      <name val="Arial"/>
      <family val="2"/>
    </font>
    <font>
      <b/>
      <u/>
      <sz val="8"/>
      <color theme="1"/>
      <name val="Calibri"/>
      <family val="2"/>
      <scheme val="minor"/>
    </font>
    <font>
      <sz val="8"/>
      <color theme="0"/>
      <name val="Calibri"/>
      <family val="2"/>
      <scheme val="minor"/>
    </font>
    <font>
      <b/>
      <sz val="20"/>
      <color theme="1"/>
      <name val="Calibri"/>
      <family val="2"/>
      <scheme val="minor"/>
    </font>
    <font>
      <b/>
      <sz val="16"/>
      <color theme="1"/>
      <name val="Calibri"/>
      <family val="2"/>
      <scheme val="minor"/>
    </font>
    <font>
      <sz val="10"/>
      <color theme="1"/>
      <name val="Calibri"/>
      <family val="2"/>
      <scheme val="minor"/>
    </font>
    <font>
      <sz val="12"/>
      <color rgb="FF404040"/>
      <name val="Arial"/>
      <family val="2"/>
    </font>
    <font>
      <i/>
      <sz val="8"/>
      <name val="Calibri"/>
      <family val="2"/>
      <scheme val="minor"/>
    </font>
    <font>
      <sz val="11"/>
      <name val="Calibri"/>
      <family val="2"/>
    </font>
    <font>
      <sz val="11"/>
      <color rgb="FF000000"/>
      <name val="Calibri"/>
      <family val="2"/>
    </font>
  </fonts>
  <fills count="24">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00B0F0"/>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C5D9F1"/>
        <bgColor rgb="FF000000"/>
      </patternFill>
    </fill>
    <fill>
      <patternFill patternType="solid">
        <fgColor theme="3" tint="0.79998168889431442"/>
        <bgColor indexed="64"/>
      </patternFill>
    </fill>
    <fill>
      <patternFill patternType="solid">
        <fgColor rgb="FF00254A"/>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3" tint="0.89999084444715716"/>
        <bgColor indexed="64"/>
      </patternFill>
    </fill>
    <fill>
      <patternFill patternType="solid">
        <fgColor rgb="FFFFFFFF"/>
        <bgColor rgb="FF000000"/>
      </patternFill>
    </fill>
    <fill>
      <patternFill patternType="solid">
        <fgColor rgb="FFA9D08E"/>
        <bgColor rgb="FF000000"/>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rgb="FF000000"/>
      </left>
      <right style="thin">
        <color indexed="64"/>
      </right>
      <top style="medium">
        <color rgb="FF000000"/>
      </top>
      <bottom style="medium">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diagonal/>
    </border>
    <border>
      <left/>
      <right/>
      <top style="thin">
        <color theme="9" tint="0.39997558519241921"/>
      </top>
      <bottom style="thin">
        <color theme="9" tint="0.39997558519241921"/>
      </bottom>
      <diagonal/>
    </border>
    <border>
      <left/>
      <right style="thin">
        <color indexed="64"/>
      </right>
      <top/>
      <bottom style="thin">
        <color indexed="64"/>
      </bottom>
      <diagonal/>
    </border>
    <border>
      <left/>
      <right style="thin">
        <color indexed="64"/>
      </right>
      <top/>
      <bottom/>
      <diagonal/>
    </border>
  </borders>
  <cellStyleXfs count="1">
    <xf numFmtId="0" fontId="0" fillId="0" borderId="0"/>
  </cellStyleXfs>
  <cellXfs count="483">
    <xf numFmtId="0" fontId="0" fillId="0" borderId="0" xfId="0"/>
    <xf numFmtId="0" fontId="0" fillId="0" borderId="1" xfId="0" applyBorder="1"/>
    <xf numFmtId="0" fontId="0" fillId="0" borderId="1" xfId="0" applyBorder="1" applyAlignment="1">
      <alignment horizontal="left"/>
    </xf>
    <xf numFmtId="0" fontId="4" fillId="4" borderId="1" xfId="0" applyFont="1" applyFill="1" applyBorder="1" applyAlignment="1">
      <alignment horizontal="left"/>
    </xf>
    <xf numFmtId="0" fontId="0" fillId="4" borderId="1" xfId="0" applyFill="1" applyBorder="1" applyAlignment="1">
      <alignment horizontal="left"/>
    </xf>
    <xf numFmtId="0" fontId="4" fillId="0" borderId="1" xfId="0" applyFont="1" applyBorder="1" applyAlignment="1">
      <alignment horizontal="left"/>
    </xf>
    <xf numFmtId="0" fontId="4" fillId="4" borderId="1" xfId="0" applyFont="1" applyFill="1" applyBorder="1" applyAlignment="1">
      <alignment horizontal="left" wrapText="1"/>
    </xf>
    <xf numFmtId="0" fontId="4" fillId="0" borderId="1" xfId="0" applyFont="1" applyBorder="1" applyAlignment="1">
      <alignment horizontal="left" wrapText="1"/>
    </xf>
    <xf numFmtId="49" fontId="4" fillId="0" borderId="1" xfId="0" applyNumberFormat="1" applyFont="1" applyBorder="1" applyAlignment="1">
      <alignment horizontal="left"/>
    </xf>
    <xf numFmtId="49" fontId="4" fillId="0" borderId="1" xfId="0" applyNumberFormat="1" applyFont="1" applyBorder="1" applyAlignment="1">
      <alignment horizontal="left" vertical="center" wrapText="1"/>
    </xf>
    <xf numFmtId="49" fontId="4" fillId="0" borderId="1" xfId="0" applyNumberFormat="1" applyFont="1" applyBorder="1" applyAlignment="1">
      <alignment horizontal="left" wrapText="1"/>
    </xf>
    <xf numFmtId="0" fontId="4" fillId="4" borderId="1" xfId="0" applyFont="1" applyFill="1" applyBorder="1" applyAlignment="1">
      <alignment horizontal="left" vertical="top" wrapText="1"/>
    </xf>
    <xf numFmtId="0" fontId="4" fillId="0" borderId="1" xfId="0" applyFont="1" applyBorder="1" applyAlignment="1">
      <alignment horizontal="center"/>
    </xf>
    <xf numFmtId="0" fontId="4" fillId="4" borderId="1" xfId="0" applyFont="1" applyFill="1" applyBorder="1" applyAlignment="1">
      <alignment horizontal="center"/>
    </xf>
    <xf numFmtId="0" fontId="0" fillId="0" borderId="0" xfId="0" applyAlignment="1">
      <alignment wrapText="1"/>
    </xf>
    <xf numFmtId="0" fontId="4" fillId="4" borderId="1" xfId="0" applyFont="1" applyFill="1" applyBorder="1" applyAlignment="1">
      <alignment horizontal="center" wrapText="1"/>
    </xf>
    <xf numFmtId="0" fontId="4" fillId="4" borderId="1" xfId="0" applyFont="1" applyFill="1" applyBorder="1"/>
    <xf numFmtId="0" fontId="4" fillId="0" borderId="1" xfId="0" applyFont="1" applyBorder="1"/>
    <xf numFmtId="49" fontId="4" fillId="4" borderId="1" xfId="0" applyNumberFormat="1" applyFont="1" applyFill="1" applyBorder="1" applyAlignment="1">
      <alignment horizontal="center" wrapText="1"/>
    </xf>
    <xf numFmtId="0" fontId="3" fillId="8" borderId="1" xfId="0" applyFont="1" applyFill="1" applyBorder="1" applyAlignment="1">
      <alignment horizontal="left" wrapText="1"/>
    </xf>
    <xf numFmtId="0" fontId="0" fillId="8" borderId="0" xfId="0" applyFill="1"/>
    <xf numFmtId="0" fontId="4" fillId="9" borderId="1" xfId="0" applyFont="1" applyFill="1" applyBorder="1" applyAlignment="1">
      <alignment horizontal="left"/>
    </xf>
    <xf numFmtId="0" fontId="0" fillId="9" borderId="0" xfId="0" applyFill="1"/>
    <xf numFmtId="0" fontId="0" fillId="7" borderId="0" xfId="0" applyFill="1"/>
    <xf numFmtId="0" fontId="0" fillId="3" borderId="0" xfId="0" applyFill="1"/>
    <xf numFmtId="0" fontId="0" fillId="4" borderId="0" xfId="0" applyFill="1"/>
    <xf numFmtId="0" fontId="0" fillId="4" borderId="1" xfId="0" applyFill="1" applyBorder="1" applyAlignment="1">
      <alignment wrapText="1"/>
    </xf>
    <xf numFmtId="0" fontId="0" fillId="4" borderId="1" xfId="0" applyFill="1" applyBorder="1"/>
    <xf numFmtId="0" fontId="0" fillId="0" borderId="1" xfId="0" applyBorder="1" applyAlignment="1">
      <alignment wrapText="1"/>
    </xf>
    <xf numFmtId="0" fontId="3" fillId="4" borderId="1" xfId="0" applyFont="1" applyFill="1" applyBorder="1" applyAlignment="1">
      <alignment horizontal="left" wrapText="1"/>
    </xf>
    <xf numFmtId="0" fontId="0" fillId="4" borderId="3" xfId="0" applyFill="1" applyBorder="1"/>
    <xf numFmtId="0" fontId="0" fillId="3" borderId="1" xfId="0" applyFill="1" applyBorder="1"/>
    <xf numFmtId="0" fontId="4" fillId="4" borderId="1" xfId="0" applyFont="1" applyFill="1" applyBorder="1" applyAlignment="1">
      <alignment wrapText="1"/>
    </xf>
    <xf numFmtId="0" fontId="3" fillId="0" borderId="1" xfId="0" applyFont="1" applyBorder="1" applyAlignment="1">
      <alignment horizontal="left" wrapText="1"/>
    </xf>
    <xf numFmtId="0" fontId="4" fillId="0" borderId="1" xfId="0" applyFont="1" applyBorder="1" applyAlignment="1">
      <alignment wrapText="1"/>
    </xf>
    <xf numFmtId="0" fontId="0" fillId="5" borderId="0" xfId="0" applyFill="1" applyAlignment="1">
      <alignment wrapText="1"/>
    </xf>
    <xf numFmtId="0" fontId="3" fillId="3" borderId="10" xfId="0" applyFont="1" applyFill="1" applyBorder="1" applyAlignment="1">
      <alignment horizontal="left"/>
    </xf>
    <xf numFmtId="0" fontId="3" fillId="8" borderId="10" xfId="0" applyFont="1" applyFill="1" applyBorder="1" applyAlignment="1">
      <alignment horizontal="left" wrapText="1"/>
    </xf>
    <xf numFmtId="0" fontId="4" fillId="0" borderId="12" xfId="0" applyFont="1" applyBorder="1" applyAlignment="1">
      <alignment horizontal="left"/>
    </xf>
    <xf numFmtId="0" fontId="3" fillId="3" borderId="1" xfId="0" applyFont="1" applyFill="1" applyBorder="1" applyAlignment="1">
      <alignment wrapText="1"/>
    </xf>
    <xf numFmtId="49" fontId="4" fillId="0" borderId="1" xfId="0" applyNumberFormat="1" applyFont="1" applyBorder="1"/>
    <xf numFmtId="0" fontId="3" fillId="8" borderId="1" xfId="0" applyFont="1" applyFill="1" applyBorder="1" applyAlignment="1">
      <alignment wrapText="1"/>
    </xf>
    <xf numFmtId="0" fontId="4" fillId="0" borderId="12" xfId="0" applyFont="1" applyBorder="1"/>
    <xf numFmtId="49" fontId="4" fillId="4" borderId="1" xfId="0" applyNumberFormat="1" applyFont="1" applyFill="1" applyBorder="1" applyAlignment="1">
      <alignment wrapText="1"/>
    </xf>
    <xf numFmtId="0" fontId="3" fillId="4" borderId="1" xfId="0" applyFont="1" applyFill="1" applyBorder="1" applyAlignment="1">
      <alignment wrapText="1"/>
    </xf>
    <xf numFmtId="0" fontId="3" fillId="0" borderId="1" xfId="0" applyFont="1" applyBorder="1" applyAlignment="1">
      <alignment wrapText="1"/>
    </xf>
    <xf numFmtId="0" fontId="4" fillId="4" borderId="1" xfId="0" applyFont="1" applyFill="1" applyBorder="1" applyAlignment="1">
      <alignment vertical="top" wrapText="1"/>
    </xf>
    <xf numFmtId="0" fontId="3" fillId="2" borderId="1" xfId="0" applyFont="1" applyFill="1" applyBorder="1" applyAlignment="1">
      <alignment horizontal="center" wrapText="1"/>
    </xf>
    <xf numFmtId="49" fontId="4" fillId="4" borderId="1" xfId="0" applyNumberFormat="1" applyFont="1" applyFill="1" applyBorder="1" applyAlignment="1">
      <alignment horizontal="left" wrapText="1"/>
    </xf>
    <xf numFmtId="0" fontId="0" fillId="0" borderId="0" xfId="0" applyAlignment="1">
      <alignment horizontal="left"/>
    </xf>
    <xf numFmtId="0" fontId="3" fillId="2" borderId="6" xfId="0" applyFont="1" applyFill="1" applyBorder="1" applyAlignment="1">
      <alignment horizontal="center" wrapText="1"/>
    </xf>
    <xf numFmtId="0" fontId="3" fillId="2" borderId="7" xfId="0" applyFont="1" applyFill="1" applyBorder="1" applyAlignment="1">
      <alignment horizontal="center" wrapText="1"/>
    </xf>
    <xf numFmtId="49" fontId="3" fillId="2" borderId="7" xfId="0" applyNumberFormat="1" applyFont="1" applyFill="1" applyBorder="1" applyAlignment="1">
      <alignment horizontal="center" wrapText="1"/>
    </xf>
    <xf numFmtId="0" fontId="3" fillId="2" borderId="8" xfId="0" applyFont="1" applyFill="1" applyBorder="1" applyAlignment="1">
      <alignment horizontal="center" wrapText="1"/>
    </xf>
    <xf numFmtId="0" fontId="0" fillId="0" borderId="0" xfId="0" applyAlignment="1">
      <alignment horizontal="center"/>
    </xf>
    <xf numFmtId="0" fontId="3" fillId="5" borderId="1" xfId="0" applyFont="1" applyFill="1" applyBorder="1" applyAlignment="1">
      <alignment horizontal="left" wrapText="1"/>
    </xf>
    <xf numFmtId="0" fontId="3" fillId="3" borderId="9" xfId="0" applyFont="1" applyFill="1" applyBorder="1" applyAlignment="1">
      <alignment horizontal="left" wrapText="1"/>
    </xf>
    <xf numFmtId="0" fontId="3" fillId="3" borderId="1" xfId="0" applyFont="1" applyFill="1" applyBorder="1" applyAlignment="1">
      <alignment horizontal="left" wrapText="1"/>
    </xf>
    <xf numFmtId="0" fontId="3" fillId="3" borderId="10" xfId="0" applyFont="1" applyFill="1" applyBorder="1" applyAlignment="1">
      <alignment horizontal="left"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0" fontId="0" fillId="4" borderId="1" xfId="0" applyFill="1" applyBorder="1" applyAlignment="1">
      <alignment horizontal="left" wrapText="1"/>
    </xf>
    <xf numFmtId="0" fontId="0" fillId="0" borderId="1" xfId="0" applyBorder="1" applyAlignment="1">
      <alignment horizontal="left" wrapText="1"/>
    </xf>
    <xf numFmtId="0" fontId="0" fillId="0" borderId="1" xfId="0" applyBorder="1" applyAlignment="1">
      <alignment vertical="center" wrapText="1"/>
    </xf>
    <xf numFmtId="0" fontId="0" fillId="0" borderId="1" xfId="0" applyBorder="1" applyAlignment="1">
      <alignment horizontal="left" vertical="center" wrapText="1"/>
    </xf>
    <xf numFmtId="49" fontId="0" fillId="0" borderId="1" xfId="0" applyNumberFormat="1" applyBorder="1" applyAlignment="1">
      <alignment horizontal="left" wrapText="1"/>
    </xf>
    <xf numFmtId="49" fontId="0" fillId="0" borderId="1" xfId="0" applyNumberFormat="1" applyBorder="1" applyAlignment="1">
      <alignment horizontal="center"/>
    </xf>
    <xf numFmtId="49" fontId="0" fillId="0" borderId="1" xfId="0" applyNumberFormat="1" applyBorder="1" applyAlignment="1">
      <alignment horizontal="center" wrapText="1"/>
    </xf>
    <xf numFmtId="49" fontId="0" fillId="0" borderId="1" xfId="0" applyNumberFormat="1" applyBorder="1" applyAlignment="1">
      <alignment horizontal="left"/>
    </xf>
    <xf numFmtId="0" fontId="0" fillId="5" borderId="1" xfId="0" applyFill="1" applyBorder="1" applyAlignment="1">
      <alignment horizontal="left" wrapText="1"/>
    </xf>
    <xf numFmtId="0" fontId="0" fillId="4" borderId="0" xfId="0" applyFill="1" applyAlignment="1">
      <alignment horizontal="left" vertical="center" wrapText="1"/>
    </xf>
    <xf numFmtId="0" fontId="0" fillId="0" borderId="1" xfId="0" applyBorder="1" applyAlignment="1">
      <alignment horizontal="center" wrapText="1"/>
    </xf>
    <xf numFmtId="0" fontId="0" fillId="4" borderId="0" xfId="0" applyFill="1" applyAlignment="1">
      <alignment wrapText="1"/>
    </xf>
    <xf numFmtId="0" fontId="0" fillId="5" borderId="1" xfId="0" applyFill="1" applyBorder="1" applyAlignment="1">
      <alignment horizontal="left"/>
    </xf>
    <xf numFmtId="0" fontId="0" fillId="0" borderId="1" xfId="0" applyBorder="1" applyAlignment="1">
      <alignment horizontal="left" vertical="top" wrapText="1"/>
    </xf>
    <xf numFmtId="49" fontId="7" fillId="0" borderId="1" xfId="0" applyNumberFormat="1" applyFont="1" applyBorder="1" applyAlignment="1">
      <alignment vertical="center" wrapText="1"/>
    </xf>
    <xf numFmtId="49" fontId="4" fillId="5" borderId="1" xfId="0" applyNumberFormat="1" applyFont="1" applyFill="1" applyBorder="1" applyAlignment="1">
      <alignment wrapText="1"/>
    </xf>
    <xf numFmtId="49" fontId="7" fillId="0" borderId="14" xfId="0" applyNumberFormat="1" applyFont="1" applyBorder="1" applyAlignment="1">
      <alignment vertical="center" wrapText="1"/>
    </xf>
    <xf numFmtId="0" fontId="4" fillId="12" borderId="1" xfId="0" applyFont="1" applyFill="1" applyBorder="1" applyAlignment="1">
      <alignment horizontal="left" vertical="center" wrapText="1"/>
    </xf>
    <xf numFmtId="0" fontId="0" fillId="5" borderId="1" xfId="0" applyFill="1" applyBorder="1"/>
    <xf numFmtId="49" fontId="7" fillId="0" borderId="5" xfId="0" applyNumberFormat="1" applyFont="1" applyBorder="1" applyAlignment="1">
      <alignment vertical="center" wrapText="1"/>
    </xf>
    <xf numFmtId="0" fontId="7" fillId="0" borderId="1" xfId="0" applyFont="1" applyBorder="1" applyAlignment="1">
      <alignment vertical="center" wrapText="1"/>
    </xf>
    <xf numFmtId="49" fontId="0" fillId="4" borderId="1" xfId="0" applyNumberFormat="1" applyFill="1" applyBorder="1" applyAlignment="1">
      <alignment horizontal="left" wrapText="1"/>
    </xf>
    <xf numFmtId="49" fontId="0" fillId="4" borderId="1" xfId="0" applyNumberFormat="1" applyFill="1" applyBorder="1"/>
    <xf numFmtId="49" fontId="0" fillId="4" borderId="1" xfId="0" applyNumberFormat="1" applyFill="1" applyBorder="1" applyAlignment="1">
      <alignment horizontal="left"/>
    </xf>
    <xf numFmtId="49" fontId="3" fillId="0" borderId="1" xfId="0" applyNumberFormat="1" applyFont="1" applyBorder="1" applyAlignment="1">
      <alignment vertical="center" wrapText="1"/>
    </xf>
    <xf numFmtId="49" fontId="0" fillId="5" borderId="1" xfId="0" applyNumberFormat="1" applyFill="1" applyBorder="1" applyAlignment="1">
      <alignment wrapText="1"/>
    </xf>
    <xf numFmtId="49" fontId="7" fillId="0" borderId="1" xfId="0" applyNumberFormat="1" applyFont="1" applyBorder="1" applyAlignment="1">
      <alignment wrapText="1"/>
    </xf>
    <xf numFmtId="49" fontId="7" fillId="0" borderId="15" xfId="0" applyNumberFormat="1" applyFont="1" applyBorder="1" applyAlignment="1">
      <alignment vertical="center" wrapText="1"/>
    </xf>
    <xf numFmtId="49" fontId="7" fillId="0" borderId="1" xfId="0" applyNumberFormat="1" applyFont="1" applyBorder="1" applyAlignment="1">
      <alignment horizontal="left" wrapText="1"/>
    </xf>
    <xf numFmtId="0" fontId="4" fillId="0" borderId="1" xfId="0" applyFont="1" applyBorder="1" applyAlignment="1">
      <alignment horizontal="left" vertical="center" wrapText="1"/>
    </xf>
    <xf numFmtId="0" fontId="4" fillId="4" borderId="1" xfId="0" applyFont="1" applyFill="1" applyBorder="1" applyAlignment="1">
      <alignment horizontal="left" vertical="center" wrapText="1"/>
    </xf>
    <xf numFmtId="0" fontId="0" fillId="5" borderId="1" xfId="0" applyFill="1" applyBorder="1" applyAlignment="1">
      <alignment wrapText="1"/>
    </xf>
    <xf numFmtId="49" fontId="7" fillId="4" borderId="1" xfId="0" applyNumberFormat="1" applyFont="1" applyFill="1" applyBorder="1" applyAlignment="1">
      <alignment vertical="center" wrapText="1"/>
    </xf>
    <xf numFmtId="0" fontId="4" fillId="11" borderId="1" xfId="0" applyFont="1" applyFill="1" applyBorder="1" applyAlignment="1">
      <alignment horizontal="left" vertical="center" wrapText="1"/>
    </xf>
    <xf numFmtId="0" fontId="6" fillId="5" borderId="1" xfId="0" applyFont="1" applyFill="1" applyBorder="1"/>
    <xf numFmtId="0" fontId="4" fillId="4" borderId="1" xfId="0" applyFont="1" applyFill="1" applyBorder="1" applyAlignment="1">
      <alignment vertical="center" wrapText="1"/>
    </xf>
    <xf numFmtId="0" fontId="4" fillId="0" borderId="1" xfId="0" applyFont="1" applyBorder="1" applyAlignment="1">
      <alignment vertical="center" wrapText="1"/>
    </xf>
    <xf numFmtId="49" fontId="0" fillId="0" borderId="1" xfId="0" applyNumberFormat="1" applyBorder="1" applyAlignment="1">
      <alignment wrapText="1"/>
    </xf>
    <xf numFmtId="49" fontId="3" fillId="0" borderId="14" xfId="0" applyNumberFormat="1" applyFont="1" applyBorder="1" applyAlignment="1">
      <alignment vertical="center" wrapText="1"/>
    </xf>
    <xf numFmtId="0" fontId="7" fillId="4" borderId="1" xfId="0" applyFont="1" applyFill="1" applyBorder="1" applyAlignment="1">
      <alignment horizontal="left" vertical="center" wrapText="1"/>
    </xf>
    <xf numFmtId="49" fontId="7" fillId="4" borderId="15" xfId="0" applyNumberFormat="1" applyFont="1" applyFill="1" applyBorder="1" applyAlignment="1">
      <alignment vertical="center" wrapText="1"/>
    </xf>
    <xf numFmtId="0" fontId="7" fillId="0" borderId="1" xfId="0" applyFont="1" applyBorder="1" applyAlignment="1">
      <alignment horizontal="left" wrapText="1"/>
    </xf>
    <xf numFmtId="49" fontId="7" fillId="4" borderId="1" xfId="0" applyNumberFormat="1" applyFont="1" applyFill="1" applyBorder="1" applyAlignment="1">
      <alignment horizontal="left" wrapText="1"/>
    </xf>
    <xf numFmtId="0" fontId="0" fillId="5" borderId="1" xfId="0" applyFill="1" applyBorder="1" applyAlignment="1">
      <alignment vertical="top" wrapText="1"/>
    </xf>
    <xf numFmtId="49" fontId="4" fillId="0" borderId="1" xfId="0" applyNumberFormat="1" applyFont="1" applyBorder="1" applyAlignment="1">
      <alignment wrapText="1"/>
    </xf>
    <xf numFmtId="49" fontId="4" fillId="0" borderId="1" xfId="0" applyNumberFormat="1" applyFont="1" applyBorder="1" applyAlignment="1">
      <alignment vertical="center" wrapText="1"/>
    </xf>
    <xf numFmtId="49" fontId="10" fillId="4" borderId="1" xfId="0" applyNumberFormat="1" applyFont="1" applyFill="1" applyBorder="1" applyAlignment="1">
      <alignment horizontal="left" wrapText="1"/>
    </xf>
    <xf numFmtId="49" fontId="7" fillId="4" borderId="14" xfId="0" applyNumberFormat="1" applyFont="1" applyFill="1" applyBorder="1" applyAlignment="1">
      <alignment vertical="center" wrapText="1"/>
    </xf>
    <xf numFmtId="0" fontId="0" fillId="4" borderId="0" xfId="0" applyFill="1" applyAlignment="1">
      <alignment horizontal="left"/>
    </xf>
    <xf numFmtId="0" fontId="0" fillId="4" borderId="1" xfId="0" applyFill="1" applyBorder="1" applyAlignment="1">
      <alignment horizontal="left" vertical="top" wrapText="1"/>
    </xf>
    <xf numFmtId="49" fontId="4" fillId="4" borderId="1" xfId="0" applyNumberFormat="1" applyFont="1" applyFill="1" applyBorder="1" applyAlignment="1">
      <alignment horizontal="left" vertical="center" wrapText="1"/>
    </xf>
    <xf numFmtId="49" fontId="7" fillId="0" borderId="16" xfId="0" applyNumberFormat="1" applyFont="1" applyBorder="1" applyAlignment="1">
      <alignment vertical="center" wrapText="1"/>
    </xf>
    <xf numFmtId="49" fontId="0" fillId="4" borderId="1" xfId="0" applyNumberFormat="1" applyFill="1" applyBorder="1" applyAlignment="1">
      <alignment wrapText="1"/>
    </xf>
    <xf numFmtId="49" fontId="7" fillId="4" borderId="1" xfId="0" applyNumberFormat="1" applyFont="1" applyFill="1" applyBorder="1" applyAlignment="1">
      <alignment wrapText="1"/>
    </xf>
    <xf numFmtId="0" fontId="7" fillId="4" borderId="1" xfId="0" applyFont="1" applyFill="1" applyBorder="1" applyAlignment="1">
      <alignment wrapText="1"/>
    </xf>
    <xf numFmtId="0" fontId="7" fillId="4" borderId="1" xfId="0" applyFont="1" applyFill="1" applyBorder="1" applyAlignment="1">
      <alignment horizontal="left" wrapText="1"/>
    </xf>
    <xf numFmtId="0" fontId="10" fillId="4" borderId="1" xfId="0" applyFont="1" applyFill="1" applyBorder="1" applyAlignment="1">
      <alignment vertical="center" wrapText="1"/>
    </xf>
    <xf numFmtId="0" fontId="7" fillId="0" borderId="1" xfId="0" applyFont="1" applyBorder="1" applyAlignment="1">
      <alignment horizontal="left" vertical="center" wrapText="1"/>
    </xf>
    <xf numFmtId="49" fontId="7" fillId="5" borderId="1" xfId="0" applyNumberFormat="1" applyFont="1" applyFill="1" applyBorder="1" applyAlignment="1">
      <alignment wrapText="1"/>
    </xf>
    <xf numFmtId="0" fontId="0" fillId="0" borderId="9" xfId="0" applyBorder="1" applyAlignment="1">
      <alignment horizontal="left"/>
    </xf>
    <xf numFmtId="0" fontId="4" fillId="0" borderId="10" xfId="0" applyFont="1" applyBorder="1" applyAlignment="1">
      <alignment horizontal="left" wrapText="1"/>
    </xf>
    <xf numFmtId="0" fontId="4" fillId="0" borderId="1" xfId="0" applyFont="1" applyBorder="1" applyAlignment="1">
      <alignment horizontal="center" vertical="center" wrapText="1"/>
    </xf>
    <xf numFmtId="49" fontId="7" fillId="0" borderId="14" xfId="0" applyNumberFormat="1" applyFont="1" applyBorder="1" applyAlignment="1">
      <alignment horizontal="left" wrapText="1"/>
    </xf>
    <xf numFmtId="0" fontId="4" fillId="6" borderId="1" xfId="0" applyFont="1" applyFill="1" applyBorder="1" applyAlignment="1">
      <alignment horizontal="left" vertical="center" wrapText="1"/>
    </xf>
    <xf numFmtId="0" fontId="0" fillId="0" borderId="10" xfId="0" applyBorder="1" applyAlignment="1">
      <alignment horizontal="left" wrapText="1"/>
    </xf>
    <xf numFmtId="49" fontId="7" fillId="0" borderId="5" xfId="0" applyNumberFormat="1" applyFont="1" applyBorder="1" applyAlignment="1">
      <alignment horizontal="left" wrapText="1"/>
    </xf>
    <xf numFmtId="0" fontId="0" fillId="0" borderId="10" xfId="0" applyBorder="1" applyAlignment="1">
      <alignment horizontal="left"/>
    </xf>
    <xf numFmtId="0" fontId="0" fillId="4" borderId="1" xfId="0" quotePrefix="1" applyFill="1" applyBorder="1" applyAlignment="1">
      <alignment horizontal="left" wrapText="1"/>
    </xf>
    <xf numFmtId="0" fontId="0" fillId="0" borderId="1" xfId="0" quotePrefix="1" applyBorder="1" applyAlignment="1">
      <alignment horizontal="left"/>
    </xf>
    <xf numFmtId="49" fontId="0" fillId="0" borderId="10" xfId="0" applyNumberFormat="1" applyBorder="1" applyAlignment="1">
      <alignment horizontal="left" wrapText="1"/>
    </xf>
    <xf numFmtId="49" fontId="4" fillId="0" borderId="10" xfId="0" applyNumberFormat="1" applyFont="1" applyBorder="1" applyAlignment="1">
      <alignment horizontal="left" wrapText="1"/>
    </xf>
    <xf numFmtId="0" fontId="0" fillId="4" borderId="9" xfId="0" applyFill="1" applyBorder="1" applyAlignment="1">
      <alignment horizontal="left" wrapText="1"/>
    </xf>
    <xf numFmtId="0" fontId="4" fillId="5" borderId="10" xfId="0" applyFont="1" applyFill="1" applyBorder="1" applyAlignment="1">
      <alignment horizontal="left" wrapText="1"/>
    </xf>
    <xf numFmtId="49" fontId="7" fillId="0" borderId="15" xfId="0" applyNumberFormat="1" applyFont="1" applyBorder="1" applyAlignment="1">
      <alignment horizontal="left" wrapText="1"/>
    </xf>
    <xf numFmtId="0" fontId="0" fillId="0" borderId="9" xfId="0" applyBorder="1" applyAlignment="1">
      <alignment horizontal="left" wrapText="1"/>
    </xf>
    <xf numFmtId="0" fontId="6" fillId="5" borderId="10" xfId="0" applyFont="1" applyFill="1" applyBorder="1" applyAlignment="1">
      <alignment horizontal="left" wrapText="1"/>
    </xf>
    <xf numFmtId="0" fontId="0" fillId="7" borderId="1" xfId="0" applyFill="1" applyBorder="1" applyAlignment="1">
      <alignment horizontal="left" wrapText="1"/>
    </xf>
    <xf numFmtId="0" fontId="4" fillId="0" borderId="1" xfId="0" applyFont="1" applyBorder="1" applyAlignment="1">
      <alignment horizontal="left" vertical="center"/>
    </xf>
    <xf numFmtId="0" fontId="0" fillId="4" borderId="10" xfId="0" applyFill="1" applyBorder="1" applyAlignment="1">
      <alignment horizontal="left" wrapText="1"/>
    </xf>
    <xf numFmtId="0" fontId="0" fillId="0" borderId="1" xfId="0" applyBorder="1" applyAlignment="1">
      <alignment horizontal="center" vertical="center" wrapText="1"/>
    </xf>
    <xf numFmtId="0" fontId="0" fillId="4" borderId="10" xfId="0" applyFill="1" applyBorder="1" applyAlignment="1">
      <alignment horizontal="left"/>
    </xf>
    <xf numFmtId="0" fontId="4"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0" fillId="5" borderId="10" xfId="0" applyFill="1" applyBorder="1" applyAlignment="1">
      <alignment horizontal="left" wrapText="1"/>
    </xf>
    <xf numFmtId="0" fontId="7" fillId="0" borderId="1" xfId="0" applyFont="1" applyBorder="1" applyAlignment="1">
      <alignment horizontal="center" vertical="center" wrapText="1"/>
    </xf>
    <xf numFmtId="49" fontId="0" fillId="5" borderId="10" xfId="0" applyNumberFormat="1" applyFill="1" applyBorder="1" applyAlignment="1">
      <alignment horizontal="left" wrapText="1"/>
    </xf>
    <xf numFmtId="49" fontId="0" fillId="4" borderId="10" xfId="0" applyNumberFormat="1" applyFill="1" applyBorder="1" applyAlignment="1">
      <alignment horizontal="left" wrapText="1"/>
    </xf>
    <xf numFmtId="0" fontId="4" fillId="4" borderId="1" xfId="0" applyFont="1" applyFill="1" applyBorder="1" applyAlignment="1">
      <alignment horizontal="left" vertical="center"/>
    </xf>
    <xf numFmtId="49" fontId="4" fillId="4" borderId="10" xfId="0" applyNumberFormat="1" applyFont="1" applyFill="1" applyBorder="1" applyAlignment="1">
      <alignment horizontal="left" wrapText="1"/>
    </xf>
    <xf numFmtId="0" fontId="0" fillId="7" borderId="9" xfId="0" applyFill="1" applyBorder="1" applyAlignment="1">
      <alignment horizontal="left" wrapText="1"/>
    </xf>
    <xf numFmtId="0" fontId="4" fillId="7" borderId="1" xfId="0" applyFont="1" applyFill="1" applyBorder="1" applyAlignment="1">
      <alignment horizontal="left"/>
    </xf>
    <xf numFmtId="0" fontId="0" fillId="7" borderId="1" xfId="0" applyFill="1" applyBorder="1" applyAlignment="1">
      <alignment wrapText="1"/>
    </xf>
    <xf numFmtId="49" fontId="4" fillId="0" borderId="1" xfId="0" applyNumberFormat="1" applyFont="1" applyBorder="1" applyAlignment="1">
      <alignment horizontal="center" vertical="center" wrapText="1"/>
    </xf>
    <xf numFmtId="0" fontId="0" fillId="8" borderId="9" xfId="0" applyFill="1" applyBorder="1" applyAlignment="1">
      <alignment horizontal="left" wrapText="1"/>
    </xf>
    <xf numFmtId="0" fontId="4" fillId="8" borderId="1" xfId="0" applyFont="1" applyFill="1" applyBorder="1" applyAlignment="1">
      <alignment horizontal="left"/>
    </xf>
    <xf numFmtId="0" fontId="0" fillId="8" borderId="1" xfId="0" applyFill="1" applyBorder="1" applyAlignment="1">
      <alignment horizontal="left" wrapText="1"/>
    </xf>
    <xf numFmtId="0" fontId="0" fillId="8" borderId="1" xfId="0" applyFill="1" applyBorder="1" applyAlignment="1">
      <alignment wrapText="1"/>
    </xf>
    <xf numFmtId="0" fontId="0" fillId="8" borderId="1" xfId="0" applyFill="1" applyBorder="1"/>
    <xf numFmtId="49" fontId="13" fillId="0" borderId="10" xfId="0" applyNumberFormat="1" applyFont="1" applyBorder="1" applyAlignment="1">
      <alignment horizontal="left" wrapText="1"/>
    </xf>
    <xf numFmtId="0" fontId="13" fillId="0" borderId="10" xfId="0" applyFont="1" applyBorder="1" applyAlignment="1">
      <alignment horizontal="left" wrapText="1"/>
    </xf>
    <xf numFmtId="0" fontId="4" fillId="0" borderId="14" xfId="0" applyFont="1" applyBorder="1" applyAlignment="1">
      <alignment horizontal="left" vertical="center"/>
    </xf>
    <xf numFmtId="0" fontId="0" fillId="8" borderId="0" xfId="0" applyFill="1" applyAlignment="1">
      <alignment horizontal="left"/>
    </xf>
    <xf numFmtId="0" fontId="4" fillId="4" borderId="10" xfId="0" applyFont="1" applyFill="1" applyBorder="1" applyAlignment="1">
      <alignment horizontal="left" wrapText="1"/>
    </xf>
    <xf numFmtId="0" fontId="0" fillId="9" borderId="9" xfId="0" applyFill="1" applyBorder="1" applyAlignment="1">
      <alignment horizontal="left" wrapText="1"/>
    </xf>
    <xf numFmtId="0" fontId="0" fillId="9" borderId="1" xfId="0" applyFill="1" applyBorder="1" applyAlignment="1">
      <alignment wrapText="1"/>
    </xf>
    <xf numFmtId="0" fontId="0" fillId="9" borderId="1" xfId="0" applyFill="1" applyBorder="1" applyAlignment="1">
      <alignment horizontal="left" wrapText="1"/>
    </xf>
    <xf numFmtId="0" fontId="4" fillId="9" borderId="1" xfId="0" applyFont="1" applyFill="1" applyBorder="1" applyAlignment="1">
      <alignment horizontal="center" vertical="center" wrapText="1"/>
    </xf>
    <xf numFmtId="0" fontId="0" fillId="9" borderId="1" xfId="0" applyFill="1" applyBorder="1"/>
    <xf numFmtId="0" fontId="4" fillId="9" borderId="10" xfId="0" applyFont="1" applyFill="1" applyBorder="1" applyAlignment="1">
      <alignment horizontal="left" wrapText="1"/>
    </xf>
    <xf numFmtId="0" fontId="4" fillId="7" borderId="1" xfId="0" applyFont="1" applyFill="1" applyBorder="1" applyAlignment="1">
      <alignment vertical="center" wrapText="1"/>
    </xf>
    <xf numFmtId="0" fontId="4" fillId="7" borderId="1" xfId="0" applyFont="1" applyFill="1" applyBorder="1" applyAlignment="1">
      <alignment horizontal="center" vertical="center" wrapText="1"/>
    </xf>
    <xf numFmtId="0" fontId="0" fillId="7" borderId="1" xfId="0" applyFill="1" applyBorder="1"/>
    <xf numFmtId="0" fontId="0" fillId="7" borderId="10" xfId="0" applyFill="1" applyBorder="1" applyAlignment="1">
      <alignment horizontal="left" wrapText="1"/>
    </xf>
    <xf numFmtId="0" fontId="0" fillId="3" borderId="1" xfId="0" applyFill="1" applyBorder="1" applyAlignment="1">
      <alignment horizontal="left"/>
    </xf>
    <xf numFmtId="0" fontId="0" fillId="0" borderId="11" xfId="0" applyBorder="1" applyAlignment="1">
      <alignment horizontal="left"/>
    </xf>
    <xf numFmtId="0" fontId="4" fillId="4" borderId="12" xfId="0" applyFont="1" applyFill="1" applyBorder="1" applyAlignment="1">
      <alignment horizontal="left"/>
    </xf>
    <xf numFmtId="0" fontId="4" fillId="4" borderId="12" xfId="0" applyFont="1" applyFill="1" applyBorder="1" applyAlignment="1">
      <alignment horizontal="left" wrapText="1"/>
    </xf>
    <xf numFmtId="0" fontId="0" fillId="0" borderId="12" xfId="0" applyBorder="1" applyAlignment="1">
      <alignment horizontal="left" wrapText="1"/>
    </xf>
    <xf numFmtId="0" fontId="0" fillId="0" borderId="12" xfId="0" applyBorder="1"/>
    <xf numFmtId="0" fontId="0" fillId="0" borderId="13" xfId="0" applyBorder="1" applyAlignment="1">
      <alignment horizontal="left"/>
    </xf>
    <xf numFmtId="0" fontId="4" fillId="4" borderId="14" xfId="0" applyFont="1" applyFill="1" applyBorder="1" applyAlignment="1">
      <alignment horizontal="left"/>
    </xf>
    <xf numFmtId="0" fontId="0" fillId="0" borderId="14" xfId="0" applyBorder="1" applyAlignment="1">
      <alignment horizontal="left" wrapText="1"/>
    </xf>
    <xf numFmtId="0" fontId="4" fillId="0" borderId="14" xfId="0" applyFont="1" applyBorder="1" applyAlignment="1">
      <alignment vertical="center" wrapText="1"/>
    </xf>
    <xf numFmtId="0" fontId="4" fillId="0" borderId="14" xfId="0" applyFont="1" applyBorder="1" applyAlignment="1">
      <alignment horizontal="left" vertical="center" wrapText="1"/>
    </xf>
    <xf numFmtId="0" fontId="4" fillId="4" borderId="5" xfId="0" applyFont="1" applyFill="1" applyBorder="1" applyAlignment="1">
      <alignment horizontal="left"/>
    </xf>
    <xf numFmtId="0" fontId="0" fillId="0" borderId="5" xfId="0" applyBorder="1" applyAlignment="1">
      <alignment horizontal="left" wrapText="1"/>
    </xf>
    <xf numFmtId="0" fontId="4" fillId="4" borderId="5" xfId="0" applyFont="1" applyFill="1" applyBorder="1" applyAlignment="1">
      <alignment horizontal="left" vertical="center" wrapText="1"/>
    </xf>
    <xf numFmtId="0" fontId="4" fillId="4" borderId="5" xfId="0" applyFont="1" applyFill="1" applyBorder="1" applyAlignment="1">
      <alignment vertical="center" wrapText="1"/>
    </xf>
    <xf numFmtId="0" fontId="4" fillId="0" borderId="5" xfId="0" applyFont="1" applyBorder="1" applyAlignment="1">
      <alignment horizontal="left" vertical="center" wrapText="1"/>
    </xf>
    <xf numFmtId="0" fontId="3" fillId="4" borderId="14" xfId="0" applyFont="1" applyFill="1" applyBorder="1" applyAlignment="1">
      <alignment horizontal="left" wrapText="1"/>
    </xf>
    <xf numFmtId="49" fontId="5" fillId="0" borderId="1" xfId="0" applyNumberFormat="1" applyFont="1" applyBorder="1" applyAlignment="1">
      <alignment vertical="center" wrapText="1"/>
    </xf>
    <xf numFmtId="0" fontId="4" fillId="4" borderId="17" xfId="0" applyFont="1" applyFill="1" applyBorder="1"/>
    <xf numFmtId="0" fontId="0" fillId="4" borderId="17" xfId="0" applyFill="1" applyBorder="1"/>
    <xf numFmtId="0" fontId="0" fillId="4" borderId="17" xfId="0" applyFill="1" applyBorder="1" applyAlignment="1">
      <alignment wrapText="1"/>
    </xf>
    <xf numFmtId="0" fontId="4" fillId="4" borderId="2" xfId="0" applyFont="1" applyFill="1" applyBorder="1" applyAlignment="1">
      <alignment horizontal="center"/>
    </xf>
    <xf numFmtId="0" fontId="4" fillId="4" borderId="3" xfId="0" applyFont="1" applyFill="1" applyBorder="1"/>
    <xf numFmtId="0" fontId="4" fillId="0" borderId="17" xfId="0" applyFont="1" applyBorder="1" applyAlignment="1">
      <alignment horizontal="left" vertical="center" wrapText="1"/>
    </xf>
    <xf numFmtId="0" fontId="4" fillId="4" borderId="17" xfId="0" applyFont="1" applyFill="1" applyBorder="1" applyAlignment="1">
      <alignment horizontal="left" vertical="center" wrapText="1"/>
    </xf>
    <xf numFmtId="0" fontId="2" fillId="0" borderId="0" xfId="0" applyFont="1" applyAlignment="1">
      <alignment horizontal="center"/>
    </xf>
    <xf numFmtId="0" fontId="14" fillId="13" borderId="3" xfId="0" applyFont="1" applyFill="1" applyBorder="1" applyAlignment="1">
      <alignment wrapText="1"/>
    </xf>
    <xf numFmtId="0" fontId="0" fillId="4" borderId="17" xfId="0" applyFill="1" applyBorder="1" applyAlignment="1">
      <alignment horizontal="left"/>
    </xf>
    <xf numFmtId="0" fontId="4" fillId="4" borderId="17" xfId="0" applyFont="1" applyFill="1" applyBorder="1" applyAlignment="1">
      <alignment horizontal="left" wrapText="1"/>
    </xf>
    <xf numFmtId="49" fontId="0" fillId="4" borderId="17" xfId="0" applyNumberFormat="1" applyFill="1" applyBorder="1" applyAlignment="1">
      <alignment horizontal="left" wrapText="1"/>
    </xf>
    <xf numFmtId="49" fontId="4" fillId="4" borderId="17" xfId="0" applyNumberFormat="1" applyFont="1" applyFill="1" applyBorder="1" applyAlignment="1">
      <alignment horizontal="left" wrapText="1"/>
    </xf>
    <xf numFmtId="0" fontId="0" fillId="4" borderId="5" xfId="0" applyFill="1" applyBorder="1" applyAlignment="1">
      <alignment horizontal="left"/>
    </xf>
    <xf numFmtId="0" fontId="0" fillId="4" borderId="5" xfId="0" applyFill="1" applyBorder="1"/>
    <xf numFmtId="0" fontId="4" fillId="0" borderId="21" xfId="0" applyFont="1" applyBorder="1" applyAlignment="1">
      <alignment vertical="center" wrapText="1"/>
    </xf>
    <xf numFmtId="0" fontId="4" fillId="0" borderId="22" xfId="0" applyFont="1" applyBorder="1" applyAlignment="1">
      <alignment horizontal="left" vertical="center" wrapText="1"/>
    </xf>
    <xf numFmtId="0" fontId="4" fillId="0" borderId="21" xfId="0" applyFont="1" applyBorder="1" applyAlignment="1">
      <alignment horizontal="left" vertical="center" wrapText="1"/>
    </xf>
    <xf numFmtId="0" fontId="4" fillId="4" borderId="21" xfId="0" applyFont="1" applyFill="1" applyBorder="1" applyAlignment="1">
      <alignment vertical="center" wrapText="1"/>
    </xf>
    <xf numFmtId="0" fontId="0" fillId="4" borderId="22" xfId="0" applyFill="1" applyBorder="1" applyAlignment="1">
      <alignment horizontal="left" vertical="center" wrapText="1"/>
    </xf>
    <xf numFmtId="0" fontId="4" fillId="4" borderId="21" xfId="0" applyFont="1" applyFill="1" applyBorder="1" applyAlignment="1">
      <alignment horizontal="left" vertical="center" wrapText="1"/>
    </xf>
    <xf numFmtId="0" fontId="4" fillId="4" borderId="22" xfId="0" applyFont="1" applyFill="1" applyBorder="1" applyAlignment="1">
      <alignment horizontal="left" vertical="center" wrapText="1"/>
    </xf>
    <xf numFmtId="49" fontId="4" fillId="0" borderId="21" xfId="0" applyNumberFormat="1" applyFont="1" applyBorder="1" applyAlignment="1">
      <alignment horizontal="left" vertical="center" wrapText="1"/>
    </xf>
    <xf numFmtId="0" fontId="0" fillId="0" borderId="21" xfId="0" applyBorder="1"/>
    <xf numFmtId="0" fontId="0" fillId="4" borderId="22" xfId="0" applyFill="1" applyBorder="1" applyAlignment="1">
      <alignment horizontal="left"/>
    </xf>
    <xf numFmtId="0" fontId="4" fillId="4" borderId="21" xfId="0" applyFont="1" applyFill="1" applyBorder="1" applyAlignment="1">
      <alignment wrapText="1"/>
    </xf>
    <xf numFmtId="49" fontId="4" fillId="4" borderId="21" xfId="0" applyNumberFormat="1" applyFont="1" applyFill="1" applyBorder="1" applyAlignment="1">
      <alignment wrapText="1"/>
    </xf>
    <xf numFmtId="49" fontId="0" fillId="4" borderId="21" xfId="0" applyNumberFormat="1" applyFill="1" applyBorder="1" applyAlignment="1">
      <alignment wrapText="1"/>
    </xf>
    <xf numFmtId="49" fontId="4" fillId="0" borderId="21" xfId="0" applyNumberFormat="1" applyFont="1" applyBorder="1" applyAlignment="1">
      <alignment vertical="center" wrapText="1"/>
    </xf>
    <xf numFmtId="49" fontId="4" fillId="4" borderId="23" xfId="0" applyNumberFormat="1" applyFont="1" applyFill="1" applyBorder="1" applyAlignment="1">
      <alignment wrapText="1"/>
    </xf>
    <xf numFmtId="49" fontId="4" fillId="4" borderId="24" xfId="0" applyNumberFormat="1" applyFont="1" applyFill="1" applyBorder="1" applyAlignment="1">
      <alignment horizontal="left" wrapText="1"/>
    </xf>
    <xf numFmtId="0" fontId="4" fillId="0" borderId="25" xfId="0" applyFont="1" applyBorder="1" applyAlignment="1">
      <alignment horizontal="left" vertical="center" wrapText="1"/>
    </xf>
    <xf numFmtId="0" fontId="14" fillId="13" borderId="0" xfId="0" applyFont="1" applyFill="1" applyAlignment="1">
      <alignment wrapText="1"/>
    </xf>
    <xf numFmtId="0" fontId="4" fillId="5" borderId="21" xfId="0" applyFont="1" applyFill="1" applyBorder="1" applyAlignment="1">
      <alignment horizontal="left" vertical="center" wrapText="1"/>
    </xf>
    <xf numFmtId="0" fontId="0" fillId="5" borderId="17" xfId="0" applyFill="1" applyBorder="1" applyAlignment="1">
      <alignment horizontal="left" wrapText="1"/>
    </xf>
    <xf numFmtId="0" fontId="4" fillId="5" borderId="22" xfId="0" applyFont="1" applyFill="1" applyBorder="1" applyAlignment="1">
      <alignment horizontal="left" vertical="center" wrapText="1"/>
    </xf>
    <xf numFmtId="0" fontId="4" fillId="5" borderId="21" xfId="0" applyFont="1" applyFill="1" applyBorder="1" applyAlignment="1">
      <alignment vertical="center" wrapText="1"/>
    </xf>
    <xf numFmtId="0" fontId="4" fillId="5" borderId="17" xfId="0" applyFont="1" applyFill="1" applyBorder="1" applyAlignment="1">
      <alignment horizontal="left" vertical="center" wrapText="1"/>
    </xf>
    <xf numFmtId="49" fontId="4" fillId="5" borderId="21" xfId="0" applyNumberFormat="1" applyFont="1" applyFill="1" applyBorder="1" applyAlignment="1">
      <alignment wrapText="1"/>
    </xf>
    <xf numFmtId="49" fontId="4" fillId="5" borderId="17" xfId="0" applyNumberFormat="1" applyFont="1" applyFill="1" applyBorder="1" applyAlignment="1">
      <alignment horizontal="left" wrapText="1"/>
    </xf>
    <xf numFmtId="49" fontId="0" fillId="5" borderId="22" xfId="0" applyNumberFormat="1" applyFill="1" applyBorder="1" applyAlignment="1">
      <alignment horizontal="left" wrapText="1"/>
    </xf>
    <xf numFmtId="49" fontId="7" fillId="6" borderId="21" xfId="0" applyNumberFormat="1" applyFont="1" applyFill="1" applyBorder="1" applyAlignment="1">
      <alignment horizontal="left" vertical="center" wrapText="1"/>
    </xf>
    <xf numFmtId="0" fontId="4" fillId="6" borderId="17" xfId="0" applyFont="1" applyFill="1" applyBorder="1"/>
    <xf numFmtId="0" fontId="0" fillId="6" borderId="22" xfId="0" applyFill="1" applyBorder="1"/>
    <xf numFmtId="0" fontId="1" fillId="0" borderId="17" xfId="0" applyFont="1" applyBorder="1" applyAlignment="1">
      <alignment horizontal="center" vertical="center" wrapText="1"/>
    </xf>
    <xf numFmtId="49" fontId="1" fillId="0" borderId="17" xfId="0" applyNumberFormat="1" applyFont="1" applyBorder="1" applyAlignment="1">
      <alignment horizontal="center" wrapText="1"/>
    </xf>
    <xf numFmtId="0" fontId="5" fillId="0" borderId="0" xfId="0" applyFont="1" applyAlignment="1">
      <alignment vertical="center"/>
    </xf>
    <xf numFmtId="0" fontId="5" fillId="0" borderId="0" xfId="0" applyFont="1" applyAlignment="1">
      <alignment horizontal="center"/>
    </xf>
    <xf numFmtId="0" fontId="5" fillId="0" borderId="0" xfId="0" applyFont="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1" xfId="0" applyFont="1" applyFill="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15" fillId="0" borderId="1" xfId="0" applyFont="1" applyBorder="1" applyAlignment="1">
      <alignment horizontal="center" vertical="center" wrapText="1"/>
    </xf>
    <xf numFmtId="0" fontId="5" fillId="0" borderId="1" xfId="0" applyFont="1" applyBorder="1" applyAlignment="1">
      <alignment vertical="center" wrapText="1"/>
    </xf>
    <xf numFmtId="49" fontId="5" fillId="6" borderId="1" xfId="0" applyNumberFormat="1" applyFont="1" applyFill="1" applyBorder="1" applyAlignment="1">
      <alignment vertical="center" wrapText="1"/>
    </xf>
    <xf numFmtId="49" fontId="5" fillId="6" borderId="3" xfId="0" applyNumberFormat="1" applyFont="1" applyFill="1" applyBorder="1" applyAlignment="1">
      <alignment vertical="center" wrapText="1"/>
    </xf>
    <xf numFmtId="49" fontId="5" fillId="6" borderId="2" xfId="0" applyNumberFormat="1" applyFont="1" applyFill="1" applyBorder="1" applyAlignment="1">
      <alignment vertical="center" wrapText="1"/>
    </xf>
    <xf numFmtId="49" fontId="5" fillId="6" borderId="1" xfId="0" applyNumberFormat="1"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0" borderId="1" xfId="0" applyFont="1" applyBorder="1" applyAlignment="1">
      <alignment horizontal="left" vertical="center" wrapText="1"/>
    </xf>
    <xf numFmtId="0" fontId="5" fillId="14" borderId="1" xfId="0" applyFont="1" applyFill="1" applyBorder="1" applyAlignment="1">
      <alignment vertical="center" wrapText="1"/>
    </xf>
    <xf numFmtId="0" fontId="5" fillId="0" borderId="0" xfId="0" applyFont="1"/>
    <xf numFmtId="0" fontId="5" fillId="0" borderId="2" xfId="0" applyFont="1" applyBorder="1" applyAlignment="1">
      <alignment horizontal="center" vertical="center" wrapText="1"/>
    </xf>
    <xf numFmtId="0" fontId="5" fillId="5"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1" xfId="0" applyFont="1" applyFill="1" applyBorder="1" applyAlignment="1">
      <alignment vertical="center" wrapText="1"/>
    </xf>
    <xf numFmtId="0" fontId="5" fillId="0" borderId="1" xfId="0" quotePrefix="1" applyFont="1" applyBorder="1" applyAlignment="1">
      <alignment horizontal="center" vertical="center"/>
    </xf>
    <xf numFmtId="0" fontId="5" fillId="0" borderId="0" xfId="0" applyFont="1" applyAlignment="1">
      <alignment vertical="center" wrapText="1"/>
    </xf>
    <xf numFmtId="49" fontId="5" fillId="14" borderId="1" xfId="0" applyNumberFormat="1" applyFont="1" applyFill="1" applyBorder="1" applyAlignment="1">
      <alignmen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vertical="center" wrapText="1"/>
    </xf>
    <xf numFmtId="0" fontId="15" fillId="4" borderId="3" xfId="0" applyFont="1" applyFill="1" applyBorder="1" applyAlignment="1">
      <alignment horizontal="center" vertical="center" wrapText="1"/>
    </xf>
    <xf numFmtId="49" fontId="5" fillId="4" borderId="1" xfId="0" applyNumberFormat="1" applyFont="1" applyFill="1" applyBorder="1" applyAlignment="1">
      <alignment vertical="center" wrapText="1"/>
    </xf>
    <xf numFmtId="0" fontId="15" fillId="0" borderId="3" xfId="0" applyFont="1" applyBorder="1" applyAlignment="1">
      <alignment horizontal="center" vertical="center" wrapText="1"/>
    </xf>
    <xf numFmtId="0" fontId="5" fillId="0" borderId="1" xfId="0" applyFont="1" applyBorder="1" applyAlignment="1">
      <alignment vertical="center"/>
    </xf>
    <xf numFmtId="0" fontId="15" fillId="0" borderId="0" xfId="0" applyFont="1"/>
    <xf numFmtId="0" fontId="0" fillId="0" borderId="0" xfId="0" applyAlignment="1">
      <alignment vertical="center"/>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3" fillId="0" borderId="0" xfId="0" applyFont="1" applyAlignment="1">
      <alignment vertical="center"/>
    </xf>
    <xf numFmtId="0" fontId="5" fillId="5" borderId="1" xfId="0" applyFont="1" applyFill="1" applyBorder="1" applyAlignment="1">
      <alignment horizontal="center" vertical="center"/>
    </xf>
    <xf numFmtId="0" fontId="5" fillId="0" borderId="0" xfId="0" applyFont="1" applyAlignment="1">
      <alignment horizontal="left" wrapText="1"/>
    </xf>
    <xf numFmtId="0" fontId="16" fillId="0" borderId="0" xfId="0" applyFont="1"/>
    <xf numFmtId="0" fontId="16" fillId="0" borderId="0" xfId="0" applyFont="1" applyAlignment="1">
      <alignment horizontal="center"/>
    </xf>
    <xf numFmtId="0" fontId="16" fillId="0" borderId="0" xfId="0" applyFont="1" applyAlignment="1">
      <alignment horizontal="left" wrapText="1"/>
    </xf>
    <xf numFmtId="0" fontId="5" fillId="0" borderId="1" xfId="0" applyFont="1" applyBorder="1"/>
    <xf numFmtId="0" fontId="5" fillId="16" borderId="1" xfId="0" applyFont="1" applyFill="1" applyBorder="1" applyAlignment="1">
      <alignment vertical="center" wrapText="1"/>
    </xf>
    <xf numFmtId="0" fontId="5" fillId="0" borderId="1" xfId="0" applyFont="1" applyBorder="1" applyAlignment="1">
      <alignment wrapText="1"/>
    </xf>
    <xf numFmtId="0" fontId="5" fillId="0" borderId="1" xfId="0" quotePrefix="1" applyFont="1" applyBorder="1" applyAlignment="1">
      <alignment horizontal="center" vertical="center" wrapText="1"/>
    </xf>
    <xf numFmtId="0" fontId="5" fillId="0" borderId="0" xfId="0" applyFont="1" applyAlignment="1">
      <alignment wrapText="1"/>
    </xf>
    <xf numFmtId="0" fontId="5" fillId="5" borderId="1" xfId="0" applyFont="1" applyFill="1" applyBorder="1" applyAlignment="1">
      <alignment vertical="center" wrapText="1"/>
    </xf>
    <xf numFmtId="0" fontId="24" fillId="0" borderId="0" xfId="0" applyFont="1" applyAlignment="1">
      <alignment horizontal="center"/>
    </xf>
    <xf numFmtId="0" fontId="0" fillId="4" borderId="1" xfId="0" applyFill="1" applyBorder="1" applyAlignment="1">
      <alignment vertical="top" wrapText="1"/>
    </xf>
    <xf numFmtId="0" fontId="0" fillId="0" borderId="0" xfId="0" applyAlignment="1">
      <alignment horizontal="center" vertical="center"/>
    </xf>
    <xf numFmtId="49" fontId="3" fillId="0" borderId="41" xfId="0" applyNumberFormat="1" applyFont="1" applyBorder="1" applyAlignment="1">
      <alignment horizontal="center" vertical="center"/>
    </xf>
    <xf numFmtId="0" fontId="3" fillId="0" borderId="9" xfId="0" applyFont="1" applyBorder="1"/>
    <xf numFmtId="0" fontId="3" fillId="17" borderId="9" xfId="0" applyFont="1" applyFill="1" applyBorder="1" applyAlignment="1">
      <alignment horizontal="left" vertical="center"/>
    </xf>
    <xf numFmtId="0" fontId="3" fillId="17" borderId="11" xfId="0" applyFont="1" applyFill="1" applyBorder="1" applyAlignment="1">
      <alignment horizontal="left" vertical="center"/>
    </xf>
    <xf numFmtId="0" fontId="3" fillId="17" borderId="42" xfId="0" applyFont="1" applyFill="1" applyBorder="1" applyAlignment="1">
      <alignment horizontal="center" vertical="center"/>
    </xf>
    <xf numFmtId="0" fontId="3" fillId="17" borderId="43" xfId="0" applyFont="1" applyFill="1" applyBorder="1" applyAlignment="1">
      <alignment horizontal="center" vertical="center"/>
    </xf>
    <xf numFmtId="0" fontId="3" fillId="17" borderId="44" xfId="0" applyFont="1" applyFill="1" applyBorder="1" applyAlignment="1">
      <alignment horizontal="center" vertical="center"/>
    </xf>
    <xf numFmtId="0" fontId="27" fillId="0" borderId="45" xfId="0" quotePrefix="1" applyFont="1" applyBorder="1" applyAlignment="1">
      <alignment horizontal="left" vertical="top"/>
    </xf>
    <xf numFmtId="49" fontId="27" fillId="0" borderId="5" xfId="0" applyNumberFormat="1" applyFont="1" applyBorder="1" applyAlignment="1">
      <alignment horizontal="left" vertical="top"/>
    </xf>
    <xf numFmtId="0" fontId="27" fillId="0" borderId="5" xfId="0" applyFont="1" applyBorder="1" applyAlignment="1">
      <alignment horizontal="left" vertical="top"/>
    </xf>
    <xf numFmtId="0" fontId="27" fillId="0" borderId="5" xfId="0" applyFont="1" applyBorder="1" applyAlignment="1">
      <alignment horizontal="left" vertical="top" wrapText="1"/>
    </xf>
    <xf numFmtId="0" fontId="27" fillId="0" borderId="46" xfId="0" applyFont="1" applyBorder="1" applyAlignment="1">
      <alignment horizontal="left" vertical="top" wrapText="1"/>
    </xf>
    <xf numFmtId="0" fontId="27" fillId="0" borderId="47" xfId="0" applyFont="1" applyBorder="1" applyAlignment="1">
      <alignment horizontal="left" vertical="top"/>
    </xf>
    <xf numFmtId="49" fontId="27" fillId="0" borderId="1" xfId="0" applyNumberFormat="1" applyFont="1" applyBorder="1" applyAlignment="1">
      <alignment horizontal="left" vertical="top"/>
    </xf>
    <xf numFmtId="0" fontId="27" fillId="0" borderId="1" xfId="0" applyFont="1" applyBorder="1" applyAlignment="1">
      <alignment horizontal="left" vertical="top"/>
    </xf>
    <xf numFmtId="0" fontId="27" fillId="0" borderId="1" xfId="0" applyFont="1" applyBorder="1" applyAlignment="1">
      <alignment horizontal="left" vertical="top" wrapText="1"/>
    </xf>
    <xf numFmtId="0" fontId="27" fillId="0" borderId="48" xfId="0" applyFont="1" applyBorder="1" applyAlignment="1">
      <alignment horizontal="left" vertical="top" wrapText="1"/>
    </xf>
    <xf numFmtId="49" fontId="27" fillId="0" borderId="47" xfId="0" applyNumberFormat="1" applyFont="1" applyBorder="1" applyAlignment="1">
      <alignment horizontal="left" vertical="top"/>
    </xf>
    <xf numFmtId="49" fontId="27" fillId="0" borderId="48" xfId="0" applyNumberFormat="1" applyFont="1" applyBorder="1" applyAlignment="1">
      <alignment horizontal="left" vertical="top" wrapText="1"/>
    </xf>
    <xf numFmtId="49" fontId="27" fillId="0" borderId="49" xfId="0" applyNumberFormat="1" applyFont="1" applyBorder="1" applyAlignment="1">
      <alignment horizontal="left" vertical="top"/>
    </xf>
    <xf numFmtId="49" fontId="27" fillId="0" borderId="14" xfId="0" applyNumberFormat="1" applyFont="1" applyBorder="1" applyAlignment="1">
      <alignment horizontal="left" vertical="top"/>
    </xf>
    <xf numFmtId="0" fontId="27" fillId="0" borderId="14" xfId="0" applyFont="1" applyBorder="1" applyAlignment="1">
      <alignment horizontal="left" vertical="top" wrapText="1"/>
    </xf>
    <xf numFmtId="49" fontId="27" fillId="0" borderId="50" xfId="0" applyNumberFormat="1" applyFont="1" applyBorder="1" applyAlignment="1">
      <alignment horizontal="left" vertical="top" wrapText="1"/>
    </xf>
    <xf numFmtId="49" fontId="27" fillId="0" borderId="21" xfId="0" applyNumberFormat="1" applyFont="1" applyBorder="1" applyAlignment="1">
      <alignment horizontal="left" vertical="center"/>
    </xf>
    <xf numFmtId="49" fontId="27" fillId="0" borderId="17" xfId="0" applyNumberFormat="1" applyFont="1" applyBorder="1" applyAlignment="1">
      <alignment horizontal="left" vertical="center"/>
    </xf>
    <xf numFmtId="0" fontId="27" fillId="0" borderId="17" xfId="0" applyFont="1" applyBorder="1" applyAlignment="1">
      <alignment horizontal="left" vertical="center" wrapText="1"/>
    </xf>
    <xf numFmtId="49" fontId="27" fillId="0" borderId="22" xfId="0" applyNumberFormat="1" applyFont="1" applyBorder="1" applyAlignment="1">
      <alignment horizontal="left" vertical="center" wrapText="1"/>
    </xf>
    <xf numFmtId="0" fontId="0" fillId="0" borderId="21" xfId="0" applyBorder="1" applyAlignment="1">
      <alignment vertical="center"/>
    </xf>
    <xf numFmtId="0" fontId="0" fillId="0" borderId="22" xfId="0" applyBorder="1" applyAlignment="1">
      <alignment vertical="center" wrapText="1"/>
    </xf>
    <xf numFmtId="0" fontId="0" fillId="0" borderId="51" xfId="0" applyBorder="1" applyAlignment="1">
      <alignment vertical="center"/>
    </xf>
    <xf numFmtId="49" fontId="27" fillId="0" borderId="52" xfId="0" applyNumberFormat="1" applyFont="1" applyBorder="1" applyAlignment="1">
      <alignment horizontal="left" vertical="center"/>
    </xf>
    <xf numFmtId="0" fontId="27" fillId="0" borderId="52" xfId="0" applyFont="1" applyBorder="1" applyAlignment="1">
      <alignment horizontal="left" vertical="center" wrapText="1"/>
    </xf>
    <xf numFmtId="0" fontId="0" fillId="0" borderId="53" xfId="0" applyBorder="1" applyAlignment="1">
      <alignment vertical="center" wrapText="1"/>
    </xf>
    <xf numFmtId="0" fontId="0" fillId="0" borderId="14" xfId="0" applyBorder="1" applyAlignment="1">
      <alignment vertical="center"/>
    </xf>
    <xf numFmtId="49" fontId="27" fillId="0" borderId="14" xfId="0" applyNumberFormat="1" applyFont="1" applyBorder="1" applyAlignment="1">
      <alignment horizontal="left" vertical="center"/>
    </xf>
    <xf numFmtId="0" fontId="27" fillId="0" borderId="14" xfId="0" applyFont="1" applyBorder="1" applyAlignment="1">
      <alignment horizontal="left" vertical="center" wrapText="1"/>
    </xf>
    <xf numFmtId="0" fontId="0" fillId="0" borderId="14" xfId="0" applyBorder="1" applyAlignment="1">
      <alignment vertical="center" wrapText="1"/>
    </xf>
    <xf numFmtId="0" fontId="0" fillId="0" borderId="17" xfId="0" applyBorder="1"/>
    <xf numFmtId="14" fontId="0" fillId="0" borderId="17" xfId="0" applyNumberFormat="1" applyBorder="1"/>
    <xf numFmtId="0" fontId="0" fillId="0" borderId="17" xfId="0" applyBorder="1" applyAlignment="1">
      <alignment wrapText="1"/>
    </xf>
    <xf numFmtId="0" fontId="0" fillId="0" borderId="52" xfId="0" applyBorder="1"/>
    <xf numFmtId="14" fontId="0" fillId="0" borderId="52" xfId="0" applyNumberFormat="1" applyBorder="1"/>
    <xf numFmtId="0" fontId="0" fillId="0" borderId="52" xfId="0" applyBorder="1" applyAlignment="1">
      <alignment wrapText="1"/>
    </xf>
    <xf numFmtId="14" fontId="0" fillId="0" borderId="1" xfId="0" applyNumberFormat="1" applyBorder="1"/>
    <xf numFmtId="0" fontId="27" fillId="0" borderId="1" xfId="0" applyFont="1" applyBorder="1" applyAlignment="1">
      <alignment horizontal="left" vertical="center" wrapText="1"/>
    </xf>
    <xf numFmtId="0" fontId="3" fillId="2" borderId="18" xfId="0" applyFont="1" applyFill="1" applyBorder="1" applyAlignment="1">
      <alignment horizontal="center" wrapText="1"/>
    </xf>
    <xf numFmtId="0" fontId="3" fillId="2" borderId="19" xfId="0" applyFont="1" applyFill="1" applyBorder="1" applyAlignment="1">
      <alignment horizontal="center" wrapText="1"/>
    </xf>
    <xf numFmtId="0" fontId="3" fillId="2" borderId="20" xfId="0" applyFont="1" applyFill="1" applyBorder="1" applyAlignment="1">
      <alignment horizontal="center" wrapText="1"/>
    </xf>
    <xf numFmtId="0" fontId="3" fillId="2" borderId="17" xfId="0" applyFont="1" applyFill="1" applyBorder="1" applyAlignment="1">
      <alignment horizontal="center" wrapText="1"/>
    </xf>
    <xf numFmtId="0" fontId="4" fillId="0" borderId="17" xfId="0" applyFont="1" applyBorder="1" applyAlignment="1">
      <alignment horizontal="center" vertical="center" wrapText="1"/>
    </xf>
    <xf numFmtId="0" fontId="4" fillId="0" borderId="17" xfId="0" applyFont="1" applyBorder="1" applyAlignment="1">
      <alignment horizontal="center" vertical="center"/>
    </xf>
    <xf numFmtId="0" fontId="4" fillId="4" borderId="17" xfId="0" applyFont="1" applyFill="1" applyBorder="1" applyAlignment="1">
      <alignment horizontal="center" vertical="center" wrapText="1"/>
    </xf>
    <xf numFmtId="49" fontId="4" fillId="0" borderId="17" xfId="0" applyNumberFormat="1" applyFont="1" applyBorder="1" applyAlignment="1">
      <alignment horizontal="center" vertical="center" wrapText="1"/>
    </xf>
    <xf numFmtId="0" fontId="4" fillId="7" borderId="17" xfId="0" applyFont="1" applyFill="1" applyBorder="1" applyAlignment="1">
      <alignment horizontal="center" vertical="center" wrapText="1"/>
    </xf>
    <xf numFmtId="0" fontId="4" fillId="4" borderId="17" xfId="0" applyFont="1" applyFill="1" applyBorder="1" applyAlignment="1">
      <alignment horizontal="center" vertical="center"/>
    </xf>
    <xf numFmtId="0" fontId="4" fillId="9" borderId="17" xfId="0" applyFont="1" applyFill="1" applyBorder="1" applyAlignment="1">
      <alignment horizontal="center" vertical="center" wrapText="1"/>
    </xf>
    <xf numFmtId="0" fontId="4" fillId="4" borderId="17" xfId="0" applyFont="1" applyFill="1" applyBorder="1" applyAlignment="1">
      <alignment horizontal="center"/>
    </xf>
    <xf numFmtId="0" fontId="4" fillId="0" borderId="17" xfId="0" applyFont="1" applyBorder="1" applyAlignment="1">
      <alignment horizontal="center" wrapText="1"/>
    </xf>
    <xf numFmtId="49" fontId="5" fillId="0" borderId="17" xfId="0" applyNumberFormat="1" applyFont="1" applyBorder="1" applyAlignment="1">
      <alignment horizontal="center" vertical="center" wrapText="1"/>
    </xf>
    <xf numFmtId="0" fontId="5" fillId="0" borderId="17" xfId="0" applyFont="1" applyBorder="1" applyAlignment="1">
      <alignment horizontal="center" wrapText="1"/>
    </xf>
    <xf numFmtId="0" fontId="4" fillId="0" borderId="5" xfId="0" applyFont="1" applyBorder="1" applyAlignment="1">
      <alignment horizontal="left"/>
    </xf>
    <xf numFmtId="0" fontId="19" fillId="15" borderId="5"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0" fillId="10" borderId="0" xfId="0" applyFill="1"/>
    <xf numFmtId="0" fontId="3" fillId="19" borderId="1" xfId="0" applyFont="1" applyFill="1" applyBorder="1" applyAlignment="1">
      <alignment horizontal="left" wrapText="1"/>
    </xf>
    <xf numFmtId="0" fontId="3" fillId="19" borderId="1" xfId="0" applyFont="1" applyFill="1" applyBorder="1" applyAlignment="1">
      <alignment wrapText="1"/>
    </xf>
    <xf numFmtId="0" fontId="0" fillId="19" borderId="0" xfId="0" applyFill="1"/>
    <xf numFmtId="0" fontId="0" fillId="19" borderId="1" xfId="0" applyFill="1" applyBorder="1" applyAlignment="1">
      <alignment horizontal="left"/>
    </xf>
    <xf numFmtId="0" fontId="3" fillId="19" borderId="5" xfId="0" applyFont="1" applyFill="1" applyBorder="1" applyAlignment="1">
      <alignment horizontal="left" wrapText="1"/>
    </xf>
    <xf numFmtId="0" fontId="3" fillId="12" borderId="1" xfId="0" applyFont="1" applyFill="1" applyBorder="1" applyAlignment="1">
      <alignment horizontal="left" wrapText="1"/>
    </xf>
    <xf numFmtId="49" fontId="3" fillId="12" borderId="1" xfId="0" applyNumberFormat="1" applyFont="1" applyFill="1" applyBorder="1" applyAlignment="1">
      <alignment horizontal="left" wrapText="1"/>
    </xf>
    <xf numFmtId="0" fontId="3" fillId="12" borderId="1" xfId="0" applyFont="1" applyFill="1" applyBorder="1" applyAlignment="1">
      <alignment wrapText="1"/>
    </xf>
    <xf numFmtId="0" fontId="3" fillId="12" borderId="1" xfId="0" applyFont="1" applyFill="1" applyBorder="1" applyAlignment="1">
      <alignment horizontal="center" wrapText="1"/>
    </xf>
    <xf numFmtId="0" fontId="28" fillId="4" borderId="0" xfId="0" applyFont="1" applyFill="1" applyAlignment="1">
      <alignment wrapText="1"/>
    </xf>
    <xf numFmtId="0" fontId="0" fillId="20" borderId="0" xfId="0" applyFill="1"/>
    <xf numFmtId="0" fontId="5" fillId="16" borderId="1" xfId="0" applyFont="1" applyFill="1" applyBorder="1" applyAlignment="1">
      <alignment horizontal="center" vertical="center" wrapText="1"/>
    </xf>
    <xf numFmtId="0" fontId="5" fillId="0" borderId="3" xfId="0" applyFont="1" applyBorder="1" applyAlignment="1">
      <alignment horizontal="center" vertical="center"/>
    </xf>
    <xf numFmtId="0" fontId="5" fillId="10" borderId="1" xfId="0" applyFont="1" applyFill="1" applyBorder="1" applyAlignment="1">
      <alignment horizontal="center" vertical="center"/>
    </xf>
    <xf numFmtId="0" fontId="5" fillId="21" borderId="1" xfId="0" applyFont="1" applyFill="1" applyBorder="1" applyAlignment="1">
      <alignment vertical="center" wrapText="1"/>
    </xf>
    <xf numFmtId="0" fontId="5" fillId="21" borderId="1" xfId="0" applyFont="1" applyFill="1" applyBorder="1" applyAlignment="1">
      <alignment horizontal="center" vertical="center"/>
    </xf>
    <xf numFmtId="0" fontId="5" fillId="17" borderId="1" xfId="0" applyFont="1" applyFill="1" applyBorder="1" applyAlignment="1">
      <alignment vertical="center" wrapText="1"/>
    </xf>
    <xf numFmtId="0" fontId="5" fillId="17" borderId="1" xfId="0" applyFont="1" applyFill="1" applyBorder="1" applyAlignment="1">
      <alignment horizontal="center" vertical="center" wrapText="1"/>
    </xf>
    <xf numFmtId="0" fontId="5" fillId="17" borderId="2" xfId="0" applyFont="1" applyFill="1" applyBorder="1" applyAlignment="1">
      <alignment horizontal="center" vertical="center" wrapText="1"/>
    </xf>
    <xf numFmtId="0" fontId="5" fillId="17" borderId="3" xfId="0" applyFont="1" applyFill="1" applyBorder="1" applyAlignment="1">
      <alignment horizontal="center" vertical="center"/>
    </xf>
    <xf numFmtId="0" fontId="5" fillId="16" borderId="2" xfId="0" applyFont="1" applyFill="1" applyBorder="1" applyAlignment="1">
      <alignment horizontal="center" vertical="center" wrapText="1"/>
    </xf>
    <xf numFmtId="0" fontId="5" fillId="16" borderId="3" xfId="0" applyFont="1" applyFill="1" applyBorder="1" applyAlignment="1">
      <alignment horizontal="center" vertical="center"/>
    </xf>
    <xf numFmtId="0" fontId="5" fillId="16" borderId="3" xfId="0" applyFont="1" applyFill="1" applyBorder="1" applyAlignment="1">
      <alignment horizontal="center" vertical="center" wrapText="1"/>
    </xf>
    <xf numFmtId="49" fontId="5" fillId="6" borderId="2" xfId="0" applyNumberFormat="1" applyFont="1" applyFill="1" applyBorder="1" applyAlignment="1">
      <alignment horizontal="center" vertical="center" wrapText="1"/>
    </xf>
    <xf numFmtId="0" fontId="15" fillId="16" borderId="3" xfId="0" applyFont="1" applyFill="1" applyBorder="1" applyAlignment="1">
      <alignment horizontal="center" vertical="center" wrapText="1"/>
    </xf>
    <xf numFmtId="49" fontId="5" fillId="6" borderId="4" xfId="0" applyNumberFormat="1" applyFont="1" applyFill="1" applyBorder="1" applyAlignment="1">
      <alignment vertical="center" wrapText="1"/>
    </xf>
    <xf numFmtId="0" fontId="5" fillId="6" borderId="2" xfId="0" applyFont="1" applyFill="1" applyBorder="1" applyAlignment="1">
      <alignment horizontal="center" vertical="center" wrapText="1"/>
    </xf>
    <xf numFmtId="0" fontId="5" fillId="6" borderId="3" xfId="0" applyFont="1" applyFill="1" applyBorder="1" applyAlignment="1">
      <alignment horizontal="center" vertical="center" wrapText="1"/>
    </xf>
    <xf numFmtId="0" fontId="0" fillId="0" borderId="55" xfId="0" applyBorder="1"/>
    <xf numFmtId="49" fontId="4" fillId="4" borderId="14" xfId="0" applyNumberFormat="1" applyFont="1" applyFill="1" applyBorder="1" applyAlignment="1">
      <alignment vertical="center" wrapText="1"/>
    </xf>
    <xf numFmtId="0" fontId="15" fillId="0" borderId="3" xfId="0" applyFont="1" applyBorder="1" applyAlignment="1">
      <alignment horizontal="left" vertical="center" wrapText="1"/>
    </xf>
    <xf numFmtId="0" fontId="4" fillId="5" borderId="1" xfId="0" applyFont="1" applyFill="1" applyBorder="1" applyAlignment="1">
      <alignment vertical="center" wrapText="1"/>
    </xf>
    <xf numFmtId="0" fontId="7" fillId="5" borderId="1" xfId="0" applyFont="1" applyFill="1" applyBorder="1" applyAlignment="1">
      <alignment horizontal="left" vertical="center" wrapText="1"/>
    </xf>
    <xf numFmtId="0" fontId="0" fillId="5" borderId="1" xfId="0" applyFill="1" applyBorder="1" applyAlignment="1">
      <alignment horizontal="left" vertical="center" wrapText="1"/>
    </xf>
    <xf numFmtId="0" fontId="28" fillId="4" borderId="0" xfId="0" applyFont="1" applyFill="1"/>
    <xf numFmtId="0" fontId="30" fillId="22" borderId="3" xfId="0" applyFont="1" applyFill="1" applyBorder="1" applyAlignment="1">
      <alignment wrapText="1"/>
    </xf>
    <xf numFmtId="0" fontId="30" fillId="23" borderId="3" xfId="0" applyFont="1" applyFill="1" applyBorder="1" applyAlignment="1">
      <alignment wrapText="1"/>
    </xf>
    <xf numFmtId="0" fontId="31" fillId="0" borderId="56" xfId="0" applyFont="1" applyBorder="1"/>
    <xf numFmtId="0" fontId="30" fillId="5" borderId="1" xfId="0" applyFont="1" applyFill="1" applyBorder="1" applyAlignment="1">
      <alignment wrapText="1"/>
    </xf>
    <xf numFmtId="0" fontId="30" fillId="5" borderId="3" xfId="0" applyFont="1" applyFill="1" applyBorder="1" applyAlignment="1">
      <alignment wrapText="1"/>
    </xf>
    <xf numFmtId="0" fontId="30" fillId="5" borderId="5" xfId="0" applyFont="1" applyFill="1" applyBorder="1" applyAlignment="1">
      <alignment wrapText="1"/>
    </xf>
    <xf numFmtId="0" fontId="30" fillId="5" borderId="56" xfId="0" applyFont="1" applyFill="1" applyBorder="1" applyAlignment="1">
      <alignment wrapText="1"/>
    </xf>
    <xf numFmtId="0" fontId="31" fillId="5" borderId="5" xfId="0" applyFont="1" applyFill="1" applyBorder="1"/>
    <xf numFmtId="0" fontId="31" fillId="5" borderId="56" xfId="0" applyFont="1" applyFill="1" applyBorder="1"/>
    <xf numFmtId="0" fontId="30" fillId="5" borderId="15" xfId="0" applyFont="1" applyFill="1" applyBorder="1" applyAlignment="1">
      <alignment wrapText="1"/>
    </xf>
    <xf numFmtId="0" fontId="30" fillId="5" borderId="57" xfId="0" applyFont="1" applyFill="1" applyBorder="1" applyAlignment="1">
      <alignment wrapText="1"/>
    </xf>
    <xf numFmtId="0" fontId="31" fillId="5" borderId="1" xfId="0" applyFont="1" applyFill="1" applyBorder="1"/>
    <xf numFmtId="0" fontId="31" fillId="5" borderId="3" xfId="0" applyFont="1" applyFill="1" applyBorder="1"/>
    <xf numFmtId="0" fontId="14" fillId="5" borderId="56" xfId="0" applyFont="1" applyFill="1" applyBorder="1" applyAlignment="1">
      <alignment wrapText="1"/>
    </xf>
    <xf numFmtId="0" fontId="31" fillId="5" borderId="32" xfId="0" applyFont="1" applyFill="1" applyBorder="1"/>
    <xf numFmtId="0" fontId="30" fillId="5" borderId="32" xfId="0" applyFont="1" applyFill="1" applyBorder="1" applyAlignment="1">
      <alignment wrapText="1"/>
    </xf>
    <xf numFmtId="0" fontId="0" fillId="0" borderId="3" xfId="0" applyBorder="1" applyAlignment="1">
      <alignment horizontal="left"/>
    </xf>
    <xf numFmtId="0" fontId="0" fillId="0" borderId="5" xfId="0" applyBorder="1" applyAlignment="1">
      <alignment horizontal="left"/>
    </xf>
    <xf numFmtId="0" fontId="0" fillId="5" borderId="14" xfId="0" applyFill="1" applyBorder="1" applyAlignment="1">
      <alignment horizontal="left"/>
    </xf>
    <xf numFmtId="0" fontId="0" fillId="5" borderId="17" xfId="0" applyFill="1" applyBorder="1" applyAlignment="1">
      <alignment horizontal="left"/>
    </xf>
    <xf numFmtId="0" fontId="0" fillId="5" borderId="17" xfId="0" applyFill="1" applyBorder="1"/>
    <xf numFmtId="0" fontId="4" fillId="5" borderId="1" xfId="0" applyFont="1" applyFill="1" applyBorder="1" applyAlignment="1">
      <alignment horizontal="left" wrapText="1"/>
    </xf>
    <xf numFmtId="0" fontId="4" fillId="5" borderId="1" xfId="0" applyFont="1" applyFill="1" applyBorder="1"/>
    <xf numFmtId="0" fontId="30" fillId="5" borderId="1" xfId="0" applyFont="1" applyFill="1" applyBorder="1"/>
    <xf numFmtId="0" fontId="30" fillId="5" borderId="3" xfId="0" applyFont="1" applyFill="1" applyBorder="1"/>
    <xf numFmtId="0" fontId="4" fillId="5" borderId="1" xfId="0" applyFont="1" applyFill="1" applyBorder="1" applyAlignment="1">
      <alignment wrapText="1"/>
    </xf>
    <xf numFmtId="0" fontId="30" fillId="5" borderId="5" xfId="0" applyFont="1" applyFill="1" applyBorder="1"/>
    <xf numFmtId="0" fontId="4" fillId="5" borderId="17" xfId="0" applyFont="1" applyFill="1" applyBorder="1"/>
    <xf numFmtId="0" fontId="30" fillId="5" borderId="17" xfId="0" applyFont="1" applyFill="1" applyBorder="1" applyAlignment="1">
      <alignment wrapText="1"/>
    </xf>
    <xf numFmtId="0" fontId="30" fillId="5" borderId="17" xfId="0" applyFont="1" applyFill="1" applyBorder="1"/>
    <xf numFmtId="0" fontId="0" fillId="4" borderId="2" xfId="0" applyFill="1" applyBorder="1" applyAlignment="1">
      <alignment horizontal="left" wrapText="1"/>
    </xf>
    <xf numFmtId="0" fontId="0" fillId="0" borderId="2" xfId="0" applyBorder="1" applyAlignment="1">
      <alignment horizontal="left" wrapText="1"/>
    </xf>
    <xf numFmtId="0" fontId="4" fillId="4" borderId="3" xfId="0" applyFont="1" applyFill="1" applyBorder="1" applyAlignment="1">
      <alignment horizontal="left"/>
    </xf>
    <xf numFmtId="0" fontId="4" fillId="0" borderId="3" xfId="0" applyFont="1" applyBorder="1" applyAlignment="1">
      <alignment horizontal="left"/>
    </xf>
    <xf numFmtId="0" fontId="4" fillId="5" borderId="14" xfId="0" applyFont="1" applyFill="1" applyBorder="1"/>
    <xf numFmtId="0" fontId="30" fillId="5" borderId="14" xfId="0" applyFont="1" applyFill="1" applyBorder="1" applyAlignment="1">
      <alignment wrapText="1"/>
    </xf>
    <xf numFmtId="0" fontId="30" fillId="5" borderId="54" xfId="0" applyFont="1" applyFill="1" applyBorder="1" applyAlignment="1">
      <alignment wrapText="1"/>
    </xf>
    <xf numFmtId="0" fontId="4" fillId="0" borderId="5" xfId="0" applyFont="1" applyBorder="1" applyAlignment="1">
      <alignment wrapText="1"/>
    </xf>
    <xf numFmtId="0" fontId="4" fillId="0" borderId="5" xfId="0" applyFont="1" applyBorder="1" applyAlignment="1">
      <alignment horizontal="left" wrapText="1"/>
    </xf>
    <xf numFmtId="0" fontId="0" fillId="0" borderId="1" xfId="0" applyBorder="1" applyAlignment="1">
      <alignment horizontal="center"/>
    </xf>
    <xf numFmtId="0" fontId="0" fillId="0" borderId="10"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 xfId="0" applyBorder="1" applyAlignment="1">
      <alignment horizontal="center" vertical="center" wrapText="1"/>
    </xf>
    <xf numFmtId="0" fontId="26" fillId="18" borderId="6" xfId="0" applyFont="1" applyFill="1" applyBorder="1" applyAlignment="1">
      <alignment horizontal="center"/>
    </xf>
    <xf numFmtId="0" fontId="26" fillId="18" borderId="7" xfId="0" applyFont="1" applyFill="1" applyBorder="1" applyAlignment="1">
      <alignment horizontal="center"/>
    </xf>
    <xf numFmtId="0" fontId="26" fillId="18" borderId="8" xfId="0" applyFont="1" applyFill="1" applyBorder="1" applyAlignment="1">
      <alignment horizontal="center"/>
    </xf>
    <xf numFmtId="0" fontId="3" fillId="17" borderId="1" xfId="0" applyFont="1" applyFill="1" applyBorder="1" applyAlignment="1">
      <alignment horizontal="center" vertical="center"/>
    </xf>
    <xf numFmtId="0" fontId="3" fillId="17" borderId="10" xfId="0" applyFont="1" applyFill="1" applyBorder="1" applyAlignment="1">
      <alignment horizontal="center" vertical="center"/>
    </xf>
    <xf numFmtId="0" fontId="25" fillId="17" borderId="28" xfId="0" applyFont="1" applyFill="1" applyBorder="1" applyAlignment="1">
      <alignment horizontal="center" vertical="center"/>
    </xf>
    <xf numFmtId="0" fontId="25" fillId="17" borderId="29" xfId="0" applyFont="1" applyFill="1" applyBorder="1" applyAlignment="1">
      <alignment horizontal="center" vertical="center"/>
    </xf>
    <xf numFmtId="0" fontId="25" fillId="17" borderId="30" xfId="0" applyFont="1" applyFill="1" applyBorder="1" applyAlignment="1">
      <alignment horizontal="center" vertical="center"/>
    </xf>
    <xf numFmtId="0" fontId="25" fillId="17" borderId="31" xfId="0" applyFont="1" applyFill="1" applyBorder="1" applyAlignment="1">
      <alignment horizontal="center" vertical="center"/>
    </xf>
    <xf numFmtId="0" fontId="25" fillId="17" borderId="32" xfId="0" applyFont="1" applyFill="1" applyBorder="1" applyAlignment="1">
      <alignment horizontal="center" vertical="center"/>
    </xf>
    <xf numFmtId="0" fontId="25" fillId="17" borderId="33" xfId="0" applyFont="1" applyFill="1" applyBorder="1" applyAlignment="1">
      <alignment horizontal="center" vertical="center"/>
    </xf>
    <xf numFmtId="0" fontId="26" fillId="4" borderId="34" xfId="0" applyFont="1" applyFill="1" applyBorder="1" applyAlignment="1">
      <alignment horizontal="center" vertical="center" wrapText="1"/>
    </xf>
    <xf numFmtId="0" fontId="26" fillId="4" borderId="35" xfId="0" applyFont="1" applyFill="1" applyBorder="1" applyAlignment="1">
      <alignment horizontal="center" vertical="center"/>
    </xf>
    <xf numFmtId="0" fontId="26" fillId="4" borderId="36" xfId="0" applyFont="1" applyFill="1" applyBorder="1" applyAlignment="1">
      <alignment horizontal="center" vertical="center"/>
    </xf>
    <xf numFmtId="0" fontId="26" fillId="4" borderId="31" xfId="0" applyFont="1" applyFill="1" applyBorder="1" applyAlignment="1">
      <alignment horizontal="center" vertical="center"/>
    </xf>
    <xf numFmtId="0" fontId="26" fillId="4" borderId="32" xfId="0" applyFont="1" applyFill="1" applyBorder="1" applyAlignment="1">
      <alignment horizontal="center" vertical="center"/>
    </xf>
    <xf numFmtId="0" fontId="26" fillId="4" borderId="33" xfId="0" applyFont="1" applyFill="1" applyBorder="1" applyAlignment="1">
      <alignment horizontal="center" vertical="center"/>
    </xf>
    <xf numFmtId="0" fontId="0" fillId="0" borderId="37" xfId="0" applyBorder="1" applyAlignment="1">
      <alignment horizontal="center" vertical="center" wrapText="1"/>
    </xf>
    <xf numFmtId="0" fontId="0" fillId="0" borderId="4" xfId="0" applyBorder="1" applyAlignment="1">
      <alignment horizontal="center" vertical="center"/>
    </xf>
    <xf numFmtId="0" fontId="0" fillId="0" borderId="38" xfId="0" applyBorder="1" applyAlignment="1">
      <alignment horizontal="center" vertical="center"/>
    </xf>
    <xf numFmtId="0" fontId="3" fillId="17" borderId="39" xfId="0" applyFont="1" applyFill="1" applyBorder="1" applyAlignment="1">
      <alignment horizontal="center" vertical="center"/>
    </xf>
    <xf numFmtId="0" fontId="3" fillId="17" borderId="40" xfId="0" applyFont="1" applyFill="1" applyBorder="1" applyAlignment="1">
      <alignment horizontal="center" vertical="center"/>
    </xf>
    <xf numFmtId="0" fontId="0" fillId="0" borderId="0" xfId="0" applyAlignment="1">
      <alignment horizontal="center" vertical="center"/>
    </xf>
    <xf numFmtId="0" fontId="26" fillId="0" borderId="0" xfId="0" applyFont="1" applyAlignment="1">
      <alignment horizontal="center" vertical="center"/>
    </xf>
    <xf numFmtId="0" fontId="3" fillId="10" borderId="2" xfId="0" applyFont="1" applyFill="1" applyBorder="1" applyAlignment="1">
      <alignment horizontal="left" wrapText="1"/>
    </xf>
    <xf numFmtId="0" fontId="3" fillId="10" borderId="4" xfId="0" applyFont="1" applyFill="1" applyBorder="1" applyAlignment="1">
      <alignment horizontal="left" wrapText="1"/>
    </xf>
    <xf numFmtId="0" fontId="3" fillId="5" borderId="4" xfId="0" applyFont="1" applyFill="1" applyBorder="1" applyAlignment="1">
      <alignment horizontal="left" wrapText="1"/>
    </xf>
    <xf numFmtId="0" fontId="0" fillId="5" borderId="17" xfId="0" applyFill="1" applyBorder="1" applyAlignment="1">
      <alignment horizontal="left"/>
    </xf>
    <xf numFmtId="0" fontId="3" fillId="10" borderId="1" xfId="0" applyFont="1" applyFill="1" applyBorder="1" applyAlignment="1">
      <alignment horizontal="left" wrapText="1"/>
    </xf>
    <xf numFmtId="0" fontId="3" fillId="5" borderId="1" xfId="0" applyFont="1" applyFill="1" applyBorder="1" applyAlignment="1">
      <alignment horizontal="left" wrapText="1"/>
    </xf>
    <xf numFmtId="0" fontId="3" fillId="5" borderId="3" xfId="0" applyFont="1" applyFill="1" applyBorder="1" applyAlignment="1">
      <alignment horizontal="left" wrapText="1"/>
    </xf>
    <xf numFmtId="49" fontId="0" fillId="0" borderId="14" xfId="0" applyNumberFormat="1" applyBorder="1" applyAlignment="1">
      <alignment horizontal="center" vertical="top" wrapText="1"/>
    </xf>
    <xf numFmtId="49" fontId="0" fillId="0" borderId="5" xfId="0" applyNumberFormat="1" applyBorder="1" applyAlignment="1">
      <alignment horizontal="center" vertical="top" wrapText="1"/>
    </xf>
    <xf numFmtId="49" fontId="0" fillId="0" borderId="14" xfId="0" applyNumberFormat="1" applyBorder="1" applyAlignment="1">
      <alignment horizontal="center" vertical="center" wrapText="1"/>
    </xf>
    <xf numFmtId="49" fontId="0" fillId="0" borderId="5" xfId="0" applyNumberFormat="1" applyBorder="1" applyAlignment="1">
      <alignment horizontal="center" vertical="center" wrapText="1"/>
    </xf>
    <xf numFmtId="0" fontId="3" fillId="3" borderId="9" xfId="0" applyFont="1" applyFill="1" applyBorder="1" applyAlignment="1">
      <alignment horizontal="left" wrapText="1"/>
    </xf>
    <xf numFmtId="0" fontId="3" fillId="3" borderId="1" xfId="0" applyFont="1" applyFill="1" applyBorder="1" applyAlignment="1">
      <alignment horizontal="left" wrapText="1"/>
    </xf>
    <xf numFmtId="0" fontId="3" fillId="3" borderId="10" xfId="0" applyFont="1" applyFill="1" applyBorder="1" applyAlignment="1">
      <alignment horizontal="left" wrapText="1"/>
    </xf>
    <xf numFmtId="0" fontId="3" fillId="20" borderId="9" xfId="0" applyFont="1" applyFill="1" applyBorder="1" applyAlignment="1">
      <alignment horizontal="left" wrapText="1"/>
    </xf>
    <xf numFmtId="0" fontId="3" fillId="20" borderId="1" xfId="0" applyFont="1" applyFill="1" applyBorder="1" applyAlignment="1">
      <alignment horizontal="left" wrapText="1"/>
    </xf>
    <xf numFmtId="0" fontId="3" fillId="5" borderId="10" xfId="0" applyFont="1" applyFill="1" applyBorder="1" applyAlignment="1">
      <alignment horizontal="left" wrapText="1"/>
    </xf>
    <xf numFmtId="0" fontId="19" fillId="15" borderId="14" xfId="0" applyFont="1" applyFill="1" applyBorder="1" applyAlignment="1">
      <alignment horizontal="center" vertical="center" wrapText="1"/>
    </xf>
    <xf numFmtId="0" fontId="19" fillId="15" borderId="5" xfId="0" applyFont="1" applyFill="1" applyBorder="1" applyAlignment="1">
      <alignment horizontal="center" vertical="center" wrapText="1"/>
    </xf>
    <xf numFmtId="0" fontId="19" fillId="15" borderId="27" xfId="0" applyFont="1" applyFill="1" applyBorder="1" applyAlignment="1">
      <alignment horizontal="center" vertical="center" wrapText="1"/>
    </xf>
    <xf numFmtId="0" fontId="19" fillId="15" borderId="26" xfId="0" applyFont="1" applyFill="1" applyBorder="1" applyAlignment="1">
      <alignment horizontal="center" vertical="center" wrapText="1"/>
    </xf>
    <xf numFmtId="0" fontId="19" fillId="15" borderId="54" xfId="0" applyFont="1" applyFill="1" applyBorder="1" applyAlignment="1">
      <alignment horizontal="center" vertical="center" wrapText="1"/>
    </xf>
    <xf numFmtId="0" fontId="3" fillId="6" borderId="21" xfId="0" applyFont="1" applyFill="1" applyBorder="1" applyAlignment="1">
      <alignment horizontal="left" wrapText="1"/>
    </xf>
    <xf numFmtId="0" fontId="3" fillId="6" borderId="17" xfId="0" applyFont="1" applyFill="1" applyBorder="1" applyAlignment="1">
      <alignment horizontal="left" wrapText="1"/>
    </xf>
    <xf numFmtId="0" fontId="3" fillId="6" borderId="22" xfId="0" applyFont="1" applyFill="1" applyBorder="1" applyAlignment="1">
      <alignment horizontal="left" wrapText="1"/>
    </xf>
    <xf numFmtId="0" fontId="3" fillId="5" borderId="17" xfId="0" applyFont="1" applyFill="1" applyBorder="1" applyAlignment="1">
      <alignment horizontal="center"/>
    </xf>
    <xf numFmtId="49" fontId="7" fillId="5" borderId="17" xfId="0" applyNumberFormat="1" applyFont="1" applyFill="1" applyBorder="1" applyAlignment="1">
      <alignment horizontal="center" vertical="center" wrapText="1"/>
    </xf>
  </cellXfs>
  <cellStyles count="1">
    <cellStyle name="Normal" xfId="0" builtinId="0"/>
  </cellStyles>
  <dxfs count="1333">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
      <font>
        <b/>
        <i val="0"/>
        <color theme="5" tint="-0.499984740745262"/>
      </font>
      <fill>
        <patternFill>
          <bgColor theme="5" tint="0.39994506668294322"/>
        </patternFill>
      </fill>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546100</xdr:colOff>
      <xdr:row>0</xdr:row>
      <xdr:rowOff>101600</xdr:rowOff>
    </xdr:from>
    <xdr:to>
      <xdr:col>3</xdr:col>
      <xdr:colOff>317499</xdr:colOff>
      <xdr:row>3</xdr:row>
      <xdr:rowOff>87039</xdr:rowOff>
    </xdr:to>
    <xdr:pic>
      <xdr:nvPicPr>
        <xdr:cNvPr id="2" name="Picture 1" descr="Logo&#10;&#10;Description automatically generated with low confidence">
          <a:extLst>
            <a:ext uri="{FF2B5EF4-FFF2-40B4-BE49-F238E27FC236}">
              <a16:creationId xmlns:a16="http://schemas.microsoft.com/office/drawing/2014/main" id="{6861B1AC-F9C7-40C1-A83D-02CD2A88D945}"/>
            </a:ext>
          </a:extLst>
        </xdr:cNvPr>
        <xdr:cNvPicPr>
          <a:picLocks noChangeAspect="1"/>
        </xdr:cNvPicPr>
      </xdr:nvPicPr>
      <xdr:blipFill>
        <a:blip xmlns:r="http://schemas.openxmlformats.org/officeDocument/2006/relationships" r:embed="rId1"/>
        <a:stretch>
          <a:fillRect/>
        </a:stretch>
      </xdr:blipFill>
      <xdr:spPr>
        <a:xfrm>
          <a:off x="546100" y="101600"/>
          <a:ext cx="1847849" cy="5378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12</xdr:col>
      <xdr:colOff>0</xdr:colOff>
      <xdr:row>157</xdr:row>
      <xdr:rowOff>484094</xdr:rowOff>
    </xdr:from>
    <xdr:ext cx="65" cy="172227"/>
    <xdr:sp macro="" textlink="">
      <xdr:nvSpPr>
        <xdr:cNvPr id="2" name="TextBox 1">
          <a:extLst>
            <a:ext uri="{FF2B5EF4-FFF2-40B4-BE49-F238E27FC236}">
              <a16:creationId xmlns:a16="http://schemas.microsoft.com/office/drawing/2014/main" id="{5AA940F6-DCA1-47A2-8BB7-EAE922EDD1A6}"/>
            </a:ext>
          </a:extLst>
        </xdr:cNvPr>
        <xdr:cNvSpPr txBox="1"/>
      </xdr:nvSpPr>
      <xdr:spPr>
        <a:xfrm>
          <a:off x="18084800" y="968262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7</xdr:col>
      <xdr:colOff>0</xdr:colOff>
      <xdr:row>619</xdr:row>
      <xdr:rowOff>484094</xdr:rowOff>
    </xdr:from>
    <xdr:ext cx="65" cy="172227"/>
    <xdr:sp macro="" textlink="">
      <xdr:nvSpPr>
        <xdr:cNvPr id="3" name="TextBox 2">
          <a:extLst>
            <a:ext uri="{FF2B5EF4-FFF2-40B4-BE49-F238E27FC236}">
              <a16:creationId xmlns:a16="http://schemas.microsoft.com/office/drawing/2014/main" id="{6F236843-EA22-47A7-A748-6C08F813EBEF}"/>
            </a:ext>
          </a:extLst>
        </xdr:cNvPr>
        <xdr:cNvSpPr txBox="1"/>
      </xdr:nvSpPr>
      <xdr:spPr>
        <a:xfrm>
          <a:off x="10960100" y="4746774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12</xdr:col>
      <xdr:colOff>0</xdr:colOff>
      <xdr:row>153</xdr:row>
      <xdr:rowOff>484094</xdr:rowOff>
    </xdr:from>
    <xdr:ext cx="65" cy="172227"/>
    <xdr:sp macro="" textlink="">
      <xdr:nvSpPr>
        <xdr:cNvPr id="2" name="TextBox 1">
          <a:extLst>
            <a:ext uri="{FF2B5EF4-FFF2-40B4-BE49-F238E27FC236}">
              <a16:creationId xmlns:a16="http://schemas.microsoft.com/office/drawing/2014/main" id="{6D39BFF8-B387-489C-9378-3A29A3168A62}"/>
            </a:ext>
          </a:extLst>
        </xdr:cNvPr>
        <xdr:cNvSpPr txBox="1"/>
      </xdr:nvSpPr>
      <xdr:spPr>
        <a:xfrm>
          <a:off x="21901150" y="15711954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oneCellAnchor>
    <xdr:from>
      <xdr:col>7</xdr:col>
      <xdr:colOff>0</xdr:colOff>
      <xdr:row>153</xdr:row>
      <xdr:rowOff>484094</xdr:rowOff>
    </xdr:from>
    <xdr:ext cx="65" cy="172227"/>
    <xdr:sp macro="" textlink="">
      <xdr:nvSpPr>
        <xdr:cNvPr id="3" name="TextBox 2">
          <a:extLst>
            <a:ext uri="{FF2B5EF4-FFF2-40B4-BE49-F238E27FC236}">
              <a16:creationId xmlns:a16="http://schemas.microsoft.com/office/drawing/2014/main" id="{E67FF103-0139-4B79-B4B2-259F44AE534D}"/>
            </a:ext>
          </a:extLst>
        </xdr:cNvPr>
        <xdr:cNvSpPr txBox="1"/>
      </xdr:nvSpPr>
      <xdr:spPr>
        <a:xfrm>
          <a:off x="4718050" y="114935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124</xdr:row>
      <xdr:rowOff>0</xdr:rowOff>
    </xdr:from>
    <xdr:ext cx="65" cy="172227"/>
    <xdr:sp macro="" textlink="">
      <xdr:nvSpPr>
        <xdr:cNvPr id="2" name="TextBox 1">
          <a:extLst>
            <a:ext uri="{FF2B5EF4-FFF2-40B4-BE49-F238E27FC236}">
              <a16:creationId xmlns:a16="http://schemas.microsoft.com/office/drawing/2014/main" id="{5ADD2B22-EC95-403D-82C6-554AB141F257}"/>
            </a:ext>
          </a:extLst>
        </xdr:cNvPr>
        <xdr:cNvSpPr txBox="1"/>
      </xdr:nvSpPr>
      <xdr:spPr>
        <a:xfrm>
          <a:off x="21913850" y="51893694"/>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IN" sz="1100"/>
        </a:p>
      </xdr:txBody>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3E20F874-E8A9-41D1-8944-AF30208BDAA8}" autoFormatId="16" applyNumberFormats="0" applyBorderFormats="0" applyFontFormats="0" applyPatternFormats="0" applyAlignmentFormats="0" applyWidthHeightFormats="0">
  <queryTableRefresh nextId="524">
    <queryTableFields count="523">
      <queryTableField id="1" name="Column1.1" tableColumnId="1"/>
      <queryTableField id="2" name="Column1.2" tableColumnId="2"/>
      <queryTableField id="3" name="Column1.3" tableColumnId="3"/>
      <queryTableField id="4" name="Column1.4" tableColumnId="4"/>
      <queryTableField id="5" name="Column1.5" tableColumnId="5"/>
      <queryTableField id="6" name="Column1.6" tableColumnId="6"/>
      <queryTableField id="7" name="Column1.7" tableColumnId="7"/>
      <queryTableField id="8" name="Column1.8" tableColumnId="8"/>
      <queryTableField id="9" name="Column1.9" tableColumnId="9"/>
      <queryTableField id="10" name="Column1.10" tableColumnId="10"/>
      <queryTableField id="11" name="Column1.11" tableColumnId="11"/>
      <queryTableField id="12" name="Column1.12" tableColumnId="12"/>
      <queryTableField id="13" name="Column1.13" tableColumnId="13"/>
      <queryTableField id="14" name="Column1.14" tableColumnId="14"/>
      <queryTableField id="15" name="Column1.15" tableColumnId="15"/>
      <queryTableField id="16" name="Column1.16" tableColumnId="16"/>
      <queryTableField id="17" name="Column1.17" tableColumnId="17"/>
      <queryTableField id="18" name="Column1.18" tableColumnId="18"/>
      <queryTableField id="19" name="Column1.19" tableColumnId="19"/>
      <queryTableField id="20" name="Column1.20" tableColumnId="20"/>
      <queryTableField id="21" name="Column1.21" tableColumnId="21"/>
      <queryTableField id="22" name="Column1.22" tableColumnId="22"/>
      <queryTableField id="23" name="Column1.23" tableColumnId="23"/>
      <queryTableField id="24" name="Column1.24" tableColumnId="24"/>
      <queryTableField id="25" name="Column1.25" tableColumnId="25"/>
      <queryTableField id="26" name="Column1.26" tableColumnId="26"/>
      <queryTableField id="27" name="Column1.27" tableColumnId="27"/>
      <queryTableField id="28" name="Column1.28" tableColumnId="28"/>
      <queryTableField id="29" name="Column1.29" tableColumnId="29"/>
      <queryTableField id="30" name="Column1.30" tableColumnId="30"/>
      <queryTableField id="31" name="Column1.31" tableColumnId="31"/>
      <queryTableField id="32" name="Column1.32" tableColumnId="32"/>
      <queryTableField id="33" name="Column1.33" tableColumnId="33"/>
      <queryTableField id="34" name="Column1.34" tableColumnId="34"/>
      <queryTableField id="35" name="Column1.35" tableColumnId="35"/>
      <queryTableField id="36" name="Column1.36" tableColumnId="36"/>
      <queryTableField id="37" name="Column1.37" tableColumnId="37"/>
      <queryTableField id="38" name="Column1.38" tableColumnId="38"/>
      <queryTableField id="39" name="Column1.39" tableColumnId="39"/>
      <queryTableField id="40" name="Column1.40" tableColumnId="40"/>
      <queryTableField id="41" name="Column1.41" tableColumnId="41"/>
      <queryTableField id="42" name="Column1.42" tableColumnId="42"/>
      <queryTableField id="43" name="Column1.43" tableColumnId="43"/>
      <queryTableField id="44" name="Column1.44" tableColumnId="44"/>
      <queryTableField id="45" name="Column1.45" tableColumnId="45"/>
      <queryTableField id="46" name="Column1.46" tableColumnId="46"/>
      <queryTableField id="47" name="Column1.47" tableColumnId="47"/>
      <queryTableField id="48" name="Column1.48" tableColumnId="48"/>
      <queryTableField id="49" name="Column1.49" tableColumnId="49"/>
      <queryTableField id="50" name="Column1.50" tableColumnId="50"/>
      <queryTableField id="51" name="Column1.51" tableColumnId="51"/>
      <queryTableField id="52" name="Column1.52" tableColumnId="52"/>
      <queryTableField id="53" name="Column1.53" tableColumnId="53"/>
      <queryTableField id="54" name="Column1.54" tableColumnId="54"/>
      <queryTableField id="55" name="Column1.55" tableColumnId="55"/>
      <queryTableField id="56" name="Column1.56" tableColumnId="56"/>
      <queryTableField id="57" name="Column1.57" tableColumnId="57"/>
      <queryTableField id="58" name="Column1.58" tableColumnId="58"/>
      <queryTableField id="59" name="Column1.59" tableColumnId="59"/>
      <queryTableField id="60" name="Column1.60" tableColumnId="60"/>
      <queryTableField id="61" name="Column1.61" tableColumnId="61"/>
      <queryTableField id="62" name="Column1.62" tableColumnId="62"/>
      <queryTableField id="63" name="Column1.63" tableColumnId="63"/>
      <queryTableField id="64" name="Column1.64" tableColumnId="64"/>
      <queryTableField id="65" name="Column1.65" tableColumnId="65"/>
      <queryTableField id="66" name="Column1.66" tableColumnId="66"/>
      <queryTableField id="67" name="Column1.67" tableColumnId="67"/>
      <queryTableField id="68" name="Column1.68" tableColumnId="68"/>
      <queryTableField id="69" name="Column1.69" tableColumnId="69"/>
      <queryTableField id="70" name="Column1.70" tableColumnId="70"/>
      <queryTableField id="71" name="Column1.71" tableColumnId="71"/>
      <queryTableField id="72" name="Column1.72" tableColumnId="72"/>
      <queryTableField id="73" name="Column1.73" tableColumnId="73"/>
      <queryTableField id="74" name="Column1.74" tableColumnId="74"/>
      <queryTableField id="75" name="Column1.75" tableColumnId="75"/>
      <queryTableField id="76" name="Column1.76" tableColumnId="76"/>
      <queryTableField id="77" name="Column1.77" tableColumnId="77"/>
      <queryTableField id="78" name="Column1.78" tableColumnId="78"/>
      <queryTableField id="79" name="Column1.79" tableColumnId="79"/>
      <queryTableField id="80" name="Column1.80" tableColumnId="80"/>
      <queryTableField id="81" name="Column1.81" tableColumnId="81"/>
      <queryTableField id="82" name="Column1.82" tableColumnId="82"/>
      <queryTableField id="83" name="Column1.83" tableColumnId="83"/>
      <queryTableField id="84" name="Column1.84" tableColumnId="84"/>
      <queryTableField id="85" name="Column1.85" tableColumnId="85"/>
      <queryTableField id="86" name="Column1.86" tableColumnId="86"/>
      <queryTableField id="87" name="Column1.87" tableColumnId="87"/>
      <queryTableField id="88" name="Column1.88" tableColumnId="88"/>
      <queryTableField id="89" name="Column1.89" tableColumnId="89"/>
      <queryTableField id="90" name="Column1.90" tableColumnId="90"/>
      <queryTableField id="91" name="Column1.91" tableColumnId="91"/>
      <queryTableField id="92" name="Column1.92" tableColumnId="92"/>
      <queryTableField id="93" name="Column1.93" tableColumnId="93"/>
      <queryTableField id="94" name="Column1.94" tableColumnId="94"/>
      <queryTableField id="95" name="Column1.95" tableColumnId="95"/>
      <queryTableField id="96" name="Column1.96" tableColumnId="96"/>
      <queryTableField id="97" name="Column1.97" tableColumnId="97"/>
      <queryTableField id="98" name="Column1.98" tableColumnId="98"/>
      <queryTableField id="99" name="Column1.99" tableColumnId="99"/>
      <queryTableField id="100" name="Column1.100" tableColumnId="100"/>
      <queryTableField id="101" name="Column1.101" tableColumnId="101"/>
      <queryTableField id="102" name="Column1.102" tableColumnId="102"/>
      <queryTableField id="103" name="Column1.103" tableColumnId="103"/>
      <queryTableField id="104" name="Column1.104" tableColumnId="104"/>
      <queryTableField id="105" name="Column1.105" tableColumnId="105"/>
      <queryTableField id="106" name="Column1.106" tableColumnId="106"/>
      <queryTableField id="107" name="Column1.107" tableColumnId="107"/>
      <queryTableField id="108" name="Column1.108" tableColumnId="108"/>
      <queryTableField id="109" name="Column1.109" tableColumnId="109"/>
      <queryTableField id="110" name="Column1.110" tableColumnId="110"/>
      <queryTableField id="111" name="Column1.111" tableColumnId="111"/>
      <queryTableField id="112" name="Column1.112" tableColumnId="112"/>
      <queryTableField id="113" name="Column1.113" tableColumnId="113"/>
      <queryTableField id="114" name="Column1.114" tableColumnId="114"/>
      <queryTableField id="115" name="Column1.115" tableColumnId="115"/>
      <queryTableField id="116" name="Column1.116" tableColumnId="116"/>
      <queryTableField id="117" name="Column1.117" tableColumnId="117"/>
      <queryTableField id="118" name="Column1.118" tableColumnId="118"/>
      <queryTableField id="119" name="Column1.119" tableColumnId="119"/>
      <queryTableField id="120" name="Column1.120" tableColumnId="120"/>
      <queryTableField id="121" name="Column1.121" tableColumnId="121"/>
      <queryTableField id="122" name="Column1.122" tableColumnId="122"/>
      <queryTableField id="123" name="Column1.123" tableColumnId="123"/>
      <queryTableField id="124" name="Column1.124" tableColumnId="124"/>
      <queryTableField id="125" name="Column1.125" tableColumnId="125"/>
      <queryTableField id="126" name="Column1.126" tableColumnId="126"/>
      <queryTableField id="127" name="Column1.127" tableColumnId="127"/>
      <queryTableField id="128" name="Column1.128" tableColumnId="128"/>
      <queryTableField id="129" name="Column1.129" tableColumnId="129"/>
      <queryTableField id="130" name="Column1.130" tableColumnId="130"/>
      <queryTableField id="131" name="Column1.131" tableColumnId="131"/>
      <queryTableField id="132" name="Column1.132" tableColumnId="132"/>
      <queryTableField id="133" name="Column1.133" tableColumnId="133"/>
      <queryTableField id="134" name="Column1.134" tableColumnId="134"/>
      <queryTableField id="135" name="Column1.135" tableColumnId="135"/>
      <queryTableField id="136" name="Column1.136" tableColumnId="136"/>
      <queryTableField id="137" name="Column1.137" tableColumnId="137"/>
      <queryTableField id="138" name="Column1.138" tableColumnId="138"/>
      <queryTableField id="139" name="Column1.139" tableColumnId="139"/>
      <queryTableField id="140" name="Column1.140" tableColumnId="140"/>
      <queryTableField id="141" name="Column1.141" tableColumnId="141"/>
      <queryTableField id="142" name="Column1.142" tableColumnId="142"/>
      <queryTableField id="143" name="Column1.143" tableColumnId="143"/>
      <queryTableField id="144" name="Column1.144" tableColumnId="144"/>
      <queryTableField id="145" name="Column1.145" tableColumnId="145"/>
      <queryTableField id="146" name="Column1.146" tableColumnId="146"/>
      <queryTableField id="147" name="Column1.147" tableColumnId="147"/>
      <queryTableField id="148" name="Column1.148" tableColumnId="148"/>
      <queryTableField id="149" name="Column1.149" tableColumnId="149"/>
      <queryTableField id="150" name="Column1.150" tableColumnId="150"/>
      <queryTableField id="151" name="Column1.151" tableColumnId="151"/>
      <queryTableField id="152" name="Column1.152" tableColumnId="152"/>
      <queryTableField id="153" name="Column1.153" tableColumnId="153"/>
      <queryTableField id="154" name="Column1.154" tableColumnId="154"/>
      <queryTableField id="155" name="Column1.155" tableColumnId="155"/>
      <queryTableField id="156" name="Column1.156" tableColumnId="156"/>
      <queryTableField id="157" name="Column1.157" tableColumnId="157"/>
      <queryTableField id="158" name="Column1.158" tableColumnId="158"/>
      <queryTableField id="159" name="Column1.159" tableColumnId="159"/>
      <queryTableField id="160" name="Column1.160" tableColumnId="160"/>
      <queryTableField id="161" name="Column1.161" tableColumnId="161"/>
      <queryTableField id="162" name="Column1.162" tableColumnId="162"/>
      <queryTableField id="163" name="Column1.163" tableColumnId="163"/>
      <queryTableField id="164" name="Column1.164" tableColumnId="164"/>
      <queryTableField id="165" name="Column1.165" tableColumnId="165"/>
      <queryTableField id="166" name="Column1.166" tableColumnId="166"/>
      <queryTableField id="167" name="Column1.167" tableColumnId="167"/>
      <queryTableField id="168" name="Column1.168" tableColumnId="168"/>
      <queryTableField id="169" name="Column1.169" tableColumnId="169"/>
      <queryTableField id="170" name="Column1.170" tableColumnId="170"/>
      <queryTableField id="171" name="Column1.171" tableColumnId="171"/>
      <queryTableField id="172" name="Column1.172" tableColumnId="172"/>
      <queryTableField id="173" name="Column1.173" tableColumnId="173"/>
      <queryTableField id="174" name="Column1.174" tableColumnId="174"/>
      <queryTableField id="175" name="Column1.175" tableColumnId="175"/>
      <queryTableField id="176" name="Column1.176" tableColumnId="176"/>
      <queryTableField id="177" name="Column1.177" tableColumnId="177"/>
      <queryTableField id="178" name="Column1.178" tableColumnId="178"/>
      <queryTableField id="179" name="Column1.179" tableColumnId="179"/>
      <queryTableField id="180" name="Column1.180" tableColumnId="180"/>
      <queryTableField id="181" name="Column1.181" tableColumnId="181"/>
      <queryTableField id="182" name="Column1.182" tableColumnId="182"/>
      <queryTableField id="183" name="Column1.183" tableColumnId="183"/>
      <queryTableField id="184" name="Column1.184" tableColumnId="184"/>
      <queryTableField id="185" name="Column1.185" tableColumnId="185"/>
      <queryTableField id="186" name="Column1.186" tableColumnId="186"/>
      <queryTableField id="187" name="Column1.187" tableColumnId="187"/>
      <queryTableField id="188" name="Column1.188" tableColumnId="188"/>
      <queryTableField id="189" name="Column1.189" tableColumnId="189"/>
      <queryTableField id="190" name="Column1.190" tableColumnId="190"/>
      <queryTableField id="191" name="Column1.191" tableColumnId="191"/>
      <queryTableField id="192" name="Column1.192" tableColumnId="192"/>
      <queryTableField id="193" name="Column1.193" tableColumnId="193"/>
      <queryTableField id="194" name="Column1.194" tableColumnId="194"/>
      <queryTableField id="195" name="Column1.195" tableColumnId="195"/>
      <queryTableField id="196" name="Column1.196" tableColumnId="196"/>
      <queryTableField id="197" name="Column1.197" tableColumnId="197"/>
      <queryTableField id="198" name="Column1.198" tableColumnId="198"/>
      <queryTableField id="199" name="Column1.199" tableColumnId="199"/>
      <queryTableField id="200" name="Column1.200" tableColumnId="200"/>
      <queryTableField id="201" name="Column1.201" tableColumnId="201"/>
      <queryTableField id="202" name="Column1.202" tableColumnId="202"/>
      <queryTableField id="203" name="Column1.203" tableColumnId="203"/>
      <queryTableField id="204" name="Column1.204" tableColumnId="204"/>
      <queryTableField id="205" name="Column1.205" tableColumnId="205"/>
      <queryTableField id="206" name="Column1.206" tableColumnId="206"/>
      <queryTableField id="207" name="Column1.207" tableColumnId="207"/>
      <queryTableField id="208" name="Column1.208" tableColumnId="208"/>
      <queryTableField id="209" name="Column1.209" tableColumnId="209"/>
      <queryTableField id="210" name="Column1.210" tableColumnId="210"/>
      <queryTableField id="211" name="Column1.211" tableColumnId="211"/>
      <queryTableField id="212" name="Column1.212" tableColumnId="212"/>
      <queryTableField id="213" name="Column1.213" tableColumnId="213"/>
      <queryTableField id="214" name="Column1.214" tableColumnId="214"/>
      <queryTableField id="215" name="Column1.215" tableColumnId="215"/>
      <queryTableField id="216" name="Column1.216" tableColumnId="216"/>
      <queryTableField id="217" name="Column1.217" tableColumnId="217"/>
      <queryTableField id="218" name="Column1.218" tableColumnId="218"/>
      <queryTableField id="219" name="Column1.219" tableColumnId="219"/>
      <queryTableField id="220" name="Column1.220" tableColumnId="220"/>
      <queryTableField id="221" name="Column1.221" tableColumnId="221"/>
      <queryTableField id="222" name="Column1.222" tableColumnId="222"/>
      <queryTableField id="223" name="Column1.223" tableColumnId="223"/>
      <queryTableField id="224" name="Column1.224" tableColumnId="224"/>
      <queryTableField id="225" name="Column1.225" tableColumnId="225"/>
      <queryTableField id="226" name="Column1.226" tableColumnId="226"/>
      <queryTableField id="227" name="Column1.227" tableColumnId="227"/>
      <queryTableField id="228" name="Column1.228" tableColumnId="228"/>
      <queryTableField id="229" name="Column1.229" tableColumnId="229"/>
      <queryTableField id="230" name="Column1.230" tableColumnId="230"/>
      <queryTableField id="231" name="Column1.231" tableColumnId="231"/>
      <queryTableField id="232" name="Column1.232" tableColumnId="232"/>
      <queryTableField id="233" name="Column1.233" tableColumnId="233"/>
      <queryTableField id="234" name="Column1.234" tableColumnId="234"/>
      <queryTableField id="235" name="Column1.235" tableColumnId="235"/>
      <queryTableField id="236" name="Column1.236" tableColumnId="236"/>
      <queryTableField id="237" name="Column1.237" tableColumnId="237"/>
      <queryTableField id="238" name="Column1.238" tableColumnId="238"/>
      <queryTableField id="239" name="Column1.239" tableColumnId="239"/>
      <queryTableField id="240" name="Column1.240" tableColumnId="240"/>
      <queryTableField id="241" name="Column1.241" tableColumnId="241"/>
      <queryTableField id="242" name="Column1.242" tableColumnId="242"/>
      <queryTableField id="243" name="Column1.243" tableColumnId="243"/>
      <queryTableField id="244" name="Column1.244" tableColumnId="244"/>
      <queryTableField id="245" name="Column1.245" tableColumnId="245"/>
      <queryTableField id="246" name="Column1.246" tableColumnId="246"/>
      <queryTableField id="247" name="Column1.247" tableColumnId="247"/>
      <queryTableField id="248" name="Column1.248" tableColumnId="248"/>
      <queryTableField id="249" name="Column1.249" tableColumnId="249"/>
      <queryTableField id="250" name="Column1.250" tableColumnId="250"/>
      <queryTableField id="251" name="Column1.251" tableColumnId="251"/>
      <queryTableField id="252" name="Column1.252" tableColumnId="252"/>
      <queryTableField id="253" name="Column1.253" tableColumnId="253"/>
      <queryTableField id="254" name="Column1.254" tableColumnId="254"/>
      <queryTableField id="255" name="Column1.255" tableColumnId="255"/>
      <queryTableField id="256" name="Column1.256" tableColumnId="256"/>
      <queryTableField id="257" name="Column1.257" tableColumnId="257"/>
      <queryTableField id="258" name="Column1.258" tableColumnId="258"/>
      <queryTableField id="259" name="Column1.259" tableColumnId="259"/>
      <queryTableField id="260" name="Column1.260" tableColumnId="260"/>
      <queryTableField id="261" name="Column1.261" tableColumnId="261"/>
      <queryTableField id="262" name="Column1.262" tableColumnId="262"/>
      <queryTableField id="263" name="Column1.263" tableColumnId="263"/>
      <queryTableField id="264" name="Column1.264" tableColumnId="264"/>
      <queryTableField id="265" name="Column1.265" tableColumnId="265"/>
      <queryTableField id="266" name="Column1.266" tableColumnId="266"/>
      <queryTableField id="267" name="Column1.267" tableColumnId="267"/>
      <queryTableField id="268" name="Column1.268" tableColumnId="268"/>
      <queryTableField id="269" name="Column1.269" tableColumnId="269"/>
      <queryTableField id="270" name="Column1.270" tableColumnId="270"/>
      <queryTableField id="271" name="Column1.271" tableColumnId="271"/>
      <queryTableField id="272" name="Column1.272" tableColumnId="272"/>
      <queryTableField id="273" name="Column1.273" tableColumnId="273"/>
      <queryTableField id="274" name="Column1.274" tableColumnId="274"/>
      <queryTableField id="275" name="Column1.275" tableColumnId="275"/>
      <queryTableField id="276" name="Column1.276" tableColumnId="276"/>
      <queryTableField id="277" name="Column1.277" tableColumnId="277"/>
      <queryTableField id="278" name="Column1.278" tableColumnId="278"/>
      <queryTableField id="279" name="Column1.279" tableColumnId="279"/>
      <queryTableField id="280" name="Column1.280" tableColumnId="280"/>
      <queryTableField id="281" name="Column1.281" tableColumnId="281"/>
      <queryTableField id="282" name="Column1.282" tableColumnId="282"/>
      <queryTableField id="283" name="Column1.283" tableColumnId="283"/>
      <queryTableField id="284" name="Column1.284" tableColumnId="284"/>
      <queryTableField id="285" name="Column1.285" tableColumnId="285"/>
      <queryTableField id="286" name="Column1.286" tableColumnId="286"/>
      <queryTableField id="287" name="Column1.287" tableColumnId="287"/>
      <queryTableField id="288" name="Column1.288" tableColumnId="288"/>
      <queryTableField id="289" name="Column1.289" tableColumnId="289"/>
      <queryTableField id="290" name="Column1.290" tableColumnId="290"/>
      <queryTableField id="291" name="Column1.291" tableColumnId="291"/>
      <queryTableField id="292" name="Column1.292" tableColumnId="292"/>
      <queryTableField id="293" name="Column1.293" tableColumnId="293"/>
      <queryTableField id="294" name="Column1.294" tableColumnId="294"/>
      <queryTableField id="295" name="Column1.295" tableColumnId="295"/>
      <queryTableField id="296" name="Column1.296" tableColumnId="296"/>
      <queryTableField id="297" name="Column1.297" tableColumnId="297"/>
      <queryTableField id="298" name="Column1.298" tableColumnId="298"/>
      <queryTableField id="299" name="Column1.299" tableColumnId="299"/>
      <queryTableField id="300" name="Column1.300" tableColumnId="300"/>
      <queryTableField id="301" name="Column1.301" tableColumnId="301"/>
      <queryTableField id="302" name="Column1.302" tableColumnId="302"/>
      <queryTableField id="303" name="Column1.303" tableColumnId="303"/>
      <queryTableField id="304" name="Column1.304" tableColumnId="304"/>
      <queryTableField id="305" name="Column1.305" tableColumnId="305"/>
      <queryTableField id="306" name="Column1.306" tableColumnId="306"/>
      <queryTableField id="307" name="Column1.307" tableColumnId="307"/>
      <queryTableField id="308" name="Column1.308" tableColumnId="308"/>
      <queryTableField id="309" name="Column1.309" tableColumnId="309"/>
      <queryTableField id="310" name="Column1.310" tableColumnId="310"/>
      <queryTableField id="311" name="Column1.311" tableColumnId="311"/>
      <queryTableField id="312" name="Column1.312" tableColumnId="312"/>
      <queryTableField id="313" name="Column1.313" tableColumnId="313"/>
      <queryTableField id="314" name="Column1.314" tableColumnId="314"/>
      <queryTableField id="315" name="Column1.315" tableColumnId="315"/>
      <queryTableField id="316" name="Column1.316" tableColumnId="316"/>
      <queryTableField id="317" name="Column1.317" tableColumnId="317"/>
      <queryTableField id="318" name="Column1.318" tableColumnId="318"/>
      <queryTableField id="319" name="Column1.319" tableColumnId="319"/>
      <queryTableField id="320" name="Column1.320" tableColumnId="320"/>
      <queryTableField id="321" name="Column1.321" tableColumnId="321"/>
      <queryTableField id="322" name="Column1.322" tableColumnId="322"/>
      <queryTableField id="323" name="Column1.323" tableColumnId="323"/>
      <queryTableField id="324" name="Column1.324" tableColumnId="324"/>
      <queryTableField id="325" name="Column1.325" tableColumnId="325"/>
      <queryTableField id="326" name="Column1.326" tableColumnId="326"/>
      <queryTableField id="327" name="Column1.327" tableColumnId="327"/>
      <queryTableField id="328" name="Column1.328" tableColumnId="328"/>
      <queryTableField id="329" name="Column1.329" tableColumnId="329"/>
      <queryTableField id="330" name="Column1.330" tableColumnId="330"/>
      <queryTableField id="331" name="Column1.331" tableColumnId="331"/>
      <queryTableField id="332" name="Column1.332" tableColumnId="332"/>
      <queryTableField id="333" name="Column1.333" tableColumnId="333"/>
      <queryTableField id="334" name="Column1.334" tableColumnId="334"/>
      <queryTableField id="335" name="Column1.335" tableColumnId="335"/>
      <queryTableField id="336" name="Column1.336" tableColumnId="336"/>
      <queryTableField id="337" name="Column1.337" tableColumnId="337"/>
      <queryTableField id="338" name="Column1.338" tableColumnId="338"/>
      <queryTableField id="339" name="Column1.339" tableColumnId="339"/>
      <queryTableField id="340" name="Column1.340" tableColumnId="340"/>
      <queryTableField id="341" name="Column1.341" tableColumnId="341"/>
      <queryTableField id="342" name="Column1.342" tableColumnId="342"/>
      <queryTableField id="343" name="Column1.343" tableColumnId="343"/>
      <queryTableField id="344" name="Column1.344" tableColumnId="344"/>
      <queryTableField id="345" name="Column1.345" tableColumnId="345"/>
      <queryTableField id="346" name="Column1.346" tableColumnId="346"/>
      <queryTableField id="347" name="Column1.347" tableColumnId="347"/>
      <queryTableField id="348" name="Column1.348" tableColumnId="348"/>
      <queryTableField id="349" name="Column1.349" tableColumnId="349"/>
      <queryTableField id="350" name="Column1.350" tableColumnId="350"/>
      <queryTableField id="351" name="Column1.351" tableColumnId="351"/>
      <queryTableField id="352" name="Column1.352" tableColumnId="352"/>
      <queryTableField id="353" name="Column1.353" tableColumnId="353"/>
      <queryTableField id="354" name="Column1.354" tableColumnId="354"/>
      <queryTableField id="355" name="Column1.355" tableColumnId="355"/>
      <queryTableField id="356" name="Column1.356" tableColumnId="356"/>
      <queryTableField id="357" name="Column1.357" tableColumnId="357"/>
      <queryTableField id="358" name="Column1.358" tableColumnId="358"/>
      <queryTableField id="359" name="Column1.359" tableColumnId="359"/>
      <queryTableField id="360" name="Column1.360" tableColumnId="360"/>
      <queryTableField id="361" name="Column1.361" tableColumnId="361"/>
      <queryTableField id="362" name="Column1.362" tableColumnId="362"/>
      <queryTableField id="363" name="Column1.363" tableColumnId="363"/>
      <queryTableField id="364" name="Column1.364" tableColumnId="364"/>
      <queryTableField id="365" name="Column1.365" tableColumnId="365"/>
      <queryTableField id="366" name="Column1.366" tableColumnId="366"/>
      <queryTableField id="367" name="Column1.367" tableColumnId="367"/>
      <queryTableField id="368" name="Column1.368" tableColumnId="368"/>
      <queryTableField id="369" name="Column1.369" tableColumnId="369"/>
      <queryTableField id="370" name="Column1.370" tableColumnId="370"/>
      <queryTableField id="371" name="Column1.371" tableColumnId="371"/>
      <queryTableField id="372" name="Column1.372" tableColumnId="372"/>
      <queryTableField id="373" name="Column1.373" tableColumnId="373"/>
      <queryTableField id="374" name="Column1.374" tableColumnId="374"/>
      <queryTableField id="375" name="Column1.375" tableColumnId="375"/>
      <queryTableField id="376" name="Column1.376" tableColumnId="376"/>
      <queryTableField id="377" name="Column1.377" tableColumnId="377"/>
      <queryTableField id="378" name="Column1.378" tableColumnId="378"/>
      <queryTableField id="379" name="Column1.379" tableColumnId="379"/>
      <queryTableField id="380" name="Column1.380" tableColumnId="380"/>
      <queryTableField id="381" name="Column1.381" tableColumnId="381"/>
      <queryTableField id="382" name="Column1.382" tableColumnId="382"/>
      <queryTableField id="383" name="Column1.383" tableColumnId="383"/>
      <queryTableField id="384" name="Column1.384" tableColumnId="384"/>
      <queryTableField id="385" name="Column1.385" tableColumnId="385"/>
      <queryTableField id="386" name="Column1.386" tableColumnId="386"/>
      <queryTableField id="387" name="Column1.387" tableColumnId="387"/>
      <queryTableField id="388" name="Column1.388" tableColumnId="388"/>
      <queryTableField id="389" name="Column1.389" tableColumnId="389"/>
      <queryTableField id="390" name="Column1.390" tableColumnId="390"/>
      <queryTableField id="391" name="Column1.391" tableColumnId="391"/>
      <queryTableField id="392" name="Column1.392" tableColumnId="392"/>
      <queryTableField id="393" name="Column1.393" tableColumnId="393"/>
      <queryTableField id="394" name="Column1.394" tableColumnId="394"/>
      <queryTableField id="395" name="Column1.395" tableColumnId="395"/>
      <queryTableField id="396" name="Column1.396" tableColumnId="396"/>
      <queryTableField id="397" name="Column1.397" tableColumnId="397"/>
      <queryTableField id="398" name="Column1.398" tableColumnId="398"/>
      <queryTableField id="399" name="Column1.399" tableColumnId="399"/>
      <queryTableField id="400" name="Column1.400" tableColumnId="400"/>
      <queryTableField id="401" name="Column1.401" tableColumnId="401"/>
      <queryTableField id="402" name="Column1.402" tableColumnId="402"/>
      <queryTableField id="403" name="Column1.403" tableColumnId="403"/>
      <queryTableField id="404" name="Column1.404" tableColumnId="404"/>
      <queryTableField id="405" name="Column1.405" tableColumnId="405"/>
      <queryTableField id="406" name="Column1.406" tableColumnId="406"/>
      <queryTableField id="407" name="Column1.407" tableColumnId="407"/>
      <queryTableField id="408" name="Column1.408" tableColumnId="408"/>
      <queryTableField id="409" name="Column1.409" tableColumnId="409"/>
      <queryTableField id="410" name="Column1.410" tableColumnId="410"/>
      <queryTableField id="411" name="Column1.411" tableColumnId="411"/>
      <queryTableField id="412" name="Column1.412" tableColumnId="412"/>
      <queryTableField id="413" name="Column1.413" tableColumnId="413"/>
      <queryTableField id="414" name="Column1.414" tableColumnId="414"/>
      <queryTableField id="415" name="Column1.415" tableColumnId="415"/>
      <queryTableField id="416" name="Column1.416" tableColumnId="416"/>
      <queryTableField id="417" name="Column1.417" tableColumnId="417"/>
      <queryTableField id="418" name="Column1.418" tableColumnId="418"/>
      <queryTableField id="419" name="Column1.419" tableColumnId="419"/>
      <queryTableField id="420" name="Column1.420" tableColumnId="420"/>
      <queryTableField id="421" name="Column1.421" tableColumnId="421"/>
      <queryTableField id="422" name="Column1.422" tableColumnId="422"/>
      <queryTableField id="423" name="Column1.423" tableColumnId="423"/>
      <queryTableField id="424" name="Column1.424" tableColumnId="424"/>
      <queryTableField id="425" name="Column1.425" tableColumnId="425"/>
      <queryTableField id="426" name="Column1.426" tableColumnId="426"/>
      <queryTableField id="427" name="Column1.427" tableColumnId="427"/>
      <queryTableField id="428" name="Column1.428" tableColumnId="428"/>
      <queryTableField id="429" name="Column1.429" tableColumnId="429"/>
      <queryTableField id="430" name="Column1.430" tableColumnId="430"/>
      <queryTableField id="431" name="Column1.431" tableColumnId="431"/>
      <queryTableField id="432" name="Column1.432" tableColumnId="432"/>
      <queryTableField id="433" name="Column1.433" tableColumnId="433"/>
      <queryTableField id="434" name="Column1.434" tableColumnId="434"/>
      <queryTableField id="435" name="Column1.435" tableColumnId="435"/>
      <queryTableField id="436" name="Column1.436" tableColumnId="436"/>
      <queryTableField id="437" name="Column1.437" tableColumnId="437"/>
      <queryTableField id="438" name="Column1.438" tableColumnId="438"/>
      <queryTableField id="439" name="Column1.439" tableColumnId="439"/>
      <queryTableField id="440" name="Column1.440" tableColumnId="440"/>
      <queryTableField id="441" name="Column1.441" tableColumnId="441"/>
      <queryTableField id="442" name="Column1.442" tableColumnId="442"/>
      <queryTableField id="443" name="Column1.443" tableColumnId="443"/>
      <queryTableField id="444" name="Column1.444" tableColumnId="444"/>
      <queryTableField id="445" name="Column1.445" tableColumnId="445"/>
      <queryTableField id="446" name="Column1.446" tableColumnId="446"/>
      <queryTableField id="447" name="Column1.447" tableColumnId="447"/>
      <queryTableField id="448" name="Column1.448" tableColumnId="448"/>
      <queryTableField id="449" name="Column1.449" tableColumnId="449"/>
      <queryTableField id="450" name="Column1.450" tableColumnId="450"/>
      <queryTableField id="451" name="Column1.451" tableColumnId="451"/>
      <queryTableField id="452" name="Column1.452" tableColumnId="452"/>
      <queryTableField id="453" name="Column1.453" tableColumnId="453"/>
      <queryTableField id="454" name="Column1.454" tableColumnId="454"/>
      <queryTableField id="455" name="Column1.455" tableColumnId="455"/>
      <queryTableField id="456" name="Column1.456" tableColumnId="456"/>
      <queryTableField id="457" name="Column1.457" tableColumnId="457"/>
      <queryTableField id="458" name="Column1.458" tableColumnId="458"/>
      <queryTableField id="459" name="Column1.459" tableColumnId="459"/>
      <queryTableField id="460" name="Column1.460" tableColumnId="460"/>
      <queryTableField id="461" name="Column1.461" tableColumnId="461"/>
      <queryTableField id="462" name="Column1.462" tableColumnId="462"/>
      <queryTableField id="463" name="Column1.463" tableColumnId="463"/>
      <queryTableField id="464" name="Column1.464" tableColumnId="464"/>
      <queryTableField id="465" name="Column1.465" tableColumnId="465"/>
      <queryTableField id="466" name="Column1.466" tableColumnId="466"/>
      <queryTableField id="467" name="Column1.467" tableColumnId="467"/>
      <queryTableField id="468" name="Column1.468" tableColumnId="468"/>
      <queryTableField id="469" name="Column1.469" tableColumnId="469"/>
      <queryTableField id="470" name="Column1.470" tableColumnId="470"/>
      <queryTableField id="471" name="Column1.471" tableColumnId="471"/>
      <queryTableField id="472" name="Column1.472" tableColumnId="472"/>
      <queryTableField id="473" name="Column1.473" tableColumnId="473"/>
      <queryTableField id="474" name="Column1.474" tableColumnId="474"/>
      <queryTableField id="475" name="Column1.475" tableColumnId="475"/>
      <queryTableField id="476" name="Column1.476" tableColumnId="476"/>
      <queryTableField id="477" name="Column1.477" tableColumnId="477"/>
      <queryTableField id="478" name="Column1.478" tableColumnId="478"/>
      <queryTableField id="479" name="Column1.479" tableColumnId="479"/>
      <queryTableField id="480" name="Column1.480" tableColumnId="480"/>
      <queryTableField id="481" name="Column1.481" tableColumnId="481"/>
      <queryTableField id="482" name="Column1.482" tableColumnId="482"/>
      <queryTableField id="483" name="Column1.483" tableColumnId="483"/>
      <queryTableField id="484" name="Column1.484" tableColumnId="484"/>
      <queryTableField id="485" name="Column1.485" tableColumnId="485"/>
      <queryTableField id="486" name="Column1.486" tableColumnId="486"/>
      <queryTableField id="487" name="Column1.487" tableColumnId="487"/>
      <queryTableField id="488" name="Column1.488" tableColumnId="488"/>
      <queryTableField id="489" name="Column1.489" tableColumnId="489"/>
      <queryTableField id="490" name="Column1.490" tableColumnId="490"/>
      <queryTableField id="491" name="Column1.491" tableColumnId="491"/>
      <queryTableField id="492" name="Column1.492" tableColumnId="492"/>
      <queryTableField id="493" name="Column1.493" tableColumnId="493"/>
      <queryTableField id="494" name="Column1.494" tableColumnId="494"/>
      <queryTableField id="495" name="Column1.495" tableColumnId="495"/>
      <queryTableField id="496" name="Column1.496" tableColumnId="496"/>
      <queryTableField id="497" name="Column1.497" tableColumnId="497"/>
      <queryTableField id="498" name="Column1.498" tableColumnId="498"/>
      <queryTableField id="499" name="Column1.499" tableColumnId="499"/>
      <queryTableField id="500" name="Column1.500" tableColumnId="500"/>
      <queryTableField id="501" name="Column1.501" tableColumnId="501"/>
      <queryTableField id="502" name="Column1.502" tableColumnId="502"/>
      <queryTableField id="503" name="Column1.503" tableColumnId="503"/>
      <queryTableField id="504" name="Column1.504" tableColumnId="504"/>
      <queryTableField id="505" name="Column1.505" tableColumnId="505"/>
      <queryTableField id="506" name="Column1.506" tableColumnId="506"/>
      <queryTableField id="507" name="Column1.507" tableColumnId="507"/>
      <queryTableField id="508" name="Column1.508" tableColumnId="508"/>
      <queryTableField id="509" name="Column1.509" tableColumnId="509"/>
      <queryTableField id="510" name="Column1.510" tableColumnId="510"/>
      <queryTableField id="511" name="Column1.511" tableColumnId="511"/>
      <queryTableField id="512" name="Column1.512" tableColumnId="512"/>
      <queryTableField id="513" name="Column1.513" tableColumnId="513"/>
      <queryTableField id="514" name="Column1.514" tableColumnId="514"/>
      <queryTableField id="515" name="Column1.515" tableColumnId="515"/>
      <queryTableField id="516" name="Column1.516" tableColumnId="516"/>
      <queryTableField id="517" name="Column1.517" tableColumnId="517"/>
      <queryTableField id="518" name="Column1.518" tableColumnId="518"/>
      <queryTableField id="519" name="Column1.519" tableColumnId="519"/>
      <queryTableField id="520" name="Column1.520" tableColumnId="520"/>
      <queryTableField id="521" name="Column1.521" tableColumnId="521"/>
      <queryTableField id="522" name="Column1.522" tableColumnId="522"/>
      <queryTableField id="523" name="Column1.523" tableColumnId="5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3E050029-F6C8-4DC0-B0CE-0765540962C4}" autoFormatId="16" applyNumberFormats="0" applyBorderFormats="0" applyFontFormats="0" applyPatternFormats="0" applyAlignmentFormats="0" applyWidthHeightFormats="0">
  <queryTableRefresh nextId="837">
    <queryTableFields count="836">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name="Column14" tableColumnId="14"/>
      <queryTableField id="15" name="Column15" tableColumnId="15"/>
      <queryTableField id="16" name="Column16" tableColumnId="16"/>
      <queryTableField id="17" name="Column17" tableColumnId="17"/>
      <queryTableField id="18" name="Column18" tableColumnId="18"/>
      <queryTableField id="19" name="Column19" tableColumnId="19"/>
      <queryTableField id="20" name="Column20" tableColumnId="20"/>
      <queryTableField id="21" name="Column21" tableColumnId="21"/>
      <queryTableField id="22" name="Column22" tableColumnId="22"/>
      <queryTableField id="23" name="Column23" tableColumnId="23"/>
      <queryTableField id="24" name="Column24" tableColumnId="24"/>
      <queryTableField id="25" name="Column25" tableColumnId="25"/>
      <queryTableField id="26" name="Column26" tableColumnId="26"/>
      <queryTableField id="27" name="Column27" tableColumnId="27"/>
      <queryTableField id="28" name="Column28" tableColumnId="28"/>
      <queryTableField id="29" name="Column29" tableColumnId="29"/>
      <queryTableField id="30" name="Column30" tableColumnId="30"/>
      <queryTableField id="31" name="Column31" tableColumnId="31"/>
      <queryTableField id="32" name="Column32" tableColumnId="32"/>
      <queryTableField id="33" name="Column33" tableColumnId="33"/>
      <queryTableField id="34" name="Column34" tableColumnId="34"/>
      <queryTableField id="35" name="Column35" tableColumnId="35"/>
      <queryTableField id="36" name="Column36" tableColumnId="36"/>
      <queryTableField id="37" name="Column37" tableColumnId="37"/>
      <queryTableField id="38" name="Column38" tableColumnId="38"/>
      <queryTableField id="39" name="Column39" tableColumnId="39"/>
      <queryTableField id="40" name="Column40" tableColumnId="40"/>
      <queryTableField id="41" name="Column41" tableColumnId="41"/>
      <queryTableField id="42" name="Column42" tableColumnId="42"/>
      <queryTableField id="43" name="Column43" tableColumnId="43"/>
      <queryTableField id="44" name="Column44" tableColumnId="44"/>
      <queryTableField id="45" name="Column45" tableColumnId="45"/>
      <queryTableField id="46" name="Column46" tableColumnId="46"/>
      <queryTableField id="47" name="Column47" tableColumnId="47"/>
      <queryTableField id="48" name="Column48" tableColumnId="48"/>
      <queryTableField id="49" name="Column49" tableColumnId="49"/>
      <queryTableField id="50" name="Column50" tableColumnId="50"/>
      <queryTableField id="51" name="Column51" tableColumnId="51"/>
      <queryTableField id="52" name="Column52" tableColumnId="52"/>
      <queryTableField id="53" name="Column53" tableColumnId="53"/>
      <queryTableField id="54" name="Column54" tableColumnId="54"/>
      <queryTableField id="55" name="Column55" tableColumnId="55"/>
      <queryTableField id="56" name="Column56" tableColumnId="56"/>
      <queryTableField id="57" name="Column57" tableColumnId="57"/>
      <queryTableField id="58" name="Column58" tableColumnId="58"/>
      <queryTableField id="59" name="Column59" tableColumnId="59"/>
      <queryTableField id="60" name="Column60" tableColumnId="60"/>
      <queryTableField id="61" name="Column61" tableColumnId="61"/>
      <queryTableField id="62" name="Column62" tableColumnId="62"/>
      <queryTableField id="63" name="Column63" tableColumnId="63"/>
      <queryTableField id="64" name="Column64" tableColumnId="64"/>
      <queryTableField id="65" name="Column65" tableColumnId="65"/>
      <queryTableField id="66" name="Column66" tableColumnId="66"/>
      <queryTableField id="67" name="Column67" tableColumnId="67"/>
      <queryTableField id="68" name="Column68" tableColumnId="68"/>
      <queryTableField id="69" name="Column69" tableColumnId="69"/>
      <queryTableField id="70" name="Column70" tableColumnId="70"/>
      <queryTableField id="71" name="Column71" tableColumnId="71"/>
      <queryTableField id="72" name="Column72" tableColumnId="72"/>
      <queryTableField id="73" name="Column73" tableColumnId="73"/>
      <queryTableField id="74" name="Column74" tableColumnId="74"/>
      <queryTableField id="75" name="Column75" tableColumnId="75"/>
      <queryTableField id="76" name="Column76" tableColumnId="76"/>
      <queryTableField id="77" name="Column77" tableColumnId="77"/>
      <queryTableField id="78" name="Column78" tableColumnId="78"/>
      <queryTableField id="79" name="Column79" tableColumnId="79"/>
      <queryTableField id="80" name="Column80" tableColumnId="80"/>
      <queryTableField id="81" name="Column81" tableColumnId="81"/>
      <queryTableField id="82" name="Column82" tableColumnId="82"/>
      <queryTableField id="83" name="Column83" tableColumnId="83"/>
      <queryTableField id="84" name="Column84" tableColumnId="84"/>
      <queryTableField id="85" name="Column85" tableColumnId="85"/>
      <queryTableField id="86" name="Column86" tableColumnId="86"/>
      <queryTableField id="87" name="Column87" tableColumnId="87"/>
      <queryTableField id="88" name="Column88" tableColumnId="88"/>
      <queryTableField id="89" name="Column89" tableColumnId="89"/>
      <queryTableField id="90" name="Column90" tableColumnId="90"/>
      <queryTableField id="91" name="Column91" tableColumnId="91"/>
      <queryTableField id="92" name="Column92" tableColumnId="92"/>
      <queryTableField id="93" name="Column93" tableColumnId="93"/>
      <queryTableField id="94" name="Column94" tableColumnId="94"/>
      <queryTableField id="95" name="Column95" tableColumnId="95"/>
      <queryTableField id="96" name="Column96" tableColumnId="96"/>
      <queryTableField id="97" name="Column97" tableColumnId="97"/>
      <queryTableField id="98" name="Column98" tableColumnId="98"/>
      <queryTableField id="99" name="Column99" tableColumnId="99"/>
      <queryTableField id="100" name="Column100" tableColumnId="100"/>
      <queryTableField id="101" name="Column101" tableColumnId="101"/>
      <queryTableField id="102" name="Column102" tableColumnId="102"/>
      <queryTableField id="103" name="Column103" tableColumnId="103"/>
      <queryTableField id="104" name="Column104" tableColumnId="104"/>
      <queryTableField id="105" name="Column105" tableColumnId="105"/>
      <queryTableField id="106" name="Column106" tableColumnId="106"/>
      <queryTableField id="107" name="Column107" tableColumnId="107"/>
      <queryTableField id="108" name="Column108" tableColumnId="108"/>
      <queryTableField id="109" name="Column109" tableColumnId="109"/>
      <queryTableField id="110" name="Column110" tableColumnId="110"/>
      <queryTableField id="111" name="Column111" tableColumnId="111"/>
      <queryTableField id="112" name="Column112" tableColumnId="112"/>
      <queryTableField id="113" name="Column113" tableColumnId="113"/>
      <queryTableField id="114" name="Column114" tableColumnId="114"/>
      <queryTableField id="115" name="Column115" tableColumnId="115"/>
      <queryTableField id="116" name="Column116" tableColumnId="116"/>
      <queryTableField id="117" name="Column117" tableColumnId="117"/>
      <queryTableField id="118" name="Column118" tableColumnId="118"/>
      <queryTableField id="119" name="Column119" tableColumnId="119"/>
      <queryTableField id="120" name="Column120" tableColumnId="120"/>
      <queryTableField id="121" name="Column121" tableColumnId="121"/>
      <queryTableField id="122" name="Column122" tableColumnId="122"/>
      <queryTableField id="123" name="Column123" tableColumnId="123"/>
      <queryTableField id="124" name="Column124" tableColumnId="124"/>
      <queryTableField id="125" name="Column125" tableColumnId="125"/>
      <queryTableField id="126" name="Column126" tableColumnId="126"/>
      <queryTableField id="127" name="Column127" tableColumnId="127"/>
      <queryTableField id="128" name="Column128" tableColumnId="128"/>
      <queryTableField id="129" name="Column129" tableColumnId="129"/>
      <queryTableField id="130" name="Column130" tableColumnId="130"/>
      <queryTableField id="131" name="Column131" tableColumnId="131"/>
      <queryTableField id="132" name="Column132" tableColumnId="132"/>
      <queryTableField id="133" name="Column133" tableColumnId="133"/>
      <queryTableField id="134" name="Column134" tableColumnId="134"/>
      <queryTableField id="135" name="Column135" tableColumnId="135"/>
      <queryTableField id="136" name="Column136" tableColumnId="136"/>
      <queryTableField id="137" name="Column137" tableColumnId="137"/>
      <queryTableField id="138" name="Column138" tableColumnId="138"/>
      <queryTableField id="139" name="Column139" tableColumnId="139"/>
      <queryTableField id="140" name="Column140" tableColumnId="140"/>
      <queryTableField id="141" name="Column141" tableColumnId="141"/>
      <queryTableField id="142" name="Column142" tableColumnId="142"/>
      <queryTableField id="143" name="Column143" tableColumnId="143"/>
      <queryTableField id="144" name="Column144" tableColumnId="144"/>
      <queryTableField id="145" name="Column145" tableColumnId="145"/>
      <queryTableField id="146" name="Column146" tableColumnId="146"/>
      <queryTableField id="147" name="Column147" tableColumnId="147"/>
      <queryTableField id="148" name="Column148" tableColumnId="148"/>
      <queryTableField id="149" name="Column149" tableColumnId="149"/>
      <queryTableField id="150" name="Column150" tableColumnId="150"/>
      <queryTableField id="151" name="Column151" tableColumnId="151"/>
      <queryTableField id="152" name="Column152" tableColumnId="152"/>
      <queryTableField id="153" name="Column153" tableColumnId="153"/>
      <queryTableField id="154" name="Column154" tableColumnId="154"/>
      <queryTableField id="155" name="Column155" tableColumnId="155"/>
      <queryTableField id="156" name="Column156" tableColumnId="156"/>
      <queryTableField id="157" name="Column157" tableColumnId="157"/>
      <queryTableField id="158" name="Column158" tableColumnId="158"/>
      <queryTableField id="159" name="Column159" tableColumnId="159"/>
      <queryTableField id="160" name="Column160" tableColumnId="160"/>
      <queryTableField id="161" name="Column161" tableColumnId="161"/>
      <queryTableField id="162" name="Column162" tableColumnId="162"/>
      <queryTableField id="163" name="Column163" tableColumnId="163"/>
      <queryTableField id="164" name="Column164" tableColumnId="164"/>
      <queryTableField id="165" name="Column165" tableColumnId="165"/>
      <queryTableField id="166" name="Column166" tableColumnId="166"/>
      <queryTableField id="167" name="Column167" tableColumnId="167"/>
      <queryTableField id="168" name="Column168" tableColumnId="168"/>
      <queryTableField id="169" name="Column169" tableColumnId="169"/>
      <queryTableField id="170" name="Column170" tableColumnId="170"/>
      <queryTableField id="171" name="Column171" tableColumnId="171"/>
      <queryTableField id="172" name="Column172" tableColumnId="172"/>
      <queryTableField id="173" name="Column173" tableColumnId="173"/>
      <queryTableField id="174" name="Column174" tableColumnId="174"/>
      <queryTableField id="175" name="Column175" tableColumnId="175"/>
      <queryTableField id="176" name="Column176" tableColumnId="176"/>
      <queryTableField id="177" name="Column177" tableColumnId="177"/>
      <queryTableField id="178" name="Column178" tableColumnId="178"/>
      <queryTableField id="179" name="Column179" tableColumnId="179"/>
      <queryTableField id="180" name="Column180" tableColumnId="180"/>
      <queryTableField id="181" name="Column181" tableColumnId="181"/>
      <queryTableField id="182" name="Column182" tableColumnId="182"/>
      <queryTableField id="183" name="Column183" tableColumnId="183"/>
      <queryTableField id="184" name="Column184" tableColumnId="184"/>
      <queryTableField id="185" name="Column185" tableColumnId="185"/>
      <queryTableField id="186" name="Column186" tableColumnId="186"/>
      <queryTableField id="187" name="Column187" tableColumnId="187"/>
      <queryTableField id="188" name="Column188" tableColumnId="188"/>
      <queryTableField id="189" name="Column189" tableColumnId="189"/>
      <queryTableField id="190" name="Column190" tableColumnId="190"/>
      <queryTableField id="191" name="Column191" tableColumnId="191"/>
      <queryTableField id="192" name="Column192" tableColumnId="192"/>
      <queryTableField id="193" name="Column193" tableColumnId="193"/>
      <queryTableField id="194" name="Column194" tableColumnId="194"/>
      <queryTableField id="195" name="Column195" tableColumnId="195"/>
      <queryTableField id="196" name="Column196" tableColumnId="196"/>
      <queryTableField id="197" name="Column197" tableColumnId="197"/>
      <queryTableField id="198" name="Column198" tableColumnId="198"/>
      <queryTableField id="199" name="Column199" tableColumnId="199"/>
      <queryTableField id="200" name="Column200" tableColumnId="200"/>
      <queryTableField id="201" name="Column201" tableColumnId="201"/>
      <queryTableField id="202" name="Column202" tableColumnId="202"/>
      <queryTableField id="203" name="Column203" tableColumnId="203"/>
      <queryTableField id="204" name="Column204" tableColumnId="204"/>
      <queryTableField id="205" name="Column205" tableColumnId="205"/>
      <queryTableField id="206" name="Column206" tableColumnId="206"/>
      <queryTableField id="207" name="Column207" tableColumnId="207"/>
      <queryTableField id="208" name="Column208" tableColumnId="208"/>
      <queryTableField id="209" name="Column209" tableColumnId="209"/>
      <queryTableField id="210" name="Column210" tableColumnId="210"/>
      <queryTableField id="211" name="Column211" tableColumnId="211"/>
      <queryTableField id="212" name="Column212" tableColumnId="212"/>
      <queryTableField id="213" name="Column213" tableColumnId="213"/>
      <queryTableField id="214" name="Column214" tableColumnId="214"/>
      <queryTableField id="215" name="Column215" tableColumnId="215"/>
      <queryTableField id="216" name="Column216" tableColumnId="216"/>
      <queryTableField id="217" name="Column217" tableColumnId="217"/>
      <queryTableField id="218" name="Column218" tableColumnId="218"/>
      <queryTableField id="219" name="Column219" tableColumnId="219"/>
      <queryTableField id="220" name="Column220" tableColumnId="220"/>
      <queryTableField id="221" name="Column221" tableColumnId="221"/>
      <queryTableField id="222" name="Column222" tableColumnId="222"/>
      <queryTableField id="223" name="Column223" tableColumnId="223"/>
      <queryTableField id="224" name="Column224" tableColumnId="224"/>
      <queryTableField id="225" name="Column225" tableColumnId="225"/>
      <queryTableField id="226" name="Column226" tableColumnId="226"/>
      <queryTableField id="227" name="Column227" tableColumnId="227"/>
      <queryTableField id="228" name="Column228" tableColumnId="228"/>
      <queryTableField id="229" name="Column229" tableColumnId="229"/>
      <queryTableField id="230" name="Column230" tableColumnId="230"/>
      <queryTableField id="231" name="Column231" tableColumnId="231"/>
      <queryTableField id="232" name="Column232" tableColumnId="232"/>
      <queryTableField id="233" name="Column233" tableColumnId="233"/>
      <queryTableField id="234" name="Column234" tableColumnId="234"/>
      <queryTableField id="235" name="Column235" tableColumnId="235"/>
      <queryTableField id="236" name="Column236" tableColumnId="236"/>
      <queryTableField id="237" name="Column237" tableColumnId="237"/>
      <queryTableField id="238" name="Column238" tableColumnId="238"/>
      <queryTableField id="239" name="Column239" tableColumnId="239"/>
      <queryTableField id="240" name="Column240" tableColumnId="240"/>
      <queryTableField id="241" name="Column241" tableColumnId="241"/>
      <queryTableField id="242" name="Column242" tableColumnId="242"/>
      <queryTableField id="243" name="Column243" tableColumnId="243"/>
      <queryTableField id="244" name="Column244" tableColumnId="244"/>
      <queryTableField id="245" name="Column245" tableColumnId="245"/>
      <queryTableField id="246" name="Column246" tableColumnId="246"/>
      <queryTableField id="247" name="Column247" tableColumnId="247"/>
      <queryTableField id="248" name="Column248" tableColumnId="248"/>
      <queryTableField id="249" name="Column249" tableColumnId="249"/>
      <queryTableField id="250" name="Column250" tableColumnId="250"/>
      <queryTableField id="251" name="Column251" tableColumnId="251"/>
      <queryTableField id="252" name="Column252" tableColumnId="252"/>
      <queryTableField id="253" name="Column253" tableColumnId="253"/>
      <queryTableField id="254" name="Column254" tableColumnId="254"/>
      <queryTableField id="255" name="Column255" tableColumnId="255"/>
      <queryTableField id="256" name="Column256" tableColumnId="256"/>
      <queryTableField id="257" name="Column257" tableColumnId="257"/>
      <queryTableField id="258" name="Column258" tableColumnId="258"/>
      <queryTableField id="259" name="Column259" tableColumnId="259"/>
      <queryTableField id="260" name="Column260" tableColumnId="260"/>
      <queryTableField id="261" name="Column261" tableColumnId="261"/>
      <queryTableField id="262" name="Column262" tableColumnId="262"/>
      <queryTableField id="263" name="Column263" tableColumnId="263"/>
      <queryTableField id="264" name="Column264" tableColumnId="264"/>
      <queryTableField id="265" name="Column265" tableColumnId="265"/>
      <queryTableField id="266" name="Column266" tableColumnId="266"/>
      <queryTableField id="267" name="Column267" tableColumnId="267"/>
      <queryTableField id="268" name="Column268" tableColumnId="268"/>
      <queryTableField id="269" name="Column269" tableColumnId="269"/>
      <queryTableField id="270" name="Column270" tableColumnId="270"/>
      <queryTableField id="271" name="Column271" tableColumnId="271"/>
      <queryTableField id="272" name="Column272" tableColumnId="272"/>
      <queryTableField id="273" name="Column273" tableColumnId="273"/>
      <queryTableField id="274" name="Column274" tableColumnId="274"/>
      <queryTableField id="275" name="Column275" tableColumnId="275"/>
      <queryTableField id="276" name="Column276" tableColumnId="276"/>
      <queryTableField id="277" name="Column277" tableColumnId="277"/>
      <queryTableField id="278" name="Column278" tableColumnId="278"/>
      <queryTableField id="279" name="Column279" tableColumnId="279"/>
      <queryTableField id="280" name="Column280" tableColumnId="280"/>
      <queryTableField id="281" name="Column281" tableColumnId="281"/>
      <queryTableField id="282" name="Column282" tableColumnId="282"/>
      <queryTableField id="283" name="Column283" tableColumnId="283"/>
      <queryTableField id="284" name="Column284" tableColumnId="284"/>
      <queryTableField id="285" name="Column285" tableColumnId="285"/>
      <queryTableField id="286" name="Column286" tableColumnId="286"/>
      <queryTableField id="287" name="Column287" tableColumnId="287"/>
      <queryTableField id="288" name="Column288" tableColumnId="288"/>
      <queryTableField id="289" name="Column289" tableColumnId="289"/>
      <queryTableField id="290" name="Column290" tableColumnId="290"/>
      <queryTableField id="291" name="Column291" tableColumnId="291"/>
      <queryTableField id="292" name="Column292" tableColumnId="292"/>
      <queryTableField id="293" name="Column293" tableColumnId="293"/>
      <queryTableField id="294" name="Column294" tableColumnId="294"/>
      <queryTableField id="295" name="Column295" tableColumnId="295"/>
      <queryTableField id="296" name="Column296" tableColumnId="296"/>
      <queryTableField id="297" name="Column297" tableColumnId="297"/>
      <queryTableField id="298" name="Column298" tableColumnId="298"/>
      <queryTableField id="299" name="Column299" tableColumnId="299"/>
      <queryTableField id="300" name="Column300" tableColumnId="300"/>
      <queryTableField id="301" name="Column301" tableColumnId="301"/>
      <queryTableField id="302" name="Column302" tableColumnId="302"/>
      <queryTableField id="303" name="Column303" tableColumnId="303"/>
      <queryTableField id="304" name="Column304" tableColumnId="304"/>
      <queryTableField id="305" name="Column305" tableColumnId="305"/>
      <queryTableField id="306" name="Column306" tableColumnId="306"/>
      <queryTableField id="307" name="Column307" tableColumnId="307"/>
      <queryTableField id="308" name="Column308" tableColumnId="308"/>
      <queryTableField id="309" name="Column309" tableColumnId="309"/>
      <queryTableField id="310" name="Column310" tableColumnId="310"/>
      <queryTableField id="311" name="Column311" tableColumnId="311"/>
      <queryTableField id="312" name="Column312" tableColumnId="312"/>
      <queryTableField id="313" name="Column313" tableColumnId="313"/>
      <queryTableField id="314" name="Column314" tableColumnId="314"/>
      <queryTableField id="315" name="Column315" tableColumnId="315"/>
      <queryTableField id="316" name="Column316" tableColumnId="316"/>
      <queryTableField id="317" name="Column317" tableColumnId="317"/>
      <queryTableField id="318" name="Column318" tableColumnId="318"/>
      <queryTableField id="319" name="Column319" tableColumnId="319"/>
      <queryTableField id="320" name="Column320" tableColumnId="320"/>
      <queryTableField id="321" name="Column321" tableColumnId="321"/>
      <queryTableField id="322" name="Column322" tableColumnId="322"/>
      <queryTableField id="323" name="Column323" tableColumnId="323"/>
      <queryTableField id="324" name="Column324" tableColumnId="324"/>
      <queryTableField id="325" name="Column325" tableColumnId="325"/>
      <queryTableField id="326" name="Column326" tableColumnId="326"/>
      <queryTableField id="327" name="Column327" tableColumnId="327"/>
      <queryTableField id="328" name="Column328" tableColumnId="328"/>
      <queryTableField id="329" name="Column329" tableColumnId="329"/>
      <queryTableField id="330" name="Column330" tableColumnId="330"/>
      <queryTableField id="331" name="Column331" tableColumnId="331"/>
      <queryTableField id="332" name="Column332" tableColumnId="332"/>
      <queryTableField id="333" name="Column333" tableColumnId="333"/>
      <queryTableField id="334" name="Column334" tableColumnId="334"/>
      <queryTableField id="335" name="Column335" tableColumnId="335"/>
      <queryTableField id="336" name="Column336" tableColumnId="336"/>
      <queryTableField id="337" name="Column337" tableColumnId="337"/>
      <queryTableField id="338" name="Column338" tableColumnId="338"/>
      <queryTableField id="339" name="Column339" tableColumnId="339"/>
      <queryTableField id="340" name="Column340" tableColumnId="340"/>
      <queryTableField id="341" name="Column341" tableColumnId="341"/>
      <queryTableField id="342" name="Column342" tableColumnId="342"/>
      <queryTableField id="343" name="Column343" tableColumnId="343"/>
      <queryTableField id="344" name="Column344" tableColumnId="344"/>
      <queryTableField id="345" name="Column345" tableColumnId="345"/>
      <queryTableField id="346" name="Column346" tableColumnId="346"/>
      <queryTableField id="347" name="Column347" tableColumnId="347"/>
      <queryTableField id="348" name="Column348" tableColumnId="348"/>
      <queryTableField id="349" name="Column349" tableColumnId="349"/>
      <queryTableField id="350" name="Column350" tableColumnId="350"/>
      <queryTableField id="351" name="Column351" tableColumnId="351"/>
      <queryTableField id="352" name="Column352" tableColumnId="352"/>
      <queryTableField id="353" name="Column353" tableColumnId="353"/>
      <queryTableField id="354" name="Column354" tableColumnId="354"/>
      <queryTableField id="355" name="Column355" tableColumnId="355"/>
      <queryTableField id="356" name="Column356" tableColumnId="356"/>
      <queryTableField id="357" name="Column357" tableColumnId="357"/>
      <queryTableField id="358" name="Column358" tableColumnId="358"/>
      <queryTableField id="359" name="Column359" tableColumnId="359"/>
      <queryTableField id="360" name="Column360" tableColumnId="360"/>
      <queryTableField id="361" name="Column361" tableColumnId="361"/>
      <queryTableField id="362" name="Column362" tableColumnId="362"/>
      <queryTableField id="363" name="Column363" tableColumnId="363"/>
      <queryTableField id="364" name="Column364" tableColumnId="364"/>
      <queryTableField id="365" name="Column365" tableColumnId="365"/>
      <queryTableField id="366" name="Column366" tableColumnId="366"/>
      <queryTableField id="367" name="Column367" tableColumnId="367"/>
      <queryTableField id="368" name="Column368" tableColumnId="368"/>
      <queryTableField id="369" name="Column369" tableColumnId="369"/>
      <queryTableField id="370" name="Column370" tableColumnId="370"/>
      <queryTableField id="371" name="Column371" tableColumnId="371"/>
      <queryTableField id="372" name="Column372" tableColumnId="372"/>
      <queryTableField id="373" name="Column373" tableColumnId="373"/>
      <queryTableField id="374" name="Column374" tableColumnId="374"/>
      <queryTableField id="375" name="Column375" tableColumnId="375"/>
      <queryTableField id="376" name="Column376" tableColumnId="376"/>
      <queryTableField id="377" name="Column377" tableColumnId="377"/>
      <queryTableField id="378" name="Column378" tableColumnId="378"/>
      <queryTableField id="379" name="Column379" tableColumnId="379"/>
      <queryTableField id="380" name="Column380" tableColumnId="380"/>
      <queryTableField id="381" name="Column381" tableColumnId="381"/>
      <queryTableField id="382" name="Column382" tableColumnId="382"/>
      <queryTableField id="383" name="Column383" tableColumnId="383"/>
      <queryTableField id="384" name="Column384" tableColumnId="384"/>
      <queryTableField id="385" name="Column385" tableColumnId="385"/>
      <queryTableField id="386" name="Column386" tableColumnId="386"/>
      <queryTableField id="387" name="Column387" tableColumnId="387"/>
      <queryTableField id="388" name="Column388" tableColumnId="388"/>
      <queryTableField id="389" name="Column389" tableColumnId="389"/>
      <queryTableField id="390" name="Column390" tableColumnId="390"/>
      <queryTableField id="391" name="Column391" tableColumnId="391"/>
      <queryTableField id="392" name="Column392" tableColumnId="392"/>
      <queryTableField id="393" name="Column393" tableColumnId="393"/>
      <queryTableField id="394" name="Column394" tableColumnId="394"/>
      <queryTableField id="395" name="Column395" tableColumnId="395"/>
      <queryTableField id="396" name="Column396" tableColumnId="396"/>
      <queryTableField id="397" name="Column397" tableColumnId="397"/>
      <queryTableField id="398" name="Column398" tableColumnId="398"/>
      <queryTableField id="399" name="Column399" tableColumnId="399"/>
      <queryTableField id="400" name="Column400" tableColumnId="400"/>
      <queryTableField id="401" name="Column401" tableColumnId="401"/>
      <queryTableField id="402" name="Column402" tableColumnId="402"/>
      <queryTableField id="403" name="Column403" tableColumnId="403"/>
      <queryTableField id="404" name="Column404" tableColumnId="404"/>
      <queryTableField id="405" name="Column405" tableColumnId="405"/>
      <queryTableField id="406" name="Column406" tableColumnId="406"/>
      <queryTableField id="407" name="Column407" tableColumnId="407"/>
      <queryTableField id="408" name="Column408" tableColumnId="408"/>
      <queryTableField id="409" name="Column409" tableColumnId="409"/>
      <queryTableField id="410" name="Column410" tableColumnId="410"/>
      <queryTableField id="411" name="Column411" tableColumnId="411"/>
      <queryTableField id="412" name="Column412" tableColumnId="412"/>
      <queryTableField id="413" name="Column413" tableColumnId="413"/>
      <queryTableField id="414" name="Column414" tableColumnId="414"/>
      <queryTableField id="415" name="Column415" tableColumnId="415"/>
      <queryTableField id="416" name="Column416" tableColumnId="416"/>
      <queryTableField id="417" name="Column417" tableColumnId="417"/>
      <queryTableField id="418" name="Column418" tableColumnId="418"/>
      <queryTableField id="419" name="Column419" tableColumnId="419"/>
      <queryTableField id="420" name="Column420" tableColumnId="420"/>
      <queryTableField id="421" name="Column421" tableColumnId="421"/>
      <queryTableField id="422" name="Column422" tableColumnId="422"/>
      <queryTableField id="423" name="Column423" tableColumnId="423"/>
      <queryTableField id="424" name="Column424" tableColumnId="424"/>
      <queryTableField id="425" name="Column425" tableColumnId="425"/>
      <queryTableField id="426" name="Column426" tableColumnId="426"/>
      <queryTableField id="427" name="Column427" tableColumnId="427"/>
      <queryTableField id="428" name="Column428" tableColumnId="428"/>
      <queryTableField id="429" name="Column429" tableColumnId="429"/>
      <queryTableField id="430" name="Column430" tableColumnId="430"/>
      <queryTableField id="431" name="Column431" tableColumnId="431"/>
      <queryTableField id="432" name="Column432" tableColumnId="432"/>
      <queryTableField id="433" name="Column433" tableColumnId="433"/>
      <queryTableField id="434" name="Column434" tableColumnId="434"/>
      <queryTableField id="435" name="Column435" tableColumnId="435"/>
      <queryTableField id="436" name="Column436" tableColumnId="436"/>
      <queryTableField id="437" name="Column437" tableColumnId="437"/>
      <queryTableField id="438" name="Column438" tableColumnId="438"/>
      <queryTableField id="439" name="Column439" tableColumnId="439"/>
      <queryTableField id="440" name="Column440" tableColumnId="440"/>
      <queryTableField id="441" name="Column441" tableColumnId="441"/>
      <queryTableField id="442" name="Column442" tableColumnId="442"/>
      <queryTableField id="443" name="Column443" tableColumnId="443"/>
      <queryTableField id="444" name="Column444" tableColumnId="444"/>
      <queryTableField id="445" name="Column445" tableColumnId="445"/>
      <queryTableField id="446" name="Column446" tableColumnId="446"/>
      <queryTableField id="447" name="Column447" tableColumnId="447"/>
      <queryTableField id="448" name="Column448" tableColumnId="448"/>
      <queryTableField id="449" name="Column449" tableColumnId="449"/>
      <queryTableField id="450" name="Column450" tableColumnId="450"/>
      <queryTableField id="451" name="Column451" tableColumnId="451"/>
      <queryTableField id="452" name="Column452" tableColumnId="452"/>
      <queryTableField id="453" name="Column453" tableColumnId="453"/>
      <queryTableField id="454" name="Column454" tableColumnId="454"/>
      <queryTableField id="455" name="Column455" tableColumnId="455"/>
      <queryTableField id="456" name="Column456" tableColumnId="456"/>
      <queryTableField id="457" name="Column457" tableColumnId="457"/>
      <queryTableField id="458" name="Column458" tableColumnId="458"/>
      <queryTableField id="459" name="Column459" tableColumnId="459"/>
      <queryTableField id="460" name="Column460" tableColumnId="460"/>
      <queryTableField id="461" name="Column461" tableColumnId="461"/>
      <queryTableField id="462" name="Column462" tableColumnId="462"/>
      <queryTableField id="463" name="Column463" tableColumnId="463"/>
      <queryTableField id="464" name="Column464" tableColumnId="464"/>
      <queryTableField id="465" name="Column465" tableColumnId="465"/>
      <queryTableField id="466" name="Column466" tableColumnId="466"/>
      <queryTableField id="467" name="Column467" tableColumnId="467"/>
      <queryTableField id="468" name="Column468" tableColumnId="468"/>
      <queryTableField id="469" name="Column469" tableColumnId="469"/>
      <queryTableField id="470" name="Column470" tableColumnId="470"/>
      <queryTableField id="471" name="Column471" tableColumnId="471"/>
      <queryTableField id="472" name="Column472" tableColumnId="472"/>
      <queryTableField id="473" name="Column473" tableColumnId="473"/>
      <queryTableField id="474" name="Column474" tableColumnId="474"/>
      <queryTableField id="475" name="Column475" tableColumnId="475"/>
      <queryTableField id="476" name="Column476" tableColumnId="476"/>
      <queryTableField id="477" name="Column477" tableColumnId="477"/>
      <queryTableField id="478" name="Column478" tableColumnId="478"/>
      <queryTableField id="479" name="Column479" tableColumnId="479"/>
      <queryTableField id="480" name="Column480" tableColumnId="480"/>
      <queryTableField id="481" name="Column481" tableColumnId="481"/>
      <queryTableField id="482" name="Column482" tableColumnId="482"/>
      <queryTableField id="483" name="Column483" tableColumnId="483"/>
      <queryTableField id="484" name="Column484" tableColumnId="484"/>
      <queryTableField id="485" name="Column485" tableColumnId="485"/>
      <queryTableField id="486" name="Column486" tableColumnId="486"/>
      <queryTableField id="487" name="Column487" tableColumnId="487"/>
      <queryTableField id="488" name="Column488" tableColumnId="488"/>
      <queryTableField id="489" name="Column489" tableColumnId="489"/>
      <queryTableField id="490" name="Column490" tableColumnId="490"/>
      <queryTableField id="491" name="Column491" tableColumnId="491"/>
      <queryTableField id="492" name="Column492" tableColumnId="492"/>
      <queryTableField id="493" name="Column493" tableColumnId="493"/>
      <queryTableField id="494" name="Column494" tableColumnId="494"/>
      <queryTableField id="495" name="Column495" tableColumnId="495"/>
      <queryTableField id="496" name="Column496" tableColumnId="496"/>
      <queryTableField id="497" name="Column497" tableColumnId="497"/>
      <queryTableField id="498" name="Column498" tableColumnId="498"/>
      <queryTableField id="499" name="Column499" tableColumnId="499"/>
      <queryTableField id="500" name="Column500" tableColumnId="500"/>
      <queryTableField id="501" name="Column501" tableColumnId="501"/>
      <queryTableField id="502" name="Column502" tableColumnId="502"/>
      <queryTableField id="503" name="Column503" tableColumnId="503"/>
      <queryTableField id="504" name="Column504" tableColumnId="504"/>
      <queryTableField id="505" name="Column505" tableColumnId="505"/>
      <queryTableField id="506" name="Column506" tableColumnId="506"/>
      <queryTableField id="507" name="Column507" tableColumnId="507"/>
      <queryTableField id="508" name="Column508" tableColumnId="508"/>
      <queryTableField id="509" name="Column509" tableColumnId="509"/>
      <queryTableField id="510" name="Column510" tableColumnId="510"/>
      <queryTableField id="511" name="Column511" tableColumnId="511"/>
      <queryTableField id="512" name="Column512" tableColumnId="512"/>
      <queryTableField id="513" name="Column513" tableColumnId="513"/>
      <queryTableField id="514" name="Column514" tableColumnId="514"/>
      <queryTableField id="515" name="Column515" tableColumnId="515"/>
      <queryTableField id="516" name="Column516" tableColumnId="516"/>
      <queryTableField id="517" name="Column517" tableColumnId="517"/>
      <queryTableField id="518" name="Column518" tableColumnId="518"/>
      <queryTableField id="519" name="Column519" tableColumnId="519"/>
      <queryTableField id="520" name="Column520" tableColumnId="520"/>
      <queryTableField id="521" name="Column521" tableColumnId="521"/>
      <queryTableField id="522" name="Column522" tableColumnId="522"/>
      <queryTableField id="523" name="Column523" tableColumnId="523"/>
      <queryTableField id="524" name="Column524" tableColumnId="524"/>
      <queryTableField id="525" name="Column525" tableColumnId="525"/>
      <queryTableField id="526" name="Column526" tableColumnId="526"/>
      <queryTableField id="527" name="Column527" tableColumnId="527"/>
      <queryTableField id="528" name="Column528" tableColumnId="528"/>
      <queryTableField id="529" name="Column529" tableColumnId="529"/>
      <queryTableField id="530" name="Column530" tableColumnId="530"/>
      <queryTableField id="531" name="Column531" tableColumnId="531"/>
      <queryTableField id="532" name="Column532" tableColumnId="532"/>
      <queryTableField id="533" name="Column533" tableColumnId="533"/>
      <queryTableField id="534" name="Column534" tableColumnId="534"/>
      <queryTableField id="535" name="Column535" tableColumnId="535"/>
      <queryTableField id="536" name="Column536" tableColumnId="536"/>
      <queryTableField id="537" name="Column537" tableColumnId="537"/>
      <queryTableField id="538" name="Column538" tableColumnId="538"/>
      <queryTableField id="539" name="Column539" tableColumnId="539"/>
      <queryTableField id="540" name="Column540" tableColumnId="540"/>
      <queryTableField id="541" name="Column541" tableColumnId="541"/>
      <queryTableField id="542" name="Column542" tableColumnId="542"/>
      <queryTableField id="543" name="Column543" tableColumnId="543"/>
      <queryTableField id="544" name="Column544" tableColumnId="544"/>
      <queryTableField id="545" name="Column545" tableColumnId="545"/>
      <queryTableField id="546" name="Column546" tableColumnId="546"/>
      <queryTableField id="547" name="Column547" tableColumnId="547"/>
      <queryTableField id="548" name="Column548" tableColumnId="548"/>
      <queryTableField id="549" name="Column549" tableColumnId="549"/>
      <queryTableField id="550" name="Column550" tableColumnId="550"/>
      <queryTableField id="551" name="Column551" tableColumnId="551"/>
      <queryTableField id="552" name="Column552" tableColumnId="552"/>
      <queryTableField id="553" name="Column553" tableColumnId="553"/>
      <queryTableField id="554" name="Column554" tableColumnId="554"/>
      <queryTableField id="555" name="Column555" tableColumnId="555"/>
      <queryTableField id="556" name="Column556" tableColumnId="556"/>
      <queryTableField id="557" name="Column557" tableColumnId="557"/>
      <queryTableField id="558" name="Column558" tableColumnId="558"/>
      <queryTableField id="559" name="Column559" tableColumnId="559"/>
      <queryTableField id="560" name="Column560" tableColumnId="560"/>
      <queryTableField id="561" name="Column561" tableColumnId="561"/>
      <queryTableField id="562" name="Column562" tableColumnId="562"/>
      <queryTableField id="563" name="Column563" tableColumnId="563"/>
      <queryTableField id="564" name="Column564" tableColumnId="564"/>
      <queryTableField id="565" name="Column565" tableColumnId="565"/>
      <queryTableField id="566" name="Column566" tableColumnId="566"/>
      <queryTableField id="567" name="Column567" tableColumnId="567"/>
      <queryTableField id="568" name="Column568" tableColumnId="568"/>
      <queryTableField id="569" name="Column569" tableColumnId="569"/>
      <queryTableField id="570" name="Column570" tableColumnId="570"/>
      <queryTableField id="571" name="Column571" tableColumnId="571"/>
      <queryTableField id="572" name="Column572" tableColumnId="572"/>
      <queryTableField id="573" name="Column573" tableColumnId="573"/>
      <queryTableField id="574" name="Column574" tableColumnId="574"/>
      <queryTableField id="575" name="Column575" tableColumnId="575"/>
      <queryTableField id="576" name="Column576" tableColumnId="576"/>
      <queryTableField id="577" name="Column577" tableColumnId="577"/>
      <queryTableField id="578" name="Column578" tableColumnId="578"/>
      <queryTableField id="579" name="Column579" tableColumnId="579"/>
      <queryTableField id="580" name="Column580" tableColumnId="580"/>
      <queryTableField id="581" name="Column581" tableColumnId="581"/>
      <queryTableField id="582" name="Column582" tableColumnId="582"/>
      <queryTableField id="583" name="Column583" tableColumnId="583"/>
      <queryTableField id="584" name="Column584" tableColumnId="584"/>
      <queryTableField id="585" name="Column585" tableColumnId="585"/>
      <queryTableField id="586" name="Column586" tableColumnId="586"/>
      <queryTableField id="587" name="Column587" tableColumnId="587"/>
      <queryTableField id="588" name="Column588" tableColumnId="588"/>
      <queryTableField id="589" name="Column589" tableColumnId="589"/>
      <queryTableField id="590" name="Column590" tableColumnId="590"/>
      <queryTableField id="591" name="Column591" tableColumnId="591"/>
      <queryTableField id="592" name="Column592" tableColumnId="592"/>
      <queryTableField id="593" name="Column593" tableColumnId="593"/>
      <queryTableField id="594" name="Column594" tableColumnId="594"/>
      <queryTableField id="595" name="Column595" tableColumnId="595"/>
      <queryTableField id="596" name="Column596" tableColumnId="596"/>
      <queryTableField id="597" name="Column597" tableColumnId="597"/>
      <queryTableField id="598" name="Column598" tableColumnId="598"/>
      <queryTableField id="599" name="Column599" tableColumnId="599"/>
      <queryTableField id="600" name="Column600" tableColumnId="600"/>
      <queryTableField id="601" name="Column601" tableColumnId="601"/>
      <queryTableField id="602" name="Column602" tableColumnId="602"/>
      <queryTableField id="603" name="Column603" tableColumnId="603"/>
      <queryTableField id="604" name="Column604" tableColumnId="604"/>
      <queryTableField id="605" name="Column605" tableColumnId="605"/>
      <queryTableField id="606" name="Column606" tableColumnId="606"/>
      <queryTableField id="607" name="Column607" tableColumnId="607"/>
      <queryTableField id="608" name="Column608" tableColumnId="608"/>
      <queryTableField id="609" name="Column609" tableColumnId="609"/>
      <queryTableField id="610" name="Column610" tableColumnId="610"/>
      <queryTableField id="611" name="Column611" tableColumnId="611"/>
      <queryTableField id="612" name="Column612" tableColumnId="612"/>
      <queryTableField id="613" name="Column613" tableColumnId="613"/>
      <queryTableField id="614" name="Column614" tableColumnId="614"/>
      <queryTableField id="615" name="Column615" tableColumnId="615"/>
      <queryTableField id="616" name="Column616" tableColumnId="616"/>
      <queryTableField id="617" name="Column617" tableColumnId="617"/>
      <queryTableField id="618" name="Column618" tableColumnId="618"/>
      <queryTableField id="619" name="Column619" tableColumnId="619"/>
      <queryTableField id="620" name="Column620" tableColumnId="620"/>
      <queryTableField id="621" name="Column621" tableColumnId="621"/>
      <queryTableField id="622" name="Column622" tableColumnId="622"/>
      <queryTableField id="623" name="Column623" tableColumnId="623"/>
      <queryTableField id="624" name="Column624" tableColumnId="624"/>
      <queryTableField id="625" name="Column625" tableColumnId="625"/>
      <queryTableField id="626" name="Column626" tableColumnId="626"/>
      <queryTableField id="627" name="Column627" tableColumnId="627"/>
      <queryTableField id="628" name="Column628" tableColumnId="628"/>
      <queryTableField id="629" name="Column629" tableColumnId="629"/>
      <queryTableField id="630" name="Column630" tableColumnId="630"/>
      <queryTableField id="631" name="Column631" tableColumnId="631"/>
      <queryTableField id="632" name="Column632" tableColumnId="632"/>
      <queryTableField id="633" name="Column633" tableColumnId="633"/>
      <queryTableField id="634" name="Column634" tableColumnId="634"/>
      <queryTableField id="635" name="Column635" tableColumnId="635"/>
      <queryTableField id="636" name="Column636" tableColumnId="636"/>
      <queryTableField id="637" name="Column637" tableColumnId="637"/>
      <queryTableField id="638" name="Column638" tableColumnId="638"/>
      <queryTableField id="639" name="Column639" tableColumnId="639"/>
      <queryTableField id="640" name="Column640" tableColumnId="640"/>
      <queryTableField id="641" name="Column641" tableColumnId="641"/>
      <queryTableField id="642" name="Column642" tableColumnId="642"/>
      <queryTableField id="643" name="Column643" tableColumnId="643"/>
      <queryTableField id="644" name="Column644" tableColumnId="644"/>
      <queryTableField id="645" name="Column645" tableColumnId="645"/>
      <queryTableField id="646" name="Column646" tableColumnId="646"/>
      <queryTableField id="647" name="Column647" tableColumnId="647"/>
      <queryTableField id="648" name="Column648" tableColumnId="648"/>
      <queryTableField id="649" name="Column649" tableColumnId="649"/>
      <queryTableField id="650" name="Column650" tableColumnId="650"/>
      <queryTableField id="651" name="Column651" tableColumnId="651"/>
      <queryTableField id="652" name="Column652" tableColumnId="652"/>
      <queryTableField id="653" name="Column653" tableColumnId="653"/>
      <queryTableField id="654" name="Column654" tableColumnId="654"/>
      <queryTableField id="655" name="Column655" tableColumnId="655"/>
      <queryTableField id="656" name="Column656" tableColumnId="656"/>
      <queryTableField id="657" name="Column657" tableColumnId="657"/>
      <queryTableField id="658" name="Column658" tableColumnId="658"/>
      <queryTableField id="659" name="Column659" tableColumnId="659"/>
      <queryTableField id="660" name="Column660" tableColumnId="660"/>
      <queryTableField id="661" name="Column661" tableColumnId="661"/>
      <queryTableField id="662" name="Column662" tableColumnId="662"/>
      <queryTableField id="663" name="Column663" tableColumnId="663"/>
      <queryTableField id="664" name="Column664" tableColumnId="664"/>
      <queryTableField id="665" name="Column665" tableColumnId="665"/>
      <queryTableField id="666" name="Column666" tableColumnId="666"/>
      <queryTableField id="667" name="Column667" tableColumnId="667"/>
      <queryTableField id="668" name="Column668" tableColumnId="668"/>
      <queryTableField id="669" name="Column669" tableColumnId="669"/>
      <queryTableField id="670" name="Column670" tableColumnId="670"/>
      <queryTableField id="671" name="Column671" tableColumnId="671"/>
      <queryTableField id="672" name="Column672" tableColumnId="672"/>
      <queryTableField id="673" name="Column673" tableColumnId="673"/>
      <queryTableField id="674" name="Column674" tableColumnId="674"/>
      <queryTableField id="675" name="Column675" tableColumnId="675"/>
      <queryTableField id="676" name="Column676" tableColumnId="676"/>
      <queryTableField id="677" name="Column677" tableColumnId="677"/>
      <queryTableField id="678" name="Column678" tableColumnId="678"/>
      <queryTableField id="679" name="Column679" tableColumnId="679"/>
      <queryTableField id="680" name="Column680" tableColumnId="680"/>
      <queryTableField id="681" name="Column681" tableColumnId="681"/>
      <queryTableField id="682" name="Column682" tableColumnId="682"/>
      <queryTableField id="683" name="Column683" tableColumnId="683"/>
      <queryTableField id="684" name="Column684" tableColumnId="684"/>
      <queryTableField id="685" name="Column685" tableColumnId="685"/>
      <queryTableField id="686" name="Column686" tableColumnId="686"/>
      <queryTableField id="687" name="Column687" tableColumnId="687"/>
      <queryTableField id="688" name="Column688" tableColumnId="688"/>
      <queryTableField id="689" name="Column689" tableColumnId="689"/>
      <queryTableField id="690" name="Column690" tableColumnId="690"/>
      <queryTableField id="691" name="Column691" tableColumnId="691"/>
      <queryTableField id="692" name="Column692" tableColumnId="692"/>
      <queryTableField id="693" name="Column693" tableColumnId="693"/>
      <queryTableField id="694" name="Column694" tableColumnId="694"/>
      <queryTableField id="695" name="Column695" tableColumnId="695"/>
      <queryTableField id="696" name="Column696" tableColumnId="696"/>
      <queryTableField id="697" name="Column697" tableColumnId="697"/>
      <queryTableField id="698" name="Column698" tableColumnId="698"/>
      <queryTableField id="699" name="Column699" tableColumnId="699"/>
      <queryTableField id="700" name="Column700" tableColumnId="700"/>
      <queryTableField id="701" name="Column701" tableColumnId="701"/>
      <queryTableField id="702" name="Column702" tableColumnId="702"/>
      <queryTableField id="703" name="Column703" tableColumnId="703"/>
      <queryTableField id="704" name="Column704" tableColumnId="704"/>
      <queryTableField id="705" name="Column705" tableColumnId="705"/>
      <queryTableField id="706" name="Column706" tableColumnId="706"/>
      <queryTableField id="707" name="Column707" tableColumnId="707"/>
      <queryTableField id="708" name="Column708" tableColumnId="708"/>
      <queryTableField id="709" name="Column709" tableColumnId="709"/>
      <queryTableField id="710" name="Column710" tableColumnId="710"/>
      <queryTableField id="711" name="Column711" tableColumnId="711"/>
      <queryTableField id="712" name="Column712" tableColumnId="712"/>
      <queryTableField id="713" name="Column713" tableColumnId="713"/>
      <queryTableField id="714" name="Column714" tableColumnId="714"/>
      <queryTableField id="715" name="Column715" tableColumnId="715"/>
      <queryTableField id="716" name="Column716" tableColumnId="716"/>
      <queryTableField id="717" name="Column717" tableColumnId="717"/>
      <queryTableField id="718" name="Column718" tableColumnId="718"/>
      <queryTableField id="719" name="Column719" tableColumnId="719"/>
      <queryTableField id="720" name="Column720" tableColumnId="720"/>
      <queryTableField id="721" name="Column721" tableColumnId="721"/>
      <queryTableField id="722" name="Column722" tableColumnId="722"/>
      <queryTableField id="723" name="Column723" tableColumnId="723"/>
      <queryTableField id="724" name="Column724" tableColumnId="724"/>
      <queryTableField id="725" name="Column725" tableColumnId="725"/>
      <queryTableField id="726" name="Column726" tableColumnId="726"/>
      <queryTableField id="727" name="Column727" tableColumnId="727"/>
      <queryTableField id="728" name="Column728" tableColumnId="728"/>
      <queryTableField id="729" name="Column729" tableColumnId="729"/>
      <queryTableField id="730" name="Column730" tableColumnId="730"/>
      <queryTableField id="731" name="Column731" tableColumnId="731"/>
      <queryTableField id="732" name="Column732" tableColumnId="732"/>
      <queryTableField id="733" name="Column733" tableColumnId="733"/>
      <queryTableField id="734" name="Column734" tableColumnId="734"/>
      <queryTableField id="735" name="Column735" tableColumnId="735"/>
      <queryTableField id="736" name="Column736" tableColumnId="736"/>
      <queryTableField id="737" name="Column737" tableColumnId="737"/>
      <queryTableField id="738" name="Column738" tableColumnId="738"/>
      <queryTableField id="739" name="Column739" tableColumnId="739"/>
      <queryTableField id="740" name="Column740" tableColumnId="740"/>
      <queryTableField id="741" name="Column741" tableColumnId="741"/>
      <queryTableField id="742" name="Column742" tableColumnId="742"/>
      <queryTableField id="743" name="Column743" tableColumnId="743"/>
      <queryTableField id="744" name="Column744" tableColumnId="744"/>
      <queryTableField id="745" name="Column745" tableColumnId="745"/>
      <queryTableField id="746" name="Column746" tableColumnId="746"/>
      <queryTableField id="747" name="Column747" tableColumnId="747"/>
      <queryTableField id="748" name="Column748" tableColumnId="748"/>
      <queryTableField id="749" name="Column749" tableColumnId="749"/>
      <queryTableField id="750" name="Column750" tableColumnId="750"/>
      <queryTableField id="751" name="Column751" tableColumnId="751"/>
      <queryTableField id="752" name="Column752" tableColumnId="752"/>
      <queryTableField id="753" name="Column753" tableColumnId="753"/>
      <queryTableField id="754" name="Column754" tableColumnId="754"/>
      <queryTableField id="755" name="Column755" tableColumnId="755"/>
      <queryTableField id="756" name="Column756" tableColumnId="756"/>
      <queryTableField id="757" name="Column757" tableColumnId="757"/>
      <queryTableField id="758" name="Column758" tableColumnId="758"/>
      <queryTableField id="759" name="Column759" tableColumnId="759"/>
      <queryTableField id="760" name="Column760" tableColumnId="760"/>
      <queryTableField id="761" name="Column761" tableColumnId="761"/>
      <queryTableField id="762" name="Column762" tableColumnId="762"/>
      <queryTableField id="763" name="Column763" tableColumnId="763"/>
      <queryTableField id="764" name="Column764" tableColumnId="764"/>
      <queryTableField id="765" name="Column765" tableColumnId="765"/>
      <queryTableField id="766" name="Column766" tableColumnId="766"/>
      <queryTableField id="767" name="Column767" tableColumnId="767"/>
      <queryTableField id="768" name="Column768" tableColumnId="768"/>
      <queryTableField id="769" name="Column769" tableColumnId="769"/>
      <queryTableField id="770" name="Column770" tableColumnId="770"/>
      <queryTableField id="771" name="Column771" tableColumnId="771"/>
      <queryTableField id="772" name="Column772" tableColumnId="772"/>
      <queryTableField id="773" name="Column773" tableColumnId="773"/>
      <queryTableField id="774" name="Column774" tableColumnId="774"/>
      <queryTableField id="775" name="Column775" tableColumnId="775"/>
      <queryTableField id="776" name="Column776" tableColumnId="776"/>
      <queryTableField id="777" name="Column777" tableColumnId="777"/>
      <queryTableField id="778" name="Column778" tableColumnId="778"/>
      <queryTableField id="779" name="Column779" tableColumnId="779"/>
      <queryTableField id="780" name="Column780" tableColumnId="780"/>
      <queryTableField id="781" name="Column781" tableColumnId="781"/>
      <queryTableField id="782" name="Column782" tableColumnId="782"/>
      <queryTableField id="783" name="Column783" tableColumnId="783"/>
      <queryTableField id="784" name="Column784" tableColumnId="784"/>
      <queryTableField id="785" name="Column785" tableColumnId="785"/>
      <queryTableField id="786" name="Column786" tableColumnId="786"/>
      <queryTableField id="787" name="Column787" tableColumnId="787"/>
      <queryTableField id="788" name="Column788" tableColumnId="788"/>
      <queryTableField id="789" name="Column789" tableColumnId="789"/>
      <queryTableField id="790" name="Column790" tableColumnId="790"/>
      <queryTableField id="791" name="Column791" tableColumnId="791"/>
      <queryTableField id="792" name="Column792" tableColumnId="792"/>
      <queryTableField id="793" name="Column793" tableColumnId="793"/>
      <queryTableField id="794" name="Column794" tableColumnId="794"/>
      <queryTableField id="795" name="Column795" tableColumnId="795"/>
      <queryTableField id="796" name="Column796" tableColumnId="796"/>
      <queryTableField id="797" name="Column797" tableColumnId="797"/>
      <queryTableField id="798" name="Column798" tableColumnId="798"/>
      <queryTableField id="799" name="Column799" tableColumnId="799"/>
      <queryTableField id="800" name="Column800" tableColumnId="800"/>
      <queryTableField id="801" name="Column801" tableColumnId="801"/>
      <queryTableField id="802" name="Column802" tableColumnId="802"/>
      <queryTableField id="803" name="Column803" tableColumnId="803"/>
      <queryTableField id="804" name="Column804" tableColumnId="804"/>
      <queryTableField id="805" name="Column805" tableColumnId="805"/>
      <queryTableField id="806" name="Column806" tableColumnId="806"/>
      <queryTableField id="807" name="Column807" tableColumnId="807"/>
      <queryTableField id="808" name="Column808" tableColumnId="808"/>
      <queryTableField id="809" name="Column809" tableColumnId="809"/>
      <queryTableField id="810" name="Column810" tableColumnId="810"/>
      <queryTableField id="811" name="Column811" tableColumnId="811"/>
      <queryTableField id="812" name="Column812" tableColumnId="812"/>
      <queryTableField id="813" name="Column813" tableColumnId="813"/>
      <queryTableField id="814" name="Column814" tableColumnId="814"/>
      <queryTableField id="815" name="Column815" tableColumnId="815"/>
      <queryTableField id="816" name="Column816" tableColumnId="816"/>
      <queryTableField id="817" name="Column817" tableColumnId="817"/>
      <queryTableField id="818" name="Column818" tableColumnId="818"/>
      <queryTableField id="819" name="Column819" tableColumnId="819"/>
      <queryTableField id="820" name="Column820" tableColumnId="820"/>
      <queryTableField id="821" name="Column821" tableColumnId="821"/>
      <queryTableField id="822" name="Column822" tableColumnId="822"/>
      <queryTableField id="823" name="Column823" tableColumnId="823"/>
      <queryTableField id="824" name="Column824" tableColumnId="824"/>
      <queryTableField id="825" name="Column825" tableColumnId="825"/>
      <queryTableField id="826" name="Column826" tableColumnId="826"/>
      <queryTableField id="827" name="Column827" tableColumnId="827"/>
      <queryTableField id="828" name="Column828" tableColumnId="828"/>
      <queryTableField id="829" name="Column829" tableColumnId="829"/>
      <queryTableField id="830" name="Column830" tableColumnId="830"/>
      <queryTableField id="831" name="Column831" tableColumnId="831"/>
      <queryTableField id="832" name="Column832" tableColumnId="832"/>
      <queryTableField id="833" name="Column833" tableColumnId="833"/>
      <queryTableField id="834" name="Column834" tableColumnId="834"/>
      <queryTableField id="835" name="Column835" tableColumnId="835"/>
      <queryTableField id="836" name="Column836" tableColumnId="83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41211B-6A9A-46AD-A62A-664A808C3F79}" name="sample_prof__2" displayName="sample_prof__2" ref="A1:TC4" tableType="queryTable" totalsRowShown="0">
  <autoFilter ref="A1:TC4" xr:uid="{CC41211B-6A9A-46AD-A62A-664A808C3F79}"/>
  <tableColumns count="523">
    <tableColumn id="1" xr3:uid="{B8CB6236-9A38-4391-8BB5-A5A5150BC459}" uniqueName="1" name="Column1.1" queryTableFieldId="1" dataDxfId="1293"/>
    <tableColumn id="2" xr3:uid="{D13F6218-868F-4337-BC43-E306CD224FF7}" uniqueName="2" name="Column1.2" queryTableFieldId="2" dataDxfId="1292"/>
    <tableColumn id="3" xr3:uid="{B1DB4425-70D1-451A-9245-3938F0D92686}" uniqueName="3" name="Column1.3" queryTableFieldId="3" dataDxfId="1291"/>
    <tableColumn id="4" xr3:uid="{2E6F2244-72B3-4A1E-8BFF-E8DAA8692C4C}" uniqueName="4" name="Column1.4" queryTableFieldId="4"/>
    <tableColumn id="5" xr3:uid="{D0EBC25D-40C1-4A2C-B322-0347C95CE6E2}" uniqueName="5" name="Column1.5" queryTableFieldId="5"/>
    <tableColumn id="6" xr3:uid="{131E2FFE-7725-4337-BD1B-47FA326C70AD}" uniqueName="6" name="Column1.6" queryTableFieldId="6" dataDxfId="1290"/>
    <tableColumn id="7" xr3:uid="{09B04872-C289-4B53-B400-5FC511D785FE}" uniqueName="7" name="Column1.7" queryTableFieldId="7" dataDxfId="1289"/>
    <tableColumn id="8" xr3:uid="{8B24EED4-B7E7-4D3E-AEE5-19F7687CAE01}" uniqueName="8" name="Column1.8" queryTableFieldId="8" dataDxfId="1288"/>
    <tableColumn id="9" xr3:uid="{4C478EA0-AC57-49CE-9AF7-EC5F8E4F4ECF}" uniqueName="9" name="Column1.9" queryTableFieldId="9" dataDxfId="1287"/>
    <tableColumn id="10" xr3:uid="{2C97962E-9764-4CA1-9C8B-7D3F190BC49A}" uniqueName="10" name="Column1.10" queryTableFieldId="10" dataDxfId="1286"/>
    <tableColumn id="11" xr3:uid="{C5D980C4-57C2-4185-AF63-184243F97EA0}" uniqueName="11" name="Column1.11" queryTableFieldId="11" dataDxfId="1285"/>
    <tableColumn id="12" xr3:uid="{98B3D4C9-643E-4A02-B426-1F6C258D59EA}" uniqueName="12" name="Column1.12" queryTableFieldId="12" dataDxfId="1284"/>
    <tableColumn id="13" xr3:uid="{2B9DB341-2886-42C3-860B-5023745F1757}" uniqueName="13" name="Column1.13" queryTableFieldId="13" dataDxfId="1283"/>
    <tableColumn id="14" xr3:uid="{63D17E08-911F-4991-884B-2D0249E07479}" uniqueName="14" name="Column1.14" queryTableFieldId="14" dataDxfId="1282"/>
    <tableColumn id="15" xr3:uid="{51C8D4D4-5A70-447F-8678-8D2F0E56FAEF}" uniqueName="15" name="Column1.15" queryTableFieldId="15" dataDxfId="1281"/>
    <tableColumn id="16" xr3:uid="{F816ACC2-1804-40D9-8E30-1D2431EF96EA}" uniqueName="16" name="Column1.16" queryTableFieldId="16" dataDxfId="1280"/>
    <tableColumn id="17" xr3:uid="{3A738EE5-0FEB-495F-950A-013CDF04D4F1}" uniqueName="17" name="Column1.17" queryTableFieldId="17" dataDxfId="1279"/>
    <tableColumn id="18" xr3:uid="{3B82145C-9BB0-47D9-83F0-580DC4E03680}" uniqueName="18" name="Column1.18" queryTableFieldId="18" dataDxfId="1278"/>
    <tableColumn id="19" xr3:uid="{DAAC485B-1D38-4E58-8090-BD88BA241C38}" uniqueName="19" name="Column1.19" queryTableFieldId="19"/>
    <tableColumn id="20" xr3:uid="{3F8C6C58-074B-4285-B444-BAEE886C5899}" uniqueName="20" name="Column1.20" queryTableFieldId="20" dataDxfId="1277"/>
    <tableColumn id="21" xr3:uid="{A0BA28D4-F575-425F-BBFB-89980F9D97FF}" uniqueName="21" name="Column1.21" queryTableFieldId="21" dataDxfId="1276"/>
    <tableColumn id="22" xr3:uid="{FFE6DD81-7F00-4BAE-B8FA-0611B5C6FC1B}" uniqueName="22" name="Column1.22" queryTableFieldId="22" dataDxfId="1275"/>
    <tableColumn id="23" xr3:uid="{CE63DDDE-07BC-4477-9496-85A19371ED81}" uniqueName="23" name="Column1.23" queryTableFieldId="23" dataDxfId="1274"/>
    <tableColumn id="24" xr3:uid="{A12F31E0-7945-4FEB-8B9C-AC5510BE1369}" uniqueName="24" name="Column1.24" queryTableFieldId="24" dataDxfId="1273"/>
    <tableColumn id="25" xr3:uid="{4348C01F-185B-4239-93B1-235FE909F682}" uniqueName="25" name="Column1.25" queryTableFieldId="25" dataDxfId="1272"/>
    <tableColumn id="26" xr3:uid="{0EE7E6BF-CE2E-406C-88D8-AC71DF4FCEF6}" uniqueName="26" name="Column1.26" queryTableFieldId="26" dataDxfId="1271"/>
    <tableColumn id="27" xr3:uid="{46447FC1-9FA6-4B9C-966F-9CD42ECAA35C}" uniqueName="27" name="Column1.27" queryTableFieldId="27" dataDxfId="1270"/>
    <tableColumn id="28" xr3:uid="{2BBC4676-25F9-4CF8-A025-B073E29FD3BC}" uniqueName="28" name="Column1.28" queryTableFieldId="28" dataDxfId="1269"/>
    <tableColumn id="29" xr3:uid="{4C5E1C3E-0156-430F-8206-18C3728E2491}" uniqueName="29" name="Column1.29" queryTableFieldId="29" dataDxfId="1268"/>
    <tableColumn id="30" xr3:uid="{A14F22EE-6214-41F0-AD58-E8A10FF4F9CD}" uniqueName="30" name="Column1.30" queryTableFieldId="30" dataDxfId="1267"/>
    <tableColumn id="31" xr3:uid="{06302465-79E6-470E-9BAA-AD424643C28F}" uniqueName="31" name="Column1.31" queryTableFieldId="31" dataDxfId="1266"/>
    <tableColumn id="32" xr3:uid="{F2A94127-9059-4933-8990-4C6B580D6C5E}" uniqueName="32" name="Column1.32" queryTableFieldId="32" dataDxfId="1265"/>
    <tableColumn id="33" xr3:uid="{44E428C6-44F2-4331-91C9-1C2A3D068269}" uniqueName="33" name="Column1.33" queryTableFieldId="33" dataDxfId="1264"/>
    <tableColumn id="34" xr3:uid="{C33B501B-80C1-497A-AE39-376F5AB9DB55}" uniqueName="34" name="Column1.34" queryTableFieldId="34" dataDxfId="1263"/>
    <tableColumn id="35" xr3:uid="{132E2C45-BD64-48FE-8904-9F5B6719E953}" uniqueName="35" name="Column1.35" queryTableFieldId="35" dataDxfId="1262"/>
    <tableColumn id="36" xr3:uid="{1AD34108-B075-450A-BB81-A1F4953B7E21}" uniqueName="36" name="Column1.36" queryTableFieldId="36" dataDxfId="1261"/>
    <tableColumn id="37" xr3:uid="{E8223800-1D58-4103-8865-D7330302A0B6}" uniqueName="37" name="Column1.37" queryTableFieldId="37" dataDxfId="1260"/>
    <tableColumn id="38" xr3:uid="{2363E1F2-952F-4615-A440-7A3B7829A5E3}" uniqueName="38" name="Column1.38" queryTableFieldId="38" dataDxfId="1259"/>
    <tableColumn id="39" xr3:uid="{2AC441AE-6B85-4F8C-AFDD-AD5C8939D314}" uniqueName="39" name="Column1.39" queryTableFieldId="39" dataDxfId="1258"/>
    <tableColumn id="40" xr3:uid="{E3ED47FA-BC3C-492D-89E3-F70DE86AB33A}" uniqueName="40" name="Column1.40" queryTableFieldId="40" dataDxfId="1257"/>
    <tableColumn id="41" xr3:uid="{BBFC12BD-2CBE-4E80-A006-93085DF479B0}" uniqueName="41" name="Column1.41" queryTableFieldId="41" dataDxfId="1256"/>
    <tableColumn id="42" xr3:uid="{0364A300-FCAC-4E3B-B385-D9069D036F19}" uniqueName="42" name="Column1.42" queryTableFieldId="42" dataDxfId="1255"/>
    <tableColumn id="43" xr3:uid="{AFE25E95-10A4-4864-853F-01F164799076}" uniqueName="43" name="Column1.43" queryTableFieldId="43" dataDxfId="1254"/>
    <tableColumn id="44" xr3:uid="{56A5ABAA-F3E6-457B-89FF-27F33CF85D31}" uniqueName="44" name="Column1.44" queryTableFieldId="44" dataDxfId="1253"/>
    <tableColumn id="45" xr3:uid="{4B4DF95A-DA4A-4952-9FA5-F12BE0C104CE}" uniqueName="45" name="Column1.45" queryTableFieldId="45" dataDxfId="1252"/>
    <tableColumn id="46" xr3:uid="{37D7030E-9E60-4437-B792-A885EEE2AE30}" uniqueName="46" name="Column1.46" queryTableFieldId="46" dataDxfId="1251"/>
    <tableColumn id="47" xr3:uid="{C599FD5F-0409-4C76-90A3-CAEA2C141768}" uniqueName="47" name="Column1.47" queryTableFieldId="47" dataDxfId="1250"/>
    <tableColumn id="48" xr3:uid="{EBFB44C9-9D09-4E79-AC49-16E6FF4F9465}" uniqueName="48" name="Column1.48" queryTableFieldId="48" dataDxfId="1249"/>
    <tableColumn id="49" xr3:uid="{F715BB70-2518-4F6B-BE86-3F31FAB347AE}" uniqueName="49" name="Column1.49" queryTableFieldId="49" dataDxfId="1248"/>
    <tableColumn id="50" xr3:uid="{A3BB532D-DF14-461D-B0C7-0037EA140574}" uniqueName="50" name="Column1.50" queryTableFieldId="50" dataDxfId="1247"/>
    <tableColumn id="51" xr3:uid="{349D9660-F29C-482C-8236-9AEE28C234CB}" uniqueName="51" name="Column1.51" queryTableFieldId="51" dataDxfId="1246"/>
    <tableColumn id="52" xr3:uid="{19F64AB9-2AD0-4927-BF28-7AEE93D73102}" uniqueName="52" name="Column1.52" queryTableFieldId="52" dataDxfId="1245"/>
    <tableColumn id="53" xr3:uid="{5F31324E-9AE1-49E9-9E72-5E6CC8BB98DF}" uniqueName="53" name="Column1.53" queryTableFieldId="53" dataDxfId="1244"/>
    <tableColumn id="54" xr3:uid="{BA3DEC2E-18E5-4A52-999D-D39F79D2A272}" uniqueName="54" name="Column1.54" queryTableFieldId="54" dataDxfId="1243"/>
    <tableColumn id="55" xr3:uid="{5FE71855-C075-4948-92DE-36F27032B0A3}" uniqueName="55" name="Column1.55" queryTableFieldId="55" dataDxfId="1242"/>
    <tableColumn id="56" xr3:uid="{AA250C79-CE37-492A-9587-3245ADB6B60D}" uniqueName="56" name="Column1.56" queryTableFieldId="56" dataDxfId="1241"/>
    <tableColumn id="57" xr3:uid="{1258D0C5-9626-448A-9761-970C550AC338}" uniqueName="57" name="Column1.57" queryTableFieldId="57" dataDxfId="1240"/>
    <tableColumn id="58" xr3:uid="{058B3AD8-F227-44C0-ABDB-E825675E13B2}" uniqueName="58" name="Column1.58" queryTableFieldId="58" dataDxfId="1239"/>
    <tableColumn id="59" xr3:uid="{F7C0E9DD-3F78-4F26-AF35-464F66AF56D1}" uniqueName="59" name="Column1.59" queryTableFieldId="59" dataDxfId="1238"/>
    <tableColumn id="60" xr3:uid="{1235E056-349E-4A8E-AA77-4A4F7207CD2B}" uniqueName="60" name="Column1.60" queryTableFieldId="60" dataDxfId="1237"/>
    <tableColumn id="61" xr3:uid="{478D26ED-FC58-4856-95AE-4EA0290ABCF6}" uniqueName="61" name="Column1.61" queryTableFieldId="61" dataDxfId="1236"/>
    <tableColumn id="62" xr3:uid="{46314D75-303F-4713-AA6E-9579ABD6D540}" uniqueName="62" name="Column1.62" queryTableFieldId="62" dataDxfId="1235"/>
    <tableColumn id="63" xr3:uid="{1C0C2ED1-FF78-409A-B992-166EC8B8CCE5}" uniqueName="63" name="Column1.63" queryTableFieldId="63" dataDxfId="1234"/>
    <tableColumn id="64" xr3:uid="{E3C4DF43-5997-4570-9145-79E7EC80E599}" uniqueName="64" name="Column1.64" queryTableFieldId="64" dataDxfId="1233"/>
    <tableColumn id="65" xr3:uid="{B37C5980-80E8-45F9-B2C0-C994405892BF}" uniqueName="65" name="Column1.65" queryTableFieldId="65" dataDxfId="1232"/>
    <tableColumn id="66" xr3:uid="{784197D8-6449-4FA8-8733-21D1B2957700}" uniqueName="66" name="Column1.66" queryTableFieldId="66" dataDxfId="1231"/>
    <tableColumn id="67" xr3:uid="{8FF4F182-A1D4-4D49-821B-A0B8EF4A1A38}" uniqueName="67" name="Column1.67" queryTableFieldId="67" dataDxfId="1230"/>
    <tableColumn id="68" xr3:uid="{0FA96FF1-4F0E-4FE4-9AC0-52D05721B277}" uniqueName="68" name="Column1.68" queryTableFieldId="68" dataDxfId="1229"/>
    <tableColumn id="69" xr3:uid="{5D4C4CB4-EBED-4D07-8A83-0A6BADA9C83D}" uniqueName="69" name="Column1.69" queryTableFieldId="69" dataDxfId="1228"/>
    <tableColumn id="70" xr3:uid="{7410958D-55EB-49A5-BA28-FE97452E1C4A}" uniqueName="70" name="Column1.70" queryTableFieldId="70" dataDxfId="1227"/>
    <tableColumn id="71" xr3:uid="{1400A78E-1AF1-4117-9EC7-3097A3724018}" uniqueName="71" name="Column1.71" queryTableFieldId="71" dataDxfId="1226"/>
    <tableColumn id="72" xr3:uid="{D29E2147-DF4E-4E9B-BD09-A9F53A330C20}" uniqueName="72" name="Column1.72" queryTableFieldId="72" dataDxfId="1225"/>
    <tableColumn id="73" xr3:uid="{77B7B1E8-7522-45EE-9AE5-5C10B045D426}" uniqueName="73" name="Column1.73" queryTableFieldId="73" dataDxfId="1224"/>
    <tableColumn id="74" xr3:uid="{8D418B28-A76F-42B6-9629-111541AA0137}" uniqueName="74" name="Column1.74" queryTableFieldId="74" dataDxfId="1223"/>
    <tableColumn id="75" xr3:uid="{006B564E-A753-4ADD-9EBF-4B1101A02BAA}" uniqueName="75" name="Column1.75" queryTableFieldId="75" dataDxfId="1222"/>
    <tableColumn id="76" xr3:uid="{40C0F7E4-8A6F-4FBA-89C1-68E177296A13}" uniqueName="76" name="Column1.76" queryTableFieldId="76" dataDxfId="1221"/>
    <tableColumn id="77" xr3:uid="{498ED861-08B4-4A83-A05A-10FAB45A6F1E}" uniqueName="77" name="Column1.77" queryTableFieldId="77" dataDxfId="1220"/>
    <tableColumn id="78" xr3:uid="{B0A5B429-F985-4949-B210-726D4C7E3FB5}" uniqueName="78" name="Column1.78" queryTableFieldId="78" dataDxfId="1219"/>
    <tableColumn id="79" xr3:uid="{0B5305C5-BF01-42F6-8223-D77517CD4455}" uniqueName="79" name="Column1.79" queryTableFieldId="79" dataDxfId="1218"/>
    <tableColumn id="80" xr3:uid="{74E781ED-783F-45E8-8574-3E0E0537A34D}" uniqueName="80" name="Column1.80" queryTableFieldId="80" dataDxfId="1217"/>
    <tableColumn id="81" xr3:uid="{1C245721-EF73-4499-99E5-F388808E882F}" uniqueName="81" name="Column1.81" queryTableFieldId="81" dataDxfId="1216"/>
    <tableColumn id="82" xr3:uid="{ABA64672-44AE-4450-A4F5-D1DEA1B30DC4}" uniqueName="82" name="Column1.82" queryTableFieldId="82" dataDxfId="1215"/>
    <tableColumn id="83" xr3:uid="{44F48B3A-53E8-46D1-A8BC-350C4ED17757}" uniqueName="83" name="Column1.83" queryTableFieldId="83" dataDxfId="1214"/>
    <tableColumn id="84" xr3:uid="{546CC95E-F2C6-4260-B06D-6F985CEA78BA}" uniqueName="84" name="Column1.84" queryTableFieldId="84" dataDxfId="1213"/>
    <tableColumn id="85" xr3:uid="{AC9E8AD0-E8D7-4772-AE4C-AC7800F1922F}" uniqueName="85" name="Column1.85" queryTableFieldId="85" dataDxfId="1212"/>
    <tableColumn id="86" xr3:uid="{0E3C19A1-D5D5-4CEE-B9AC-6788A8233AB4}" uniqueName="86" name="Column1.86" queryTableFieldId="86" dataDxfId="1211"/>
    <tableColumn id="87" xr3:uid="{EB25F082-5514-428F-ADC5-513CD87E061E}" uniqueName="87" name="Column1.87" queryTableFieldId="87" dataDxfId="1210"/>
    <tableColumn id="88" xr3:uid="{91019DFF-6D77-42B6-9B08-8032D6D35D95}" uniqueName="88" name="Column1.88" queryTableFieldId="88" dataDxfId="1209"/>
    <tableColumn id="89" xr3:uid="{5EB3ED0C-4220-48F4-9E40-30A400542B1A}" uniqueName="89" name="Column1.89" queryTableFieldId="89" dataDxfId="1208"/>
    <tableColumn id="90" xr3:uid="{9675CCAB-C7AC-4372-A0F8-6079B92EB604}" uniqueName="90" name="Column1.90" queryTableFieldId="90" dataDxfId="1207"/>
    <tableColumn id="91" xr3:uid="{19A81C4F-D95D-4BD5-B63A-50FDFDAF93AB}" uniqueName="91" name="Column1.91" queryTableFieldId="91" dataDxfId="1206"/>
    <tableColumn id="92" xr3:uid="{843A8293-90F2-45D8-BB28-538AE536A94F}" uniqueName="92" name="Column1.92" queryTableFieldId="92" dataDxfId="1205"/>
    <tableColumn id="93" xr3:uid="{BBB20E3F-88FD-4FE3-AA9D-226C26316525}" uniqueName="93" name="Column1.93" queryTableFieldId="93" dataDxfId="1204"/>
    <tableColumn id="94" xr3:uid="{2D3E2274-CC38-4AE6-92C8-CDF0D3344CCC}" uniqueName="94" name="Column1.94" queryTableFieldId="94" dataDxfId="1203"/>
    <tableColumn id="95" xr3:uid="{84BA97EB-5640-4EC7-8361-8B6946B64378}" uniqueName="95" name="Column1.95" queryTableFieldId="95" dataDxfId="1202"/>
    <tableColumn id="96" xr3:uid="{AA39E3AE-274A-44E3-87BF-FF59BEE2B5C5}" uniqueName="96" name="Column1.96" queryTableFieldId="96" dataDxfId="1201"/>
    <tableColumn id="97" xr3:uid="{52C79B99-B3A6-426E-8B79-1AC49370C913}" uniqueName="97" name="Column1.97" queryTableFieldId="97" dataDxfId="1200"/>
    <tableColumn id="98" xr3:uid="{86473DE4-C505-4D89-946B-0D326EFA35BB}" uniqueName="98" name="Column1.98" queryTableFieldId="98" dataDxfId="1199"/>
    <tableColumn id="99" xr3:uid="{4F1447B6-04D4-44E2-BBB4-C9B9233D2316}" uniqueName="99" name="Column1.99" queryTableFieldId="99" dataDxfId="1198"/>
    <tableColumn id="100" xr3:uid="{54AF7568-BD3A-4B1D-9C14-2159536930BE}" uniqueName="100" name="Column1.100" queryTableFieldId="100" dataDxfId="1197"/>
    <tableColumn id="101" xr3:uid="{785C4897-F3E8-40D1-8442-3107839CA379}" uniqueName="101" name="Column1.101" queryTableFieldId="101" dataDxfId="1196"/>
    <tableColumn id="102" xr3:uid="{72D3AAB0-1BEF-4E04-A9FE-EB1389F93D03}" uniqueName="102" name="Column1.102" queryTableFieldId="102" dataDxfId="1195"/>
    <tableColumn id="103" xr3:uid="{DB740AE8-B4F0-492D-BA90-27FDF54DC02B}" uniqueName="103" name="Column1.103" queryTableFieldId="103" dataDxfId="1194"/>
    <tableColumn id="104" xr3:uid="{6D79C481-8F0B-41D4-AD00-E3236BCE03A7}" uniqueName="104" name="Column1.104" queryTableFieldId="104" dataDxfId="1193"/>
    <tableColumn id="105" xr3:uid="{87D60144-F162-4F28-8512-CA766A15E3C3}" uniqueName="105" name="Column1.105" queryTableFieldId="105" dataDxfId="1192"/>
    <tableColumn id="106" xr3:uid="{DDEE2E5B-CE1D-40BC-8F21-7B326E180A03}" uniqueName="106" name="Column1.106" queryTableFieldId="106" dataDxfId="1191"/>
    <tableColumn id="107" xr3:uid="{E79B9FCD-8D1B-478C-BF8B-0441C987ABBC}" uniqueName="107" name="Column1.107" queryTableFieldId="107" dataDxfId="1190"/>
    <tableColumn id="108" xr3:uid="{3556B07A-E3F1-4F7D-8F3B-125166C6AB81}" uniqueName="108" name="Column1.108" queryTableFieldId="108" dataDxfId="1189"/>
    <tableColumn id="109" xr3:uid="{37911D2F-12E5-48E4-964F-CA3FF39C3876}" uniqueName="109" name="Column1.109" queryTableFieldId="109" dataDxfId="1188"/>
    <tableColumn id="110" xr3:uid="{E19514F7-E2AD-4ECE-8E68-06B82F52A4C2}" uniqueName="110" name="Column1.110" queryTableFieldId="110" dataDxfId="1187"/>
    <tableColumn id="111" xr3:uid="{5DACDE5C-ED2D-4D9E-AD73-4CA40171A482}" uniqueName="111" name="Column1.111" queryTableFieldId="111" dataDxfId="1186"/>
    <tableColumn id="112" xr3:uid="{04CDCF89-2B14-4F41-A2AE-2138772F0886}" uniqueName="112" name="Column1.112" queryTableFieldId="112" dataDxfId="1185"/>
    <tableColumn id="113" xr3:uid="{91B4812E-61BA-4D34-B331-C7225B47B661}" uniqueName="113" name="Column1.113" queryTableFieldId="113" dataDxfId="1184"/>
    <tableColumn id="114" xr3:uid="{30FA9690-B264-4615-AC35-4E58C6527770}" uniqueName="114" name="Column1.114" queryTableFieldId="114" dataDxfId="1183"/>
    <tableColumn id="115" xr3:uid="{67DB2151-9145-4A6C-B112-AF48A3157292}" uniqueName="115" name="Column1.115" queryTableFieldId="115" dataDxfId="1182"/>
    <tableColumn id="116" xr3:uid="{92789CD9-3ECB-4308-8003-5CF1F00AAA57}" uniqueName="116" name="Column1.116" queryTableFieldId="116" dataDxfId="1181"/>
    <tableColumn id="117" xr3:uid="{1B58DBA1-D041-4955-98B5-CC36D06475AE}" uniqueName="117" name="Column1.117" queryTableFieldId="117" dataDxfId="1180"/>
    <tableColumn id="118" xr3:uid="{F8C8BD75-43C1-454A-86D6-0AE76DA66380}" uniqueName="118" name="Column1.118" queryTableFieldId="118" dataDxfId="1179"/>
    <tableColumn id="119" xr3:uid="{BE6DD401-0636-4BFB-9988-56A39FE4BE89}" uniqueName="119" name="Column1.119" queryTableFieldId="119" dataDxfId="1178"/>
    <tableColumn id="120" xr3:uid="{90104C2C-ACE4-47E3-9B03-E260EC5317A2}" uniqueName="120" name="Column1.120" queryTableFieldId="120" dataDxfId="1177"/>
    <tableColumn id="121" xr3:uid="{C0618FEF-B0E0-4C2F-8B28-CF4603FEB0FA}" uniqueName="121" name="Column1.121" queryTableFieldId="121"/>
    <tableColumn id="122" xr3:uid="{F9CEC163-43CA-4509-A4E5-8563EA29B754}" uniqueName="122" name="Column1.122" queryTableFieldId="122"/>
    <tableColumn id="123" xr3:uid="{181C86CC-4D4B-4E3D-BB1E-EB11D9507D5C}" uniqueName="123" name="Column1.123" queryTableFieldId="123" dataDxfId="1176"/>
    <tableColumn id="124" xr3:uid="{1FC3BEE9-BD1D-4E5C-A1C4-0F24E362D5BA}" uniqueName="124" name="Column1.124" queryTableFieldId="124" dataDxfId="1175"/>
    <tableColumn id="125" xr3:uid="{EB9897D5-63DD-411C-8AFF-0C13446EF495}" uniqueName="125" name="Column1.125" queryTableFieldId="125" dataDxfId="1174"/>
    <tableColumn id="126" xr3:uid="{8F828D45-902F-49EC-B0D8-0075399B6254}" uniqueName="126" name="Column1.126" queryTableFieldId="126" dataDxfId="1173"/>
    <tableColumn id="127" xr3:uid="{950B1361-2CE6-4E73-9622-BB368021CA87}" uniqueName="127" name="Column1.127" queryTableFieldId="127"/>
    <tableColumn id="128" xr3:uid="{54C9CFDD-F2EF-4430-85E4-E151FB6522C5}" uniqueName="128" name="Column1.128" queryTableFieldId="128" dataDxfId="1172"/>
    <tableColumn id="129" xr3:uid="{41BF2432-D712-4E69-9CEB-43719497B255}" uniqueName="129" name="Column1.129" queryTableFieldId="129" dataDxfId="1171"/>
    <tableColumn id="130" xr3:uid="{34344F15-A419-4D49-B175-544CD249361B}" uniqueName="130" name="Column1.130" queryTableFieldId="130" dataDxfId="1170"/>
    <tableColumn id="131" xr3:uid="{D0C703E1-4047-4142-BCDC-6F63CFB684FE}" uniqueName="131" name="Column1.131" queryTableFieldId="131" dataDxfId="1169"/>
    <tableColumn id="132" xr3:uid="{D2D3573C-8D08-411D-8D52-6AA202FC68C8}" uniqueName="132" name="Column1.132" queryTableFieldId="132" dataDxfId="1168"/>
    <tableColumn id="133" xr3:uid="{F3035664-C31E-413B-8A3C-008EBB2B542E}" uniqueName="133" name="Column1.133" queryTableFieldId="133" dataDxfId="1167"/>
    <tableColumn id="134" xr3:uid="{04DE895E-8980-47D7-AF9C-6245C865F017}" uniqueName="134" name="Column1.134" queryTableFieldId="134" dataDxfId="1166"/>
    <tableColumn id="135" xr3:uid="{DC9EBD87-B910-4B79-BF8F-2FFC4B03C703}" uniqueName="135" name="Column1.135" queryTableFieldId="135" dataDxfId="1165"/>
    <tableColumn id="136" xr3:uid="{2AEAB9A7-C8DA-4A72-8CD7-AA90E23F9A7D}" uniqueName="136" name="Column1.136" queryTableFieldId="136" dataDxfId="1164"/>
    <tableColumn id="137" xr3:uid="{8F19574D-2D4D-4E02-87A0-844486934520}" uniqueName="137" name="Column1.137" queryTableFieldId="137" dataDxfId="1163"/>
    <tableColumn id="138" xr3:uid="{1EA5D2CC-5935-4240-839C-4119D171C428}" uniqueName="138" name="Column1.138" queryTableFieldId="138" dataDxfId="1162"/>
    <tableColumn id="139" xr3:uid="{A87F5539-FD3A-4F32-83C7-C335D621A5E3}" uniqueName="139" name="Column1.139" queryTableFieldId="139" dataDxfId="1161"/>
    <tableColumn id="140" xr3:uid="{06AE52FE-2249-48DF-8694-9F3658F20A17}" uniqueName="140" name="Column1.140" queryTableFieldId="140" dataDxfId="1160"/>
    <tableColumn id="141" xr3:uid="{B5B31FB2-1CA0-412A-A783-2EE0C8B6CFD8}" uniqueName="141" name="Column1.141" queryTableFieldId="141"/>
    <tableColumn id="142" xr3:uid="{B179A034-659D-4B7D-B658-442AEA27694A}" uniqueName="142" name="Column1.142" queryTableFieldId="142"/>
    <tableColumn id="143" xr3:uid="{B4B0DE13-4FDE-4882-8B58-4D99B692E0F0}" uniqueName="143" name="Column1.143" queryTableFieldId="143" dataDxfId="1159"/>
    <tableColumn id="144" xr3:uid="{56CF8E85-5F27-4480-8CA2-53E8B9746292}" uniqueName="144" name="Column1.144" queryTableFieldId="144"/>
    <tableColumn id="145" xr3:uid="{36733281-8356-40B1-AE09-EFE7BEC1F730}" uniqueName="145" name="Column1.145" queryTableFieldId="145" dataDxfId="1158"/>
    <tableColumn id="146" xr3:uid="{D7FE28CD-47A8-4733-949E-B69DE6A9A451}" uniqueName="146" name="Column1.146" queryTableFieldId="146"/>
    <tableColumn id="147" xr3:uid="{F4F860CE-E538-4ABE-B25A-EC8717A3188B}" uniqueName="147" name="Column1.147" queryTableFieldId="147" dataDxfId="1157"/>
    <tableColumn id="148" xr3:uid="{79C31A7B-B1D5-4897-89EC-146FB8838023}" uniqueName="148" name="Column1.148" queryTableFieldId="148" dataDxfId="1156"/>
    <tableColumn id="149" xr3:uid="{1427CF2F-EFFD-4927-9C75-6D980CC10575}" uniqueName="149" name="Column1.149" queryTableFieldId="149" dataDxfId="1155"/>
    <tableColumn id="150" xr3:uid="{2869148B-7DD3-4C6B-874B-EE09BC30C8A7}" uniqueName="150" name="Column1.150" queryTableFieldId="150" dataDxfId="1154"/>
    <tableColumn id="151" xr3:uid="{F781E711-647F-4F31-9620-24EAEA2DD2F7}" uniqueName="151" name="Column1.151" queryTableFieldId="151" dataDxfId="1153"/>
    <tableColumn id="152" xr3:uid="{BBECD5EE-7FD4-476D-884D-B0F992395FBA}" uniqueName="152" name="Column1.152" queryTableFieldId="152" dataDxfId="1152"/>
    <tableColumn id="153" xr3:uid="{9F53C09D-E7B0-4F3B-A81A-D6A1A2D5EE93}" uniqueName="153" name="Column1.153" queryTableFieldId="153" dataDxfId="1151"/>
    <tableColumn id="154" xr3:uid="{A920540B-662B-4537-B6CC-C0F8CABB4A3D}" uniqueName="154" name="Column1.154" queryTableFieldId="154" dataDxfId="1150"/>
    <tableColumn id="155" xr3:uid="{FEA11E94-F509-4907-9F6D-18080A0B0ABE}" uniqueName="155" name="Column1.155" queryTableFieldId="155" dataDxfId="1149"/>
    <tableColumn id="156" xr3:uid="{72C12752-CF4E-45DB-9606-794FEB6B8A5F}" uniqueName="156" name="Column1.156" queryTableFieldId="156" dataDxfId="1148"/>
    <tableColumn id="157" xr3:uid="{063128F9-8866-4F02-B2F7-FC160C64A5AD}" uniqueName="157" name="Column1.157" queryTableFieldId="157" dataDxfId="1147"/>
    <tableColumn id="158" xr3:uid="{12BC5E7C-16D7-47C6-BB4A-F28DCBC2367E}" uniqueName="158" name="Column1.158" queryTableFieldId="158"/>
    <tableColumn id="159" xr3:uid="{9BEBF585-F7F4-4DE9-819B-A34EFCE86293}" uniqueName="159" name="Column1.159" queryTableFieldId="159" dataDxfId="1146"/>
    <tableColumn id="160" xr3:uid="{41DFD563-C579-460E-BC5E-AE56973D8062}" uniqueName="160" name="Column1.160" queryTableFieldId="160" dataDxfId="1145"/>
    <tableColumn id="161" xr3:uid="{43E3E953-8B0C-4D61-BCCA-6E7F9298A995}" uniqueName="161" name="Column1.161" queryTableFieldId="161" dataDxfId="1144"/>
    <tableColumn id="162" xr3:uid="{84B3A3EE-75EB-400D-9D63-9017BBC81976}" uniqueName="162" name="Column1.162" queryTableFieldId="162" dataDxfId="1143"/>
    <tableColumn id="163" xr3:uid="{BB4631DB-50EA-4493-948B-E693312601DE}" uniqueName="163" name="Column1.163" queryTableFieldId="163" dataDxfId="1142"/>
    <tableColumn id="164" xr3:uid="{7CE337C6-83FA-4599-BBC1-BE4E4B01E508}" uniqueName="164" name="Column1.164" queryTableFieldId="164" dataDxfId="1141"/>
    <tableColumn id="165" xr3:uid="{9802C8CC-6D9A-4385-AFE7-E4594BA61F8B}" uniqueName="165" name="Column1.165" queryTableFieldId="165" dataDxfId="1140"/>
    <tableColumn id="166" xr3:uid="{B56D15C4-1DE5-4240-91FC-13F9D108AD60}" uniqueName="166" name="Column1.166" queryTableFieldId="166" dataDxfId="1139"/>
    <tableColumn id="167" xr3:uid="{B7756A35-0B6A-4280-9095-84372D83A3BD}" uniqueName="167" name="Column1.167" queryTableFieldId="167" dataDxfId="1138"/>
    <tableColumn id="168" xr3:uid="{09838D7C-D65E-470F-B37E-8B5FA3C21E7F}" uniqueName="168" name="Column1.168" queryTableFieldId="168"/>
    <tableColumn id="169" xr3:uid="{05D3DCCA-D2F2-4078-9364-E5A5326A3974}" uniqueName="169" name="Column1.169" queryTableFieldId="169"/>
    <tableColumn id="170" xr3:uid="{FF6ECA48-9339-41A1-9D00-288E8CCCDEAF}" uniqueName="170" name="Column1.170" queryTableFieldId="170" dataDxfId="1137"/>
    <tableColumn id="171" xr3:uid="{7308A221-44F0-41BA-99CB-158FB9CA2A56}" uniqueName="171" name="Column1.171" queryTableFieldId="171" dataDxfId="1136"/>
    <tableColumn id="172" xr3:uid="{60832682-C332-46D9-B3C9-04A0D3322F13}" uniqueName="172" name="Column1.172" queryTableFieldId="172" dataDxfId="1135"/>
    <tableColumn id="173" xr3:uid="{03E78043-2285-49F9-BA32-AF7BCE03F6EF}" uniqueName="173" name="Column1.173" queryTableFieldId="173" dataDxfId="1134"/>
    <tableColumn id="174" xr3:uid="{B96FDED8-1936-4818-9E52-5BAC1F837E1D}" uniqueName="174" name="Column1.174" queryTableFieldId="174" dataDxfId="1133"/>
    <tableColumn id="175" xr3:uid="{6C49602F-1E48-45AF-92FD-08282AC20920}" uniqueName="175" name="Column1.175" queryTableFieldId="175" dataDxfId="1132"/>
    <tableColumn id="176" xr3:uid="{1D61E503-4ECC-4925-AF25-B568D656B104}" uniqueName="176" name="Column1.176" queryTableFieldId="176" dataDxfId="1131"/>
    <tableColumn id="177" xr3:uid="{F8C9FDE5-010B-4F2A-9F6B-9CA755EDD19A}" uniqueName="177" name="Column1.177" queryTableFieldId="177" dataDxfId="1130"/>
    <tableColumn id="178" xr3:uid="{56B16583-3BCF-4BA7-AF62-54C5F40EF7C7}" uniqueName="178" name="Column1.178" queryTableFieldId="178" dataDxfId="1129"/>
    <tableColumn id="179" xr3:uid="{A6D44094-BF72-4933-B437-E98B23A5D9FE}" uniqueName="179" name="Column1.179" queryTableFieldId="179" dataDxfId="1128"/>
    <tableColumn id="180" xr3:uid="{2AEE1B48-2664-4CEA-9FF5-E81E35945F55}" uniqueName="180" name="Column1.180" queryTableFieldId="180" dataDxfId="1127"/>
    <tableColumn id="181" xr3:uid="{E3D97EC7-41F8-4922-AC60-7569CA3370F1}" uniqueName="181" name="Column1.181" queryTableFieldId="181" dataDxfId="1126"/>
    <tableColumn id="182" xr3:uid="{9F1A1743-00F9-40AF-9C19-2BB64A950090}" uniqueName="182" name="Column1.182" queryTableFieldId="182" dataDxfId="1125"/>
    <tableColumn id="183" xr3:uid="{FB269719-F477-4C6E-ADDC-C5F0AD910B39}" uniqueName="183" name="Column1.183" queryTableFieldId="183"/>
    <tableColumn id="184" xr3:uid="{A047F778-4A58-4B3E-AFBB-6D8EA81A31CD}" uniqueName="184" name="Column1.184" queryTableFieldId="184"/>
    <tableColumn id="185" xr3:uid="{635AA5A5-A820-4413-A245-61C2FA9DE8FB}" uniqueName="185" name="Column1.185" queryTableFieldId="185" dataDxfId="1124"/>
    <tableColumn id="186" xr3:uid="{B7B1AFDE-AD94-480E-84B0-A6B482238A42}" uniqueName="186" name="Column1.186" queryTableFieldId="186" dataDxfId="1123"/>
    <tableColumn id="187" xr3:uid="{E8D85DCE-25F1-4F24-9754-4E8FE3BA63BC}" uniqueName="187" name="Column1.187" queryTableFieldId="187" dataDxfId="1122"/>
    <tableColumn id="188" xr3:uid="{5EC809B3-FFBF-4AFA-9589-027E10D2C844}" uniqueName="188" name="Column1.188" queryTableFieldId="188" dataDxfId="1121"/>
    <tableColumn id="189" xr3:uid="{4949DF41-D859-45A6-81F0-96DB70217FBB}" uniqueName="189" name="Column1.189" queryTableFieldId="189"/>
    <tableColumn id="190" xr3:uid="{28F7CA8F-328D-4EC6-9A7D-55C1A1F472EE}" uniqueName="190" name="Column1.190" queryTableFieldId="190"/>
    <tableColumn id="191" xr3:uid="{2FD23DE6-3694-4E96-96A4-146EAA23A00E}" uniqueName="191" name="Column1.191" queryTableFieldId="191"/>
    <tableColumn id="192" xr3:uid="{C6727024-6B8F-4F77-AE3B-15811F14AF77}" uniqueName="192" name="Column1.192" queryTableFieldId="192" dataDxfId="1120"/>
    <tableColumn id="193" xr3:uid="{B91149F2-E1F5-4173-B845-7D6DA179135C}" uniqueName="193" name="Column1.193" queryTableFieldId="193" dataDxfId="1119"/>
    <tableColumn id="194" xr3:uid="{B4916DFA-2C40-4394-AFFB-E6B1638A798E}" uniqueName="194" name="Column1.194" queryTableFieldId="194" dataDxfId="1118"/>
    <tableColumn id="195" xr3:uid="{150391C1-5427-4854-A136-40B830EFC324}" uniqueName="195" name="Column1.195" queryTableFieldId="195" dataDxfId="1117"/>
    <tableColumn id="196" xr3:uid="{476E641E-E528-436A-86C1-4F1A4FEA6DD9}" uniqueName="196" name="Column1.196" queryTableFieldId="196" dataDxfId="1116"/>
    <tableColumn id="197" xr3:uid="{FA7D3EF1-5DA7-4ACD-9C76-72898C031351}" uniqueName="197" name="Column1.197" queryTableFieldId="197" dataDxfId="1115"/>
    <tableColumn id="198" xr3:uid="{72DD1BF2-FAA0-4DD5-87B9-623C34989971}" uniqueName="198" name="Column1.198" queryTableFieldId="198" dataDxfId="1114"/>
    <tableColumn id="199" xr3:uid="{8C524DB3-0E8A-412F-9AAE-1F332A279410}" uniqueName="199" name="Column1.199" queryTableFieldId="199" dataDxfId="1113"/>
    <tableColumn id="200" xr3:uid="{F477FD17-E442-4A01-8A48-1CC86A251A29}" uniqueName="200" name="Column1.200" queryTableFieldId="200" dataDxfId="1112"/>
    <tableColumn id="201" xr3:uid="{B0A6E4C4-5322-439D-9799-9482E27E9584}" uniqueName="201" name="Column1.201" queryTableFieldId="201" dataDxfId="1111"/>
    <tableColumn id="202" xr3:uid="{A3EC2754-5FA2-43E7-9353-5BF6CFD2E32F}" uniqueName="202" name="Column1.202" queryTableFieldId="202" dataDxfId="1110"/>
    <tableColumn id="203" xr3:uid="{36D3F7A7-DD88-43E6-A5DC-728704533DE7}" uniqueName="203" name="Column1.203" queryTableFieldId="203" dataDxfId="1109"/>
    <tableColumn id="204" xr3:uid="{ED5F627C-CFEE-4171-AE5A-2475A4E65BF5}" uniqueName="204" name="Column1.204" queryTableFieldId="204" dataDxfId="1108"/>
    <tableColumn id="205" xr3:uid="{229D8F8E-61DD-4FBD-AD3B-09264AEEEA58}" uniqueName="205" name="Column1.205" queryTableFieldId="205" dataDxfId="1107"/>
    <tableColumn id="206" xr3:uid="{3BDFD3E6-F604-484C-ACD0-AE0CA0609995}" uniqueName="206" name="Column1.206" queryTableFieldId="206" dataDxfId="1106"/>
    <tableColumn id="207" xr3:uid="{6A00C07B-24EC-4D7D-9310-966959C95970}" uniqueName="207" name="Column1.207" queryTableFieldId="207" dataDxfId="1105"/>
    <tableColumn id="208" xr3:uid="{47C74FA7-719E-4A38-A2D5-F0614E17E49C}" uniqueName="208" name="Column1.208" queryTableFieldId="208"/>
    <tableColumn id="209" xr3:uid="{D3FD3780-D087-4834-A7B5-394056A80D92}" uniqueName="209" name="Column1.209" queryTableFieldId="209"/>
    <tableColumn id="210" xr3:uid="{0966D543-55D2-4793-865C-3A6CC743195A}" uniqueName="210" name="Column1.210" queryTableFieldId="210" dataDxfId="1104"/>
    <tableColumn id="211" xr3:uid="{EB637525-21FF-4FD5-A23B-DD943FFFEE3C}" uniqueName="211" name="Column1.211" queryTableFieldId="211" dataDxfId="1103"/>
    <tableColumn id="212" xr3:uid="{9621EE3F-429F-4B69-90A8-A62F54C07D1A}" uniqueName="212" name="Column1.212" queryTableFieldId="212" dataDxfId="1102"/>
    <tableColumn id="213" xr3:uid="{4523FDD2-92C7-4F23-B1A7-8FC881AAC35B}" uniqueName="213" name="Column1.213" queryTableFieldId="213" dataDxfId="1101"/>
    <tableColumn id="214" xr3:uid="{EE774F9A-FD3F-4AAC-B1DF-1A87A4187477}" uniqueName="214" name="Column1.214" queryTableFieldId="214" dataDxfId="1100"/>
    <tableColumn id="215" xr3:uid="{B3847F59-CB65-4A05-AF29-21807D4B9772}" uniqueName="215" name="Column1.215" queryTableFieldId="215" dataDxfId="1099"/>
    <tableColumn id="216" xr3:uid="{E24D77CB-25F7-4B3B-A957-712A13DB3BFD}" uniqueName="216" name="Column1.216" queryTableFieldId="216" dataDxfId="1098"/>
    <tableColumn id="217" xr3:uid="{90F90BD2-1FE3-4CB5-A98C-2904117D3FB1}" uniqueName="217" name="Column1.217" queryTableFieldId="217" dataDxfId="1097"/>
    <tableColumn id="218" xr3:uid="{12A95DB5-9690-46CD-9431-71186999757E}" uniqueName="218" name="Column1.218" queryTableFieldId="218" dataDxfId="1096"/>
    <tableColumn id="219" xr3:uid="{9390A470-5D87-4C8B-BC43-F4BAF8910D62}" uniqueName="219" name="Column1.219" queryTableFieldId="219" dataDxfId="1095"/>
    <tableColumn id="220" xr3:uid="{37149885-0127-4A9E-8704-73AA241DBFB5}" uniqueName="220" name="Column1.220" queryTableFieldId="220" dataDxfId="1094"/>
    <tableColumn id="221" xr3:uid="{2EC62D37-C079-4157-9599-58ADF6384372}" uniqueName="221" name="Column1.221" queryTableFieldId="221" dataDxfId="1093"/>
    <tableColumn id="222" xr3:uid="{9D2C6CC6-421B-440D-B468-5E6FFFD6E496}" uniqueName="222" name="Column1.222" queryTableFieldId="222" dataDxfId="1092"/>
    <tableColumn id="223" xr3:uid="{B0007E06-9091-4046-A701-B1CF65DBEB0B}" uniqueName="223" name="Column1.223" queryTableFieldId="223" dataDxfId="1091"/>
    <tableColumn id="224" xr3:uid="{0E0C6A3D-D096-4467-BC7D-94A6634C92D9}" uniqueName="224" name="Column1.224" queryTableFieldId="224" dataDxfId="1090"/>
    <tableColumn id="225" xr3:uid="{C6B1B2A0-CDFC-48E2-BB65-C1CD1EC89CED}" uniqueName="225" name="Column1.225" queryTableFieldId="225" dataDxfId="1089"/>
    <tableColumn id="226" xr3:uid="{7EC79863-BFC0-4062-80D8-9E433D579F92}" uniqueName="226" name="Column1.226" queryTableFieldId="226" dataDxfId="1088"/>
    <tableColumn id="227" xr3:uid="{6582078F-B9CC-4DB3-99E5-A6C994DF244F}" uniqueName="227" name="Column1.227" queryTableFieldId="227" dataDxfId="1087"/>
    <tableColumn id="228" xr3:uid="{7F9076F6-3B87-473C-BE2A-41DE68983214}" uniqueName="228" name="Column1.228" queryTableFieldId="228" dataDxfId="1086"/>
    <tableColumn id="229" xr3:uid="{5932B9BE-59DB-4C59-BECA-8DB01ADC0A77}" uniqueName="229" name="Column1.229" queryTableFieldId="229" dataDxfId="1085"/>
    <tableColumn id="230" xr3:uid="{EE349A7C-3928-4206-967C-9170FB1EA2A4}" uniqueName="230" name="Column1.230" queryTableFieldId="230" dataDxfId="1084"/>
    <tableColumn id="231" xr3:uid="{2405D2D0-4190-4926-B6BA-9F4F53E470AF}" uniqueName="231" name="Column1.231" queryTableFieldId="231" dataDxfId="1083"/>
    <tableColumn id="232" xr3:uid="{2D6FE0F6-565A-4FCC-8902-6F9A80122123}" uniqueName="232" name="Column1.232" queryTableFieldId="232" dataDxfId="1082"/>
    <tableColumn id="233" xr3:uid="{113B9E43-4DE0-4704-86FB-07CDB345B07C}" uniqueName="233" name="Column1.233" queryTableFieldId="233" dataDxfId="1081"/>
    <tableColumn id="234" xr3:uid="{DE12221E-CC1E-4113-B9F9-5C7ADECC4FFC}" uniqueName="234" name="Column1.234" queryTableFieldId="234" dataDxfId="1080"/>
    <tableColumn id="235" xr3:uid="{D83F3D24-05D3-4C72-88B3-E9EDB037F853}" uniqueName="235" name="Column1.235" queryTableFieldId="235" dataDxfId="1079"/>
    <tableColumn id="236" xr3:uid="{6585BC2D-89E2-4DC8-B064-A44A51B2B0EF}" uniqueName="236" name="Column1.236" queryTableFieldId="236" dataDxfId="1078"/>
    <tableColumn id="237" xr3:uid="{A4D283EA-102D-4F0C-8018-DF95E5D74F8A}" uniqueName="237" name="Column1.237" queryTableFieldId="237" dataDxfId="1077"/>
    <tableColumn id="238" xr3:uid="{11392FDA-CC7E-44D4-AB8C-E5D4F68AC91F}" uniqueName="238" name="Column1.238" queryTableFieldId="238" dataDxfId="1076"/>
    <tableColumn id="239" xr3:uid="{71DAC50E-67D0-4289-9166-12E640C7DBFB}" uniqueName="239" name="Column1.239" queryTableFieldId="239" dataDxfId="1075"/>
    <tableColumn id="240" xr3:uid="{AE09E250-9B82-48ED-8C0A-A13D4FAF2333}" uniqueName="240" name="Column1.240" queryTableFieldId="240" dataDxfId="1074"/>
    <tableColumn id="241" xr3:uid="{66F0E3B0-C55D-4931-8D79-5AC3041D28DC}" uniqueName="241" name="Column1.241" queryTableFieldId="241" dataDxfId="1073"/>
    <tableColumn id="242" xr3:uid="{6E247DDC-A4A3-4E5F-B814-F61BE9D28629}" uniqueName="242" name="Column1.242" queryTableFieldId="242" dataDxfId="1072"/>
    <tableColumn id="243" xr3:uid="{3B352A5B-8AA0-481B-B0A2-0BBDBE52C51B}" uniqueName="243" name="Column1.243" queryTableFieldId="243" dataDxfId="1071"/>
    <tableColumn id="244" xr3:uid="{3E67B5FF-73A1-4FDF-97CE-8FE743E16799}" uniqueName="244" name="Column1.244" queryTableFieldId="244" dataDxfId="1070"/>
    <tableColumn id="245" xr3:uid="{CBECF8CD-25D1-43E2-90D8-EFD9F98FC8BF}" uniqueName="245" name="Column1.245" queryTableFieldId="245" dataDxfId="1069"/>
    <tableColumn id="246" xr3:uid="{8029276A-DB4F-4B4E-A4BB-12158D0EA6E8}" uniqueName="246" name="Column1.246" queryTableFieldId="246" dataDxfId="1068"/>
    <tableColumn id="247" xr3:uid="{12B163BA-D076-4D94-B2EB-CFC314EB32B4}" uniqueName="247" name="Column1.247" queryTableFieldId="247" dataDxfId="1067"/>
    <tableColumn id="248" xr3:uid="{C5B69892-A628-41AB-A90E-60EA912666E6}" uniqueName="248" name="Column1.248" queryTableFieldId="248" dataDxfId="1066"/>
    <tableColumn id="249" xr3:uid="{5E2CF492-659B-4C05-AF75-8A82A15F171F}" uniqueName="249" name="Column1.249" queryTableFieldId="249" dataDxfId="1065"/>
    <tableColumn id="250" xr3:uid="{5CB00A96-1F10-426F-9951-9B5DD7716CF7}" uniqueName="250" name="Column1.250" queryTableFieldId="250" dataDxfId="1064"/>
    <tableColumn id="251" xr3:uid="{1B602534-FF89-40A5-9609-2C3027D16F76}" uniqueName="251" name="Column1.251" queryTableFieldId="251"/>
    <tableColumn id="252" xr3:uid="{968205A9-1A91-4D54-B015-75F58B3EC9F6}" uniqueName="252" name="Column1.252" queryTableFieldId="252"/>
    <tableColumn id="253" xr3:uid="{74A89837-95B5-4AFB-AC56-CF2A0264BE03}" uniqueName="253" name="Column1.253" queryTableFieldId="253" dataDxfId="1063"/>
    <tableColumn id="254" xr3:uid="{B59237F3-CEB3-416F-B6DF-4BE758831645}" uniqueName="254" name="Column1.254" queryTableFieldId="254" dataDxfId="1062"/>
    <tableColumn id="255" xr3:uid="{369427C8-ED99-4F33-A751-28DFC033EE02}" uniqueName="255" name="Column1.255" queryTableFieldId="255"/>
    <tableColumn id="256" xr3:uid="{9EE64205-D724-4562-9F21-9A699AD58771}" uniqueName="256" name="Column1.256" queryTableFieldId="256" dataDxfId="1061"/>
    <tableColumn id="257" xr3:uid="{FA37C357-7E0D-489D-AAFF-22FA0E0FF8D5}" uniqueName="257" name="Column1.257" queryTableFieldId="257" dataDxfId="1060"/>
    <tableColumn id="258" xr3:uid="{51596DB7-D60E-4B56-A967-6836BA0D8CCA}" uniqueName="258" name="Column1.258" queryTableFieldId="258" dataDxfId="1059"/>
    <tableColumn id="259" xr3:uid="{D68CCE55-8DCD-4063-A9DD-4484578AC045}" uniqueName="259" name="Column1.259" queryTableFieldId="259" dataDxfId="1058"/>
    <tableColumn id="260" xr3:uid="{697102E1-437F-46B3-8663-311A6AD853D9}" uniqueName="260" name="Column1.260" queryTableFieldId="260" dataDxfId="1057"/>
    <tableColumn id="261" xr3:uid="{6140E9D6-4283-4098-860B-D7E22584F436}" uniqueName="261" name="Column1.261" queryTableFieldId="261" dataDxfId="1056"/>
    <tableColumn id="262" xr3:uid="{642C1A7C-9F84-4A6E-932A-9A4685FBFF51}" uniqueName="262" name="Column1.262" queryTableFieldId="262"/>
    <tableColumn id="263" xr3:uid="{18788269-8DC4-4629-94A3-62C61E798A4F}" uniqueName="263" name="Column1.263" queryTableFieldId="263"/>
    <tableColumn id="264" xr3:uid="{26221D6A-14F7-4DF0-9E68-B937CDEBFF81}" uniqueName="264" name="Column1.264" queryTableFieldId="264" dataDxfId="1055"/>
    <tableColumn id="265" xr3:uid="{E953EFCE-A2DE-475C-9F5C-288C784C34BD}" uniqueName="265" name="Column1.265" queryTableFieldId="265" dataDxfId="1054"/>
    <tableColumn id="266" xr3:uid="{3B7A1D40-4889-47B1-B013-24FC75E548CF}" uniqueName="266" name="Column1.266" queryTableFieldId="266" dataDxfId="1053"/>
    <tableColumn id="267" xr3:uid="{3311C8AF-88F2-4564-8D89-F7857A94D040}" uniqueName="267" name="Column1.267" queryTableFieldId="267" dataDxfId="1052"/>
    <tableColumn id="268" xr3:uid="{7D890957-70B2-4D4A-BC18-DF75F030A920}" uniqueName="268" name="Column1.268" queryTableFieldId="268" dataDxfId="1051"/>
    <tableColumn id="269" xr3:uid="{BA6857AD-A6C4-45E7-A7D5-29D956D38813}" uniqueName="269" name="Column1.269" queryTableFieldId="269" dataDxfId="1050"/>
    <tableColumn id="270" xr3:uid="{965ADB50-6303-4EF7-96DC-FF39CC0DDB2A}" uniqueName="270" name="Column1.270" queryTableFieldId="270" dataDxfId="1049"/>
    <tableColumn id="271" xr3:uid="{60382557-E8B8-4289-BBBE-8DDECCCE15DA}" uniqueName="271" name="Column1.271" queryTableFieldId="271" dataDxfId="1048"/>
    <tableColumn id="272" xr3:uid="{FEBBA915-A22E-4D69-BFC0-BD017D6F7526}" uniqueName="272" name="Column1.272" queryTableFieldId="272" dataDxfId="1047"/>
    <tableColumn id="273" xr3:uid="{6DCB5FC3-33B4-49A9-ACE4-DCE09DA90E7A}" uniqueName="273" name="Column1.273" queryTableFieldId="273" dataDxfId="1046"/>
    <tableColumn id="274" xr3:uid="{A271AB42-997A-468E-B434-0EE7DFEAA422}" uniqueName="274" name="Column1.274" queryTableFieldId="274" dataDxfId="1045"/>
    <tableColumn id="275" xr3:uid="{31E7511B-84B6-4215-95DC-277711EE8DA1}" uniqueName="275" name="Column1.275" queryTableFieldId="275" dataDxfId="1044"/>
    <tableColumn id="276" xr3:uid="{0AF84282-9B2A-47ED-B9FC-A18E1E937F6C}" uniqueName="276" name="Column1.276" queryTableFieldId="276"/>
    <tableColumn id="277" xr3:uid="{E999B5C3-CCBB-484D-A38A-9AF99EADB5C9}" uniqueName="277" name="Column1.277" queryTableFieldId="277"/>
    <tableColumn id="278" xr3:uid="{D0DBF844-0547-4D50-9E21-48D9FA7F7B95}" uniqueName="278" name="Column1.278" queryTableFieldId="278" dataDxfId="1043"/>
    <tableColumn id="279" xr3:uid="{F9014652-3BDF-4F44-97BA-DF94BBA3E19B}" uniqueName="279" name="Column1.279" queryTableFieldId="279" dataDxfId="1042"/>
    <tableColumn id="280" xr3:uid="{5ABF41AA-C89F-4030-8CEA-9E5CD746DC0A}" uniqueName="280" name="Column1.280" queryTableFieldId="280" dataDxfId="1041"/>
    <tableColumn id="281" xr3:uid="{3D1FA397-D430-48D4-AB1A-B9B7E649D653}" uniqueName="281" name="Column1.281" queryTableFieldId="281" dataDxfId="1040"/>
    <tableColumn id="282" xr3:uid="{032DF2C4-CEF0-43F1-A159-48883EFAA3DF}" uniqueName="282" name="Column1.282" queryTableFieldId="282" dataDxfId="1039"/>
    <tableColumn id="283" xr3:uid="{61291881-DE7A-4ECC-9609-1E4F3565FA30}" uniqueName="283" name="Column1.283" queryTableFieldId="283" dataDxfId="1038"/>
    <tableColumn id="284" xr3:uid="{6C901153-168F-4433-AE5A-ACCBAEDC3AB4}" uniqueName="284" name="Column1.284" queryTableFieldId="284" dataDxfId="1037"/>
    <tableColumn id="285" xr3:uid="{344A8742-4CDD-4D2A-9A6F-E7F7380DCBFE}" uniqueName="285" name="Column1.285" queryTableFieldId="285" dataDxfId="1036"/>
    <tableColumn id="286" xr3:uid="{702619F7-490F-4F82-B766-86945DC3F513}" uniqueName="286" name="Column1.286" queryTableFieldId="286" dataDxfId="1035"/>
    <tableColumn id="287" xr3:uid="{BB5ED7F5-C1A4-49DF-9BD4-CF349000C19A}" uniqueName="287" name="Column1.287" queryTableFieldId="287" dataDxfId="1034"/>
    <tableColumn id="288" xr3:uid="{17CF0AFA-6F31-4CC8-B771-29B7325E482B}" uniqueName="288" name="Column1.288" queryTableFieldId="288" dataDxfId="1033"/>
    <tableColumn id="289" xr3:uid="{14DB7C8F-E7C7-4262-947C-6A3EE120CF51}" uniqueName="289" name="Column1.289" queryTableFieldId="289" dataDxfId="1032"/>
    <tableColumn id="290" xr3:uid="{2F196D3C-7EFB-40FE-B0E6-5512DF927F23}" uniqueName="290" name="Column1.290" queryTableFieldId="290" dataDxfId="1031"/>
    <tableColumn id="291" xr3:uid="{B2207446-064D-4D35-BB7E-307535D77B35}" uniqueName="291" name="Column1.291" queryTableFieldId="291" dataDxfId="1030"/>
    <tableColumn id="292" xr3:uid="{2494A664-B747-4E8A-841D-12BD203E1F8F}" uniqueName="292" name="Column1.292" queryTableFieldId="292" dataDxfId="1029"/>
    <tableColumn id="293" xr3:uid="{F72772BE-F46E-4508-B93B-9FB57C4E6B9F}" uniqueName="293" name="Column1.293" queryTableFieldId="293" dataDxfId="1028"/>
    <tableColumn id="294" xr3:uid="{41922029-7D41-4A26-80BF-E13730F59CD6}" uniqueName="294" name="Column1.294" queryTableFieldId="294" dataDxfId="1027"/>
    <tableColumn id="295" xr3:uid="{25F5BC8E-3B60-493B-8337-CBCEEBA96C63}" uniqueName="295" name="Column1.295" queryTableFieldId="295" dataDxfId="1026"/>
    <tableColumn id="296" xr3:uid="{7B7442DE-0CDA-44E1-B497-1F6688E741DB}" uniqueName="296" name="Column1.296" queryTableFieldId="296" dataDxfId="1025"/>
    <tableColumn id="297" xr3:uid="{3B125D3E-F11B-49DA-B760-87462EF0E57D}" uniqueName="297" name="Column1.297" queryTableFieldId="297" dataDxfId="1024"/>
    <tableColumn id="298" xr3:uid="{96EB9E99-951B-4485-BB01-F258343B04DF}" uniqueName="298" name="Column1.298" queryTableFieldId="298" dataDxfId="1023"/>
    <tableColumn id="299" xr3:uid="{8A5176BF-B29A-468C-83D7-910E2E46FED8}" uniqueName="299" name="Column1.299" queryTableFieldId="299" dataDxfId="1022"/>
    <tableColumn id="300" xr3:uid="{C08ED94F-708D-47EE-BF1A-A8AC47F74215}" uniqueName="300" name="Column1.300" queryTableFieldId="300" dataDxfId="1021"/>
    <tableColumn id="301" xr3:uid="{E7A4B8C8-0000-4033-AB79-BFFC5BC3BB2E}" uniqueName="301" name="Column1.301" queryTableFieldId="301" dataDxfId="1020"/>
    <tableColumn id="302" xr3:uid="{4633C991-80CC-493B-89B8-80DC8D27D537}" uniqueName="302" name="Column1.302" queryTableFieldId="302" dataDxfId="1019"/>
    <tableColumn id="303" xr3:uid="{71A19A76-5A5A-4B4F-B18C-52BB2AB12A95}" uniqueName="303" name="Column1.303" queryTableFieldId="303" dataDxfId="1018"/>
    <tableColumn id="304" xr3:uid="{40A52DFA-1207-454E-9039-4315BDF4692E}" uniqueName="304" name="Column1.304" queryTableFieldId="304" dataDxfId="1017"/>
    <tableColumn id="305" xr3:uid="{48471602-E7B9-418B-B454-520F8864450A}" uniqueName="305" name="Column1.305" queryTableFieldId="305" dataDxfId="1016"/>
    <tableColumn id="306" xr3:uid="{E405FE14-61AF-46AE-8E76-175543246AE2}" uniqueName="306" name="Column1.306" queryTableFieldId="306" dataDxfId="1015"/>
    <tableColumn id="307" xr3:uid="{1C0569BD-0B18-4D03-A23C-E63EF0610880}" uniqueName="307" name="Column1.307" queryTableFieldId="307" dataDxfId="1014"/>
    <tableColumn id="308" xr3:uid="{19BD0976-BD0B-4471-9D0F-D7E8328FE28B}" uniqueName="308" name="Column1.308" queryTableFieldId="308" dataDxfId="1013"/>
    <tableColumn id="309" xr3:uid="{9F695577-777E-4F58-A985-0DFD1037012A}" uniqueName="309" name="Column1.309" queryTableFieldId="309" dataDxfId="1012"/>
    <tableColumn id="310" xr3:uid="{30760F2D-7C92-40E2-95E9-D00D73E520E9}" uniqueName="310" name="Column1.310" queryTableFieldId="310" dataDxfId="1011"/>
    <tableColumn id="311" xr3:uid="{BC12637F-D3E3-4AB5-AE08-89E0CD662A62}" uniqueName="311" name="Column1.311" queryTableFieldId="311" dataDxfId="1010"/>
    <tableColumn id="312" xr3:uid="{16865162-AEB2-43D4-B8EF-D7EC1D70A334}" uniqueName="312" name="Column1.312" queryTableFieldId="312" dataDxfId="1009"/>
    <tableColumn id="313" xr3:uid="{41E400BF-BE13-4604-91F9-0982C9419399}" uniqueName="313" name="Column1.313" queryTableFieldId="313" dataDxfId="1008"/>
    <tableColumn id="314" xr3:uid="{EB3111BD-68A4-46CB-8772-EB598F59A471}" uniqueName="314" name="Column1.314" queryTableFieldId="314" dataDxfId="1007"/>
    <tableColumn id="315" xr3:uid="{BBF6EE4E-F691-4226-BB63-64E1E2637195}" uniqueName="315" name="Column1.315" queryTableFieldId="315" dataDxfId="1006"/>
    <tableColumn id="316" xr3:uid="{8B34886A-0A21-43E7-8722-991EA471938A}" uniqueName="316" name="Column1.316" queryTableFieldId="316" dataDxfId="1005"/>
    <tableColumn id="317" xr3:uid="{0290D0BB-A351-4923-8E7A-2D454FEC79AE}" uniqueName="317" name="Column1.317" queryTableFieldId="317" dataDxfId="1004"/>
    <tableColumn id="318" xr3:uid="{29BCEEFD-AA84-4B8B-975E-2C50959EF0B2}" uniqueName="318" name="Column1.318" queryTableFieldId="318" dataDxfId="1003"/>
    <tableColumn id="319" xr3:uid="{1D4C56F0-36B4-4CE4-A6FF-ED1FF57E2FC3}" uniqueName="319" name="Column1.319" queryTableFieldId="319" dataDxfId="1002"/>
    <tableColumn id="320" xr3:uid="{B80D278E-F7BE-48F2-9FD0-ADF35D1690E0}" uniqueName="320" name="Column1.320" queryTableFieldId="320" dataDxfId="1001"/>
    <tableColumn id="321" xr3:uid="{B889924B-86AE-402E-AB47-1D576FABEFD0}" uniqueName="321" name="Column1.321" queryTableFieldId="321" dataDxfId="1000"/>
    <tableColumn id="322" xr3:uid="{D77592FE-4B07-4007-87D7-67FA701625A0}" uniqueName="322" name="Column1.322" queryTableFieldId="322" dataDxfId="999"/>
    <tableColumn id="323" xr3:uid="{C23BE335-D88A-40B9-BBD9-F3AECEB34C4B}" uniqueName="323" name="Column1.323" queryTableFieldId="323" dataDxfId="998"/>
    <tableColumn id="324" xr3:uid="{8F7819FB-D826-400B-B004-29DC931918DC}" uniqueName="324" name="Column1.324" queryTableFieldId="324" dataDxfId="997"/>
    <tableColumn id="325" xr3:uid="{AA141950-FE83-4161-B30B-3AADBAD0888E}" uniqueName="325" name="Column1.325" queryTableFieldId="325" dataDxfId="996"/>
    <tableColumn id="326" xr3:uid="{DBEE0A0E-69E7-4A7F-9D87-AA912C51627F}" uniqueName="326" name="Column1.326" queryTableFieldId="326" dataDxfId="995"/>
    <tableColumn id="327" xr3:uid="{D770345A-B9D0-4676-9E69-7FFAE6C733D8}" uniqueName="327" name="Column1.327" queryTableFieldId="327" dataDxfId="994"/>
    <tableColumn id="328" xr3:uid="{2FE34C97-0F48-495D-A345-4E2D427F6552}" uniqueName="328" name="Column1.328" queryTableFieldId="328" dataDxfId="993"/>
    <tableColumn id="329" xr3:uid="{1CEFC072-26B1-4E53-A74F-26DA64D880C9}" uniqueName="329" name="Column1.329" queryTableFieldId="329" dataDxfId="992"/>
    <tableColumn id="330" xr3:uid="{2204CD26-E314-4FFC-84EB-6049F5543220}" uniqueName="330" name="Column1.330" queryTableFieldId="330" dataDxfId="991"/>
    <tableColumn id="331" xr3:uid="{22DD5E41-291F-4377-91E1-F59BFA530411}" uniqueName="331" name="Column1.331" queryTableFieldId="331" dataDxfId="990"/>
    <tableColumn id="332" xr3:uid="{8473EF2C-AA91-44B5-98B0-07D2CBF1B9C7}" uniqueName="332" name="Column1.332" queryTableFieldId="332" dataDxfId="989"/>
    <tableColumn id="333" xr3:uid="{6762ACA3-2E59-4B24-B6FB-4CE7B4767178}" uniqueName="333" name="Column1.333" queryTableFieldId="333" dataDxfId="988"/>
    <tableColumn id="334" xr3:uid="{89916BC3-9159-4130-A7D0-54116E24182F}" uniqueName="334" name="Column1.334" queryTableFieldId="334" dataDxfId="987"/>
    <tableColumn id="335" xr3:uid="{64732385-BFA3-4E14-9BFE-6863BFF7302E}" uniqueName="335" name="Column1.335" queryTableFieldId="335" dataDxfId="986"/>
    <tableColumn id="336" xr3:uid="{7BAB4F09-2C5E-4776-8E8A-F544D5359DEB}" uniqueName="336" name="Column1.336" queryTableFieldId="336" dataDxfId="985"/>
    <tableColumn id="337" xr3:uid="{E6DC9BAE-95FC-432F-9213-56014D0BC444}" uniqueName="337" name="Column1.337" queryTableFieldId="337" dataDxfId="984"/>
    <tableColumn id="338" xr3:uid="{17B3B509-6106-4382-BB24-76C41D659915}" uniqueName="338" name="Column1.338" queryTableFieldId="338" dataDxfId="983"/>
    <tableColumn id="339" xr3:uid="{D8BB501B-30BE-486E-AD84-BD6E23978F14}" uniqueName="339" name="Column1.339" queryTableFieldId="339" dataDxfId="982"/>
    <tableColumn id="340" xr3:uid="{D4E06D14-305B-4220-9EBC-4534830CD155}" uniqueName="340" name="Column1.340" queryTableFieldId="340" dataDxfId="981"/>
    <tableColumn id="341" xr3:uid="{C9A088E2-5419-4441-96AA-12ACAFECFCB3}" uniqueName="341" name="Column1.341" queryTableFieldId="341" dataDxfId="980"/>
    <tableColumn id="342" xr3:uid="{FFDDEE4C-62DC-44AF-A292-456AD7C34E2F}" uniqueName="342" name="Column1.342" queryTableFieldId="342" dataDxfId="979"/>
    <tableColumn id="343" xr3:uid="{07806C7B-3EE4-4C4E-B567-8DBFC876DBA1}" uniqueName="343" name="Column1.343" queryTableFieldId="343" dataDxfId="978"/>
    <tableColumn id="344" xr3:uid="{C8C7238E-A6F4-460E-8E30-0D99109733F5}" uniqueName="344" name="Column1.344" queryTableFieldId="344" dataDxfId="977"/>
    <tableColumn id="345" xr3:uid="{6E523668-69EE-457E-969D-9DF6AEBD7E56}" uniqueName="345" name="Column1.345" queryTableFieldId="345" dataDxfId="976"/>
    <tableColumn id="346" xr3:uid="{C3A8119F-484A-492C-8D2A-454F3258CCC3}" uniqueName="346" name="Column1.346" queryTableFieldId="346" dataDxfId="975"/>
    <tableColumn id="347" xr3:uid="{AD45A2C8-E3A6-4304-8B4D-AAE9A05BE388}" uniqueName="347" name="Column1.347" queryTableFieldId="347" dataDxfId="974"/>
    <tableColumn id="348" xr3:uid="{6A425D68-970D-4377-B0F6-A425AA327CD9}" uniqueName="348" name="Column1.348" queryTableFieldId="348" dataDxfId="973"/>
    <tableColumn id="349" xr3:uid="{67B05741-297F-45D8-924F-75D45FE35199}" uniqueName="349" name="Column1.349" queryTableFieldId="349" dataDxfId="972"/>
    <tableColumn id="350" xr3:uid="{C5D11D5A-0923-4023-866B-C32D72C59194}" uniqueName="350" name="Column1.350" queryTableFieldId="350" dataDxfId="971"/>
    <tableColumn id="351" xr3:uid="{9CE05F3B-CFFB-4290-881B-EC3597AD49C1}" uniqueName="351" name="Column1.351" queryTableFieldId="351" dataDxfId="970"/>
    <tableColumn id="352" xr3:uid="{735AEAF6-93CB-478E-BF0C-7580C56B6A09}" uniqueName="352" name="Column1.352" queryTableFieldId="352" dataDxfId="969"/>
    <tableColumn id="353" xr3:uid="{65D36E56-64FA-49F1-8089-5A61FF6C30F9}" uniqueName="353" name="Column1.353" queryTableFieldId="353" dataDxfId="968"/>
    <tableColumn id="354" xr3:uid="{0278A9D3-0469-4E62-A11B-BF73223CB00E}" uniqueName="354" name="Column1.354" queryTableFieldId="354" dataDxfId="967"/>
    <tableColumn id="355" xr3:uid="{5F037B31-4FA1-4C67-932F-B7A1654B427C}" uniqueName="355" name="Column1.355" queryTableFieldId="355" dataDxfId="966"/>
    <tableColumn id="356" xr3:uid="{0CB0F631-5B5E-48B4-B12A-4D7373A58E00}" uniqueName="356" name="Column1.356" queryTableFieldId="356" dataDxfId="965"/>
    <tableColumn id="357" xr3:uid="{AD382F24-F023-4AFF-A569-703F99025B1A}" uniqueName="357" name="Column1.357" queryTableFieldId="357" dataDxfId="964"/>
    <tableColumn id="358" xr3:uid="{47905587-DD78-434C-A2A6-386B552E797C}" uniqueName="358" name="Column1.358" queryTableFieldId="358" dataDxfId="963"/>
    <tableColumn id="359" xr3:uid="{FD371D8B-E91B-4F85-83C1-BBDC2103AAF4}" uniqueName="359" name="Column1.359" queryTableFieldId="359" dataDxfId="962"/>
    <tableColumn id="360" xr3:uid="{8C90AEED-BF52-412D-A390-82E2335286D2}" uniqueName="360" name="Column1.360" queryTableFieldId="360" dataDxfId="961"/>
    <tableColumn id="361" xr3:uid="{52C7C929-610F-4DF7-8C63-A62B2F8995E3}" uniqueName="361" name="Column1.361" queryTableFieldId="361" dataDxfId="960"/>
    <tableColumn id="362" xr3:uid="{844B9C9D-0590-461C-962F-49DB4619AD22}" uniqueName="362" name="Column1.362" queryTableFieldId="362" dataDxfId="959"/>
    <tableColumn id="363" xr3:uid="{30BEFDCB-DCDF-4BED-A212-DF3A8FB364FC}" uniqueName="363" name="Column1.363" queryTableFieldId="363" dataDxfId="958"/>
    <tableColumn id="364" xr3:uid="{58D07326-15C3-4324-A2CB-752B31582145}" uniqueName="364" name="Column1.364" queryTableFieldId="364" dataDxfId="957"/>
    <tableColumn id="365" xr3:uid="{0FDDFDB3-8A83-468A-9892-735688A6F60A}" uniqueName="365" name="Column1.365" queryTableFieldId="365" dataDxfId="956"/>
    <tableColumn id="366" xr3:uid="{7807EA4E-B9AC-4A28-A003-A328AE6892D7}" uniqueName="366" name="Column1.366" queryTableFieldId="366" dataDxfId="955"/>
    <tableColumn id="367" xr3:uid="{5C6F009A-8761-4A2B-8FD2-46AF93C72886}" uniqueName="367" name="Column1.367" queryTableFieldId="367" dataDxfId="954"/>
    <tableColumn id="368" xr3:uid="{2524E4C7-9459-413C-8387-C6189FEA5D85}" uniqueName="368" name="Column1.368" queryTableFieldId="368" dataDxfId="953"/>
    <tableColumn id="369" xr3:uid="{237B5DEA-9275-4AAC-A765-184C269137F2}" uniqueName="369" name="Column1.369" queryTableFieldId="369" dataDxfId="952"/>
    <tableColumn id="370" xr3:uid="{02C41884-0F54-46F7-8223-20C8EFF37B34}" uniqueName="370" name="Column1.370" queryTableFieldId="370" dataDxfId="951"/>
    <tableColumn id="371" xr3:uid="{5BADAAB9-0E96-4A00-AE02-78C869BB8799}" uniqueName="371" name="Column1.371" queryTableFieldId="371" dataDxfId="950"/>
    <tableColumn id="372" xr3:uid="{113198DB-A4CF-416D-9F46-28A2E83DFE58}" uniqueName="372" name="Column1.372" queryTableFieldId="372" dataDxfId="949"/>
    <tableColumn id="373" xr3:uid="{31215879-135D-43F3-A666-8FE5A0DAEF18}" uniqueName="373" name="Column1.373" queryTableFieldId="373" dataDxfId="948"/>
    <tableColumn id="374" xr3:uid="{8693A959-EB48-4FC2-ACBB-6AB2DBD6916B}" uniqueName="374" name="Column1.374" queryTableFieldId="374" dataDxfId="947"/>
    <tableColumn id="375" xr3:uid="{911CE729-F3CC-4266-B2FA-EB4A87368068}" uniqueName="375" name="Column1.375" queryTableFieldId="375" dataDxfId="946"/>
    <tableColumn id="376" xr3:uid="{5B084641-5779-42E3-B470-97176510A217}" uniqueName="376" name="Column1.376" queryTableFieldId="376" dataDxfId="945"/>
    <tableColumn id="377" xr3:uid="{15F5EA80-C823-4E6F-818C-7EAC0FA10F4B}" uniqueName="377" name="Column1.377" queryTableFieldId="377" dataDxfId="944"/>
    <tableColumn id="378" xr3:uid="{10B95E4A-50D0-4877-A0C4-25CA3B044F83}" uniqueName="378" name="Column1.378" queryTableFieldId="378" dataDxfId="943"/>
    <tableColumn id="379" xr3:uid="{A9CDB4F2-07D1-40A4-AAAE-AFC922F37BA7}" uniqueName="379" name="Column1.379" queryTableFieldId="379" dataDxfId="942"/>
    <tableColumn id="380" xr3:uid="{8934E6D1-4CEF-407A-BA8A-993B6ABA3597}" uniqueName="380" name="Column1.380" queryTableFieldId="380" dataDxfId="941"/>
    <tableColumn id="381" xr3:uid="{3A6EF6D5-180E-482B-A913-25E33AF772DE}" uniqueName="381" name="Column1.381" queryTableFieldId="381" dataDxfId="940"/>
    <tableColumn id="382" xr3:uid="{0F87A03F-127F-47C4-93CF-EC8F3CBCD4AD}" uniqueName="382" name="Column1.382" queryTableFieldId="382" dataDxfId="939"/>
    <tableColumn id="383" xr3:uid="{62EEE5CD-44C6-4E07-AD52-458DB0B1E311}" uniqueName="383" name="Column1.383" queryTableFieldId="383" dataDxfId="938"/>
    <tableColumn id="384" xr3:uid="{9E7623FE-71BE-4E17-884C-7DC467F5129F}" uniqueName="384" name="Column1.384" queryTableFieldId="384" dataDxfId="937"/>
    <tableColumn id="385" xr3:uid="{19F5E10C-87CD-43B8-8230-F44CEB8357FC}" uniqueName="385" name="Column1.385" queryTableFieldId="385" dataDxfId="936"/>
    <tableColumn id="386" xr3:uid="{B6D9F190-34EB-42CD-9F9A-E1A16806AD8F}" uniqueName="386" name="Column1.386" queryTableFieldId="386" dataDxfId="935"/>
    <tableColumn id="387" xr3:uid="{372C9413-9333-45E9-862F-25AAB7E88447}" uniqueName="387" name="Column1.387" queryTableFieldId="387" dataDxfId="934"/>
    <tableColumn id="388" xr3:uid="{31B2A353-61A8-4C9A-B7E0-1DF31A668B77}" uniqueName="388" name="Column1.388" queryTableFieldId="388" dataDxfId="933"/>
    <tableColumn id="389" xr3:uid="{DCC37212-6A56-46D3-B562-0359AA499714}" uniqueName="389" name="Column1.389" queryTableFieldId="389" dataDxfId="932"/>
    <tableColumn id="390" xr3:uid="{3895FD7F-0038-45DF-8571-DA3352243950}" uniqueName="390" name="Column1.390" queryTableFieldId="390" dataDxfId="931"/>
    <tableColumn id="391" xr3:uid="{3B9062EF-74E7-4AD1-81FC-314699A9B6F9}" uniqueName="391" name="Column1.391" queryTableFieldId="391" dataDxfId="930"/>
    <tableColumn id="392" xr3:uid="{47BBCE1E-948E-4BF0-807B-C69E469A74B6}" uniqueName="392" name="Column1.392" queryTableFieldId="392" dataDxfId="929"/>
    <tableColumn id="393" xr3:uid="{ADF7F376-5BB3-4B7B-B10C-E76B41CE3E5C}" uniqueName="393" name="Column1.393" queryTableFieldId="393" dataDxfId="928"/>
    <tableColumn id="394" xr3:uid="{2D3CF8F2-313B-4DFF-8861-879648919E79}" uniqueName="394" name="Column1.394" queryTableFieldId="394" dataDxfId="927"/>
    <tableColumn id="395" xr3:uid="{F4229B2B-9F2B-4F10-A4D1-418C17967256}" uniqueName="395" name="Column1.395" queryTableFieldId="395" dataDxfId="926"/>
    <tableColumn id="396" xr3:uid="{203C0EF8-98FB-45A9-9757-142560DF1705}" uniqueName="396" name="Column1.396" queryTableFieldId="396" dataDxfId="925"/>
    <tableColumn id="397" xr3:uid="{EBAC1DB1-C0BB-4569-9EAB-1518AF95C67B}" uniqueName="397" name="Column1.397" queryTableFieldId="397" dataDxfId="924"/>
    <tableColumn id="398" xr3:uid="{13C21CD3-592B-410D-9286-0DD0A24E4081}" uniqueName="398" name="Column1.398" queryTableFieldId="398" dataDxfId="923"/>
    <tableColumn id="399" xr3:uid="{72E67382-1C59-4D6A-9F1E-6777C16E37C5}" uniqueName="399" name="Column1.399" queryTableFieldId="399" dataDxfId="922"/>
    <tableColumn id="400" xr3:uid="{2059E6E5-028C-44AE-97A8-2E0B50F3701C}" uniqueName="400" name="Column1.400" queryTableFieldId="400" dataDxfId="921"/>
    <tableColumn id="401" xr3:uid="{2D7906CE-AC76-46E0-88C5-9DA08DCE2059}" uniqueName="401" name="Column1.401" queryTableFieldId="401" dataDxfId="920"/>
    <tableColumn id="402" xr3:uid="{4E8E35CC-76D5-4777-A52E-F560510790B7}" uniqueName="402" name="Column1.402" queryTableFieldId="402" dataDxfId="919"/>
    <tableColumn id="403" xr3:uid="{B7F39098-94A2-4D74-911B-D97753E3BBFF}" uniqueName="403" name="Column1.403" queryTableFieldId="403" dataDxfId="918"/>
    <tableColumn id="404" xr3:uid="{CA0B110C-2968-41C9-AE96-2F6FE707180A}" uniqueName="404" name="Column1.404" queryTableFieldId="404" dataDxfId="917"/>
    <tableColumn id="405" xr3:uid="{FA6E867E-1CE6-4480-AE6B-34B60EF8C4FF}" uniqueName="405" name="Column1.405" queryTableFieldId="405" dataDxfId="916"/>
    <tableColumn id="406" xr3:uid="{C3BD88D4-657B-4382-AAF0-327866C88526}" uniqueName="406" name="Column1.406" queryTableFieldId="406" dataDxfId="915"/>
    <tableColumn id="407" xr3:uid="{30958CFC-5844-4425-B5E9-7FB77DD47395}" uniqueName="407" name="Column1.407" queryTableFieldId="407" dataDxfId="914"/>
    <tableColumn id="408" xr3:uid="{8CC86084-B433-4ED3-A655-30A0408B6EE1}" uniqueName="408" name="Column1.408" queryTableFieldId="408" dataDxfId="913"/>
    <tableColumn id="409" xr3:uid="{3C67AA30-08A6-4BEA-93EE-8E2ACC449817}" uniqueName="409" name="Column1.409" queryTableFieldId="409" dataDxfId="912"/>
    <tableColumn id="410" xr3:uid="{DD36FE0A-4633-418D-8342-C552379D25F1}" uniqueName="410" name="Column1.410" queryTableFieldId="410" dataDxfId="911"/>
    <tableColumn id="411" xr3:uid="{3FA5A190-DBF2-4875-B967-D390A4992102}" uniqueName="411" name="Column1.411" queryTableFieldId="411" dataDxfId="910"/>
    <tableColumn id="412" xr3:uid="{5735FF89-6E2A-4D4A-8450-4EB9FF09336E}" uniqueName="412" name="Column1.412" queryTableFieldId="412" dataDxfId="909"/>
    <tableColumn id="413" xr3:uid="{5F6AC935-5B97-4445-B0D4-CF7A9208AFDB}" uniqueName="413" name="Column1.413" queryTableFieldId="413" dataDxfId="908"/>
    <tableColumn id="414" xr3:uid="{E1355388-7135-4330-81E1-DA4D602808F1}" uniqueName="414" name="Column1.414" queryTableFieldId="414" dataDxfId="907"/>
    <tableColumn id="415" xr3:uid="{3AC34E36-7F04-41B6-A5A2-CCC6189D0859}" uniqueName="415" name="Column1.415" queryTableFieldId="415" dataDxfId="906"/>
    <tableColumn id="416" xr3:uid="{E2940246-957D-4E2A-9B79-C03F02F76187}" uniqueName="416" name="Column1.416" queryTableFieldId="416" dataDxfId="905"/>
    <tableColumn id="417" xr3:uid="{928BB4C9-63C5-4176-937A-8B759410B1D3}" uniqueName="417" name="Column1.417" queryTableFieldId="417" dataDxfId="904"/>
    <tableColumn id="418" xr3:uid="{95A0E21F-C9DC-4271-8E4E-20E88244658F}" uniqueName="418" name="Column1.418" queryTableFieldId="418" dataDxfId="903"/>
    <tableColumn id="419" xr3:uid="{E9188C17-8A14-4E7F-9E4F-6D3EAF551671}" uniqueName="419" name="Column1.419" queryTableFieldId="419" dataDxfId="902"/>
    <tableColumn id="420" xr3:uid="{7E37F460-D7BD-4BFD-A63F-9FDAFA34AE25}" uniqueName="420" name="Column1.420" queryTableFieldId="420" dataDxfId="901"/>
    <tableColumn id="421" xr3:uid="{2EB204D5-C907-4875-8617-046B7E3E122D}" uniqueName="421" name="Column1.421" queryTableFieldId="421" dataDxfId="900"/>
    <tableColumn id="422" xr3:uid="{EC8D17A0-B80E-474F-9ABA-CD414D535580}" uniqueName="422" name="Column1.422" queryTableFieldId="422" dataDxfId="899"/>
    <tableColumn id="423" xr3:uid="{60CFD3A4-2257-4FA5-89D3-036825FC9EB7}" uniqueName="423" name="Column1.423" queryTableFieldId="423" dataDxfId="898"/>
    <tableColumn id="424" xr3:uid="{AFF8B8D1-62EA-4402-88E0-46DAAFBC0CCB}" uniqueName="424" name="Column1.424" queryTableFieldId="424" dataDxfId="897"/>
    <tableColumn id="425" xr3:uid="{41193449-37E4-480A-BCB5-10813107A3D8}" uniqueName="425" name="Column1.425" queryTableFieldId="425" dataDxfId="896"/>
    <tableColumn id="426" xr3:uid="{4F5B7150-E684-4DC9-965C-A842B36FCA39}" uniqueName="426" name="Column1.426" queryTableFieldId="426"/>
    <tableColumn id="427" xr3:uid="{A1281DB5-58C7-46D7-9C13-72DEA8D52519}" uniqueName="427" name="Column1.427" queryTableFieldId="427" dataDxfId="895"/>
    <tableColumn id="428" xr3:uid="{9576CBEC-842C-43E9-BBF2-B3DA3566C239}" uniqueName="428" name="Column1.428" queryTableFieldId="428" dataDxfId="894"/>
    <tableColumn id="429" xr3:uid="{E448D934-3EF8-4F22-9F34-94617AAF8366}" uniqueName="429" name="Column1.429" queryTableFieldId="429" dataDxfId="893"/>
    <tableColumn id="430" xr3:uid="{FD74A88F-6926-4483-AED5-4631848F6BAD}" uniqueName="430" name="Column1.430" queryTableFieldId="430" dataDxfId="892"/>
    <tableColumn id="431" xr3:uid="{1156EF51-EADE-4CCD-9B7F-9D51FB794023}" uniqueName="431" name="Column1.431" queryTableFieldId="431" dataDxfId="891"/>
    <tableColumn id="432" xr3:uid="{48F9BF8A-6D2C-4C7C-AEB4-501C3119025F}" uniqueName="432" name="Column1.432" queryTableFieldId="432" dataDxfId="890"/>
    <tableColumn id="433" xr3:uid="{299AF4FC-87A8-4F3F-BBE7-84A3FD266521}" uniqueName="433" name="Column1.433" queryTableFieldId="433" dataDxfId="889"/>
    <tableColumn id="434" xr3:uid="{397632FF-D519-4DEA-9555-D8BB1982D409}" uniqueName="434" name="Column1.434" queryTableFieldId="434" dataDxfId="888"/>
    <tableColumn id="435" xr3:uid="{E0918BA8-47E1-4BF2-80C6-40190AFBA2F5}" uniqueName="435" name="Column1.435" queryTableFieldId="435" dataDxfId="887"/>
    <tableColumn id="436" xr3:uid="{CC921FEB-3FD4-47EC-9715-A75CB7EC783F}" uniqueName="436" name="Column1.436" queryTableFieldId="436" dataDxfId="886"/>
    <tableColumn id="437" xr3:uid="{E1B1F36B-351C-4713-9DC8-3F8C85B79909}" uniqueName="437" name="Column1.437" queryTableFieldId="437" dataDxfId="885"/>
    <tableColumn id="438" xr3:uid="{006BADDF-C5A9-4DDE-802A-67224E55532B}" uniqueName="438" name="Column1.438" queryTableFieldId="438" dataDxfId="884"/>
    <tableColumn id="439" xr3:uid="{FAD2DE93-48F6-4F9A-B496-45D56C4008AF}" uniqueName="439" name="Column1.439" queryTableFieldId="439" dataDxfId="883"/>
    <tableColumn id="440" xr3:uid="{68122627-BE8D-4922-BCEC-B6A7C5DC44A3}" uniqueName="440" name="Column1.440" queryTableFieldId="440" dataDxfId="882"/>
    <tableColumn id="441" xr3:uid="{3EFAD647-BFA3-4453-ACE2-0FE1C59BE5B9}" uniqueName="441" name="Column1.441" queryTableFieldId="441" dataDxfId="881"/>
    <tableColumn id="442" xr3:uid="{12FC17D9-8066-41A3-AFED-61B57F72F5DE}" uniqueName="442" name="Column1.442" queryTableFieldId="442" dataDxfId="880"/>
    <tableColumn id="443" xr3:uid="{3C28BCB4-DD05-440B-A1A5-B9177D5444E7}" uniqueName="443" name="Column1.443" queryTableFieldId="443" dataDxfId="879"/>
    <tableColumn id="444" xr3:uid="{D769AC15-1A92-49D2-99E9-EFE80153EEF4}" uniqueName="444" name="Column1.444" queryTableFieldId="444" dataDxfId="878"/>
    <tableColumn id="445" xr3:uid="{17A7C21B-1E95-45AC-82A6-978A8D4EDEF0}" uniqueName="445" name="Column1.445" queryTableFieldId="445" dataDxfId="877"/>
    <tableColumn id="446" xr3:uid="{635F8B87-431A-4569-96D4-3688F98BA7E2}" uniqueName="446" name="Column1.446" queryTableFieldId="446" dataDxfId="876"/>
    <tableColumn id="447" xr3:uid="{1FF733BA-1121-4F77-AD48-429F85DFC868}" uniqueName="447" name="Column1.447" queryTableFieldId="447" dataDxfId="875"/>
    <tableColumn id="448" xr3:uid="{5A985209-9177-47CC-BE7C-EE5BC61F9618}" uniqueName="448" name="Column1.448" queryTableFieldId="448" dataDxfId="874"/>
    <tableColumn id="449" xr3:uid="{C363E55C-E7A3-4C85-A84F-40CCBC95E4A9}" uniqueName="449" name="Column1.449" queryTableFieldId="449" dataDxfId="873"/>
    <tableColumn id="450" xr3:uid="{E5EFD2F8-6FB7-471B-A74F-855DBB1DB09F}" uniqueName="450" name="Column1.450" queryTableFieldId="450" dataDxfId="872"/>
    <tableColumn id="451" xr3:uid="{C3F50949-C9B8-42A8-BE87-D637DB8B7621}" uniqueName="451" name="Column1.451" queryTableFieldId="451" dataDxfId="871"/>
    <tableColumn id="452" xr3:uid="{2E899594-1CE7-474F-A084-6E2B4E957530}" uniqueName="452" name="Column1.452" queryTableFieldId="452" dataDxfId="870"/>
    <tableColumn id="453" xr3:uid="{A2436BAB-9DB6-4AB6-BB07-1FE84EAC3AFB}" uniqueName="453" name="Column1.453" queryTableFieldId="453" dataDxfId="869"/>
    <tableColumn id="454" xr3:uid="{F7B386B9-0756-4E8B-86A8-8ADF69E5393A}" uniqueName="454" name="Column1.454" queryTableFieldId="454" dataDxfId="868"/>
    <tableColumn id="455" xr3:uid="{85EFDBCA-D609-40F5-BEF5-810FB854B9AD}" uniqueName="455" name="Column1.455" queryTableFieldId="455" dataDxfId="867"/>
    <tableColumn id="456" xr3:uid="{9AB18261-B23F-47DF-A71D-DA0929327045}" uniqueName="456" name="Column1.456" queryTableFieldId="456" dataDxfId="866"/>
    <tableColumn id="457" xr3:uid="{3A14BE25-4E67-492D-BDA8-892FBF7AB09C}" uniqueName="457" name="Column1.457" queryTableFieldId="457" dataDxfId="865"/>
    <tableColumn id="458" xr3:uid="{FA86C028-2A3F-40C4-B2EB-CAF9D0273123}" uniqueName="458" name="Column1.458" queryTableFieldId="458" dataDxfId="864"/>
    <tableColumn id="459" xr3:uid="{0CE1D63F-C4D3-47C1-A5A1-00AEB90AD88E}" uniqueName="459" name="Column1.459" queryTableFieldId="459" dataDxfId="863"/>
    <tableColumn id="460" xr3:uid="{0C8A8EA1-6D5A-450D-9EBF-5783136B9CC3}" uniqueName="460" name="Column1.460" queryTableFieldId="460" dataDxfId="862"/>
    <tableColumn id="461" xr3:uid="{5D3687BE-145B-4B27-9B38-4914BD051099}" uniqueName="461" name="Column1.461" queryTableFieldId="461" dataDxfId="861"/>
    <tableColumn id="462" xr3:uid="{DD476253-AC9C-4855-B888-5C62AC2C9D05}" uniqueName="462" name="Column1.462" queryTableFieldId="462" dataDxfId="860"/>
    <tableColumn id="463" xr3:uid="{CEFAD555-3AE3-47F7-8D1C-E0F0DF6BE1FB}" uniqueName="463" name="Column1.463" queryTableFieldId="463" dataDxfId="859"/>
    <tableColumn id="464" xr3:uid="{B9AF9C8F-37EA-4595-BD45-D3D2FF3D5654}" uniqueName="464" name="Column1.464" queryTableFieldId="464" dataDxfId="858"/>
    <tableColumn id="465" xr3:uid="{2694358A-6AC2-4FCF-A164-CAB803C4F603}" uniqueName="465" name="Column1.465" queryTableFieldId="465" dataDxfId="857"/>
    <tableColumn id="466" xr3:uid="{4A92D9EE-192B-4395-8891-03BF7D1CD695}" uniqueName="466" name="Column1.466" queryTableFieldId="466" dataDxfId="856"/>
    <tableColumn id="467" xr3:uid="{05ADE6F0-FBDF-4C25-8BAE-1EF84AAF0B5C}" uniqueName="467" name="Column1.467" queryTableFieldId="467" dataDxfId="855"/>
    <tableColumn id="468" xr3:uid="{E5EB7A72-1C83-409E-9C80-C3CAAC9F80CE}" uniqueName="468" name="Column1.468" queryTableFieldId="468" dataDxfId="854"/>
    <tableColumn id="469" xr3:uid="{0A650BAE-F38E-49F0-A076-6B5DEB018D8E}" uniqueName="469" name="Column1.469" queryTableFieldId="469" dataDxfId="853"/>
    <tableColumn id="470" xr3:uid="{F37413E2-7DCA-4667-B123-8A295BD8AD8A}" uniqueName="470" name="Column1.470" queryTableFieldId="470" dataDxfId="852"/>
    <tableColumn id="471" xr3:uid="{4A86ACAF-C4D7-4BB5-9773-037E5D8F41AD}" uniqueName="471" name="Column1.471" queryTableFieldId="471" dataDxfId="851"/>
    <tableColumn id="472" xr3:uid="{EFB74449-7251-46D6-BB78-B50FF3D564A7}" uniqueName="472" name="Column1.472" queryTableFieldId="472" dataDxfId="850"/>
    <tableColumn id="473" xr3:uid="{6FD011DD-4D7D-41E2-BFE9-A455641183B3}" uniqueName="473" name="Column1.473" queryTableFieldId="473" dataDxfId="849"/>
    <tableColumn id="474" xr3:uid="{27D58926-C40A-46AF-924E-61757376F808}" uniqueName="474" name="Column1.474" queryTableFieldId="474" dataDxfId="848"/>
    <tableColumn id="475" xr3:uid="{0621ACDA-0DFC-4D70-A052-4BB9AAC9AD89}" uniqueName="475" name="Column1.475" queryTableFieldId="475" dataDxfId="847"/>
    <tableColumn id="476" xr3:uid="{13FE3390-E0AA-43F5-B5FD-900E1A7CA0DF}" uniqueName="476" name="Column1.476" queryTableFieldId="476" dataDxfId="846"/>
    <tableColumn id="477" xr3:uid="{D7625273-EF34-4865-B265-5EC3FF7B0119}" uniqueName="477" name="Column1.477" queryTableFieldId="477" dataDxfId="845"/>
    <tableColumn id="478" xr3:uid="{0C4188CA-6FDE-491C-A477-B14DA2473E7F}" uniqueName="478" name="Column1.478" queryTableFieldId="478" dataDxfId="844"/>
    <tableColumn id="479" xr3:uid="{D1101A59-66F9-4E38-88F0-EF60458B27CF}" uniqueName="479" name="Column1.479" queryTableFieldId="479" dataDxfId="843"/>
    <tableColumn id="480" xr3:uid="{73D9D4D9-1643-4087-9DDD-E021A65C75A7}" uniqueName="480" name="Column1.480" queryTableFieldId="480" dataDxfId="842"/>
    <tableColumn id="481" xr3:uid="{CF5EE53B-0BF3-4B1B-99A0-4A42B2DCA1A4}" uniqueName="481" name="Column1.481" queryTableFieldId="481" dataDxfId="841"/>
    <tableColumn id="482" xr3:uid="{48E9F382-1A6F-4770-8E95-D8ACFC6BF389}" uniqueName="482" name="Column1.482" queryTableFieldId="482" dataDxfId="840"/>
    <tableColumn id="483" xr3:uid="{897678A8-7A16-409A-B120-7E75B7D7FACD}" uniqueName="483" name="Column1.483" queryTableFieldId="483" dataDxfId="839"/>
    <tableColumn id="484" xr3:uid="{903AEC47-4C86-4268-8EFB-83CFAA4247B2}" uniqueName="484" name="Column1.484" queryTableFieldId="484" dataDxfId="838"/>
    <tableColumn id="485" xr3:uid="{F9F3C310-7870-4771-B3B3-8B9C934D92A8}" uniqueName="485" name="Column1.485" queryTableFieldId="485" dataDxfId="837"/>
    <tableColumn id="486" xr3:uid="{ED07C2B0-BFD6-4B1C-909C-99BAF0C6622A}" uniqueName="486" name="Column1.486" queryTableFieldId="486" dataDxfId="836"/>
    <tableColumn id="487" xr3:uid="{6E3FFF45-7413-4062-A7E7-E67EE8BCA5F5}" uniqueName="487" name="Column1.487" queryTableFieldId="487" dataDxfId="835"/>
    <tableColumn id="488" xr3:uid="{A1874029-1BF9-412C-821C-FDB27325334B}" uniqueName="488" name="Column1.488" queryTableFieldId="488" dataDxfId="834"/>
    <tableColumn id="489" xr3:uid="{52F699F0-0444-403C-8F95-8AA56F4AA076}" uniqueName="489" name="Column1.489" queryTableFieldId="489" dataDxfId="833"/>
    <tableColumn id="490" xr3:uid="{170F8FF4-C6AB-4ADD-BB6D-BB279A8DB1E8}" uniqueName="490" name="Column1.490" queryTableFieldId="490" dataDxfId="832"/>
    <tableColumn id="491" xr3:uid="{D5DDB695-802E-4804-ABE4-FBBA4EA5B40A}" uniqueName="491" name="Column1.491" queryTableFieldId="491" dataDxfId="831"/>
    <tableColumn id="492" xr3:uid="{9F52E5FA-FC3A-495D-9CD6-CCC2ECF71C90}" uniqueName="492" name="Column1.492" queryTableFieldId="492" dataDxfId="830"/>
    <tableColumn id="493" xr3:uid="{376CDCA2-CCB9-4AE9-8E50-5487CD9F8F52}" uniqueName="493" name="Column1.493" queryTableFieldId="493" dataDxfId="829"/>
    <tableColumn id="494" xr3:uid="{F4C276AA-547B-44FA-B416-770491EE0294}" uniqueName="494" name="Column1.494" queryTableFieldId="494" dataDxfId="828"/>
    <tableColumn id="495" xr3:uid="{DC2D8CF7-689F-493A-946F-9660735F07CF}" uniqueName="495" name="Column1.495" queryTableFieldId="495" dataDxfId="827"/>
    <tableColumn id="496" xr3:uid="{F75DC50E-0381-4446-B9FD-D7BECE017309}" uniqueName="496" name="Column1.496" queryTableFieldId="496" dataDxfId="826"/>
    <tableColumn id="497" xr3:uid="{869419D9-04B9-45DA-8C46-5085BFA8E610}" uniqueName="497" name="Column1.497" queryTableFieldId="497" dataDxfId="825"/>
    <tableColumn id="498" xr3:uid="{42885015-6337-4495-81C5-9CBFFFABD844}" uniqueName="498" name="Column1.498" queryTableFieldId="498" dataDxfId="824"/>
    <tableColumn id="499" xr3:uid="{531F4B98-EA90-49F1-844B-0411EABE2196}" uniqueName="499" name="Column1.499" queryTableFieldId="499" dataDxfId="823"/>
    <tableColumn id="500" xr3:uid="{163C5250-03DB-4706-85E8-0CC90167325D}" uniqueName="500" name="Column1.500" queryTableFieldId="500" dataDxfId="822"/>
    <tableColumn id="501" xr3:uid="{4BA338D3-C95D-42CF-AC39-395DCCA9B171}" uniqueName="501" name="Column1.501" queryTableFieldId="501" dataDxfId="821"/>
    <tableColumn id="502" xr3:uid="{8C06A5F9-DED7-4E0A-A4F4-6E9581944EF7}" uniqueName="502" name="Column1.502" queryTableFieldId="502" dataDxfId="820"/>
    <tableColumn id="503" xr3:uid="{6C7501ED-90B5-49D3-96E6-A10B7E771DE1}" uniqueName="503" name="Column1.503" queryTableFieldId="503" dataDxfId="819"/>
    <tableColumn id="504" xr3:uid="{8736F9AC-C64B-459D-90DF-6A6E7ADA17A6}" uniqueName="504" name="Column1.504" queryTableFieldId="504" dataDxfId="818"/>
    <tableColumn id="505" xr3:uid="{8F84A092-C1C0-4AAA-9DCA-9E6EEFD3FF6D}" uniqueName="505" name="Column1.505" queryTableFieldId="505" dataDxfId="817"/>
    <tableColumn id="506" xr3:uid="{0772D2D5-A2BE-4C53-AD1D-6ADF9F82BAED}" uniqueName="506" name="Column1.506" queryTableFieldId="506" dataDxfId="816"/>
    <tableColumn id="507" xr3:uid="{0EC8433E-96A6-46C1-A04A-40C69036636C}" uniqueName="507" name="Column1.507" queryTableFieldId="507" dataDxfId="815"/>
    <tableColumn id="508" xr3:uid="{8F0199DC-0F76-4941-8C8B-99281A01455D}" uniqueName="508" name="Column1.508" queryTableFieldId="508"/>
    <tableColumn id="509" xr3:uid="{9F868666-BE57-41E5-84BA-FDCA12187AA9}" uniqueName="509" name="Column1.509" queryTableFieldId="509" dataDxfId="814"/>
    <tableColumn id="510" xr3:uid="{52503B7F-9C58-456F-950E-0F9464B25261}" uniqueName="510" name="Column1.510" queryTableFieldId="510" dataDxfId="813"/>
    <tableColumn id="511" xr3:uid="{F3E3DC10-CA52-464E-A666-A67EF33798FB}" uniqueName="511" name="Column1.511" queryTableFieldId="511" dataDxfId="812"/>
    <tableColumn id="512" xr3:uid="{AA8820D8-8CA7-44EC-98BD-94AF0455C112}" uniqueName="512" name="Column1.512" queryTableFieldId="512" dataDxfId="811"/>
    <tableColumn id="513" xr3:uid="{CB08B1C1-8AD6-4D9C-91D7-5218A2BAA881}" uniqueName="513" name="Column1.513" queryTableFieldId="513"/>
    <tableColumn id="514" xr3:uid="{77723A82-0508-4FF6-B5E2-ED1456A19B4B}" uniqueName="514" name="Column1.514" queryTableFieldId="514" dataDxfId="810"/>
    <tableColumn id="515" xr3:uid="{05BCC401-E1C1-4918-8600-9D721B08F86A}" uniqueName="515" name="Column1.515" queryTableFieldId="515" dataDxfId="809"/>
    <tableColumn id="516" xr3:uid="{9C86776D-DD35-4943-ACF4-CA3C71D07FC9}" uniqueName="516" name="Column1.516" queryTableFieldId="516" dataDxfId="808"/>
    <tableColumn id="517" xr3:uid="{9F73B6E5-B62C-461F-8BA3-DBB96DC97F24}" uniqueName="517" name="Column1.517" queryTableFieldId="517"/>
    <tableColumn id="518" xr3:uid="{D3841E17-C8AB-40B1-A482-E0923C7DBB14}" uniqueName="518" name="Column1.518" queryTableFieldId="518" dataDxfId="807"/>
    <tableColumn id="519" xr3:uid="{368F8D00-7019-4E16-B01A-046AE674E8C7}" uniqueName="519" name="Column1.519" queryTableFieldId="519" dataDxfId="806"/>
    <tableColumn id="520" xr3:uid="{B81B906E-EDAA-49BD-A26E-4DD268D751B3}" uniqueName="520" name="Column1.520" queryTableFieldId="520"/>
    <tableColumn id="521" xr3:uid="{A5AFD21A-3682-4950-9872-5A98DDBB11CC}" uniqueName="521" name="Column1.521" queryTableFieldId="521" dataDxfId="805"/>
    <tableColumn id="522" xr3:uid="{12FD0AC3-F201-4455-9E6F-DFB4DFB056B1}" uniqueName="522" name="Column1.522" queryTableFieldId="522" dataDxfId="804"/>
    <tableColumn id="523" xr3:uid="{F8587AA3-7E84-48A6-9F17-0AB39C8472C3}" uniqueName="523" name="Column1.523" queryTableFieldId="523" dataDxfId="80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169A88-69AA-4E27-9963-6147404EE505}" name="sample_inst" displayName="sample_inst" ref="A1:AFD14" tableType="queryTable" totalsRowShown="0">
  <autoFilter ref="A1:AFD14" xr:uid="{7B169A88-69AA-4E27-9963-6147404EE505}"/>
  <tableColumns count="836">
    <tableColumn id="1" xr3:uid="{D9FA76C7-7D6C-40A0-B321-A444F7DC7522}" uniqueName="1" name="Column1" queryTableFieldId="1" dataDxfId="802"/>
    <tableColumn id="2" xr3:uid="{EEFCFCD6-0343-4B86-B5CF-1BF29D01B1D0}" uniqueName="2" name="Column2" queryTableFieldId="2" dataDxfId="801"/>
    <tableColumn id="3" xr3:uid="{5A31A225-55C3-401E-8EAE-DD0EBABFDCFE}" uniqueName="3" name="Column3" queryTableFieldId="3" dataDxfId="800"/>
    <tableColumn id="4" xr3:uid="{4172C1F9-4A2A-4BC1-996A-8E71A3794C4D}" uniqueName="4" name="Column4" queryTableFieldId="4"/>
    <tableColumn id="5" xr3:uid="{01421217-50EE-42EC-B973-71C2878AE268}" uniqueName="5" name="Column5" queryTableFieldId="5"/>
    <tableColumn id="6" xr3:uid="{02624F8A-E9AD-4E78-9AEA-0EA366FAA4CD}" uniqueName="6" name="Column6" queryTableFieldId="6" dataDxfId="799"/>
    <tableColumn id="7" xr3:uid="{9F4490E8-3D00-436E-9D21-1DCEFC5CFD70}" uniqueName="7" name="Column7" queryTableFieldId="7" dataDxfId="798"/>
    <tableColumn id="8" xr3:uid="{0A0072AA-5919-4AA5-B38B-096F3861FB6E}" uniqueName="8" name="Column8" queryTableFieldId="8" dataDxfId="797"/>
    <tableColumn id="9" xr3:uid="{83AD6D92-E258-4874-9A84-882D4DB67608}" uniqueName="9" name="Column9" queryTableFieldId="9" dataDxfId="796"/>
    <tableColumn id="10" xr3:uid="{E0ED7AF7-17FB-49DC-966B-A18C5D8F610E}" uniqueName="10" name="Column10" queryTableFieldId="10" dataDxfId="795"/>
    <tableColumn id="11" xr3:uid="{ADD8F151-C127-40CD-B8D1-7A86FD2E1BAC}" uniqueName="11" name="Column11" queryTableFieldId="11" dataDxfId="794"/>
    <tableColumn id="12" xr3:uid="{B9867C27-9D9F-4202-AD0A-26274ABC9297}" uniqueName="12" name="Column12" queryTableFieldId="12" dataDxfId="793"/>
    <tableColumn id="13" xr3:uid="{BF0FB1FB-4A15-4314-9A09-ED1AB92BEEF3}" uniqueName="13" name="Column13" queryTableFieldId="13" dataDxfId="792"/>
    <tableColumn id="14" xr3:uid="{80BD0DD1-0633-48D3-8F13-BA35F774ED3D}" uniqueName="14" name="Column14" queryTableFieldId="14" dataDxfId="791"/>
    <tableColumn id="15" xr3:uid="{705CF19D-553A-4672-833C-D9740AC0858A}" uniqueName="15" name="Column15" queryTableFieldId="15" dataDxfId="790"/>
    <tableColumn id="16" xr3:uid="{4945F829-0D83-481A-9312-83D95BF30E68}" uniqueName="16" name="Column16" queryTableFieldId="16" dataDxfId="789"/>
    <tableColumn id="17" xr3:uid="{DA2934B7-7178-4D27-8B2C-70EFB8587FA2}" uniqueName="17" name="Column17" queryTableFieldId="17" dataDxfId="788"/>
    <tableColumn id="18" xr3:uid="{31727535-2D8A-44B7-BC1E-234A2D565563}" uniqueName="18" name="Column18" queryTableFieldId="18"/>
    <tableColumn id="19" xr3:uid="{B1D31D02-AF95-49FB-8617-E81953DDA623}" uniqueName="19" name="Column19" queryTableFieldId="19" dataDxfId="787"/>
    <tableColumn id="20" xr3:uid="{BB1DC2D8-63E9-41DD-B79E-B1014E48902C}" uniqueName="20" name="Column20" queryTableFieldId="20" dataDxfId="786"/>
    <tableColumn id="21" xr3:uid="{41B143A8-EADE-44A8-BABF-327AA540C483}" uniqueName="21" name="Column21" queryTableFieldId="21"/>
    <tableColumn id="22" xr3:uid="{82E3EC4F-0C43-45B0-903B-8DB4855DF108}" uniqueName="22" name="Column22" queryTableFieldId="22" dataDxfId="785"/>
    <tableColumn id="23" xr3:uid="{8F65149B-B8D3-46AC-AB8B-8B764870577E}" uniqueName="23" name="Column23" queryTableFieldId="23" dataDxfId="784"/>
    <tableColumn id="24" xr3:uid="{4B2A3C1B-766E-4612-A2FA-2DA57A015560}" uniqueName="24" name="Column24" queryTableFieldId="24" dataDxfId="783"/>
    <tableColumn id="25" xr3:uid="{B218FEC8-0BCD-48CF-81D4-FAB758483142}" uniqueName="25" name="Column25" queryTableFieldId="25" dataDxfId="782"/>
    <tableColumn id="26" xr3:uid="{A963AAE4-F52B-45CB-9DCA-E39C8CDDD9E3}" uniqueName="26" name="Column26" queryTableFieldId="26" dataDxfId="781"/>
    <tableColumn id="27" xr3:uid="{B3D24EE8-3A92-4353-BA34-FE76FAEE5A23}" uniqueName="27" name="Column27" queryTableFieldId="27" dataDxfId="780"/>
    <tableColumn id="28" xr3:uid="{E7B88AC1-73E4-4765-B42C-7D8612122CE3}" uniqueName="28" name="Column28" queryTableFieldId="28" dataDxfId="779"/>
    <tableColumn id="29" xr3:uid="{6C68AF11-530C-4646-9E9C-45BFDB9332FE}" uniqueName="29" name="Column29" queryTableFieldId="29" dataDxfId="778"/>
    <tableColumn id="30" xr3:uid="{9F9DA56D-4363-4E9A-85FB-2276548D8650}" uniqueName="30" name="Column30" queryTableFieldId="30" dataDxfId="777"/>
    <tableColumn id="31" xr3:uid="{E085C268-C6EB-40D0-A128-781BC0C476FC}" uniqueName="31" name="Column31" queryTableFieldId="31" dataDxfId="776"/>
    <tableColumn id="32" xr3:uid="{529E9794-BD62-4FEE-BB22-86CBE9ACE7EE}" uniqueName="32" name="Column32" queryTableFieldId="32" dataDxfId="775"/>
    <tableColumn id="33" xr3:uid="{A0959CD8-DD9D-4720-9575-34D1E30FE5D1}" uniqueName="33" name="Column33" queryTableFieldId="33" dataDxfId="774"/>
    <tableColumn id="34" xr3:uid="{3D88187A-4353-433A-BDC1-21D312FB10F2}" uniqueName="34" name="Column34" queryTableFieldId="34" dataDxfId="773"/>
    <tableColumn id="35" xr3:uid="{9257531C-E144-4751-ADEE-9FC3B40D9CA2}" uniqueName="35" name="Column35" queryTableFieldId="35" dataDxfId="772"/>
    <tableColumn id="36" xr3:uid="{974C19D4-2407-4480-93EF-19EB5E91D295}" uniqueName="36" name="Column36" queryTableFieldId="36" dataDxfId="771"/>
    <tableColumn id="37" xr3:uid="{BEAF203A-2509-4769-B24F-92A7C901A7CC}" uniqueName="37" name="Column37" queryTableFieldId="37" dataDxfId="770"/>
    <tableColumn id="38" xr3:uid="{34E7D399-3059-490B-9458-F9A4F287B536}" uniqueName="38" name="Column38" queryTableFieldId="38" dataDxfId="769"/>
    <tableColumn id="39" xr3:uid="{D9F268C2-FD5A-4E11-83D1-2F5F0BD02316}" uniqueName="39" name="Column39" queryTableFieldId="39" dataDxfId="768"/>
    <tableColumn id="40" xr3:uid="{A2F5AE5C-1F35-4A26-BD19-A057985DCAAD}" uniqueName="40" name="Column40" queryTableFieldId="40" dataDxfId="767"/>
    <tableColumn id="41" xr3:uid="{CDC5A3B1-D706-48CD-B643-9F40A9DC9626}" uniqueName="41" name="Column41" queryTableFieldId="41" dataDxfId="766"/>
    <tableColumn id="42" xr3:uid="{905B8C78-B4B5-409B-BF49-D7AF2D4A8854}" uniqueName="42" name="Column42" queryTableFieldId="42" dataDxfId="765"/>
    <tableColumn id="43" xr3:uid="{9D7CA062-6A67-42FA-A1B2-5192BDE41D7C}" uniqueName="43" name="Column43" queryTableFieldId="43" dataDxfId="764"/>
    <tableColumn id="44" xr3:uid="{D8D150C0-4543-4113-B783-E3CC501E7326}" uniqueName="44" name="Column44" queryTableFieldId="44" dataDxfId="763"/>
    <tableColumn id="45" xr3:uid="{90ECDBBD-91A3-4D22-B6DD-43BBFEB5EC08}" uniqueName="45" name="Column45" queryTableFieldId="45" dataDxfId="762"/>
    <tableColumn id="46" xr3:uid="{5369F988-071C-4417-8C22-ABFD1325BAF1}" uniqueName="46" name="Column46" queryTableFieldId="46" dataDxfId="761"/>
    <tableColumn id="47" xr3:uid="{701FD507-E02C-40A5-A8CF-5BAB69533365}" uniqueName="47" name="Column47" queryTableFieldId="47" dataDxfId="760"/>
    <tableColumn id="48" xr3:uid="{08F6C938-1947-47B4-8849-7F8F14948F51}" uniqueName="48" name="Column48" queryTableFieldId="48" dataDxfId="759"/>
    <tableColumn id="49" xr3:uid="{98F50898-4A63-4FB2-8483-A72BAA91183F}" uniqueName="49" name="Column49" queryTableFieldId="49" dataDxfId="758"/>
    <tableColumn id="50" xr3:uid="{1085F437-1370-4181-98CB-476299139249}" uniqueName="50" name="Column50" queryTableFieldId="50" dataDxfId="757"/>
    <tableColumn id="51" xr3:uid="{B4421E05-8D5D-4193-BA86-05102FF14644}" uniqueName="51" name="Column51" queryTableFieldId="51" dataDxfId="756"/>
    <tableColumn id="52" xr3:uid="{204193D1-8F7E-4231-A409-02B0BA214480}" uniqueName="52" name="Column52" queryTableFieldId="52" dataDxfId="755"/>
    <tableColumn id="53" xr3:uid="{3A26EA91-1DCE-47F2-987A-C672EFEFFBFD}" uniqueName="53" name="Column53" queryTableFieldId="53" dataDxfId="754"/>
    <tableColumn id="54" xr3:uid="{56F8C49C-E270-49AF-9370-2CD80F2D39FF}" uniqueName="54" name="Column54" queryTableFieldId="54" dataDxfId="753"/>
    <tableColumn id="55" xr3:uid="{6299B801-9A6E-4AD3-BCF9-7BB7817830BA}" uniqueName="55" name="Column55" queryTableFieldId="55" dataDxfId="752"/>
    <tableColumn id="56" xr3:uid="{B1D50D63-66ED-48E6-8505-9A88DA31D1B1}" uniqueName="56" name="Column56" queryTableFieldId="56" dataDxfId="751"/>
    <tableColumn id="57" xr3:uid="{D48E4C29-7569-460F-A2C7-CBF55B95CCAC}" uniqueName="57" name="Column57" queryTableFieldId="57" dataDxfId="750"/>
    <tableColumn id="58" xr3:uid="{80B22CF0-22F9-47E9-B9B0-6FFA0687C0E5}" uniqueName="58" name="Column58" queryTableFieldId="58" dataDxfId="749"/>
    <tableColumn id="59" xr3:uid="{7A247B20-E1D1-4D1B-A95D-B243A72D587C}" uniqueName="59" name="Column59" queryTableFieldId="59" dataDxfId="748"/>
    <tableColumn id="60" xr3:uid="{A885C38B-A2AB-4441-9326-9A33AAD0CFDC}" uniqueName="60" name="Column60" queryTableFieldId="60" dataDxfId="747"/>
    <tableColumn id="61" xr3:uid="{43D7FB9F-4331-4481-9598-BACF128F7ABF}" uniqueName="61" name="Column61" queryTableFieldId="61" dataDxfId="746"/>
    <tableColumn id="62" xr3:uid="{C93F98B3-F402-4D01-B328-23857A268336}" uniqueName="62" name="Column62" queryTableFieldId="62" dataDxfId="745"/>
    <tableColumn id="63" xr3:uid="{7874695A-49FB-4782-8CC7-6EA1256EC684}" uniqueName="63" name="Column63" queryTableFieldId="63" dataDxfId="744"/>
    <tableColumn id="64" xr3:uid="{7D2BE70F-4685-4914-ABDD-3B308D10D408}" uniqueName="64" name="Column64" queryTableFieldId="64" dataDxfId="743"/>
    <tableColumn id="65" xr3:uid="{EE0CE72B-7C94-4DF0-A103-916C8CE1DB57}" uniqueName="65" name="Column65" queryTableFieldId="65" dataDxfId="742"/>
    <tableColumn id="66" xr3:uid="{84299B20-6EF3-4525-88F2-D1F6A0C86B2C}" uniqueName="66" name="Column66" queryTableFieldId="66" dataDxfId="741"/>
    <tableColumn id="67" xr3:uid="{FC22136E-0D27-4EEC-9D29-DDAEFD5A96A5}" uniqueName="67" name="Column67" queryTableFieldId="67" dataDxfId="740"/>
    <tableColumn id="68" xr3:uid="{422EB7A9-159D-4F91-9CB4-3B9E818050F5}" uniqueName="68" name="Column68" queryTableFieldId="68" dataDxfId="739"/>
    <tableColumn id="69" xr3:uid="{A708B97E-9F24-46BE-BDA3-76997204B567}" uniqueName="69" name="Column69" queryTableFieldId="69" dataDxfId="738"/>
    <tableColumn id="70" xr3:uid="{A10561E6-7E1E-4F26-BE36-B948AE439EF9}" uniqueName="70" name="Column70" queryTableFieldId="70" dataDxfId="737"/>
    <tableColumn id="71" xr3:uid="{9BF4E365-CFF7-49FD-869E-B52F8A9E9E9D}" uniqueName="71" name="Column71" queryTableFieldId="71" dataDxfId="736"/>
    <tableColumn id="72" xr3:uid="{6811DBC9-931B-4DCF-98A1-C9860EB33715}" uniqueName="72" name="Column72" queryTableFieldId="72" dataDxfId="735"/>
    <tableColumn id="73" xr3:uid="{39AFE260-4749-4F32-9E58-E502438D58C0}" uniqueName="73" name="Column73" queryTableFieldId="73" dataDxfId="734"/>
    <tableColumn id="74" xr3:uid="{D2E05F2C-F8BE-4438-8BF7-400622DD3C05}" uniqueName="74" name="Column74" queryTableFieldId="74" dataDxfId="733"/>
    <tableColumn id="75" xr3:uid="{197CE92B-9758-44D4-B4E7-A511F23B69C3}" uniqueName="75" name="Column75" queryTableFieldId="75" dataDxfId="732"/>
    <tableColumn id="76" xr3:uid="{005CE69B-E3F1-418E-AC3D-60F3AE50CE54}" uniqueName="76" name="Column76" queryTableFieldId="76" dataDxfId="731"/>
    <tableColumn id="77" xr3:uid="{C8E4E2D5-F015-4ED9-A83C-7C9DFA47DD68}" uniqueName="77" name="Column77" queryTableFieldId="77" dataDxfId="730"/>
    <tableColumn id="78" xr3:uid="{CB35DD0E-EF5A-4F87-AF40-122D554024D0}" uniqueName="78" name="Column78" queryTableFieldId="78" dataDxfId="729"/>
    <tableColumn id="79" xr3:uid="{C3BA4C0A-4A67-4C2C-85ED-6DE2A9065CE2}" uniqueName="79" name="Column79" queryTableFieldId="79" dataDxfId="728"/>
    <tableColumn id="80" xr3:uid="{404E792E-3301-4D21-8316-1A1789EE3F6F}" uniqueName="80" name="Column80" queryTableFieldId="80" dataDxfId="727"/>
    <tableColumn id="81" xr3:uid="{3091FA44-1DD8-408B-B218-FC325C2FE94B}" uniqueName="81" name="Column81" queryTableFieldId="81" dataDxfId="726"/>
    <tableColumn id="82" xr3:uid="{B252F103-2711-411D-A69E-76C1A33C4116}" uniqueName="82" name="Column82" queryTableFieldId="82" dataDxfId="725"/>
    <tableColumn id="83" xr3:uid="{228A7934-1BC8-42C1-8479-42ADD5770712}" uniqueName="83" name="Column83" queryTableFieldId="83" dataDxfId="724"/>
    <tableColumn id="84" xr3:uid="{66BA548A-7F9E-4FF0-A8E6-24A2E971E5AA}" uniqueName="84" name="Column84" queryTableFieldId="84" dataDxfId="723"/>
    <tableColumn id="85" xr3:uid="{F451338B-6B3E-4F31-8D79-C238246F7252}" uniqueName="85" name="Column85" queryTableFieldId="85" dataDxfId="722"/>
    <tableColumn id="86" xr3:uid="{249DC2BA-E5BD-4717-A56E-CF2DDCC2A36F}" uniqueName="86" name="Column86" queryTableFieldId="86" dataDxfId="721"/>
    <tableColumn id="87" xr3:uid="{6DB9D73C-3379-4B07-8D6E-813995A01F86}" uniqueName="87" name="Column87" queryTableFieldId="87" dataDxfId="720"/>
    <tableColumn id="88" xr3:uid="{1FEC0C03-76A5-41CE-94F6-CE1D67891D06}" uniqueName="88" name="Column88" queryTableFieldId="88" dataDxfId="719"/>
    <tableColumn id="89" xr3:uid="{ACA7E9E6-FAE3-4D28-A513-0B86B0470057}" uniqueName="89" name="Column89" queryTableFieldId="89" dataDxfId="718"/>
    <tableColumn id="90" xr3:uid="{DE74DA29-AE45-4E75-B026-233D761B3E9B}" uniqueName="90" name="Column90" queryTableFieldId="90" dataDxfId="717"/>
    <tableColumn id="91" xr3:uid="{2468174E-9BD6-454C-B43F-59213D472781}" uniqueName="91" name="Column91" queryTableFieldId="91" dataDxfId="716"/>
    <tableColumn id="92" xr3:uid="{9F7A6BCA-5424-44E2-A157-B727E26F473A}" uniqueName="92" name="Column92" queryTableFieldId="92" dataDxfId="715"/>
    <tableColumn id="93" xr3:uid="{9C8C0544-AA3C-4B02-94D1-8B9876864370}" uniqueName="93" name="Column93" queryTableFieldId="93" dataDxfId="714"/>
    <tableColumn id="94" xr3:uid="{EB555774-93EB-4904-BDE1-CD16D9B02D75}" uniqueName="94" name="Column94" queryTableFieldId="94"/>
    <tableColumn id="95" xr3:uid="{717E216D-D304-44BE-A3DA-B3197CE4251B}" uniqueName="95" name="Column95" queryTableFieldId="95"/>
    <tableColumn id="96" xr3:uid="{9D3A1324-6F1E-42AD-A59F-52D79392F0CA}" uniqueName="96" name="Column96" queryTableFieldId="96" dataDxfId="713"/>
    <tableColumn id="97" xr3:uid="{32882E5F-7CB4-48DB-8592-87575A566F20}" uniqueName="97" name="Column97" queryTableFieldId="97"/>
    <tableColumn id="98" xr3:uid="{850ADDA6-02D2-45D4-83CC-36408B15D62F}" uniqueName="98" name="Column98" queryTableFieldId="98"/>
    <tableColumn id="99" xr3:uid="{2BCE8535-619A-43D6-B525-225A2474E5B0}" uniqueName="99" name="Column99" queryTableFieldId="99"/>
    <tableColumn id="100" xr3:uid="{CF50543B-325A-4F2C-A849-EA24CADAF66F}" uniqueName="100" name="Column100" queryTableFieldId="100"/>
    <tableColumn id="101" xr3:uid="{1A128DAB-8CC8-4065-B008-546CE60DB238}" uniqueName="101" name="Column101" queryTableFieldId="101"/>
    <tableColumn id="102" xr3:uid="{70B00C58-1367-441E-B2E9-46BBFA9CF810}" uniqueName="102" name="Column102" queryTableFieldId="102" dataDxfId="712"/>
    <tableColumn id="103" xr3:uid="{842A65DF-D45B-480A-8F22-8210FF1E3E94}" uniqueName="103" name="Column103" queryTableFieldId="103" dataDxfId="711"/>
    <tableColumn id="104" xr3:uid="{BC73F461-C90A-41E1-91B5-89794BAAC9FD}" uniqueName="104" name="Column104" queryTableFieldId="104" dataDxfId="710"/>
    <tableColumn id="105" xr3:uid="{69A9FB23-6E2F-4189-A83B-B1918C47BAAF}" uniqueName="105" name="Column105" queryTableFieldId="105"/>
    <tableColumn id="106" xr3:uid="{E60AD726-2460-4DC6-B880-432F0EE53EE2}" uniqueName="106" name="Column106" queryTableFieldId="106" dataDxfId="709"/>
    <tableColumn id="107" xr3:uid="{3B3284A9-44A3-471B-B10C-9938376BC34A}" uniqueName="107" name="Column107" queryTableFieldId="107" dataDxfId="708"/>
    <tableColumn id="108" xr3:uid="{51B6DA65-A85F-4CDB-A9D6-A78BCBFE2F0C}" uniqueName="108" name="Column108" queryTableFieldId="108" dataDxfId="707"/>
    <tableColumn id="109" xr3:uid="{0C4D6345-363D-47C9-95D6-BEAFD2E8478D}" uniqueName="109" name="Column109" queryTableFieldId="109" dataDxfId="706"/>
    <tableColumn id="110" xr3:uid="{A817EC3A-3C07-4AD5-AF1F-A1205D8735A3}" uniqueName="110" name="Column110" queryTableFieldId="110" dataDxfId="705"/>
    <tableColumn id="111" xr3:uid="{AF27D0AA-CF0C-4D2C-8DCC-339B43A3AD55}" uniqueName="111" name="Column111" queryTableFieldId="111" dataDxfId="704"/>
    <tableColumn id="112" xr3:uid="{CF7E052E-0555-436D-90EB-4681810ED733}" uniqueName="112" name="Column112" queryTableFieldId="112" dataDxfId="703"/>
    <tableColumn id="113" xr3:uid="{8C7C7051-6216-4CEF-88BD-EF4ECB0F211F}" uniqueName="113" name="Column113" queryTableFieldId="113" dataDxfId="702"/>
    <tableColumn id="114" xr3:uid="{3FA6A2DF-0C4E-4759-884C-F3BACE9BD5E7}" uniqueName="114" name="Column114" queryTableFieldId="114" dataDxfId="701"/>
    <tableColumn id="115" xr3:uid="{47BF1693-63D9-4848-8606-0275B4070350}" uniqueName="115" name="Column115" queryTableFieldId="115" dataDxfId="700"/>
    <tableColumn id="116" xr3:uid="{F2A25283-76A2-47BB-9C70-3DEB43669BAA}" uniqueName="116" name="Column116" queryTableFieldId="116" dataDxfId="699"/>
    <tableColumn id="117" xr3:uid="{D0C90148-95AC-4946-83C9-D26C7E97BCFF}" uniqueName="117" name="Column117" queryTableFieldId="117" dataDxfId="698"/>
    <tableColumn id="118" xr3:uid="{A24DE2B1-CAE9-424F-A543-0584EEA7AE74}" uniqueName="118" name="Column118" queryTableFieldId="118" dataDxfId="697"/>
    <tableColumn id="119" xr3:uid="{7231E049-1A4B-4FA7-85EF-52E348CBC90A}" uniqueName="119" name="Column119" queryTableFieldId="119" dataDxfId="696"/>
    <tableColumn id="120" xr3:uid="{08B1AE8B-7868-4E1A-8FE1-9F9DF66827B5}" uniqueName="120" name="Column120" queryTableFieldId="120" dataDxfId="695"/>
    <tableColumn id="121" xr3:uid="{DDA43008-91D8-4660-9C1F-20B99B404277}" uniqueName="121" name="Column121" queryTableFieldId="121" dataDxfId="694"/>
    <tableColumn id="122" xr3:uid="{A548023E-54E2-409A-9FB3-EEC4611AA2B7}" uniqueName="122" name="Column122" queryTableFieldId="122" dataDxfId="693"/>
    <tableColumn id="123" xr3:uid="{3A77B30F-5A5F-4E2D-A9DC-6FB3957C647C}" uniqueName="123" name="Column123" queryTableFieldId="123" dataDxfId="692"/>
    <tableColumn id="124" xr3:uid="{4B25C0F3-4A67-4405-9F16-992D7061C01D}" uniqueName="124" name="Column124" queryTableFieldId="124" dataDxfId="691"/>
    <tableColumn id="125" xr3:uid="{2C68F718-880C-4B01-B639-53A883B08E3C}" uniqueName="125" name="Column125" queryTableFieldId="125" dataDxfId="690"/>
    <tableColumn id="126" xr3:uid="{99B789AB-BADE-49A2-AAA2-4BBC90BD6CA3}" uniqueName="126" name="Column126" queryTableFieldId="126" dataDxfId="689"/>
    <tableColumn id="127" xr3:uid="{830C207C-3313-469F-970B-3367E88CC288}" uniqueName="127" name="Column127" queryTableFieldId="127" dataDxfId="688"/>
    <tableColumn id="128" xr3:uid="{5BACA2EC-BB9F-4BA0-BE20-D1A3532BA5AD}" uniqueName="128" name="Column128" queryTableFieldId="128" dataDxfId="687"/>
    <tableColumn id="129" xr3:uid="{4B1D7F17-840B-4AA4-9F6B-C5D97E6181D0}" uniqueName="129" name="Column129" queryTableFieldId="129" dataDxfId="686"/>
    <tableColumn id="130" xr3:uid="{06BE635F-6463-4436-AD97-E127216B0E96}" uniqueName="130" name="Column130" queryTableFieldId="130" dataDxfId="685"/>
    <tableColumn id="131" xr3:uid="{A52F9C4E-B675-4A8C-947A-40C6067F068B}" uniqueName="131" name="Column131" queryTableFieldId="131" dataDxfId="684"/>
    <tableColumn id="132" xr3:uid="{F7AD06FD-50D6-4B91-9922-33016A9055A9}" uniqueName="132" name="Column132" queryTableFieldId="132" dataDxfId="683"/>
    <tableColumn id="133" xr3:uid="{6CF5CDAA-0ADB-4C9B-AB45-A03C975226FB}" uniqueName="133" name="Column133" queryTableFieldId="133" dataDxfId="682"/>
    <tableColumn id="134" xr3:uid="{1DA8EF04-FE9A-49E3-B1F3-CE4934F481F7}" uniqueName="134" name="Column134" queryTableFieldId="134" dataDxfId="681"/>
    <tableColumn id="135" xr3:uid="{657693CF-9E96-4DA6-A20F-A7AAD81810D3}" uniqueName="135" name="Column135" queryTableFieldId="135" dataDxfId="680"/>
    <tableColumn id="136" xr3:uid="{8E860E9B-706F-4E9D-AC42-134ADFF581E6}" uniqueName="136" name="Column136" queryTableFieldId="136" dataDxfId="679"/>
    <tableColumn id="137" xr3:uid="{B90EC050-55BA-4C4A-B60C-44B33167E3C0}" uniqueName="137" name="Column137" queryTableFieldId="137" dataDxfId="678"/>
    <tableColumn id="138" xr3:uid="{0D46BE28-C5AB-4FAB-92C9-3FFDA4E4E2D6}" uniqueName="138" name="Column138" queryTableFieldId="138" dataDxfId="677"/>
    <tableColumn id="139" xr3:uid="{93CDF823-8EA1-47BE-84D9-DFFA012711CB}" uniqueName="139" name="Column139" queryTableFieldId="139" dataDxfId="676"/>
    <tableColumn id="140" xr3:uid="{54C82ADD-4A84-48B2-9110-BB3E8916EBD6}" uniqueName="140" name="Column140" queryTableFieldId="140" dataDxfId="675"/>
    <tableColumn id="141" xr3:uid="{DFB99DF7-8600-41E1-8E76-7BBF9098CC8F}" uniqueName="141" name="Column141" queryTableFieldId="141" dataDxfId="674"/>
    <tableColumn id="142" xr3:uid="{A45386D1-DA0C-4043-BF9A-87041ADDBA8C}" uniqueName="142" name="Column142" queryTableFieldId="142" dataDxfId="673"/>
    <tableColumn id="143" xr3:uid="{B3D44490-A232-47EC-AA2E-E0A4D0332E6E}" uniqueName="143" name="Column143" queryTableFieldId="143" dataDxfId="672"/>
    <tableColumn id="144" xr3:uid="{82120541-DFED-4EF9-8357-BAD142515591}" uniqueName="144" name="Column144" queryTableFieldId="144" dataDxfId="671"/>
    <tableColumn id="145" xr3:uid="{857F4321-BF1B-4D49-A5EC-3670ED8DE9B1}" uniqueName="145" name="Column145" queryTableFieldId="145" dataDxfId="670"/>
    <tableColumn id="146" xr3:uid="{54909E58-34A1-4B20-A420-CA030935ADC1}" uniqueName="146" name="Column146" queryTableFieldId="146" dataDxfId="669"/>
    <tableColumn id="147" xr3:uid="{C811971C-FFC8-43BC-8847-13596B9C4D2B}" uniqueName="147" name="Column147" queryTableFieldId="147" dataDxfId="668"/>
    <tableColumn id="148" xr3:uid="{FB8B466B-6447-459B-9084-52079BDF1A56}" uniqueName="148" name="Column148" queryTableFieldId="148" dataDxfId="667"/>
    <tableColumn id="149" xr3:uid="{89FAE4C9-1E1F-4D4B-8630-66857CB442C3}" uniqueName="149" name="Column149" queryTableFieldId="149" dataDxfId="666"/>
    <tableColumn id="150" xr3:uid="{BD3001A7-4010-4C44-A4B8-70955C374480}" uniqueName="150" name="Column150" queryTableFieldId="150" dataDxfId="665"/>
    <tableColumn id="151" xr3:uid="{15087C39-37A6-4950-81F8-190FD4061822}" uniqueName="151" name="Column151" queryTableFieldId="151" dataDxfId="664"/>
    <tableColumn id="152" xr3:uid="{2EAF2553-4606-40D7-919C-A3C4368DB1E2}" uniqueName="152" name="Column152" queryTableFieldId="152" dataDxfId="663"/>
    <tableColumn id="153" xr3:uid="{2AD7EB25-6E1C-4B09-9A99-9456B85475EA}" uniqueName="153" name="Column153" queryTableFieldId="153" dataDxfId="662"/>
    <tableColumn id="154" xr3:uid="{F8D91FD9-0E41-4AA0-844A-BE3D44CEC3F8}" uniqueName="154" name="Column154" queryTableFieldId="154" dataDxfId="661"/>
    <tableColumn id="155" xr3:uid="{F0105141-887D-4ABB-98D8-095B15F1B446}" uniqueName="155" name="Column155" queryTableFieldId="155" dataDxfId="660"/>
    <tableColumn id="156" xr3:uid="{3FFF1C56-EF4A-4234-94D5-6531A4153BBC}" uniqueName="156" name="Column156" queryTableFieldId="156" dataDxfId="659"/>
    <tableColumn id="157" xr3:uid="{27C433B3-8642-44D5-923B-8EFEC05F0B50}" uniqueName="157" name="Column157" queryTableFieldId="157" dataDxfId="658"/>
    <tableColumn id="158" xr3:uid="{72B3ADC9-949B-4E96-A7C7-DF35E5E36EBD}" uniqueName="158" name="Column158" queryTableFieldId="158" dataDxfId="657"/>
    <tableColumn id="159" xr3:uid="{DE896C41-7CBF-4CA0-B665-8C89427D6EB4}" uniqueName="159" name="Column159" queryTableFieldId="159" dataDxfId="656"/>
    <tableColumn id="160" xr3:uid="{4BFB51E9-FB45-47FA-8EB5-6868877983BE}" uniqueName="160" name="Column160" queryTableFieldId="160" dataDxfId="655"/>
    <tableColumn id="161" xr3:uid="{3C7E5417-F59B-408F-A6CE-BA3E5C1F148F}" uniqueName="161" name="Column161" queryTableFieldId="161" dataDxfId="654"/>
    <tableColumn id="162" xr3:uid="{00285FEF-75AD-4775-8D9C-C0CD4702347E}" uniqueName="162" name="Column162" queryTableFieldId="162" dataDxfId="653"/>
    <tableColumn id="163" xr3:uid="{634A3668-BDBF-44BA-9A88-DCE5EA79E45B}" uniqueName="163" name="Column163" queryTableFieldId="163" dataDxfId="652"/>
    <tableColumn id="164" xr3:uid="{4B5C5837-EB15-4ACA-89DF-466BF99C1704}" uniqueName="164" name="Column164" queryTableFieldId="164" dataDxfId="651"/>
    <tableColumn id="165" xr3:uid="{E37D6511-1CB0-46B0-8E5D-CF36D7880D33}" uniqueName="165" name="Column165" queryTableFieldId="165" dataDxfId="650"/>
    <tableColumn id="166" xr3:uid="{57FC6699-1632-4EBD-89E6-F75481B3EFA2}" uniqueName="166" name="Column166" queryTableFieldId="166" dataDxfId="649"/>
    <tableColumn id="167" xr3:uid="{11CE4715-89BE-4B83-8C1F-B243D4DEB2A5}" uniqueName="167" name="Column167" queryTableFieldId="167" dataDxfId="648"/>
    <tableColumn id="168" xr3:uid="{E5664AF9-E6A5-49B1-980A-239D1590B64D}" uniqueName="168" name="Column168" queryTableFieldId="168" dataDxfId="647"/>
    <tableColumn id="169" xr3:uid="{68428B76-8F8C-43BF-91E9-FB94125ED5B2}" uniqueName="169" name="Column169" queryTableFieldId="169" dataDxfId="646"/>
    <tableColumn id="170" xr3:uid="{31278160-C43C-41A5-B49B-6D46EF330846}" uniqueName="170" name="Column170" queryTableFieldId="170" dataDxfId="645"/>
    <tableColumn id="171" xr3:uid="{A577AC4E-5B19-4BE2-8EF4-F5475796217B}" uniqueName="171" name="Column171" queryTableFieldId="171" dataDxfId="644"/>
    <tableColumn id="172" xr3:uid="{379732E2-BF70-401D-841F-10361175F2B9}" uniqueName="172" name="Column172" queryTableFieldId="172" dataDxfId="643"/>
    <tableColumn id="173" xr3:uid="{B03EE5F9-1B60-4185-AB98-1BFAF0F91D27}" uniqueName="173" name="Column173" queryTableFieldId="173" dataDxfId="642"/>
    <tableColumn id="174" xr3:uid="{C3C6C43D-4806-4A8C-97C4-D4FB82A49B11}" uniqueName="174" name="Column174" queryTableFieldId="174" dataDxfId="641"/>
    <tableColumn id="175" xr3:uid="{093C945D-A3BF-41E8-84C4-0077D9397BBC}" uniqueName="175" name="Column175" queryTableFieldId="175" dataDxfId="640"/>
    <tableColumn id="176" xr3:uid="{F3231720-BCE0-44E9-B7DF-8B4F7F880548}" uniqueName="176" name="Column176" queryTableFieldId="176" dataDxfId="639"/>
    <tableColumn id="177" xr3:uid="{D627E6C0-CE69-4906-ACEE-BF06E963F199}" uniqueName="177" name="Column177" queryTableFieldId="177" dataDxfId="638"/>
    <tableColumn id="178" xr3:uid="{9780B665-3A1E-453D-AF6D-16B65880C31B}" uniqueName="178" name="Column178" queryTableFieldId="178" dataDxfId="637"/>
    <tableColumn id="179" xr3:uid="{01B93E46-F0D0-4427-B4F4-855738BE15CA}" uniqueName="179" name="Column179" queryTableFieldId="179" dataDxfId="636"/>
    <tableColumn id="180" xr3:uid="{4B428024-CA1F-4E6D-A2C7-8EFBCE842424}" uniqueName="180" name="Column180" queryTableFieldId="180" dataDxfId="635"/>
    <tableColumn id="181" xr3:uid="{BF5E5A94-B87A-4744-93C4-5D5F673C128D}" uniqueName="181" name="Column181" queryTableFieldId="181" dataDxfId="634"/>
    <tableColumn id="182" xr3:uid="{8F835572-A68C-4EE4-9BA9-D5DBAD9A4752}" uniqueName="182" name="Column182" queryTableFieldId="182" dataDxfId="633"/>
    <tableColumn id="183" xr3:uid="{551BB035-ADF2-4CA4-ADF2-231302E68B84}" uniqueName="183" name="Column183" queryTableFieldId="183" dataDxfId="632"/>
    <tableColumn id="184" xr3:uid="{834A87B7-BF3F-4DB2-B812-441AC65ABE84}" uniqueName="184" name="Column184" queryTableFieldId="184" dataDxfId="631"/>
    <tableColumn id="185" xr3:uid="{21331731-7BA9-4F71-B072-F89AB03FDFE8}" uniqueName="185" name="Column185" queryTableFieldId="185" dataDxfId="630"/>
    <tableColumn id="186" xr3:uid="{A21028AD-A0D8-45E6-B564-E48549116F66}" uniqueName="186" name="Column186" queryTableFieldId="186" dataDxfId="629"/>
    <tableColumn id="187" xr3:uid="{F23489F8-6DC3-49E0-A1E0-C40AEC185AB1}" uniqueName="187" name="Column187" queryTableFieldId="187" dataDxfId="628"/>
    <tableColumn id="188" xr3:uid="{7DAF1671-4653-440F-B825-27B9A79357EC}" uniqueName="188" name="Column188" queryTableFieldId="188" dataDxfId="627"/>
    <tableColumn id="189" xr3:uid="{F39B2603-C0AC-4EB6-8495-8E08768AA84E}" uniqueName="189" name="Column189" queryTableFieldId="189" dataDxfId="626"/>
    <tableColumn id="190" xr3:uid="{259118F0-080A-4573-ACA1-9413D52AAD89}" uniqueName="190" name="Column190" queryTableFieldId="190" dataDxfId="625"/>
    <tableColumn id="191" xr3:uid="{FDAC3F7D-6FC7-4E83-B2DA-AF86547B2C58}" uniqueName="191" name="Column191" queryTableFieldId="191" dataDxfId="624"/>
    <tableColumn id="192" xr3:uid="{3FAF6F57-159B-4F2F-8220-7C3F6310FDB1}" uniqueName="192" name="Column192" queryTableFieldId="192" dataDxfId="623"/>
    <tableColumn id="193" xr3:uid="{D61C0921-B8B3-42BA-BD38-1A3378AED743}" uniqueName="193" name="Column193" queryTableFieldId="193" dataDxfId="622"/>
    <tableColumn id="194" xr3:uid="{55EC7982-149A-4408-BCCC-A65C61A71ADD}" uniqueName="194" name="Column194" queryTableFieldId="194" dataDxfId="621"/>
    <tableColumn id="195" xr3:uid="{4373EC95-4394-4AF9-BD9E-650C23D3E24C}" uniqueName="195" name="Column195" queryTableFieldId="195" dataDxfId="620"/>
    <tableColumn id="196" xr3:uid="{C7CEEB02-7C22-43F1-AE9C-8EF97CAAF7A4}" uniqueName="196" name="Column196" queryTableFieldId="196" dataDxfId="619"/>
    <tableColumn id="197" xr3:uid="{62C0CB11-BC3C-4CD1-801C-ED6FC5E4B750}" uniqueName="197" name="Column197" queryTableFieldId="197" dataDxfId="618"/>
    <tableColumn id="198" xr3:uid="{F5E243F4-E68E-4B3D-9F4F-7B3AB7D34983}" uniqueName="198" name="Column198" queryTableFieldId="198" dataDxfId="617"/>
    <tableColumn id="199" xr3:uid="{69FD1629-48C5-4F37-8D65-8366B016A763}" uniqueName="199" name="Column199" queryTableFieldId="199" dataDxfId="616"/>
    <tableColumn id="200" xr3:uid="{76F12FA4-16D0-44AB-8055-FA707F863504}" uniqueName="200" name="Column200" queryTableFieldId="200" dataDxfId="615"/>
    <tableColumn id="201" xr3:uid="{5A918FDF-0863-4D7B-A06D-C09C6F199703}" uniqueName="201" name="Column201" queryTableFieldId="201" dataDxfId="614"/>
    <tableColumn id="202" xr3:uid="{CE6A9D59-67CB-4666-8447-213EDF3E101E}" uniqueName="202" name="Column202" queryTableFieldId="202" dataDxfId="613"/>
    <tableColumn id="203" xr3:uid="{9EAC439B-6E4B-4837-B226-6C0FEE68CC52}" uniqueName="203" name="Column203" queryTableFieldId="203" dataDxfId="612"/>
    <tableColumn id="204" xr3:uid="{4DFCABFF-806A-4D8C-8A54-3B3E1B74E5B4}" uniqueName="204" name="Column204" queryTableFieldId="204" dataDxfId="611"/>
    <tableColumn id="205" xr3:uid="{DAA5333F-FC8F-4835-B630-EC7E3EA67FAC}" uniqueName="205" name="Column205" queryTableFieldId="205" dataDxfId="610"/>
    <tableColumn id="206" xr3:uid="{71CE6693-E07D-4303-8F60-E0B978050D71}" uniqueName="206" name="Column206" queryTableFieldId="206" dataDxfId="609"/>
    <tableColumn id="207" xr3:uid="{548C4C90-FA76-414B-A6A4-3A656E8C0F27}" uniqueName="207" name="Column207" queryTableFieldId="207" dataDxfId="608"/>
    <tableColumn id="208" xr3:uid="{A669F953-5897-4BFE-B858-3D6693CB9C21}" uniqueName="208" name="Column208" queryTableFieldId="208" dataDxfId="607"/>
    <tableColumn id="209" xr3:uid="{62C7F9D2-FCE9-4235-B566-4B76D1718E70}" uniqueName="209" name="Column209" queryTableFieldId="209" dataDxfId="606"/>
    <tableColumn id="210" xr3:uid="{4919F63A-CAE7-42F3-8615-91EF0F10A990}" uniqueName="210" name="Column210" queryTableFieldId="210" dataDxfId="605"/>
    <tableColumn id="211" xr3:uid="{E49EAE79-25DA-4C47-AA10-7FFB38F5D9B9}" uniqueName="211" name="Column211" queryTableFieldId="211" dataDxfId="604"/>
    <tableColumn id="212" xr3:uid="{7863EC8D-D8B3-489C-8DF2-30C0F8B8B39A}" uniqueName="212" name="Column212" queryTableFieldId="212" dataDxfId="603"/>
    <tableColumn id="213" xr3:uid="{BBE1DC26-C3BD-4DB9-B317-F0EC4FD0CA3F}" uniqueName="213" name="Column213" queryTableFieldId="213" dataDxfId="602"/>
    <tableColumn id="214" xr3:uid="{054A6812-E572-4919-9419-29E33F4ADD4B}" uniqueName="214" name="Column214" queryTableFieldId="214" dataDxfId="601"/>
    <tableColumn id="215" xr3:uid="{E6661E4B-6468-48DF-85A4-E76A6D34E719}" uniqueName="215" name="Column215" queryTableFieldId="215" dataDxfId="600"/>
    <tableColumn id="216" xr3:uid="{6C126F8B-3500-456B-9FCF-FEB14373C9AD}" uniqueName="216" name="Column216" queryTableFieldId="216" dataDxfId="599"/>
    <tableColumn id="217" xr3:uid="{B7704DDA-2579-49AF-B1EF-FA2BE498B8F2}" uniqueName="217" name="Column217" queryTableFieldId="217" dataDxfId="598"/>
    <tableColumn id="218" xr3:uid="{77B9CB74-136C-4722-8B44-900AC8197B24}" uniqueName="218" name="Column218" queryTableFieldId="218" dataDxfId="597"/>
    <tableColumn id="219" xr3:uid="{89747033-9D5F-4301-8ED5-DB4026B2F420}" uniqueName="219" name="Column219" queryTableFieldId="219" dataDxfId="596"/>
    <tableColumn id="220" xr3:uid="{B63CEB46-7D09-4FBA-858C-44B04E44480B}" uniqueName="220" name="Column220" queryTableFieldId="220" dataDxfId="595"/>
    <tableColumn id="221" xr3:uid="{811461BA-1B70-480E-A226-E40F985A40B0}" uniqueName="221" name="Column221" queryTableFieldId="221" dataDxfId="594"/>
    <tableColumn id="222" xr3:uid="{371450CE-1F70-46F3-BD9D-24B2EBFE8286}" uniqueName="222" name="Column222" queryTableFieldId="222" dataDxfId="593"/>
    <tableColumn id="223" xr3:uid="{A193260A-2B1D-42EC-9BDF-D9C8EEBB255D}" uniqueName="223" name="Column223" queryTableFieldId="223" dataDxfId="592"/>
    <tableColumn id="224" xr3:uid="{757FCB66-D5FC-4845-A67B-B43E2A206B79}" uniqueName="224" name="Column224" queryTableFieldId="224" dataDxfId="591"/>
    <tableColumn id="225" xr3:uid="{0519F692-4EF7-43B6-86D4-B74B492A827E}" uniqueName="225" name="Column225" queryTableFieldId="225" dataDxfId="590"/>
    <tableColumn id="226" xr3:uid="{C09646C8-ECC7-40BE-9DBF-B6338951E209}" uniqueName="226" name="Column226" queryTableFieldId="226" dataDxfId="589"/>
    <tableColumn id="227" xr3:uid="{0DE6BC2D-E3BB-460B-8281-95DDACC18D3C}" uniqueName="227" name="Column227" queryTableFieldId="227" dataDxfId="588"/>
    <tableColumn id="228" xr3:uid="{C72717EB-FAB5-4FEC-8697-C0E4E0A117F0}" uniqueName="228" name="Column228" queryTableFieldId="228" dataDxfId="587"/>
    <tableColumn id="229" xr3:uid="{C6BC8E19-9907-4EE0-BC25-5C2AAF3730FD}" uniqueName="229" name="Column229" queryTableFieldId="229" dataDxfId="586"/>
    <tableColumn id="230" xr3:uid="{C0A51B20-3991-4BBC-BC1D-C4E1833BCF9B}" uniqueName="230" name="Column230" queryTableFieldId="230" dataDxfId="585"/>
    <tableColumn id="231" xr3:uid="{F50BEE51-068D-4E57-A3BC-4C58F53F05FA}" uniqueName="231" name="Column231" queryTableFieldId="231" dataDxfId="584"/>
    <tableColumn id="232" xr3:uid="{37514DF5-AFCD-409D-8084-CE2C023D344E}" uniqueName="232" name="Column232" queryTableFieldId="232" dataDxfId="583"/>
    <tableColumn id="233" xr3:uid="{2DE5670D-273D-40F8-BBAC-3B9FE0B05006}" uniqueName="233" name="Column233" queryTableFieldId="233" dataDxfId="582"/>
    <tableColumn id="234" xr3:uid="{460CE7FF-5723-4EFF-8C19-B70E43E9B135}" uniqueName="234" name="Column234" queryTableFieldId="234" dataDxfId="581"/>
    <tableColumn id="235" xr3:uid="{05B1835F-B2E6-44BF-937B-290268730D91}" uniqueName="235" name="Column235" queryTableFieldId="235" dataDxfId="580"/>
    <tableColumn id="236" xr3:uid="{34D682C9-CEE5-411F-87B9-E61200EEBAAA}" uniqueName="236" name="Column236" queryTableFieldId="236" dataDxfId="579"/>
    <tableColumn id="237" xr3:uid="{42AB1BC4-A46F-44D4-BD5A-CDEB4FF11FF7}" uniqueName="237" name="Column237" queryTableFieldId="237" dataDxfId="578"/>
    <tableColumn id="238" xr3:uid="{12E8F2F5-6DFA-4F09-A8A3-88F6C020A97A}" uniqueName="238" name="Column238" queryTableFieldId="238" dataDxfId="577"/>
    <tableColumn id="239" xr3:uid="{75F125B0-060B-407F-8D1A-9B05ECAA4907}" uniqueName="239" name="Column239" queryTableFieldId="239" dataDxfId="576"/>
    <tableColumn id="240" xr3:uid="{E3F616A6-56EA-41B0-B86C-370DE73FE24F}" uniqueName="240" name="Column240" queryTableFieldId="240" dataDxfId="575"/>
    <tableColumn id="241" xr3:uid="{8D162FEA-7886-481D-B904-EC6F97A71EE1}" uniqueName="241" name="Column241" queryTableFieldId="241" dataDxfId="574"/>
    <tableColumn id="242" xr3:uid="{85103100-7F23-42BB-9E0E-0E535FC3C72D}" uniqueName="242" name="Column242" queryTableFieldId="242" dataDxfId="573"/>
    <tableColumn id="243" xr3:uid="{1DC7A80F-4C40-4C26-A647-7E751A5DA3AD}" uniqueName="243" name="Column243" queryTableFieldId="243" dataDxfId="572"/>
    <tableColumn id="244" xr3:uid="{CD4FD506-B9C9-4498-BE19-4CC805C1B70A}" uniqueName="244" name="Column244" queryTableFieldId="244" dataDxfId="571"/>
    <tableColumn id="245" xr3:uid="{436B88F1-534C-41CB-8C5F-9758F3C0BF9A}" uniqueName="245" name="Column245" queryTableFieldId="245" dataDxfId="570"/>
    <tableColumn id="246" xr3:uid="{1AE17D04-0B4E-4EA3-9F1D-4555EDFA7E0E}" uniqueName="246" name="Column246" queryTableFieldId="246" dataDxfId="569"/>
    <tableColumn id="247" xr3:uid="{AF538385-B55D-4308-B198-FC8BA548C9B7}" uniqueName="247" name="Column247" queryTableFieldId="247" dataDxfId="568"/>
    <tableColumn id="248" xr3:uid="{770FEDEC-A8D1-4CCF-A028-CE7B7713C62A}" uniqueName="248" name="Column248" queryTableFieldId="248" dataDxfId="567"/>
    <tableColumn id="249" xr3:uid="{989FDDD2-FD2C-4DA8-A8A6-ADB21B0C5D37}" uniqueName="249" name="Column249" queryTableFieldId="249" dataDxfId="566"/>
    <tableColumn id="250" xr3:uid="{12217FA7-2DCE-4172-B331-9F0C6AD32A34}" uniqueName="250" name="Column250" queryTableFieldId="250" dataDxfId="565"/>
    <tableColumn id="251" xr3:uid="{8C3FD612-8EDD-48DB-9FF0-89B0DB090F18}" uniqueName="251" name="Column251" queryTableFieldId="251" dataDxfId="564"/>
    <tableColumn id="252" xr3:uid="{7A7813B4-A8AE-4910-8ACF-0C51E7A02265}" uniqueName="252" name="Column252" queryTableFieldId="252" dataDxfId="563"/>
    <tableColumn id="253" xr3:uid="{ED09BE14-DA81-4637-89C5-2A57297B26C0}" uniqueName="253" name="Column253" queryTableFieldId="253" dataDxfId="562"/>
    <tableColumn id="254" xr3:uid="{83BE7FC6-73A2-4B66-AB99-6A2205B59C45}" uniqueName="254" name="Column254" queryTableFieldId="254" dataDxfId="561"/>
    <tableColumn id="255" xr3:uid="{8D00C30C-9FA0-4DE3-972C-03C05245D096}" uniqueName="255" name="Column255" queryTableFieldId="255" dataDxfId="560"/>
    <tableColumn id="256" xr3:uid="{61112183-6091-44F4-9D02-ED3CFC20E3CC}" uniqueName="256" name="Column256" queryTableFieldId="256" dataDxfId="559"/>
    <tableColumn id="257" xr3:uid="{EC6AF1C3-71DE-4719-8FA1-0CB259C0D3FF}" uniqueName="257" name="Column257" queryTableFieldId="257" dataDxfId="558"/>
    <tableColumn id="258" xr3:uid="{4A2A22E1-BDAA-4DB4-A2F9-B305E709F81A}" uniqueName="258" name="Column258" queryTableFieldId="258" dataDxfId="557"/>
    <tableColumn id="259" xr3:uid="{201A077A-907A-4D65-86E6-92038B6DD6A2}" uniqueName="259" name="Column259" queryTableFieldId="259" dataDxfId="556"/>
    <tableColumn id="260" xr3:uid="{6248AAFB-51F5-4BDE-B5A8-F1691FFFB87F}" uniqueName="260" name="Column260" queryTableFieldId="260" dataDxfId="555"/>
    <tableColumn id="261" xr3:uid="{B46FB839-5A7F-40B0-A7A9-9D188B2549D5}" uniqueName="261" name="Column261" queryTableFieldId="261" dataDxfId="554"/>
    <tableColumn id="262" xr3:uid="{6596DEB3-B7D4-448A-A227-5509D02A25AC}" uniqueName="262" name="Column262" queryTableFieldId="262" dataDxfId="553"/>
    <tableColumn id="263" xr3:uid="{61FF9645-9B00-4E4A-8250-0831A77E4DF3}" uniqueName="263" name="Column263" queryTableFieldId="263" dataDxfId="552"/>
    <tableColumn id="264" xr3:uid="{25FD9DC2-B845-4246-8C0E-CA5BB16285F4}" uniqueName="264" name="Column264" queryTableFieldId="264" dataDxfId="551"/>
    <tableColumn id="265" xr3:uid="{52788BA9-95E3-4A92-BB6F-EB47684DF540}" uniqueName="265" name="Column265" queryTableFieldId="265" dataDxfId="550"/>
    <tableColumn id="266" xr3:uid="{B70F396B-8428-4E59-B08B-33CB359BBA31}" uniqueName="266" name="Column266" queryTableFieldId="266" dataDxfId="549"/>
    <tableColumn id="267" xr3:uid="{CB902E9A-8D0A-437D-8E5F-7828F65921D6}" uniqueName="267" name="Column267" queryTableFieldId="267" dataDxfId="548"/>
    <tableColumn id="268" xr3:uid="{018E032A-2B98-40DA-8D8A-C53C17E3244C}" uniqueName="268" name="Column268" queryTableFieldId="268" dataDxfId="547"/>
    <tableColumn id="269" xr3:uid="{986B1989-0FE6-4487-A812-0A392AE724F3}" uniqueName="269" name="Column269" queryTableFieldId="269" dataDxfId="546"/>
    <tableColumn id="270" xr3:uid="{8F00728C-1DE8-428A-962A-734C5DF4F456}" uniqueName="270" name="Column270" queryTableFieldId="270" dataDxfId="545"/>
    <tableColumn id="271" xr3:uid="{0D9D6C6A-7A67-4319-9FCD-3AFE235124ED}" uniqueName="271" name="Column271" queryTableFieldId="271" dataDxfId="544"/>
    <tableColumn id="272" xr3:uid="{AFD83438-FA2C-47D6-92DD-77049A5BE8A7}" uniqueName="272" name="Column272" queryTableFieldId="272" dataDxfId="543"/>
    <tableColumn id="273" xr3:uid="{2BB7B7CC-A14E-4CD5-9A2E-B6C3C01A5E2D}" uniqueName="273" name="Column273" queryTableFieldId="273" dataDxfId="542"/>
    <tableColumn id="274" xr3:uid="{D2CD2FC0-A833-4641-9CC5-1F1710346F54}" uniqueName="274" name="Column274" queryTableFieldId="274" dataDxfId="541"/>
    <tableColumn id="275" xr3:uid="{0882E0A6-7176-459E-A54A-2898E018D80B}" uniqueName="275" name="Column275" queryTableFieldId="275" dataDxfId="540"/>
    <tableColumn id="276" xr3:uid="{85D06C9A-D7B1-4A49-9479-0FF5EFE8D7DF}" uniqueName="276" name="Column276" queryTableFieldId="276" dataDxfId="539"/>
    <tableColumn id="277" xr3:uid="{4E446218-0F32-440F-A284-D3765119F73C}" uniqueName="277" name="Column277" queryTableFieldId="277" dataDxfId="538"/>
    <tableColumn id="278" xr3:uid="{5C77B2C6-D728-4112-80FE-F0BBF2E301AD}" uniqueName="278" name="Column278" queryTableFieldId="278" dataDxfId="537"/>
    <tableColumn id="279" xr3:uid="{8CCACB09-9562-40BC-A391-483EE5A71224}" uniqueName="279" name="Column279" queryTableFieldId="279" dataDxfId="536"/>
    <tableColumn id="280" xr3:uid="{6A96D0F9-DD97-4A77-8711-F352C828000E}" uniqueName="280" name="Column280" queryTableFieldId="280" dataDxfId="535"/>
    <tableColumn id="281" xr3:uid="{5FE3334E-C8B4-4677-9AF6-F710CA5CE3CC}" uniqueName="281" name="Column281" queryTableFieldId="281" dataDxfId="534"/>
    <tableColumn id="282" xr3:uid="{A098EFED-6869-41F5-A011-563BC53FDA15}" uniqueName="282" name="Column282" queryTableFieldId="282" dataDxfId="533"/>
    <tableColumn id="283" xr3:uid="{E6825F37-D359-4ACA-A3EF-2BED8ECB3742}" uniqueName="283" name="Column283" queryTableFieldId="283" dataDxfId="532"/>
    <tableColumn id="284" xr3:uid="{90AAEFA1-18CB-4911-9205-F2AEC7C352E8}" uniqueName="284" name="Column284" queryTableFieldId="284" dataDxfId="531"/>
    <tableColumn id="285" xr3:uid="{8566962D-C4E7-40B0-82E5-537AEC01D3CD}" uniqueName="285" name="Column285" queryTableFieldId="285" dataDxfId="530"/>
    <tableColumn id="286" xr3:uid="{ED9BE918-2692-4C96-92D4-CDF339D44EA4}" uniqueName="286" name="Column286" queryTableFieldId="286" dataDxfId="529"/>
    <tableColumn id="287" xr3:uid="{F666F56C-F592-4FF8-AED4-65B2B5494D57}" uniqueName="287" name="Column287" queryTableFieldId="287" dataDxfId="528"/>
    <tableColumn id="288" xr3:uid="{F969E5E5-15B6-45B5-8C13-99DC72D8F0D9}" uniqueName="288" name="Column288" queryTableFieldId="288" dataDxfId="527"/>
    <tableColumn id="289" xr3:uid="{4F361A23-300C-4F06-93C3-6B6EFBB80B76}" uniqueName="289" name="Column289" queryTableFieldId="289" dataDxfId="526"/>
    <tableColumn id="290" xr3:uid="{20A125C3-9D98-4E26-8324-144E7CFE554F}" uniqueName="290" name="Column290" queryTableFieldId="290" dataDxfId="525"/>
    <tableColumn id="291" xr3:uid="{733658E8-2721-46AE-99B0-533CE584AB96}" uniqueName="291" name="Column291" queryTableFieldId="291" dataDxfId="524"/>
    <tableColumn id="292" xr3:uid="{C71199CE-7F3A-48B6-8854-1C401668766A}" uniqueName="292" name="Column292" queryTableFieldId="292" dataDxfId="523"/>
    <tableColumn id="293" xr3:uid="{179B5439-CB2A-46C9-9A04-B3DD40FAEA97}" uniqueName="293" name="Column293" queryTableFieldId="293" dataDxfId="522"/>
    <tableColumn id="294" xr3:uid="{075842B0-9740-4192-8A10-DC770833A12A}" uniqueName="294" name="Column294" queryTableFieldId="294" dataDxfId="521"/>
    <tableColumn id="295" xr3:uid="{5B778422-C90E-4012-ADE6-C0E5DA27D53A}" uniqueName="295" name="Column295" queryTableFieldId="295" dataDxfId="520"/>
    <tableColumn id="296" xr3:uid="{0B9791F7-9082-4C7C-A281-8D6C3066EDD5}" uniqueName="296" name="Column296" queryTableFieldId="296" dataDxfId="519"/>
    <tableColumn id="297" xr3:uid="{60C1784C-9325-4598-94C8-4199CCCFF665}" uniqueName="297" name="Column297" queryTableFieldId="297" dataDxfId="518"/>
    <tableColumn id="298" xr3:uid="{B149C746-5599-439E-986A-0B3E6EE7C40F}" uniqueName="298" name="Column298" queryTableFieldId="298" dataDxfId="517"/>
    <tableColumn id="299" xr3:uid="{0C1B9E9A-C850-4A66-8FA1-7B52C6847343}" uniqueName="299" name="Column299" queryTableFieldId="299" dataDxfId="516"/>
    <tableColumn id="300" xr3:uid="{8C632C6D-A5C6-4684-BE8C-70F2108259C7}" uniqueName="300" name="Column300" queryTableFieldId="300" dataDxfId="515"/>
    <tableColumn id="301" xr3:uid="{66BAD3D2-1E0D-405E-868A-589412EAEF51}" uniqueName="301" name="Column301" queryTableFieldId="301" dataDxfId="514"/>
    <tableColumn id="302" xr3:uid="{63CFF319-BF4C-4337-9A3D-C55300AEBBE8}" uniqueName="302" name="Column302" queryTableFieldId="302" dataDxfId="513"/>
    <tableColumn id="303" xr3:uid="{B9025E86-7D56-43DC-AD37-F6AFC9C96644}" uniqueName="303" name="Column303" queryTableFieldId="303" dataDxfId="512"/>
    <tableColumn id="304" xr3:uid="{47A6B953-F8A5-4202-AB25-A3646FD69AB1}" uniqueName="304" name="Column304" queryTableFieldId="304" dataDxfId="511"/>
    <tableColumn id="305" xr3:uid="{5A69CB82-A3C0-4B57-8680-C7BF4669EDBA}" uniqueName="305" name="Column305" queryTableFieldId="305" dataDxfId="510"/>
    <tableColumn id="306" xr3:uid="{5E958F5A-F4BB-455F-B420-9A464DB4622E}" uniqueName="306" name="Column306" queryTableFieldId="306" dataDxfId="509"/>
    <tableColumn id="307" xr3:uid="{F6207E32-DB45-4CC4-96B8-841C1D71EC12}" uniqueName="307" name="Column307" queryTableFieldId="307" dataDxfId="508"/>
    <tableColumn id="308" xr3:uid="{BBD9ACD5-88C2-4A0F-924E-E85BEDB6BF19}" uniqueName="308" name="Column308" queryTableFieldId="308" dataDxfId="507"/>
    <tableColumn id="309" xr3:uid="{3575B24E-34E7-40B8-A437-B98AEBA50A59}" uniqueName="309" name="Column309" queryTableFieldId="309" dataDxfId="506"/>
    <tableColumn id="310" xr3:uid="{9D5F3FD7-C0B3-4096-824B-CB63D9DD70D6}" uniqueName="310" name="Column310" queryTableFieldId="310" dataDxfId="505"/>
    <tableColumn id="311" xr3:uid="{2FCA19C5-22C6-463F-91E5-AD502898A167}" uniqueName="311" name="Column311" queryTableFieldId="311" dataDxfId="504"/>
    <tableColumn id="312" xr3:uid="{27C62259-136D-4981-9DDE-4F89F0BACD08}" uniqueName="312" name="Column312" queryTableFieldId="312" dataDxfId="503"/>
    <tableColumn id="313" xr3:uid="{E97671FC-710C-4232-B628-971BC102788E}" uniqueName="313" name="Column313" queryTableFieldId="313" dataDxfId="502"/>
    <tableColumn id="314" xr3:uid="{AC70E2A9-E7DA-4318-8ACB-BDB2DD8933F3}" uniqueName="314" name="Column314" queryTableFieldId="314" dataDxfId="501"/>
    <tableColumn id="315" xr3:uid="{C8225B9B-DCAE-410C-BBE1-9484EB731D24}" uniqueName="315" name="Column315" queryTableFieldId="315" dataDxfId="500"/>
    <tableColumn id="316" xr3:uid="{0940A585-7157-44EA-AFAC-9A8E7ECBE7ED}" uniqueName="316" name="Column316" queryTableFieldId="316" dataDxfId="499"/>
    <tableColumn id="317" xr3:uid="{0A08BFCA-C6E9-42A4-9BF9-BC9C544FBA5C}" uniqueName="317" name="Column317" queryTableFieldId="317" dataDxfId="498"/>
    <tableColumn id="318" xr3:uid="{2121782B-7110-447C-A91C-F3506B076717}" uniqueName="318" name="Column318" queryTableFieldId="318" dataDxfId="497"/>
    <tableColumn id="319" xr3:uid="{7D7033C3-366E-4848-ACBB-84373B2780B8}" uniqueName="319" name="Column319" queryTableFieldId="319" dataDxfId="496"/>
    <tableColumn id="320" xr3:uid="{6B4C09C4-1F96-43EE-8432-3FF8F02D4A4E}" uniqueName="320" name="Column320" queryTableFieldId="320" dataDxfId="495"/>
    <tableColumn id="321" xr3:uid="{F1551285-B87B-41E9-89FB-978F6F27F8BD}" uniqueName="321" name="Column321" queryTableFieldId="321" dataDxfId="494"/>
    <tableColumn id="322" xr3:uid="{A0E04314-11E0-4C74-B3E8-6BB1F644C0AD}" uniqueName="322" name="Column322" queryTableFieldId="322" dataDxfId="493"/>
    <tableColumn id="323" xr3:uid="{11BFE5BE-DB57-4360-88F9-A6016768E65C}" uniqueName="323" name="Column323" queryTableFieldId="323" dataDxfId="492"/>
    <tableColumn id="324" xr3:uid="{9B603A76-CC58-4D8B-9137-99C5B576CA55}" uniqueName="324" name="Column324" queryTableFieldId="324" dataDxfId="491"/>
    <tableColumn id="325" xr3:uid="{B1EDD4A1-4242-433F-9557-33799AC1A794}" uniqueName="325" name="Column325" queryTableFieldId="325" dataDxfId="490"/>
    <tableColumn id="326" xr3:uid="{577A338E-851B-496E-A423-27D994E89566}" uniqueName="326" name="Column326" queryTableFieldId="326" dataDxfId="489"/>
    <tableColumn id="327" xr3:uid="{DAF5EB64-0B10-40D6-AF26-87065AF00DA5}" uniqueName="327" name="Column327" queryTableFieldId="327" dataDxfId="488"/>
    <tableColumn id="328" xr3:uid="{D1169F1C-F633-4C8A-8DD6-CFE66CCDD20B}" uniqueName="328" name="Column328" queryTableFieldId="328" dataDxfId="487"/>
    <tableColumn id="329" xr3:uid="{DB2B9EC0-76D9-45FA-B89E-06C4AA75D48A}" uniqueName="329" name="Column329" queryTableFieldId="329" dataDxfId="486"/>
    <tableColumn id="330" xr3:uid="{E01BF91A-FF5A-498D-9DED-4188299B0D05}" uniqueName="330" name="Column330" queryTableFieldId="330" dataDxfId="485"/>
    <tableColumn id="331" xr3:uid="{2BC09AB5-D9AF-4DA4-AA69-0B26F05818ED}" uniqueName="331" name="Column331" queryTableFieldId="331" dataDxfId="484"/>
    <tableColumn id="332" xr3:uid="{AEBA8719-036F-4CFA-97A2-70486E483586}" uniqueName="332" name="Column332" queryTableFieldId="332" dataDxfId="483"/>
    <tableColumn id="333" xr3:uid="{80719A02-8F84-4EA7-A3B8-C8DA03DF5DF7}" uniqueName="333" name="Column333" queryTableFieldId="333" dataDxfId="482"/>
    <tableColumn id="334" xr3:uid="{C1D82A1E-995E-4854-856C-9C986ABBB66E}" uniqueName="334" name="Column334" queryTableFieldId="334" dataDxfId="481"/>
    <tableColumn id="335" xr3:uid="{839C7B97-C153-4AF0-B43B-D07CBBF44F9B}" uniqueName="335" name="Column335" queryTableFieldId="335" dataDxfId="480"/>
    <tableColumn id="336" xr3:uid="{6E9117F6-C6C8-4C03-9888-B1A59AFD7F76}" uniqueName="336" name="Column336" queryTableFieldId="336" dataDxfId="479"/>
    <tableColumn id="337" xr3:uid="{1C9F9A19-9971-40A6-B5A1-BDBEAE33AC11}" uniqueName="337" name="Column337" queryTableFieldId="337" dataDxfId="478"/>
    <tableColumn id="338" xr3:uid="{23F18925-E65A-49B4-BEC4-1A2543D223C5}" uniqueName="338" name="Column338" queryTableFieldId="338" dataDxfId="477"/>
    <tableColumn id="339" xr3:uid="{1F2927E5-37E5-46CE-8339-2341A78C1BB1}" uniqueName="339" name="Column339" queryTableFieldId="339" dataDxfId="476"/>
    <tableColumn id="340" xr3:uid="{93FD3AF1-5122-48A0-9908-DC1A22C34834}" uniqueName="340" name="Column340" queryTableFieldId="340" dataDxfId="475"/>
    <tableColumn id="341" xr3:uid="{A63CB032-3B8A-4FAD-A64C-05D5758F9388}" uniqueName="341" name="Column341" queryTableFieldId="341" dataDxfId="474"/>
    <tableColumn id="342" xr3:uid="{D1426402-96CD-46B5-845A-5ECEF9EECDAC}" uniqueName="342" name="Column342" queryTableFieldId="342" dataDxfId="473"/>
    <tableColumn id="343" xr3:uid="{B842C23F-C3DC-4D9B-8748-5993F099D014}" uniqueName="343" name="Column343" queryTableFieldId="343" dataDxfId="472"/>
    <tableColumn id="344" xr3:uid="{8EA197F6-0842-4032-8B8A-EB315763BC54}" uniqueName="344" name="Column344" queryTableFieldId="344" dataDxfId="471"/>
    <tableColumn id="345" xr3:uid="{2CACFA52-F737-4759-911E-BACF6869AAD1}" uniqueName="345" name="Column345" queryTableFieldId="345" dataDxfId="470"/>
    <tableColumn id="346" xr3:uid="{3221CAA8-D815-4C12-B334-216EB4DDEB03}" uniqueName="346" name="Column346" queryTableFieldId="346" dataDxfId="469"/>
    <tableColumn id="347" xr3:uid="{A550627C-1CFD-4517-AF37-951DAAF37D11}" uniqueName="347" name="Column347" queryTableFieldId="347" dataDxfId="468"/>
    <tableColumn id="348" xr3:uid="{7BC252CE-D9D4-482A-BE78-E145EC3C8769}" uniqueName="348" name="Column348" queryTableFieldId="348" dataDxfId="467"/>
    <tableColumn id="349" xr3:uid="{A6ED8811-88EB-4D3F-B2EA-2EC8EBDCB11E}" uniqueName="349" name="Column349" queryTableFieldId="349" dataDxfId="466"/>
    <tableColumn id="350" xr3:uid="{39C5026A-0F13-4AC7-8EC8-43843615F372}" uniqueName="350" name="Column350" queryTableFieldId="350" dataDxfId="465"/>
    <tableColumn id="351" xr3:uid="{FEE97503-64EC-4BD1-BC87-3FA8D7945FFA}" uniqueName="351" name="Column351" queryTableFieldId="351"/>
    <tableColumn id="352" xr3:uid="{36D19894-7460-4AA1-BF34-DD8632F4A115}" uniqueName="352" name="Column352" queryTableFieldId="352" dataDxfId="464"/>
    <tableColumn id="353" xr3:uid="{BFEC7232-B8AC-4F47-9576-FC2F6DB4A81C}" uniqueName="353" name="Column353" queryTableFieldId="353" dataDxfId="463"/>
    <tableColumn id="354" xr3:uid="{67813F2E-24F2-42DD-A14F-7D2CDF24C4EB}" uniqueName="354" name="Column354" queryTableFieldId="354" dataDxfId="462"/>
    <tableColumn id="355" xr3:uid="{57BDE66E-BA71-48A3-A852-C5DB468C130E}" uniqueName="355" name="Column355" queryTableFieldId="355" dataDxfId="461"/>
    <tableColumn id="356" xr3:uid="{EA3A80F8-0736-4424-BFA1-B199764596FF}" uniqueName="356" name="Column356" queryTableFieldId="356" dataDxfId="460"/>
    <tableColumn id="357" xr3:uid="{F83AF367-4112-43CF-9554-B53FF1879966}" uniqueName="357" name="Column357" queryTableFieldId="357" dataDxfId="459"/>
    <tableColumn id="358" xr3:uid="{F97F257E-1928-4440-ACC3-C06CDC067224}" uniqueName="358" name="Column358" queryTableFieldId="358" dataDxfId="458"/>
    <tableColumn id="359" xr3:uid="{FB454B77-2B11-4377-9E2E-7D67C29B4C5C}" uniqueName="359" name="Column359" queryTableFieldId="359" dataDxfId="457"/>
    <tableColumn id="360" xr3:uid="{7FB79158-E193-409C-AC23-8E619C4C6AAA}" uniqueName="360" name="Column360" queryTableFieldId="360" dataDxfId="456"/>
    <tableColumn id="361" xr3:uid="{0F4E1503-000D-40D1-ACD4-2304EB6605D7}" uniqueName="361" name="Column361" queryTableFieldId="361" dataDxfId="455"/>
    <tableColumn id="362" xr3:uid="{1AE09B4A-2C81-4F76-B94A-8BCFAAD0A607}" uniqueName="362" name="Column362" queryTableFieldId="362"/>
    <tableColumn id="363" xr3:uid="{3D4A1F73-8697-40C0-8F43-D4B2A92D9013}" uniqueName="363" name="Column363" queryTableFieldId="363"/>
    <tableColumn id="364" xr3:uid="{726F1ED3-280F-4C87-B52F-2A566E1C77D5}" uniqueName="364" name="Column364" queryTableFieldId="364" dataDxfId="454"/>
    <tableColumn id="365" xr3:uid="{858F38E8-FBB8-47D9-B53F-5558077F658D}" uniqueName="365" name="Column365" queryTableFieldId="365" dataDxfId="453"/>
    <tableColumn id="366" xr3:uid="{D6ED411C-FB84-4133-BB51-9F4A7F57E363}" uniqueName="366" name="Column366" queryTableFieldId="366" dataDxfId="452"/>
    <tableColumn id="367" xr3:uid="{470EAFD0-70F2-4CD6-B1CB-B1260CC1ABA7}" uniqueName="367" name="Column367" queryTableFieldId="367" dataDxfId="451"/>
    <tableColumn id="368" xr3:uid="{78B8AB44-7036-4DF4-8B51-550D4F1DBB9D}" uniqueName="368" name="Column368" queryTableFieldId="368" dataDxfId="450"/>
    <tableColumn id="369" xr3:uid="{60E316DC-4CC1-4AAE-B113-5CBDC5A2C732}" uniqueName="369" name="Column369" queryTableFieldId="369" dataDxfId="449"/>
    <tableColumn id="370" xr3:uid="{058C62B9-81F5-4D10-AD31-7EBDB5C50AC4}" uniqueName="370" name="Column370" queryTableFieldId="370" dataDxfId="448"/>
    <tableColumn id="371" xr3:uid="{E811A0E6-0F96-47DE-8529-A4935826922D}" uniqueName="371" name="Column371" queryTableFieldId="371" dataDxfId="447"/>
    <tableColumn id="372" xr3:uid="{DFDCBB55-16D1-4662-87DF-9CE5D8BAAC15}" uniqueName="372" name="Column372" queryTableFieldId="372" dataDxfId="446"/>
    <tableColumn id="373" xr3:uid="{860A0228-B376-427D-9233-E3C0C5079773}" uniqueName="373" name="Column373" queryTableFieldId="373" dataDxfId="445"/>
    <tableColumn id="374" xr3:uid="{696E2A16-669D-4D44-97EA-2C2AED2E3670}" uniqueName="374" name="Column374" queryTableFieldId="374" dataDxfId="444"/>
    <tableColumn id="375" xr3:uid="{C6F8AB80-51DD-4357-AC87-C732BE5C320E}" uniqueName="375" name="Column375" queryTableFieldId="375" dataDxfId="443"/>
    <tableColumn id="376" xr3:uid="{DEC0A833-0DB8-46CA-8B4B-D3D0F326DBF0}" uniqueName="376" name="Column376" queryTableFieldId="376" dataDxfId="442"/>
    <tableColumn id="377" xr3:uid="{2AC4CF2D-73AB-4B34-A407-5FC3CD2C5D77}" uniqueName="377" name="Column377" queryTableFieldId="377" dataDxfId="441"/>
    <tableColumn id="378" xr3:uid="{8B8272A5-8C0B-46F3-AEBD-55179B7EC794}" uniqueName="378" name="Column378" queryTableFieldId="378" dataDxfId="440"/>
    <tableColumn id="379" xr3:uid="{A7B9A468-C10D-455D-8914-3D4455001B14}" uniqueName="379" name="Column379" queryTableFieldId="379" dataDxfId="439"/>
    <tableColumn id="380" xr3:uid="{CD5A22F5-14B5-470C-9354-D6B16ED05F2D}" uniqueName="380" name="Column380" queryTableFieldId="380" dataDxfId="438"/>
    <tableColumn id="381" xr3:uid="{CCA41085-9C34-479C-9A4E-9BA03B74C547}" uniqueName="381" name="Column381" queryTableFieldId="381" dataDxfId="437"/>
    <tableColumn id="382" xr3:uid="{D47D02EE-9D4D-4AAC-B200-5503D59AEE79}" uniqueName="382" name="Column382" queryTableFieldId="382"/>
    <tableColumn id="383" xr3:uid="{1626132D-0A83-4A6E-B1E6-13BD9E744C21}" uniqueName="383" name="Column383" queryTableFieldId="383"/>
    <tableColumn id="384" xr3:uid="{B1D05A43-D699-4920-BE4D-ABE1689BA3BB}" uniqueName="384" name="Column384" queryTableFieldId="384"/>
    <tableColumn id="385" xr3:uid="{4699D958-9DE7-4F9E-8790-5B0CD1DAA6C8}" uniqueName="385" name="Column385" queryTableFieldId="385"/>
    <tableColumn id="386" xr3:uid="{F2428F80-F721-46C4-829A-8FABDC32A53D}" uniqueName="386" name="Column386" queryTableFieldId="386"/>
    <tableColumn id="387" xr3:uid="{6843E115-AA59-4DA1-A3DB-7C373D5CA8DF}" uniqueName="387" name="Column387" queryTableFieldId="387" dataDxfId="436"/>
    <tableColumn id="388" xr3:uid="{A210276F-7397-430B-904E-DEE6F53F64E0}" uniqueName="388" name="Column388" queryTableFieldId="388" dataDxfId="435"/>
    <tableColumn id="389" xr3:uid="{7935AD2C-A3D3-4649-AFD7-56DAD60C4876}" uniqueName="389" name="Column389" queryTableFieldId="389" dataDxfId="434"/>
    <tableColumn id="390" xr3:uid="{C1D1ADAC-4144-433B-8574-A05AAF337295}" uniqueName="390" name="Column390" queryTableFieldId="390" dataDxfId="433"/>
    <tableColumn id="391" xr3:uid="{B30085CA-410A-4365-8C5B-B4AB4ACCEF04}" uniqueName="391" name="Column391" queryTableFieldId="391" dataDxfId="432"/>
    <tableColumn id="392" xr3:uid="{DD2A3BF5-6528-4091-8F6B-D59030CB3B5B}" uniqueName="392" name="Column392" queryTableFieldId="392" dataDxfId="431"/>
    <tableColumn id="393" xr3:uid="{00691416-CE26-4302-8FC0-D456DAB558CE}" uniqueName="393" name="Column393" queryTableFieldId="393" dataDxfId="430"/>
    <tableColumn id="394" xr3:uid="{63C62CB4-28A1-44CB-BB57-1A7F882EFE9E}" uniqueName="394" name="Column394" queryTableFieldId="394" dataDxfId="429"/>
    <tableColumn id="395" xr3:uid="{1D83DAD3-9793-4877-8FC3-A7ABF9470D83}" uniqueName="395" name="Column395" queryTableFieldId="395" dataDxfId="428"/>
    <tableColumn id="396" xr3:uid="{B01AB6DB-A7A7-457D-B012-428722C836B8}" uniqueName="396" name="Column396" queryTableFieldId="396"/>
    <tableColumn id="397" xr3:uid="{9ADA03AC-0175-4BA7-A83E-60BC72EC5BCD}" uniqueName="397" name="Column397" queryTableFieldId="397"/>
    <tableColumn id="398" xr3:uid="{C79F1C74-F4CF-4F8A-828E-177A65A49322}" uniqueName="398" name="Column398" queryTableFieldId="398" dataDxfId="427"/>
    <tableColumn id="399" xr3:uid="{6EE4B416-BB06-4798-902C-09167AEA6D01}" uniqueName="399" name="Column399" queryTableFieldId="399" dataDxfId="426"/>
    <tableColumn id="400" xr3:uid="{26C60809-4BD7-4565-804F-A7F93B061544}" uniqueName="400" name="Column400" queryTableFieldId="400" dataDxfId="425"/>
    <tableColumn id="401" xr3:uid="{94FDA251-8CF8-49CA-9BA0-3962C04155E4}" uniqueName="401" name="Column401" queryTableFieldId="401" dataDxfId="424"/>
    <tableColumn id="402" xr3:uid="{0B105741-84CE-4FE5-B090-6AC2400FED58}" uniqueName="402" name="Column402" queryTableFieldId="402" dataDxfId="423"/>
    <tableColumn id="403" xr3:uid="{257899B1-0FDD-47B3-AD8E-759C81CD087B}" uniqueName="403" name="Column403" queryTableFieldId="403" dataDxfId="422"/>
    <tableColumn id="404" xr3:uid="{A4D69723-49C1-453C-B3AA-ADAFEFF30C08}" uniqueName="404" name="Column404" queryTableFieldId="404" dataDxfId="421"/>
    <tableColumn id="405" xr3:uid="{E4D38D4B-9479-4BE4-AEB2-1EA701D6B73C}" uniqueName="405" name="Column405" queryTableFieldId="405" dataDxfId="420"/>
    <tableColumn id="406" xr3:uid="{4866ECA0-D712-4893-B60F-A2564C6B6C59}" uniqueName="406" name="Column406" queryTableFieldId="406" dataDxfId="419"/>
    <tableColumn id="407" xr3:uid="{E1261223-8C86-417B-AD5A-A61E9CD69B33}" uniqueName="407" name="Column407" queryTableFieldId="407" dataDxfId="418"/>
    <tableColumn id="408" xr3:uid="{5222A04C-7B25-4038-8854-F3BEDCF7ACA9}" uniqueName="408" name="Column408" queryTableFieldId="408" dataDxfId="417"/>
    <tableColumn id="409" xr3:uid="{BFCAA94C-5394-4F82-8B87-C53D1DEFA8E4}" uniqueName="409" name="Column409" queryTableFieldId="409" dataDxfId="416"/>
    <tableColumn id="410" xr3:uid="{37FE824B-F7ED-4C6E-8A32-DF3A64ED5ED1}" uniqueName="410" name="Column410" queryTableFieldId="410" dataDxfId="415"/>
    <tableColumn id="411" xr3:uid="{DCD57D96-25F7-4D84-88B3-E62B6CD7DE26}" uniqueName="411" name="Column411" queryTableFieldId="411" dataDxfId="414"/>
    <tableColumn id="412" xr3:uid="{8F3CE206-EBDD-4089-8E08-D7785D68B556}" uniqueName="412" name="Column412" queryTableFieldId="412"/>
    <tableColumn id="413" xr3:uid="{9658A4FF-FE0F-4512-882F-0F71787898BA}" uniqueName="413" name="Column413" queryTableFieldId="413"/>
    <tableColumn id="414" xr3:uid="{439D56CD-726E-4A36-BE14-7E8A6D3C02E5}" uniqueName="414" name="Column414" queryTableFieldId="414" dataDxfId="413"/>
    <tableColumn id="415" xr3:uid="{B5F9A633-3330-4B6C-88AA-2231A282EA8F}" uniqueName="415" name="Column415" queryTableFieldId="415" dataDxfId="412"/>
    <tableColumn id="416" xr3:uid="{26FCC917-74C5-4F27-A3F1-236B3D351E25}" uniqueName="416" name="Column416" queryTableFieldId="416" dataDxfId="411"/>
    <tableColumn id="417" xr3:uid="{1ED872A9-23D0-4A46-8B18-3099CDA8C14A}" uniqueName="417" name="Column417" queryTableFieldId="417" dataDxfId="410"/>
    <tableColumn id="418" xr3:uid="{214662DD-9277-4F4C-8A7A-AAB487131D43}" uniqueName="418" name="Column418" queryTableFieldId="418"/>
    <tableColumn id="419" xr3:uid="{326C1B97-CD6E-43D6-9179-CB918FE407A9}" uniqueName="419" name="Column419" queryTableFieldId="419"/>
    <tableColumn id="420" xr3:uid="{E922A79A-3740-4380-8122-A4EC365147D7}" uniqueName="420" name="Column420" queryTableFieldId="420"/>
    <tableColumn id="421" xr3:uid="{F4AD74A2-ED4E-4C4E-B853-864C63AC0592}" uniqueName="421" name="Column421" queryTableFieldId="421" dataDxfId="409"/>
    <tableColumn id="422" xr3:uid="{0E3678DA-9E24-4217-8068-CB61BBCAE875}" uniqueName="422" name="Column422" queryTableFieldId="422" dataDxfId="408"/>
    <tableColumn id="423" xr3:uid="{B480C9A4-59AC-47A0-8549-9108B8B9DA56}" uniqueName="423" name="Column423" queryTableFieldId="423" dataDxfId="407"/>
    <tableColumn id="424" xr3:uid="{1C6CA697-66FB-40B6-AC78-0B9F2A0C52AC}" uniqueName="424" name="Column424" queryTableFieldId="424" dataDxfId="406"/>
    <tableColumn id="425" xr3:uid="{A3717A61-29EF-488C-8B1E-89C9BDEC05F3}" uniqueName="425" name="Column425" queryTableFieldId="425" dataDxfId="405"/>
    <tableColumn id="426" xr3:uid="{72DDD373-16A4-48A2-A891-946A7FEA8812}" uniqueName="426" name="Column426" queryTableFieldId="426" dataDxfId="404"/>
    <tableColumn id="427" xr3:uid="{F5A0607D-C61F-4529-B813-54AC03EFF217}" uniqueName="427" name="Column427" queryTableFieldId="427" dataDxfId="403"/>
    <tableColumn id="428" xr3:uid="{3B052D6D-0EF5-4BB2-A8D6-8A7E2BF96F62}" uniqueName="428" name="Column428" queryTableFieldId="428" dataDxfId="402"/>
    <tableColumn id="429" xr3:uid="{3FA27536-E05E-4B0C-86A7-4100D754CCBA}" uniqueName="429" name="Column429" queryTableFieldId="429" dataDxfId="401"/>
    <tableColumn id="430" xr3:uid="{0384D438-C8BA-4846-9E34-F7D0549510E1}" uniqueName="430" name="Column430" queryTableFieldId="430" dataDxfId="400"/>
    <tableColumn id="431" xr3:uid="{DB576C14-5866-46EA-BA22-FA829FD534AC}" uniqueName="431" name="Column431" queryTableFieldId="431" dataDxfId="399"/>
    <tableColumn id="432" xr3:uid="{6528BFC1-BE48-4DA2-95CD-A1F21CB0A395}" uniqueName="432" name="Column432" queryTableFieldId="432" dataDxfId="398"/>
    <tableColumn id="433" xr3:uid="{AA03A9AB-F8C0-4A0E-9602-5FE176A02603}" uniqueName="433" name="Column433" queryTableFieldId="433" dataDxfId="397"/>
    <tableColumn id="434" xr3:uid="{C7993120-E399-4C8A-8458-C33A7285140F}" uniqueName="434" name="Column434" queryTableFieldId="434" dataDxfId="396"/>
    <tableColumn id="435" xr3:uid="{B9FD3BE6-28CE-46E9-A199-435ADE215640}" uniqueName="435" name="Column435" queryTableFieldId="435" dataDxfId="395"/>
    <tableColumn id="436" xr3:uid="{693BC063-4D07-4E85-AFBD-47C58A919461}" uniqueName="436" name="Column436" queryTableFieldId="436" dataDxfId="394"/>
    <tableColumn id="437" xr3:uid="{13FECA1F-6573-4B69-B3AD-C223108B6436}" uniqueName="437" name="Column437" queryTableFieldId="437" dataDxfId="393"/>
    <tableColumn id="438" xr3:uid="{1E62433B-7D2C-4B9C-8642-1C49936AAC4F}" uniqueName="438" name="Column438" queryTableFieldId="438"/>
    <tableColumn id="439" xr3:uid="{E6EEB9D2-7825-4F09-9048-AF25893AD223}" uniqueName="439" name="Column439" queryTableFieldId="439"/>
    <tableColumn id="440" xr3:uid="{924CEE9A-8BA6-4121-8C7B-913E33CC260E}" uniqueName="440" name="Column440" queryTableFieldId="440" dataDxfId="392"/>
    <tableColumn id="441" xr3:uid="{7E530ACC-E2DC-447C-B060-5DAC8D1ECCDE}" uniqueName="441" name="Column441" queryTableFieldId="441" dataDxfId="391"/>
    <tableColumn id="442" xr3:uid="{5FEBB3B4-D072-449A-B9F4-140BC099C931}" uniqueName="442" name="Column442" queryTableFieldId="442" dataDxfId="390"/>
    <tableColumn id="443" xr3:uid="{96869043-6110-4600-8369-C646AF36E879}" uniqueName="443" name="Column443" queryTableFieldId="443" dataDxfId="389"/>
    <tableColumn id="444" xr3:uid="{E84759E6-5E73-416F-A4CE-9C0712851818}" uniqueName="444" name="Column444" queryTableFieldId="444" dataDxfId="388"/>
    <tableColumn id="445" xr3:uid="{E3FE2F24-5654-4073-BC50-9A63CEB9E8F3}" uniqueName="445" name="Column445" queryTableFieldId="445" dataDxfId="387"/>
    <tableColumn id="446" xr3:uid="{F03AEB9B-C873-425F-915B-00982DE6CBB2}" uniqueName="446" name="Column446" queryTableFieldId="446" dataDxfId="386"/>
    <tableColumn id="447" xr3:uid="{A7E0BBFA-F3FE-406E-9A98-1BB053E7B9E7}" uniqueName="447" name="Column447" queryTableFieldId="447" dataDxfId="385"/>
    <tableColumn id="448" xr3:uid="{B2D4EE9D-1C64-4EE7-A5F7-456445833A2D}" uniqueName="448" name="Column448" queryTableFieldId="448" dataDxfId="384"/>
    <tableColumn id="449" xr3:uid="{BF5E4960-1CE1-4B13-A72E-13C23368C6E7}" uniqueName="449" name="Column449" queryTableFieldId="449" dataDxfId="383"/>
    <tableColumn id="450" xr3:uid="{012067D4-4C42-4498-9165-1E56A6E663B6}" uniqueName="450" name="Column450" queryTableFieldId="450" dataDxfId="382"/>
    <tableColumn id="451" xr3:uid="{F7B10D4A-FEA1-4FF7-A2F5-0A2E42C986B2}" uniqueName="451" name="Column451" queryTableFieldId="451" dataDxfId="381"/>
    <tableColumn id="452" xr3:uid="{5B4422DC-CEAF-4C73-9EE6-5CCC55173A5D}" uniqueName="452" name="Column452" queryTableFieldId="452" dataDxfId="380"/>
    <tableColumn id="453" xr3:uid="{CA293EB5-06F4-4F13-8B7A-0CD3F7503F5F}" uniqueName="453" name="Column453" queryTableFieldId="453" dataDxfId="379"/>
    <tableColumn id="454" xr3:uid="{C199D587-2FF0-4462-A3A6-BFAC819B53CD}" uniqueName="454" name="Column454" queryTableFieldId="454" dataDxfId="378"/>
    <tableColumn id="455" xr3:uid="{092AF017-2AAA-457D-972E-DC92D2D219FB}" uniqueName="455" name="Column455" queryTableFieldId="455" dataDxfId="377"/>
    <tableColumn id="456" xr3:uid="{E3FE5D60-B92D-465D-BA76-DF680B495193}" uniqueName="456" name="Column456" queryTableFieldId="456" dataDxfId="376"/>
    <tableColumn id="457" xr3:uid="{61870977-CEE5-4827-945D-70EA8EE313E3}" uniqueName="457" name="Column457" queryTableFieldId="457" dataDxfId="375"/>
    <tableColumn id="458" xr3:uid="{C6814D2B-D292-435E-A4B2-B20BC9E624CA}" uniqueName="458" name="Column458" queryTableFieldId="458" dataDxfId="374"/>
    <tableColumn id="459" xr3:uid="{970BC817-349E-4BF3-A2D7-65C6EB2C94A8}" uniqueName="459" name="Column459" queryTableFieldId="459" dataDxfId="373"/>
    <tableColumn id="460" xr3:uid="{326C7933-40D5-41E8-8330-779C5FF16D97}" uniqueName="460" name="Column460" queryTableFieldId="460" dataDxfId="372"/>
    <tableColumn id="461" xr3:uid="{B9E471E7-94C9-4B1C-9BD1-EA15FC4F09BF}" uniqueName="461" name="Column461" queryTableFieldId="461" dataDxfId="371"/>
    <tableColumn id="462" xr3:uid="{8FBA8463-B16D-408E-9B6D-880EC6FB46C4}" uniqueName="462" name="Column462" queryTableFieldId="462" dataDxfId="370"/>
    <tableColumn id="463" xr3:uid="{842C4BC3-D0C9-4753-AB2C-5E1D9C13FDF1}" uniqueName="463" name="Column463" queryTableFieldId="463" dataDxfId="369"/>
    <tableColumn id="464" xr3:uid="{5726FD71-575E-457F-9F31-CF26F220FBAC}" uniqueName="464" name="Column464" queryTableFieldId="464" dataDxfId="368"/>
    <tableColumn id="465" xr3:uid="{C847E323-8026-443B-8318-4D441655F7D8}" uniqueName="465" name="Column465" queryTableFieldId="465" dataDxfId="367"/>
    <tableColumn id="466" xr3:uid="{06A5DA9C-531E-40A4-9BCB-79C64DEA6EE9}" uniqueName="466" name="Column466" queryTableFieldId="466" dataDxfId="366"/>
    <tableColumn id="467" xr3:uid="{10A80EA0-1583-44CD-8F7C-2D9E351C76D9}" uniqueName="467" name="Column467" queryTableFieldId="467" dataDxfId="365"/>
    <tableColumn id="468" xr3:uid="{FC583BAC-2E89-415D-BA0D-CC56875534F9}" uniqueName="468" name="Column468" queryTableFieldId="468" dataDxfId="364"/>
    <tableColumn id="469" xr3:uid="{188B3050-2821-460E-8A58-DA0E4ABDAD5B}" uniqueName="469" name="Column469" queryTableFieldId="469" dataDxfId="363"/>
    <tableColumn id="470" xr3:uid="{453F5D9D-3D10-4C3B-8BC4-AE5719153FE9}" uniqueName="470" name="Column470" queryTableFieldId="470" dataDxfId="362"/>
    <tableColumn id="471" xr3:uid="{8A10D7BD-ABF5-4294-9484-C1257EFED715}" uniqueName="471" name="Column471" queryTableFieldId="471" dataDxfId="361"/>
    <tableColumn id="472" xr3:uid="{28E654F4-F0BA-48D1-8EDB-A3A6816D3C42}" uniqueName="472" name="Column472" queryTableFieldId="472" dataDxfId="360"/>
    <tableColumn id="473" xr3:uid="{226D1C98-8459-4DE3-9A75-5CDD09D3CF55}" uniqueName="473" name="Column473" queryTableFieldId="473" dataDxfId="359"/>
    <tableColumn id="474" xr3:uid="{30516366-CF9B-450B-8055-4E2DF864B0B5}" uniqueName="474" name="Column474" queryTableFieldId="474" dataDxfId="358"/>
    <tableColumn id="475" xr3:uid="{7E90D760-562A-4122-9327-E78D8F77C415}" uniqueName="475" name="Column475" queryTableFieldId="475" dataDxfId="357"/>
    <tableColumn id="476" xr3:uid="{9BD7CF3C-989B-490A-8265-AA833E41C33F}" uniqueName="476" name="Column476" queryTableFieldId="476" dataDxfId="356"/>
    <tableColumn id="477" xr3:uid="{10D5D1BC-9821-4060-8303-A08F441D6E5F}" uniqueName="477" name="Column477" queryTableFieldId="477" dataDxfId="355"/>
    <tableColumn id="478" xr3:uid="{6D73833A-14D7-4C40-B890-3CF611667452}" uniqueName="478" name="Column478" queryTableFieldId="478" dataDxfId="354"/>
    <tableColumn id="479" xr3:uid="{110C1407-D43A-44F5-9951-2008A0AF97CD}" uniqueName="479" name="Column479" queryTableFieldId="479" dataDxfId="353"/>
    <tableColumn id="480" xr3:uid="{87F6CB51-20F5-43D7-AE2C-BD923AC30538}" uniqueName="480" name="Column480" queryTableFieldId="480" dataDxfId="352"/>
    <tableColumn id="481" xr3:uid="{D1B8A061-7BDE-4A78-91E6-A4E5001D10FD}" uniqueName="481" name="Column481" queryTableFieldId="481" dataDxfId="351"/>
    <tableColumn id="482" xr3:uid="{36A940F8-D9EB-4A94-8D45-87E4B962C824}" uniqueName="482" name="Column482" queryTableFieldId="482"/>
    <tableColumn id="483" xr3:uid="{C9D3B1B3-ECB5-4574-836D-8E0501E6D425}" uniqueName="483" name="Column483" queryTableFieldId="483" dataDxfId="350"/>
    <tableColumn id="484" xr3:uid="{6EB77467-9ADF-4231-943D-B08D012FD77B}" uniqueName="484" name="Column484" queryTableFieldId="484" dataDxfId="349"/>
    <tableColumn id="485" xr3:uid="{69758F76-D3A7-4052-BC90-C2249A0313F9}" uniqueName="485" name="Column485" queryTableFieldId="485" dataDxfId="348"/>
    <tableColumn id="486" xr3:uid="{147CD0C2-A493-44F1-AA89-E539E1F18D4F}" uniqueName="486" name="Column486" queryTableFieldId="486" dataDxfId="347"/>
    <tableColumn id="487" xr3:uid="{64480D35-BB7E-4FC6-B9BC-94E8E4F1437D}" uniqueName="487" name="Column487" queryTableFieldId="487" dataDxfId="346"/>
    <tableColumn id="488" xr3:uid="{8E917087-451E-4FA1-BC34-59E7A1F2EEEE}" uniqueName="488" name="Column488" queryTableFieldId="488" dataDxfId="345"/>
    <tableColumn id="489" xr3:uid="{07D848CB-79FF-49B7-B438-94FFEC664BCF}" uniqueName="489" name="Column489" queryTableFieldId="489" dataDxfId="344"/>
    <tableColumn id="490" xr3:uid="{7DC65382-8871-4464-9246-B3BB7AF8E5EF}" uniqueName="490" name="Column490" queryTableFieldId="490" dataDxfId="343"/>
    <tableColumn id="491" xr3:uid="{0EB5628B-B51A-4C34-9945-E18FAF782E46}" uniqueName="491" name="Column491" queryTableFieldId="491" dataDxfId="342"/>
    <tableColumn id="492" xr3:uid="{56956287-0800-464D-9018-6CEDAFEE6E68}" uniqueName="492" name="Column492" queryTableFieldId="492" dataDxfId="341"/>
    <tableColumn id="493" xr3:uid="{E0CE1B74-EA62-4B4C-ABD4-23CD7200DC35}" uniqueName="493" name="Column493" queryTableFieldId="493" dataDxfId="340"/>
    <tableColumn id="494" xr3:uid="{94CEBB29-F8FB-4E4C-A163-772A84A2CF34}" uniqueName="494" name="Column494" queryTableFieldId="494" dataDxfId="339"/>
    <tableColumn id="495" xr3:uid="{820ACAB1-D863-4B3D-ACB1-623390CD17CB}" uniqueName="495" name="Column495" queryTableFieldId="495" dataDxfId="338"/>
    <tableColumn id="496" xr3:uid="{FADBF1ED-C1F2-44C6-821D-A6D16F73AD47}" uniqueName="496" name="Column496" queryTableFieldId="496" dataDxfId="337"/>
    <tableColumn id="497" xr3:uid="{0D1BB1B4-3A2D-4B0D-B41D-03D7D5473D08}" uniqueName="497" name="Column497" queryTableFieldId="497" dataDxfId="336"/>
    <tableColumn id="498" xr3:uid="{F5425BAA-F89E-49C9-9D27-B1176E38D471}" uniqueName="498" name="Column498" queryTableFieldId="498" dataDxfId="335"/>
    <tableColumn id="499" xr3:uid="{5CD254B5-886B-4837-B9A7-81E6FF7EF9C2}" uniqueName="499" name="Column499" queryTableFieldId="499" dataDxfId="334"/>
    <tableColumn id="500" xr3:uid="{83C1A13F-597A-4939-8FFD-9B842468C770}" uniqueName="500" name="Column500" queryTableFieldId="500" dataDxfId="333"/>
    <tableColumn id="501" xr3:uid="{712D9F55-2B92-42F5-B9A1-AA7D49A98F18}" uniqueName="501" name="Column501" queryTableFieldId="501" dataDxfId="332"/>
    <tableColumn id="502" xr3:uid="{8BBFB793-0AA0-4F61-A230-D9934A6A21EB}" uniqueName="502" name="Column502" queryTableFieldId="502" dataDxfId="331"/>
    <tableColumn id="503" xr3:uid="{31F1FC79-2D1E-4550-97C9-ABF9F05689B7}" uniqueName="503" name="Column503" queryTableFieldId="503" dataDxfId="330"/>
    <tableColumn id="504" xr3:uid="{E3939229-E6BD-40C4-9E7E-EF4965725653}" uniqueName="504" name="Column504" queryTableFieldId="504" dataDxfId="329"/>
    <tableColumn id="505" xr3:uid="{24A85127-36B7-4863-BC7B-2ABFA8DE9533}" uniqueName="505" name="Column505" queryTableFieldId="505" dataDxfId="328"/>
    <tableColumn id="506" xr3:uid="{F74C05D4-3713-4228-AE02-EDD88AC27CAA}" uniqueName="506" name="Column506" queryTableFieldId="506" dataDxfId="327"/>
    <tableColumn id="507" xr3:uid="{896FFB2C-A5B5-47FF-8950-D462C6C4C939}" uniqueName="507" name="Column507" queryTableFieldId="507" dataDxfId="326"/>
    <tableColumn id="508" xr3:uid="{4F2C8D76-D795-479D-9522-07B4AA21269E}" uniqueName="508" name="Column508" queryTableFieldId="508" dataDxfId="325"/>
    <tableColumn id="509" xr3:uid="{4BE73E4C-86FD-40B2-9B61-7C83249AD0B0}" uniqueName="509" name="Column509" queryTableFieldId="509" dataDxfId="324"/>
    <tableColumn id="510" xr3:uid="{384384CD-C2FC-4196-963B-9A24705B46DC}" uniqueName="510" name="Column510" queryTableFieldId="510"/>
    <tableColumn id="511" xr3:uid="{D7F07E41-693F-451C-97B7-8480435C9325}" uniqueName="511" name="Column511" queryTableFieldId="511" dataDxfId="323"/>
    <tableColumn id="512" xr3:uid="{5F50C639-A0FB-4A93-98C1-29D9312E81A4}" uniqueName="512" name="Column512" queryTableFieldId="512" dataDxfId="322"/>
    <tableColumn id="513" xr3:uid="{98901D3B-DC7B-4C33-93D2-FA0441A38580}" uniqueName="513" name="Column513" queryTableFieldId="513" dataDxfId="321"/>
    <tableColumn id="514" xr3:uid="{2E99778B-A559-40AE-9E5D-E3545F0BFC8D}" uniqueName="514" name="Column514" queryTableFieldId="514"/>
    <tableColumn id="515" xr3:uid="{289A5375-71AA-47D9-95F9-767BF4473EB7}" uniqueName="515" name="Column515" queryTableFieldId="515" dataDxfId="320"/>
    <tableColumn id="516" xr3:uid="{2FEA3411-27A1-45BC-848E-C8D0FE547E4D}" uniqueName="516" name="Column516" queryTableFieldId="516" dataDxfId="319"/>
    <tableColumn id="517" xr3:uid="{9DC2E218-6DEE-4394-8E6C-57246346AF86}" uniqueName="517" name="Column517" queryTableFieldId="517" dataDxfId="318"/>
    <tableColumn id="518" xr3:uid="{69ED437D-5832-448D-A89B-E2C4EAFE0E25}" uniqueName="518" name="Column518" queryTableFieldId="518" dataDxfId="317"/>
    <tableColumn id="519" xr3:uid="{0CCDE231-049A-45AA-9836-671EC38BAA9C}" uniqueName="519" name="Column519" queryTableFieldId="519" dataDxfId="316"/>
    <tableColumn id="520" xr3:uid="{0B1B0AE5-6E5D-4D00-9C65-E5DAF71E6311}" uniqueName="520" name="Column520" queryTableFieldId="520" dataDxfId="315"/>
    <tableColumn id="521" xr3:uid="{17416FEA-ACCA-499A-B772-7C4CD1DE2530}" uniqueName="521" name="Column521" queryTableFieldId="521"/>
    <tableColumn id="522" xr3:uid="{3A114FD1-C8BB-45A4-A4A7-D4E30454D14F}" uniqueName="522" name="Column522" queryTableFieldId="522" dataDxfId="314"/>
    <tableColumn id="523" xr3:uid="{EA3C1636-0583-453B-AAFE-24AE5C2944EC}" uniqueName="523" name="Column523" queryTableFieldId="523" dataDxfId="313"/>
    <tableColumn id="524" xr3:uid="{17CBEFF6-2BE2-4644-9813-CEFA058318C1}" uniqueName="524" name="Column524" queryTableFieldId="524" dataDxfId="312"/>
    <tableColumn id="525" xr3:uid="{CDE35667-6A44-4513-9C95-01C83F41407C}" uniqueName="525" name="Column525" queryTableFieldId="525" dataDxfId="311"/>
    <tableColumn id="526" xr3:uid="{CBD53B7B-DCA0-4EE5-9C9B-14CE1CA48151}" uniqueName="526" name="Column526" queryTableFieldId="526" dataDxfId="310"/>
    <tableColumn id="527" xr3:uid="{8C9F1F84-5016-46FD-ADA1-D5138AED8D27}" uniqueName="527" name="Column527" queryTableFieldId="527" dataDxfId="309"/>
    <tableColumn id="528" xr3:uid="{B5ED6670-34CD-4301-90AC-2114EB17DA0C}" uniqueName="528" name="Column528" queryTableFieldId="528" dataDxfId="308"/>
    <tableColumn id="529" xr3:uid="{2FA8C69E-041A-48E3-AD5E-0036489F0BEE}" uniqueName="529" name="Column529" queryTableFieldId="529" dataDxfId="307"/>
    <tableColumn id="530" xr3:uid="{7C143083-701F-467B-B684-D9CA6F51AC0D}" uniqueName="530" name="Column530" queryTableFieldId="530" dataDxfId="306"/>
    <tableColumn id="531" xr3:uid="{1FB6FCB9-7724-4238-93D6-846D6ABF00FC}" uniqueName="531" name="Column531" queryTableFieldId="531" dataDxfId="305"/>
    <tableColumn id="532" xr3:uid="{FFB5E318-F479-42B0-9F67-860EE474CF8E}" uniqueName="532" name="Column532" queryTableFieldId="532"/>
    <tableColumn id="533" xr3:uid="{59704503-640A-4E72-A71B-CB613822D01F}" uniqueName="533" name="Column533" queryTableFieldId="533"/>
    <tableColumn id="534" xr3:uid="{873AF0EF-1409-49FD-A5B7-5F5E529EA00C}" uniqueName="534" name="Column534" queryTableFieldId="534" dataDxfId="304"/>
    <tableColumn id="535" xr3:uid="{E1558DB9-B3D6-4DCD-B40E-88267C6A9A99}" uniqueName="535" name="Column535" queryTableFieldId="535" dataDxfId="303"/>
    <tableColumn id="536" xr3:uid="{CD3992A0-C386-4B2C-91F6-1B0D296E4332}" uniqueName="536" name="Column536" queryTableFieldId="536" dataDxfId="302"/>
    <tableColumn id="537" xr3:uid="{5C69D6E7-3694-4303-9DAD-F94D75B5FA11}" uniqueName="537" name="Column537" queryTableFieldId="537" dataDxfId="301"/>
    <tableColumn id="538" xr3:uid="{FA81624C-6A3A-4866-9CCE-3D0CEEA85291}" uniqueName="538" name="Column538" queryTableFieldId="538"/>
    <tableColumn id="539" xr3:uid="{12FC3194-F38A-498B-BA77-79E6DFB8F03B}" uniqueName="539" name="Column539" queryTableFieldId="539" dataDxfId="300"/>
    <tableColumn id="540" xr3:uid="{A483E38F-0818-4BD1-9B34-9A16C4E40150}" uniqueName="540" name="Column540" queryTableFieldId="540" dataDxfId="299"/>
    <tableColumn id="541" xr3:uid="{1B3E6F90-A31B-4F50-80E4-62CBBCFCA2F2}" uniqueName="541" name="Column541" queryTableFieldId="541" dataDxfId="298"/>
    <tableColumn id="542" xr3:uid="{5952E1CD-97DD-482C-AC7E-409D262E3F9B}" uniqueName="542" name="Column542" queryTableFieldId="542" dataDxfId="297"/>
    <tableColumn id="543" xr3:uid="{260F0E5B-23B4-4535-9D01-68627FA0AACB}" uniqueName="543" name="Column543" queryTableFieldId="543" dataDxfId="296"/>
    <tableColumn id="544" xr3:uid="{420752A8-69BF-4EB4-AC34-1CF6F9153F65}" uniqueName="544" name="Column544" queryTableFieldId="544" dataDxfId="295"/>
    <tableColumn id="545" xr3:uid="{A76EBDF7-03D3-4531-BA4D-2EBFDEE054DC}" uniqueName="545" name="Column545" queryTableFieldId="545" dataDxfId="294"/>
    <tableColumn id="546" xr3:uid="{56BD7041-EF49-458C-B999-F5F9F3EC91D1}" uniqueName="546" name="Column546" queryTableFieldId="546" dataDxfId="293"/>
    <tableColumn id="547" xr3:uid="{1D09A34B-4CB6-43A1-9805-F965E3E92BF4}" uniqueName="547" name="Column547" queryTableFieldId="547" dataDxfId="292"/>
    <tableColumn id="548" xr3:uid="{67FCC301-ACD5-48AC-A1DE-71FCC0B5679E}" uniqueName="548" name="Column548" queryTableFieldId="548" dataDxfId="291"/>
    <tableColumn id="549" xr3:uid="{B01038BB-0E49-4E0F-8EDB-5E355A40D893}" uniqueName="549" name="Column549" queryTableFieldId="549" dataDxfId="290"/>
    <tableColumn id="550" xr3:uid="{AE5B7AD1-7662-433B-A77F-88D7925282BD}" uniqueName="550" name="Column550" queryTableFieldId="550" dataDxfId="289"/>
    <tableColumn id="551" xr3:uid="{CE6A14F9-0545-42AE-911A-0D070FCD40FE}" uniqueName="551" name="Column551" queryTableFieldId="551" dataDxfId="288"/>
    <tableColumn id="552" xr3:uid="{620D9A8A-CE58-4AEA-B8C3-AFFE6CF317D2}" uniqueName="552" name="Column552" queryTableFieldId="552" dataDxfId="287"/>
    <tableColumn id="553" xr3:uid="{953C9EF3-FEE6-49C9-A12C-1CB9A6E8142B}" uniqueName="553" name="Column553" queryTableFieldId="553" dataDxfId="286"/>
    <tableColumn id="554" xr3:uid="{C763620D-BF5E-47F8-BA72-A4BB9B87EE6B}" uniqueName="554" name="Column554" queryTableFieldId="554" dataDxfId="285"/>
    <tableColumn id="555" xr3:uid="{5C95AFFA-43A6-4EBF-B7BA-4E1519420F64}" uniqueName="555" name="Column555" queryTableFieldId="555" dataDxfId="284"/>
    <tableColumn id="556" xr3:uid="{A82732D4-FEC1-444C-8932-6B21EA562A93}" uniqueName="556" name="Column556" queryTableFieldId="556" dataDxfId="283"/>
    <tableColumn id="557" xr3:uid="{74995242-BBBE-4DFA-AB08-E51E061BAECA}" uniqueName="557" name="Column557" queryTableFieldId="557" dataDxfId="282"/>
    <tableColumn id="558" xr3:uid="{266A1D23-01AC-4E51-B8F2-A8434A65B8BF}" uniqueName="558" name="Column558" queryTableFieldId="558" dataDxfId="281"/>
    <tableColumn id="559" xr3:uid="{41C8504B-DA16-4802-A8B4-0D064B1B9A91}" uniqueName="559" name="Column559" queryTableFieldId="559" dataDxfId="280"/>
    <tableColumn id="560" xr3:uid="{266A997D-BA31-47EF-99AC-CE4F70D03548}" uniqueName="560" name="Column560" queryTableFieldId="560" dataDxfId="279"/>
    <tableColumn id="561" xr3:uid="{518F92CA-3E12-46EB-BF3B-040FE5E70D3E}" uniqueName="561" name="Column561" queryTableFieldId="561" dataDxfId="278"/>
    <tableColumn id="562" xr3:uid="{5AD20097-918E-4A78-80E8-FE64F3169AB4}" uniqueName="562" name="Column562" queryTableFieldId="562" dataDxfId="277"/>
    <tableColumn id="563" xr3:uid="{E2E9DD2B-7021-4FCC-9FD5-D5AFB8431720}" uniqueName="563" name="Column563" queryTableFieldId="563" dataDxfId="276"/>
    <tableColumn id="564" xr3:uid="{FCF05C23-46AB-4FA3-94DC-4FC40B04514A}" uniqueName="564" name="Column564" queryTableFieldId="564" dataDxfId="275"/>
    <tableColumn id="565" xr3:uid="{DA94BD22-F611-4C56-AB0D-3212315D5A41}" uniqueName="565" name="Column565" queryTableFieldId="565" dataDxfId="274"/>
    <tableColumn id="566" xr3:uid="{50E763D1-98AA-45C1-AFA4-CB8762974601}" uniqueName="566" name="Column566" queryTableFieldId="566" dataDxfId="273"/>
    <tableColumn id="567" xr3:uid="{EAF19610-5679-417D-A069-35E6816ACF86}" uniqueName="567" name="Column567" queryTableFieldId="567" dataDxfId="272"/>
    <tableColumn id="568" xr3:uid="{964B2785-8E29-4DA2-9E72-4F350DB07AFF}" uniqueName="568" name="Column568" queryTableFieldId="568" dataDxfId="271"/>
    <tableColumn id="569" xr3:uid="{7924B6AF-2B8B-42C1-849C-6A6BD5BD1DA8}" uniqueName="569" name="Column569" queryTableFieldId="569" dataDxfId="270"/>
    <tableColumn id="570" xr3:uid="{A32200AC-E784-42C2-B25D-7B9C7B50ACE8}" uniqueName="570" name="Column570" queryTableFieldId="570" dataDxfId="269"/>
    <tableColumn id="571" xr3:uid="{4D5B747C-50AD-4D5C-84F6-CA7BB515143F}" uniqueName="571" name="Column571" queryTableFieldId="571" dataDxfId="268"/>
    <tableColumn id="572" xr3:uid="{837ED727-5D30-4408-BFCC-369F116EE1E8}" uniqueName="572" name="Column572" queryTableFieldId="572" dataDxfId="267"/>
    <tableColumn id="573" xr3:uid="{079D1EA8-1EF7-477D-B077-A9AEF068C07C}" uniqueName="573" name="Column573" queryTableFieldId="573" dataDxfId="266"/>
    <tableColumn id="574" xr3:uid="{F8064A33-5DC1-45ED-A800-84B500499E56}" uniqueName="574" name="Column574" queryTableFieldId="574" dataDxfId="265"/>
    <tableColumn id="575" xr3:uid="{FFBA5432-41BB-4414-B5E6-BD02D06A2574}" uniqueName="575" name="Column575" queryTableFieldId="575" dataDxfId="264"/>
    <tableColumn id="576" xr3:uid="{8685375E-A674-461B-893A-09D023D72B02}" uniqueName="576" name="Column576" queryTableFieldId="576" dataDxfId="263"/>
    <tableColumn id="577" xr3:uid="{06D29D10-B709-46ED-97A4-E2F5B4891971}" uniqueName="577" name="Column577" queryTableFieldId="577" dataDxfId="262"/>
    <tableColumn id="578" xr3:uid="{EE9AB909-2F28-41FA-BF6B-3DF2E9BC4C67}" uniqueName="578" name="Column578" queryTableFieldId="578" dataDxfId="261"/>
    <tableColumn id="579" xr3:uid="{D022D6EE-172C-4543-AF11-B6BF5C4174C3}" uniqueName="579" name="Column579" queryTableFieldId="579" dataDxfId="260"/>
    <tableColumn id="580" xr3:uid="{1903CCF7-ABAB-4716-AAD4-B5F1686A0C46}" uniqueName="580" name="Column580" queryTableFieldId="580" dataDxfId="259"/>
    <tableColumn id="581" xr3:uid="{DB19AEDA-EC26-4CBF-9824-433D14F3B248}" uniqueName="581" name="Column581" queryTableFieldId="581" dataDxfId="258"/>
    <tableColumn id="582" xr3:uid="{D916360C-BE8D-4999-BEF2-71417FC9C343}" uniqueName="582" name="Column582" queryTableFieldId="582" dataDxfId="257"/>
    <tableColumn id="583" xr3:uid="{E4635C5D-B64E-4858-8CC3-80C6925F5690}" uniqueName="583" name="Column583" queryTableFieldId="583" dataDxfId="256"/>
    <tableColumn id="584" xr3:uid="{BD8A065B-FB88-4ACE-A4AD-0DB963856D82}" uniqueName="584" name="Column584" queryTableFieldId="584" dataDxfId="255"/>
    <tableColumn id="585" xr3:uid="{034D8292-D0AD-484C-9AEC-56380466AE87}" uniqueName="585" name="Column585" queryTableFieldId="585" dataDxfId="254"/>
    <tableColumn id="586" xr3:uid="{6E77D1D7-6CB1-4EF2-9F3E-B862C01204B7}" uniqueName="586" name="Column586" queryTableFieldId="586" dataDxfId="253"/>
    <tableColumn id="587" xr3:uid="{B9602B61-27A6-4498-80B8-E0611152CDEC}" uniqueName="587" name="Column587" queryTableFieldId="587" dataDxfId="252"/>
    <tableColumn id="588" xr3:uid="{FBEFD120-D425-4653-9982-DCC86878C2EA}" uniqueName="588" name="Column588" queryTableFieldId="588" dataDxfId="251"/>
    <tableColumn id="589" xr3:uid="{7ABB4AF2-061D-4546-AEC4-807FC9B1B5DA}" uniqueName="589" name="Column589" queryTableFieldId="589" dataDxfId="250"/>
    <tableColumn id="590" xr3:uid="{ED6173D2-DA02-4A70-9F0B-6EF4C83DC0FE}" uniqueName="590" name="Column590" queryTableFieldId="590" dataDxfId="249"/>
    <tableColumn id="591" xr3:uid="{DE3DD1F3-DFE2-4D25-8C83-772C3CC792FD}" uniqueName="591" name="Column591" queryTableFieldId="591" dataDxfId="248"/>
    <tableColumn id="592" xr3:uid="{857A0AA1-8006-459E-BB6B-FF7BBFE715B4}" uniqueName="592" name="Column592" queryTableFieldId="592" dataDxfId="247"/>
    <tableColumn id="593" xr3:uid="{CE7E23A5-6B11-4A8E-917D-4D9F7165A9D0}" uniqueName="593" name="Column593" queryTableFieldId="593" dataDxfId="246"/>
    <tableColumn id="594" xr3:uid="{AA1BB3A3-12A8-40AF-BEFD-BC31FAC4EB9D}" uniqueName="594" name="Column594" queryTableFieldId="594" dataDxfId="245"/>
    <tableColumn id="595" xr3:uid="{5F44C4B5-CF25-4FC2-9532-F2095DA69F5E}" uniqueName="595" name="Column595" queryTableFieldId="595" dataDxfId="244"/>
    <tableColumn id="596" xr3:uid="{A8B055B4-5638-4BCC-A60E-8F866EFA7FBD}" uniqueName="596" name="Column596" queryTableFieldId="596" dataDxfId="243"/>
    <tableColumn id="597" xr3:uid="{EC0AD442-FB45-46E4-9076-A5EE88943348}" uniqueName="597" name="Column597" queryTableFieldId="597" dataDxfId="242"/>
    <tableColumn id="598" xr3:uid="{E3D1FFDA-A0F3-4147-8C49-8C18257591B4}" uniqueName="598" name="Column598" queryTableFieldId="598" dataDxfId="241"/>
    <tableColumn id="599" xr3:uid="{3AB78845-8D6D-4BC0-8B77-E3F3AA658C35}" uniqueName="599" name="Column599" queryTableFieldId="599" dataDxfId="240"/>
    <tableColumn id="600" xr3:uid="{B6EAE124-AA00-40FB-92FB-5142702B9978}" uniqueName="600" name="Column600" queryTableFieldId="600" dataDxfId="239"/>
    <tableColumn id="601" xr3:uid="{8BD77C72-A79D-4529-99D1-35A931A887BE}" uniqueName="601" name="Column601" queryTableFieldId="601" dataDxfId="238"/>
    <tableColumn id="602" xr3:uid="{A643D3D8-BEFE-4635-80A9-EB816D0E5CE6}" uniqueName="602" name="Column602" queryTableFieldId="602" dataDxfId="237"/>
    <tableColumn id="603" xr3:uid="{C9D6335E-D041-4F0E-A458-A76335353706}" uniqueName="603" name="Column603" queryTableFieldId="603" dataDxfId="236"/>
    <tableColumn id="604" xr3:uid="{B5E46AD0-42E5-4002-8A89-8FD56673D9CF}" uniqueName="604" name="Column604" queryTableFieldId="604" dataDxfId="235"/>
    <tableColumn id="605" xr3:uid="{57D45DAD-C257-4811-B826-B94A4C1F8CCB}" uniqueName="605" name="Column605" queryTableFieldId="605" dataDxfId="234"/>
    <tableColumn id="606" xr3:uid="{E9901AC3-C905-4060-87B8-1EB64971E8D5}" uniqueName="606" name="Column606" queryTableFieldId="606" dataDxfId="233"/>
    <tableColumn id="607" xr3:uid="{6D2D695D-D0A8-4FAD-BCB3-AF443D526A8A}" uniqueName="607" name="Column607" queryTableFieldId="607" dataDxfId="232"/>
    <tableColumn id="608" xr3:uid="{5B156C8A-60CD-461B-8326-60CDA2B72CD7}" uniqueName="608" name="Column608" queryTableFieldId="608" dataDxfId="231"/>
    <tableColumn id="609" xr3:uid="{5BEA5E55-152F-432D-850A-33D3238D2F21}" uniqueName="609" name="Column609" queryTableFieldId="609" dataDxfId="230"/>
    <tableColumn id="610" xr3:uid="{B3887338-5CD4-4BD7-8993-DE4FD770CD83}" uniqueName="610" name="Column610" queryTableFieldId="610" dataDxfId="229"/>
    <tableColumn id="611" xr3:uid="{9A0447FB-B1BE-4C6D-BDA9-85613E13B0F4}" uniqueName="611" name="Column611" queryTableFieldId="611" dataDxfId="228"/>
    <tableColumn id="612" xr3:uid="{CD9F9322-7F0C-43D8-9F28-DBB91712DEE2}" uniqueName="612" name="Column612" queryTableFieldId="612" dataDxfId="227"/>
    <tableColumn id="613" xr3:uid="{209361BF-3D04-4E02-826F-AA97F6B88AC3}" uniqueName="613" name="Column613" queryTableFieldId="613" dataDxfId="226"/>
    <tableColumn id="614" xr3:uid="{5C490EA0-8997-4635-A284-D360F6FB60AB}" uniqueName="614" name="Column614" queryTableFieldId="614" dataDxfId="225"/>
    <tableColumn id="615" xr3:uid="{84FDDE13-BA38-4FEE-AD90-466026BBB97D}" uniqueName="615" name="Column615" queryTableFieldId="615" dataDxfId="224"/>
    <tableColumn id="616" xr3:uid="{58804ACA-3C61-4D95-A53F-529F01825873}" uniqueName="616" name="Column616" queryTableFieldId="616" dataDxfId="223"/>
    <tableColumn id="617" xr3:uid="{42D89ACB-B986-4AB0-92EA-FF5768A23353}" uniqueName="617" name="Column617" queryTableFieldId="617" dataDxfId="222"/>
    <tableColumn id="618" xr3:uid="{95AD9AF5-016D-4180-9DC5-4E85310CADDA}" uniqueName="618" name="Column618" queryTableFieldId="618" dataDxfId="221"/>
    <tableColumn id="619" xr3:uid="{F8668929-63FD-49F4-98B4-A823B5B8B9D0}" uniqueName="619" name="Column619" queryTableFieldId="619" dataDxfId="220"/>
    <tableColumn id="620" xr3:uid="{678EF5A6-31E7-4FAC-832D-29811C659B2F}" uniqueName="620" name="Column620" queryTableFieldId="620" dataDxfId="219"/>
    <tableColumn id="621" xr3:uid="{BC9B2DE2-53BF-4848-8964-905AE1E12E42}" uniqueName="621" name="Column621" queryTableFieldId="621" dataDxfId="218"/>
    <tableColumn id="622" xr3:uid="{4E797272-756D-4737-A2EB-B9253D75181C}" uniqueName="622" name="Column622" queryTableFieldId="622" dataDxfId="217"/>
    <tableColumn id="623" xr3:uid="{5144AC97-290C-492B-BED5-F32FADA6F2E5}" uniqueName="623" name="Column623" queryTableFieldId="623" dataDxfId="216"/>
    <tableColumn id="624" xr3:uid="{9D7F1B1E-1B55-47C9-A9A7-B85348772D4E}" uniqueName="624" name="Column624" queryTableFieldId="624" dataDxfId="215"/>
    <tableColumn id="625" xr3:uid="{9A5CFD12-2877-4C3E-BB4D-BB20098897BF}" uniqueName="625" name="Column625" queryTableFieldId="625" dataDxfId="214"/>
    <tableColumn id="626" xr3:uid="{F86AEEDF-CED6-481B-91DE-6B7CECED7F70}" uniqueName="626" name="Column626" queryTableFieldId="626" dataDxfId="213"/>
    <tableColumn id="627" xr3:uid="{6EF2AF3F-DD90-4401-873F-138BA3246761}" uniqueName="627" name="Column627" queryTableFieldId="627" dataDxfId="212"/>
    <tableColumn id="628" xr3:uid="{AD423BB3-E3C0-4E81-B0BF-73D5D01A67DB}" uniqueName="628" name="Column628" queryTableFieldId="628" dataDxfId="211"/>
    <tableColumn id="629" xr3:uid="{C3A538AA-40FF-4DF7-9E99-D59379457ABD}" uniqueName="629" name="Column629" queryTableFieldId="629" dataDxfId="210"/>
    <tableColumn id="630" xr3:uid="{F4BBC39E-AC92-4FDB-9CF9-A2D0243E5175}" uniqueName="630" name="Column630" queryTableFieldId="630" dataDxfId="209"/>
    <tableColumn id="631" xr3:uid="{4C88126D-426C-42CD-B0DC-9B14813B429D}" uniqueName="631" name="Column631" queryTableFieldId="631" dataDxfId="208"/>
    <tableColumn id="632" xr3:uid="{B0A81F81-35EC-468F-ADD9-B030723325E0}" uniqueName="632" name="Column632" queryTableFieldId="632" dataDxfId="207"/>
    <tableColumn id="633" xr3:uid="{28882F26-B582-4329-9AFB-9B30819C5118}" uniqueName="633" name="Column633" queryTableFieldId="633" dataDxfId="206"/>
    <tableColumn id="634" xr3:uid="{1756D82A-6DBB-473A-8A76-58251FA38DCE}" uniqueName="634" name="Column634" queryTableFieldId="634" dataDxfId="205"/>
    <tableColumn id="635" xr3:uid="{DDF4C05F-1039-4CFE-AA59-B5EC58F0B543}" uniqueName="635" name="Column635" queryTableFieldId="635" dataDxfId="204"/>
    <tableColumn id="636" xr3:uid="{5CB8A514-306C-4B98-9022-D64090E64420}" uniqueName="636" name="Column636" queryTableFieldId="636" dataDxfId="203"/>
    <tableColumn id="637" xr3:uid="{64A369B0-8FA2-4968-89ED-05FEF5FDB676}" uniqueName="637" name="Column637" queryTableFieldId="637" dataDxfId="202"/>
    <tableColumn id="638" xr3:uid="{5A26326F-EAEE-4062-8F61-BCAC1D24F435}" uniqueName="638" name="Column638" queryTableFieldId="638" dataDxfId="201"/>
    <tableColumn id="639" xr3:uid="{5A1288BC-73B1-4EFF-9C12-2757E50B21B9}" uniqueName="639" name="Column639" queryTableFieldId="639" dataDxfId="200"/>
    <tableColumn id="640" xr3:uid="{A0DE45A7-9B0A-46C1-98AF-8DE1697D0602}" uniqueName="640" name="Column640" queryTableFieldId="640" dataDxfId="199"/>
    <tableColumn id="641" xr3:uid="{9F9B9A12-DB64-44F6-A19B-98EDA96548A8}" uniqueName="641" name="Column641" queryTableFieldId="641" dataDxfId="198"/>
    <tableColumn id="642" xr3:uid="{16FCC484-83D2-4BEC-BB9A-56DAF5291528}" uniqueName="642" name="Column642" queryTableFieldId="642" dataDxfId="197"/>
    <tableColumn id="643" xr3:uid="{8CE59834-6764-4394-9720-089885C2E983}" uniqueName="643" name="Column643" queryTableFieldId="643" dataDxfId="196"/>
    <tableColumn id="644" xr3:uid="{EAC1604F-26D8-4592-B0A3-9BC1F429A558}" uniqueName="644" name="Column644" queryTableFieldId="644" dataDxfId="195"/>
    <tableColumn id="645" xr3:uid="{7458CC42-285F-43E4-AE40-BCE7BF83768C}" uniqueName="645" name="Column645" queryTableFieldId="645" dataDxfId="194"/>
    <tableColumn id="646" xr3:uid="{3EC3E928-F75C-45C6-A4BE-73F3ECCA0A93}" uniqueName="646" name="Column646" queryTableFieldId="646" dataDxfId="193"/>
    <tableColumn id="647" xr3:uid="{12C11596-40D2-441D-90C0-A032C8DE9C42}" uniqueName="647" name="Column647" queryTableFieldId="647" dataDxfId="192"/>
    <tableColumn id="648" xr3:uid="{D27A5F98-46DE-4AC0-938B-D35151F4DE35}" uniqueName="648" name="Column648" queryTableFieldId="648" dataDxfId="191"/>
    <tableColumn id="649" xr3:uid="{3FFB05B0-80D5-4BA5-A3ED-6A8D3B7277D6}" uniqueName="649" name="Column649" queryTableFieldId="649" dataDxfId="190"/>
    <tableColumn id="650" xr3:uid="{E6D7515B-F8E6-4A33-8A5B-3446ADE62528}" uniqueName="650" name="Column650" queryTableFieldId="650" dataDxfId="189"/>
    <tableColumn id="651" xr3:uid="{F4BC5318-E20C-442B-8064-D67EF0E79EBB}" uniqueName="651" name="Column651" queryTableFieldId="651" dataDxfId="188"/>
    <tableColumn id="652" xr3:uid="{9314F44F-B82F-4BC7-B7FA-D5369DC75E3E}" uniqueName="652" name="Column652" queryTableFieldId="652" dataDxfId="187"/>
    <tableColumn id="653" xr3:uid="{A18D64DC-7ADA-4D20-B5CC-C012A6CE96D8}" uniqueName="653" name="Column653" queryTableFieldId="653" dataDxfId="186"/>
    <tableColumn id="654" xr3:uid="{7E9DF470-1DE6-405B-8818-213CAACD06AA}" uniqueName="654" name="Column654" queryTableFieldId="654" dataDxfId="185"/>
    <tableColumn id="655" xr3:uid="{09217139-EDE5-40CC-A205-4107F854AC8F}" uniqueName="655" name="Column655" queryTableFieldId="655" dataDxfId="184"/>
    <tableColumn id="656" xr3:uid="{D775F0CD-ABCE-49BA-AE17-FA11CFE9520D}" uniqueName="656" name="Column656" queryTableFieldId="656" dataDxfId="183"/>
    <tableColumn id="657" xr3:uid="{26686A4E-E80C-456E-B714-C75AAC231ADB}" uniqueName="657" name="Column657" queryTableFieldId="657" dataDxfId="182"/>
    <tableColumn id="658" xr3:uid="{6C16AD45-B617-4445-BA5A-97E04F292CF5}" uniqueName="658" name="Column658" queryTableFieldId="658" dataDxfId="181"/>
    <tableColumn id="659" xr3:uid="{4DB79CAE-6E0A-4A6A-94AE-12B92ED4B5F7}" uniqueName="659" name="Column659" queryTableFieldId="659" dataDxfId="180"/>
    <tableColumn id="660" xr3:uid="{3BDA265E-48A8-44A3-8DF2-31FF24069B90}" uniqueName="660" name="Column660" queryTableFieldId="660" dataDxfId="179"/>
    <tableColumn id="661" xr3:uid="{4A12407B-8778-4D82-AD14-96B7044BBC54}" uniqueName="661" name="Column661" queryTableFieldId="661" dataDxfId="178"/>
    <tableColumn id="662" xr3:uid="{5C6F5227-C80D-4034-9DDF-609EDEB4E6F2}" uniqueName="662" name="Column662" queryTableFieldId="662" dataDxfId="177"/>
    <tableColumn id="663" xr3:uid="{75BB79C5-58E0-41BD-879F-1FC576B8A3DE}" uniqueName="663" name="Column663" queryTableFieldId="663" dataDxfId="176"/>
    <tableColumn id="664" xr3:uid="{2558F975-6CDE-4584-BCF6-825368808E92}" uniqueName="664" name="Column664" queryTableFieldId="664" dataDxfId="175"/>
    <tableColumn id="665" xr3:uid="{F4884734-47A6-4534-A4FA-9DFB2437946E}" uniqueName="665" name="Column665" queryTableFieldId="665" dataDxfId="174"/>
    <tableColumn id="666" xr3:uid="{321D1F2C-A985-4732-AACB-63416570100C}" uniqueName="666" name="Column666" queryTableFieldId="666" dataDxfId="173"/>
    <tableColumn id="667" xr3:uid="{09F7DED7-C091-4B47-8316-0D242901A6E9}" uniqueName="667" name="Column667" queryTableFieldId="667" dataDxfId="172"/>
    <tableColumn id="668" xr3:uid="{393E91AF-3A5E-4607-9E18-902C56EBC0F6}" uniqueName="668" name="Column668" queryTableFieldId="668" dataDxfId="171"/>
    <tableColumn id="669" xr3:uid="{1AF89FEB-8D7C-4223-B1E8-4C25D625C9A5}" uniqueName="669" name="Column669" queryTableFieldId="669" dataDxfId="170"/>
    <tableColumn id="670" xr3:uid="{56EE2B69-7ABA-4DDA-902A-DC3BA416E0D1}" uniqueName="670" name="Column670" queryTableFieldId="670" dataDxfId="169"/>
    <tableColumn id="671" xr3:uid="{2970C56B-5D53-45D6-B2B0-EA9E949AB4F6}" uniqueName="671" name="Column671" queryTableFieldId="671" dataDxfId="168"/>
    <tableColumn id="672" xr3:uid="{7B3FFE3F-F5F5-4142-ADB3-49AE90C5B8CD}" uniqueName="672" name="Column672" queryTableFieldId="672" dataDxfId="167"/>
    <tableColumn id="673" xr3:uid="{8B66ED32-8E8D-4411-9093-F5F608191250}" uniqueName="673" name="Column673" queryTableFieldId="673" dataDxfId="166"/>
    <tableColumn id="674" xr3:uid="{62EAE614-2911-43FF-A087-C37647F60981}" uniqueName="674" name="Column674" queryTableFieldId="674" dataDxfId="165"/>
    <tableColumn id="675" xr3:uid="{C09F36C1-C0B2-4046-BF6E-EA21BB44DA3B}" uniqueName="675" name="Column675" queryTableFieldId="675" dataDxfId="164"/>
    <tableColumn id="676" xr3:uid="{2595434C-72BC-4CA2-A51E-4F14362062CF}" uniqueName="676" name="Column676" queryTableFieldId="676" dataDxfId="163"/>
    <tableColumn id="677" xr3:uid="{7C944ABD-80BE-4394-9A6E-EACB29FF6DE9}" uniqueName="677" name="Column677" queryTableFieldId="677" dataDxfId="162"/>
    <tableColumn id="678" xr3:uid="{625F258C-37E4-4AC6-873D-A5816D07FB5D}" uniqueName="678" name="Column678" queryTableFieldId="678" dataDxfId="161"/>
    <tableColumn id="679" xr3:uid="{A5C157A4-177E-4269-84E0-FD0C38B357BA}" uniqueName="679" name="Column679" queryTableFieldId="679" dataDxfId="160"/>
    <tableColumn id="680" xr3:uid="{D70C0BCD-2527-4B33-AD30-34109BAA3C0C}" uniqueName="680" name="Column680" queryTableFieldId="680" dataDxfId="159"/>
    <tableColumn id="681" xr3:uid="{BE57FF52-7EEC-4FB4-B1F6-316E4877EDAC}" uniqueName="681" name="Column681" queryTableFieldId="681" dataDxfId="158"/>
    <tableColumn id="682" xr3:uid="{7440C23C-A06B-4508-80F5-0182E2CFFC2E}" uniqueName="682" name="Column682" queryTableFieldId="682" dataDxfId="157"/>
    <tableColumn id="683" xr3:uid="{015161B1-0651-4BE3-ADF5-71017CF7EE96}" uniqueName="683" name="Column683" queryTableFieldId="683" dataDxfId="156"/>
    <tableColumn id="684" xr3:uid="{08EEE538-23D6-47FB-9E0A-A4A032C5B839}" uniqueName="684" name="Column684" queryTableFieldId="684" dataDxfId="155"/>
    <tableColumn id="685" xr3:uid="{68DDCEE8-3772-4BC3-9549-F011EE316489}" uniqueName="685" name="Column685" queryTableFieldId="685" dataDxfId="154"/>
    <tableColumn id="686" xr3:uid="{F704EAA4-F17E-4770-8ED6-2036F85C16CF}" uniqueName="686" name="Column686" queryTableFieldId="686" dataDxfId="153"/>
    <tableColumn id="687" xr3:uid="{5072AC12-DA36-4669-88CB-35E4EE706226}" uniqueName="687" name="Column687" queryTableFieldId="687" dataDxfId="152"/>
    <tableColumn id="688" xr3:uid="{0251E165-1780-498E-BE66-E26FA7BB2A4D}" uniqueName="688" name="Column688" queryTableFieldId="688" dataDxfId="151"/>
    <tableColumn id="689" xr3:uid="{AB1E4D84-18B6-47F2-B2A5-5D8048270369}" uniqueName="689" name="Column689" queryTableFieldId="689" dataDxfId="150"/>
    <tableColumn id="690" xr3:uid="{829F5C3A-4225-481A-B060-10C085CFFDC1}" uniqueName="690" name="Column690" queryTableFieldId="690" dataDxfId="149"/>
    <tableColumn id="691" xr3:uid="{BB2B0638-ECD4-469E-9FF5-709F2230FD43}" uniqueName="691" name="Column691" queryTableFieldId="691" dataDxfId="148"/>
    <tableColumn id="692" xr3:uid="{9B15B178-A564-44B9-9226-B14AE88B8970}" uniqueName="692" name="Column692" queryTableFieldId="692" dataDxfId="147"/>
    <tableColumn id="693" xr3:uid="{3D3CABBB-23DF-4EA3-9D06-5FB7ECE7481D}" uniqueName="693" name="Column693" queryTableFieldId="693" dataDxfId="146"/>
    <tableColumn id="694" xr3:uid="{7F2AB80B-3503-4844-A6AA-53EB8806294E}" uniqueName="694" name="Column694" queryTableFieldId="694" dataDxfId="145"/>
    <tableColumn id="695" xr3:uid="{519A0B67-0B4B-4A54-8219-6CCED27D3182}" uniqueName="695" name="Column695" queryTableFieldId="695" dataDxfId="144"/>
    <tableColumn id="696" xr3:uid="{C68DA0A7-28EE-41F4-A924-492D3FE847CF}" uniqueName="696" name="Column696" queryTableFieldId="696" dataDxfId="143"/>
    <tableColumn id="697" xr3:uid="{4A13461E-AF0A-4A2E-9D57-719CF59A96FE}" uniqueName="697" name="Column697" queryTableFieldId="697" dataDxfId="142"/>
    <tableColumn id="698" xr3:uid="{9A05C26F-C1C6-4339-AD39-000B01FE5AD1}" uniqueName="698" name="Column698" queryTableFieldId="698" dataDxfId="141"/>
    <tableColumn id="699" xr3:uid="{06251B87-C072-44F8-A42B-2B7FD63752EB}" uniqueName="699" name="Column699" queryTableFieldId="699" dataDxfId="140"/>
    <tableColumn id="700" xr3:uid="{DD8F00B4-3321-4E4E-BE73-A1C4F0E1BC71}" uniqueName="700" name="Column700" queryTableFieldId="700" dataDxfId="139"/>
    <tableColumn id="701" xr3:uid="{BE79A742-B70C-4C29-92BA-4F7B4452FBC5}" uniqueName="701" name="Column701" queryTableFieldId="701" dataDxfId="138"/>
    <tableColumn id="702" xr3:uid="{A6089522-A527-4F44-B108-8F6FBAAB69FE}" uniqueName="702" name="Column702" queryTableFieldId="702" dataDxfId="137"/>
    <tableColumn id="703" xr3:uid="{5C3A33F7-C95A-430C-869A-C503103C6550}" uniqueName="703" name="Column703" queryTableFieldId="703" dataDxfId="136"/>
    <tableColumn id="704" xr3:uid="{23AE5A9F-360B-4ACB-AA2C-4297CE8B1173}" uniqueName="704" name="Column704" queryTableFieldId="704" dataDxfId="135"/>
    <tableColumn id="705" xr3:uid="{DB358C23-F2B7-473F-9A41-107DF08DD675}" uniqueName="705" name="Column705" queryTableFieldId="705" dataDxfId="134"/>
    <tableColumn id="706" xr3:uid="{39A0571C-F29B-4C91-B1B5-E2FF1661667F}" uniqueName="706" name="Column706" queryTableFieldId="706" dataDxfId="133"/>
    <tableColumn id="707" xr3:uid="{4E210D67-DD1C-4BE6-B7BC-99F5A6D42CED}" uniqueName="707" name="Column707" queryTableFieldId="707" dataDxfId="132"/>
    <tableColumn id="708" xr3:uid="{A1A224ED-B275-4DC6-89B4-D0CFEC7923DB}" uniqueName="708" name="Column708" queryTableFieldId="708" dataDxfId="131"/>
    <tableColumn id="709" xr3:uid="{B79FDD55-01C0-4355-BED4-D0C8D16065D6}" uniqueName="709" name="Column709" queryTableFieldId="709" dataDxfId="130"/>
    <tableColumn id="710" xr3:uid="{62F8328A-95A9-4BC6-BBBE-C83FD35613C1}" uniqueName="710" name="Column710" queryTableFieldId="710" dataDxfId="129"/>
    <tableColumn id="711" xr3:uid="{252DD41B-936A-49CD-A423-CE4EB8D9C90F}" uniqueName="711" name="Column711" queryTableFieldId="711" dataDxfId="128"/>
    <tableColumn id="712" xr3:uid="{B965B180-D1B5-4EEC-8AC4-8ADF082A040F}" uniqueName="712" name="Column712" queryTableFieldId="712" dataDxfId="127"/>
    <tableColumn id="713" xr3:uid="{8F604BE5-3F4F-4925-A1B8-6CBF044CD182}" uniqueName="713" name="Column713" queryTableFieldId="713" dataDxfId="126"/>
    <tableColumn id="714" xr3:uid="{AD091EDB-F701-45A0-ABA8-086CDC5569A9}" uniqueName="714" name="Column714" queryTableFieldId="714" dataDxfId="125"/>
    <tableColumn id="715" xr3:uid="{24EA8C55-D6EC-4027-BC2C-25AA3C7E03E5}" uniqueName="715" name="Column715" queryTableFieldId="715" dataDxfId="124"/>
    <tableColumn id="716" xr3:uid="{D16CE7FD-48AF-4B89-9508-2E81E455FE63}" uniqueName="716" name="Column716" queryTableFieldId="716" dataDxfId="123"/>
    <tableColumn id="717" xr3:uid="{F7E14C8A-FD5C-40F9-8E65-333741CA0FAA}" uniqueName="717" name="Column717" queryTableFieldId="717" dataDxfId="122"/>
    <tableColumn id="718" xr3:uid="{3131BF16-F47C-4A52-835E-CF6395ED611B}" uniqueName="718" name="Column718" queryTableFieldId="718" dataDxfId="121"/>
    <tableColumn id="719" xr3:uid="{7695DE6F-F3AC-41FD-8FB7-5BB83AB2894E}" uniqueName="719" name="Column719" queryTableFieldId="719" dataDxfId="120"/>
    <tableColumn id="720" xr3:uid="{C7C9D2FE-F57A-41C8-98EB-FA43B5F888C5}" uniqueName="720" name="Column720" queryTableFieldId="720" dataDxfId="119"/>
    <tableColumn id="721" xr3:uid="{5DDC6F13-7E6A-4B2D-BE9F-8F14806414C4}" uniqueName="721" name="Column721" queryTableFieldId="721" dataDxfId="118"/>
    <tableColumn id="722" xr3:uid="{07577CA3-360F-48CD-8A93-F68B47A302D2}" uniqueName="722" name="Column722" queryTableFieldId="722" dataDxfId="117"/>
    <tableColumn id="723" xr3:uid="{4E13BDCC-56B3-4FB4-A5F2-C23E996003FA}" uniqueName="723" name="Column723" queryTableFieldId="723" dataDxfId="116"/>
    <tableColumn id="724" xr3:uid="{5F71F018-6176-4120-BBC7-F977A62C2727}" uniqueName="724" name="Column724" queryTableFieldId="724" dataDxfId="115"/>
    <tableColumn id="725" xr3:uid="{95243EDC-24B2-45D4-9586-6979F4BFE06E}" uniqueName="725" name="Column725" queryTableFieldId="725" dataDxfId="114"/>
    <tableColumn id="726" xr3:uid="{D9DE5EAD-CC8E-4857-B636-04980F7435A4}" uniqueName="726" name="Column726" queryTableFieldId="726" dataDxfId="113"/>
    <tableColumn id="727" xr3:uid="{35C88107-8972-4D31-A83F-334959752BD2}" uniqueName="727" name="Column727" queryTableFieldId="727" dataDxfId="112"/>
    <tableColumn id="728" xr3:uid="{B340B088-E23C-4964-8D8F-7C055ACFDC05}" uniqueName="728" name="Column728" queryTableFieldId="728" dataDxfId="111"/>
    <tableColumn id="729" xr3:uid="{CF04593D-AFDF-4F39-A032-1D7D1DDA7FEA}" uniqueName="729" name="Column729" queryTableFieldId="729" dataDxfId="110"/>
    <tableColumn id="730" xr3:uid="{3A929286-5F62-478D-B990-A7326416E997}" uniqueName="730" name="Column730" queryTableFieldId="730" dataDxfId="109"/>
    <tableColumn id="731" xr3:uid="{0C5F6057-50A2-4989-9AB0-9AA04D55AE3B}" uniqueName="731" name="Column731" queryTableFieldId="731" dataDxfId="108"/>
    <tableColumn id="732" xr3:uid="{E2CBEF9A-4A5C-49AF-957D-69993B39805F}" uniqueName="732" name="Column732" queryTableFieldId="732" dataDxfId="107"/>
    <tableColumn id="733" xr3:uid="{C5167364-0D00-4B2F-920B-F7802FF56AF2}" uniqueName="733" name="Column733" queryTableFieldId="733" dataDxfId="106"/>
    <tableColumn id="734" xr3:uid="{CCBB8972-2CB7-4954-876D-17D87DEBE1FD}" uniqueName="734" name="Column734" queryTableFieldId="734" dataDxfId="105"/>
    <tableColumn id="735" xr3:uid="{5CAF2724-A76C-4443-AB89-588CC815162C}" uniqueName="735" name="Column735" queryTableFieldId="735" dataDxfId="104"/>
    <tableColumn id="736" xr3:uid="{B22DE7F1-EE4F-4E5D-92BD-6E19C9F9FC26}" uniqueName="736" name="Column736" queryTableFieldId="736" dataDxfId="103"/>
    <tableColumn id="737" xr3:uid="{7F917040-29F0-41AE-A1A8-72C8BA210E24}" uniqueName="737" name="Column737" queryTableFieldId="737" dataDxfId="102"/>
    <tableColumn id="738" xr3:uid="{7E7B26A5-4229-44A7-AA48-10475F7A69AC}" uniqueName="738" name="Column738" queryTableFieldId="738" dataDxfId="101"/>
    <tableColumn id="739" xr3:uid="{2464CE5A-F011-4681-B2C1-60397B9381BB}" uniqueName="739" name="Column739" queryTableFieldId="739" dataDxfId="100"/>
    <tableColumn id="740" xr3:uid="{5F0FADBE-6C67-4F9E-82AD-0006DBBF7C90}" uniqueName="740" name="Column740" queryTableFieldId="740" dataDxfId="99"/>
    <tableColumn id="741" xr3:uid="{09D58ACA-A44A-4148-8C09-2891E7DCE38F}" uniqueName="741" name="Column741" queryTableFieldId="741" dataDxfId="98"/>
    <tableColumn id="742" xr3:uid="{30875025-7B64-440C-BBB9-E2B05EAC3401}" uniqueName="742" name="Column742" queryTableFieldId="742" dataDxfId="97"/>
    <tableColumn id="743" xr3:uid="{837A2CBD-A63E-4390-A7A3-649B2EE96590}" uniqueName="743" name="Column743" queryTableFieldId="743" dataDxfId="96"/>
    <tableColumn id="744" xr3:uid="{D248A225-EEB9-44D9-B23D-D7946994EE23}" uniqueName="744" name="Column744" queryTableFieldId="744" dataDxfId="95"/>
    <tableColumn id="745" xr3:uid="{7C78D4C3-7661-40DC-9FCD-97A63A7719E9}" uniqueName="745" name="Column745" queryTableFieldId="745" dataDxfId="94"/>
    <tableColumn id="746" xr3:uid="{2754C611-60C0-4786-AF93-21A47129DB88}" uniqueName="746" name="Column746" queryTableFieldId="746" dataDxfId="93"/>
    <tableColumn id="747" xr3:uid="{CD273491-4893-4941-9D52-33D4B326E60E}" uniqueName="747" name="Column747" queryTableFieldId="747" dataDxfId="92"/>
    <tableColumn id="748" xr3:uid="{6FBCE750-F624-4BEA-83E8-F2673A04486C}" uniqueName="748" name="Column748" queryTableFieldId="748" dataDxfId="91"/>
    <tableColumn id="749" xr3:uid="{335EC5D9-74EB-4ADC-9C66-1926D97A4FCD}" uniqueName="749" name="Column749" queryTableFieldId="749" dataDxfId="90"/>
    <tableColumn id="750" xr3:uid="{C1BBDEB6-661A-4865-B378-59ED0D6A5C9E}" uniqueName="750" name="Column750" queryTableFieldId="750" dataDxfId="89"/>
    <tableColumn id="751" xr3:uid="{BB8F367B-17A4-429F-AFC8-E54F3D0C3CE1}" uniqueName="751" name="Column751" queryTableFieldId="751" dataDxfId="88"/>
    <tableColumn id="752" xr3:uid="{6471D0D4-4777-44B8-A458-DBA97575EC3C}" uniqueName="752" name="Column752" queryTableFieldId="752" dataDxfId="87"/>
    <tableColumn id="753" xr3:uid="{80406560-F276-49E8-BE8F-F1ACA6B91AEC}" uniqueName="753" name="Column753" queryTableFieldId="753" dataDxfId="86"/>
    <tableColumn id="754" xr3:uid="{115390D6-FB8E-4DBC-AC9D-AF4DB6A1DF44}" uniqueName="754" name="Column754" queryTableFieldId="754" dataDxfId="85"/>
    <tableColumn id="755" xr3:uid="{9D50DC28-A744-47AE-9FDF-F61A5A1E7AE8}" uniqueName="755" name="Column755" queryTableFieldId="755" dataDxfId="84"/>
    <tableColumn id="756" xr3:uid="{216466FB-1822-4930-A495-E1C4BCF3A067}" uniqueName="756" name="Column756" queryTableFieldId="756" dataDxfId="83"/>
    <tableColumn id="757" xr3:uid="{8D8118D4-2EA7-42B9-A6BC-200155FCA426}" uniqueName="757" name="Column757" queryTableFieldId="757" dataDxfId="82"/>
    <tableColumn id="758" xr3:uid="{113C7DD1-3E26-4EEF-8DCF-39F0F84C739F}" uniqueName="758" name="Column758" queryTableFieldId="758" dataDxfId="81"/>
    <tableColumn id="759" xr3:uid="{DDAFE12F-B876-4D57-9B33-17193E660744}" uniqueName="759" name="Column759" queryTableFieldId="759" dataDxfId="80"/>
    <tableColumn id="760" xr3:uid="{76F645B4-D8D2-4DF2-988D-B69C03CDDF48}" uniqueName="760" name="Column760" queryTableFieldId="760" dataDxfId="79"/>
    <tableColumn id="761" xr3:uid="{89C807A8-BB75-4CD0-B227-B201D1AC8D44}" uniqueName="761" name="Column761" queryTableFieldId="761" dataDxfId="78"/>
    <tableColumn id="762" xr3:uid="{FF8D4BB1-2C03-41DD-849C-3B878C64D919}" uniqueName="762" name="Column762" queryTableFieldId="762" dataDxfId="77"/>
    <tableColumn id="763" xr3:uid="{3A4AEDEA-EAEC-4F6E-B65A-7CD0B0ECE031}" uniqueName="763" name="Column763" queryTableFieldId="763" dataDxfId="76"/>
    <tableColumn id="764" xr3:uid="{9CF3A918-FC90-4D7B-A4DB-A881041FACD0}" uniqueName="764" name="Column764" queryTableFieldId="764" dataDxfId="75"/>
    <tableColumn id="765" xr3:uid="{9AABEEF5-5605-4341-885F-ABDC30B48609}" uniqueName="765" name="Column765" queryTableFieldId="765" dataDxfId="74"/>
    <tableColumn id="766" xr3:uid="{7956FF74-F864-4553-BA24-A5CF1B48133B}" uniqueName="766" name="Column766" queryTableFieldId="766" dataDxfId="73"/>
    <tableColumn id="767" xr3:uid="{7E0CC947-21BB-4842-BAFC-E4D401B8E9E9}" uniqueName="767" name="Column767" queryTableFieldId="767" dataDxfId="72"/>
    <tableColumn id="768" xr3:uid="{163A0EA4-DF8C-40BF-AFFD-5DD3FA166A28}" uniqueName="768" name="Column768" queryTableFieldId="768" dataDxfId="71"/>
    <tableColumn id="769" xr3:uid="{9642375B-9DB0-4F6E-8915-588579345800}" uniqueName="769" name="Column769" queryTableFieldId="769" dataDxfId="70"/>
    <tableColumn id="770" xr3:uid="{7B2AE1C0-E583-4483-996A-AC25E2E4A811}" uniqueName="770" name="Column770" queryTableFieldId="770" dataDxfId="69"/>
    <tableColumn id="771" xr3:uid="{8C53D9DB-8112-4E9E-B01B-BA8913101D21}" uniqueName="771" name="Column771" queryTableFieldId="771" dataDxfId="68"/>
    <tableColumn id="772" xr3:uid="{B595D498-56B9-4571-AAE9-F44D2B76AFCF}" uniqueName="772" name="Column772" queryTableFieldId="772" dataDxfId="67"/>
    <tableColumn id="773" xr3:uid="{B0D9FDF0-E2AA-40B6-ADDD-0F83486B25EE}" uniqueName="773" name="Column773" queryTableFieldId="773" dataDxfId="66"/>
    <tableColumn id="774" xr3:uid="{474FD141-7B01-4563-A397-DD3B34E546D6}" uniqueName="774" name="Column774" queryTableFieldId="774" dataDxfId="65"/>
    <tableColumn id="775" xr3:uid="{F8787F2B-3A55-4CD1-B15C-280579963130}" uniqueName="775" name="Column775" queryTableFieldId="775" dataDxfId="64"/>
    <tableColumn id="776" xr3:uid="{1143D9BC-0CC4-4B97-A2EC-1698F3DA89A1}" uniqueName="776" name="Column776" queryTableFieldId="776" dataDxfId="63"/>
    <tableColumn id="777" xr3:uid="{3ABBBB23-6496-489F-8CB5-75A31E563B5C}" uniqueName="777" name="Column777" queryTableFieldId="777" dataDxfId="62"/>
    <tableColumn id="778" xr3:uid="{C551B52D-B887-4BBE-AFBB-7FAF56F2C1B5}" uniqueName="778" name="Column778" queryTableFieldId="778" dataDxfId="61"/>
    <tableColumn id="779" xr3:uid="{C5C6F6C1-AE87-4FB2-BC61-C4B392210F08}" uniqueName="779" name="Column779" queryTableFieldId="779" dataDxfId="60"/>
    <tableColumn id="780" xr3:uid="{9DC66BA8-227C-441B-9062-D59FBD7BA634}" uniqueName="780" name="Column780" queryTableFieldId="780" dataDxfId="59"/>
    <tableColumn id="781" xr3:uid="{55CA39A0-D87D-4A53-90B9-E1A453A9C89A}" uniqueName="781" name="Column781" queryTableFieldId="781" dataDxfId="58"/>
    <tableColumn id="782" xr3:uid="{B4FBE3BD-9A1C-4641-8AE1-4A6B2A99CF49}" uniqueName="782" name="Column782" queryTableFieldId="782" dataDxfId="57"/>
    <tableColumn id="783" xr3:uid="{8C6C8E8C-AC86-4FA6-A677-4358D41C112C}" uniqueName="783" name="Column783" queryTableFieldId="783" dataDxfId="56"/>
    <tableColumn id="784" xr3:uid="{2D5B0C3D-76C2-44E9-81A2-FF3D69F3AD39}" uniqueName="784" name="Column784" queryTableFieldId="784" dataDxfId="55"/>
    <tableColumn id="785" xr3:uid="{2A779C6C-08BC-4B99-AB49-D366605C7E54}" uniqueName="785" name="Column785" queryTableFieldId="785" dataDxfId="54"/>
    <tableColumn id="786" xr3:uid="{944BA854-25DD-4BE7-8EF1-4FEE0902723E}" uniqueName="786" name="Column786" queryTableFieldId="786" dataDxfId="53"/>
    <tableColumn id="787" xr3:uid="{1575D0D1-CE77-4433-B975-E9BF1A916952}" uniqueName="787" name="Column787" queryTableFieldId="787" dataDxfId="52"/>
    <tableColumn id="788" xr3:uid="{9F08BE47-1613-450D-A8D2-C2AC0ECC08DF}" uniqueName="788" name="Column788" queryTableFieldId="788" dataDxfId="51"/>
    <tableColumn id="789" xr3:uid="{EDCE5B9D-823F-47A4-806E-DCFF8CC1E526}" uniqueName="789" name="Column789" queryTableFieldId="789" dataDxfId="50"/>
    <tableColumn id="790" xr3:uid="{F57D5188-49CA-493C-BB79-331D04B527AE}" uniqueName="790" name="Column790" queryTableFieldId="790" dataDxfId="49"/>
    <tableColumn id="791" xr3:uid="{DCC81B4C-D622-409B-B9EC-10A4248E9404}" uniqueName="791" name="Column791" queryTableFieldId="791" dataDxfId="48"/>
    <tableColumn id="792" xr3:uid="{0F8B28A3-3B9B-4BBA-B508-F199B925BC9C}" uniqueName="792" name="Column792" queryTableFieldId="792" dataDxfId="47"/>
    <tableColumn id="793" xr3:uid="{233E998C-8D2C-4F83-80A8-11C2545AEDF1}" uniqueName="793" name="Column793" queryTableFieldId="793" dataDxfId="46"/>
    <tableColumn id="794" xr3:uid="{070777E3-C560-4C87-973F-CEA5DB40EC57}" uniqueName="794" name="Column794" queryTableFieldId="794" dataDxfId="45"/>
    <tableColumn id="795" xr3:uid="{5CB17CC6-B821-42FA-9D7E-EF5B20E889E0}" uniqueName="795" name="Column795" queryTableFieldId="795" dataDxfId="44"/>
    <tableColumn id="796" xr3:uid="{9A54D19E-2BD7-4CA8-99C4-0AAB78A31944}" uniqueName="796" name="Column796" queryTableFieldId="796" dataDxfId="43"/>
    <tableColumn id="797" xr3:uid="{A350DCCF-311B-4A7B-AF6C-80428C7AAAD4}" uniqueName="797" name="Column797" queryTableFieldId="797" dataDxfId="42"/>
    <tableColumn id="798" xr3:uid="{FF502A68-BCFA-4386-B55B-7CCC57532109}" uniqueName="798" name="Column798" queryTableFieldId="798" dataDxfId="41"/>
    <tableColumn id="799" xr3:uid="{11830E24-E527-4EEF-B4D0-3D7C3C6A9F5E}" uniqueName="799" name="Column799" queryTableFieldId="799" dataDxfId="40"/>
    <tableColumn id="800" xr3:uid="{17524BA1-73AF-4517-B73A-BA59CF34D90D}" uniqueName="800" name="Column800" queryTableFieldId="800" dataDxfId="39"/>
    <tableColumn id="801" xr3:uid="{0E13EEFB-B6E8-4346-91B1-5097C823E7D3}" uniqueName="801" name="Column801" queryTableFieldId="801" dataDxfId="38"/>
    <tableColumn id="802" xr3:uid="{45985787-1CBA-4F85-87A3-3A2FE89BB5AA}" uniqueName="802" name="Column802" queryTableFieldId="802" dataDxfId="37"/>
    <tableColumn id="803" xr3:uid="{5E84B93A-2C80-4DF5-99BC-12EF031C1165}" uniqueName="803" name="Column803" queryTableFieldId="803" dataDxfId="36"/>
    <tableColumn id="804" xr3:uid="{8B436B3B-FB77-4DF8-99E9-7B518E543FFD}" uniqueName="804" name="Column804" queryTableFieldId="804" dataDxfId="35"/>
    <tableColumn id="805" xr3:uid="{99B6F81A-523C-4B65-A9B1-86F88D5988DB}" uniqueName="805" name="Column805" queryTableFieldId="805" dataDxfId="34"/>
    <tableColumn id="806" xr3:uid="{A6DA7560-25EF-47BA-86D2-514886BF4F3B}" uniqueName="806" name="Column806" queryTableFieldId="806" dataDxfId="33"/>
    <tableColumn id="807" xr3:uid="{2BD492FB-3F56-4177-8AD8-87A9D9771F0C}" uniqueName="807" name="Column807" queryTableFieldId="807" dataDxfId="32"/>
    <tableColumn id="808" xr3:uid="{26E4D3B8-7CEE-486D-9EBC-572B189DB6EA}" uniqueName="808" name="Column808" queryTableFieldId="808" dataDxfId="31"/>
    <tableColumn id="809" xr3:uid="{6D9EEDAC-0267-4264-BA4B-AAA89F69E81D}" uniqueName="809" name="Column809" queryTableFieldId="809" dataDxfId="30"/>
    <tableColumn id="810" xr3:uid="{3466C610-F490-4A6A-824A-F9D463441EAF}" uniqueName="810" name="Column810" queryTableFieldId="810" dataDxfId="29"/>
    <tableColumn id="811" xr3:uid="{B9211B56-BF66-4618-BAF3-9FDF6C5A21AF}" uniqueName="811" name="Column811" queryTableFieldId="811" dataDxfId="28"/>
    <tableColumn id="812" xr3:uid="{06E3AB34-2CEB-4689-9423-28D880CC5093}" uniqueName="812" name="Column812" queryTableFieldId="812" dataDxfId="27"/>
    <tableColumn id="813" xr3:uid="{978FF738-C356-409F-B66E-95CBCF6EE97B}" uniqueName="813" name="Column813" queryTableFieldId="813" dataDxfId="26"/>
    <tableColumn id="814" xr3:uid="{E84D3653-8B95-4162-A73B-524D2D7B5372}" uniqueName="814" name="Column814" queryTableFieldId="814" dataDxfId="25"/>
    <tableColumn id="815" xr3:uid="{252D0BCE-7042-4F48-81F7-FD23A0A976ED}" uniqueName="815" name="Column815" queryTableFieldId="815" dataDxfId="24"/>
    <tableColumn id="816" xr3:uid="{F6D0249A-48BB-4FA7-A539-585F0AB60EF3}" uniqueName="816" name="Column816" queryTableFieldId="816" dataDxfId="23"/>
    <tableColumn id="817" xr3:uid="{42AF1DEF-C23E-4856-90AB-5FC6046822DA}" uniqueName="817" name="Column817" queryTableFieldId="817" dataDxfId="22"/>
    <tableColumn id="818" xr3:uid="{A26F3A99-6E44-400F-BB6A-6A5C016C85AB}" uniqueName="818" name="Column818" queryTableFieldId="818" dataDxfId="21"/>
    <tableColumn id="819" xr3:uid="{3F66687D-4633-416E-A979-6E2572D1EA9E}" uniqueName="819" name="Column819" queryTableFieldId="819" dataDxfId="20"/>
    <tableColumn id="820" xr3:uid="{195D3AB4-88A6-46E2-BD80-7C555636EEB5}" uniqueName="820" name="Column820" queryTableFieldId="820" dataDxfId="19"/>
    <tableColumn id="821" xr3:uid="{6EAFA55E-4FF8-4CBB-AF35-DDA5D7D1CDA3}" uniqueName="821" name="Column821" queryTableFieldId="821" dataDxfId="18"/>
    <tableColumn id="822" xr3:uid="{9014D413-17CD-4084-B258-3020E539B4BC}" uniqueName="822" name="Column822" queryTableFieldId="822" dataDxfId="17"/>
    <tableColumn id="823" xr3:uid="{AA5E8179-9492-4D19-BBA9-382D48B0A60F}" uniqueName="823" name="Column823" queryTableFieldId="823" dataDxfId="16"/>
    <tableColumn id="824" xr3:uid="{9E8C9E60-EE2B-426E-8AF9-3F4DF7577782}" uniqueName="824" name="Column824" queryTableFieldId="824" dataDxfId="15"/>
    <tableColumn id="825" xr3:uid="{E8EEF28F-4E19-4F3E-9B07-AC284BC807B3}" uniqueName="825" name="Column825" queryTableFieldId="825" dataDxfId="14"/>
    <tableColumn id="826" xr3:uid="{CA8B4D6C-7CBB-41D1-BDE3-5A9208C9CF8D}" uniqueName="826" name="Column826" queryTableFieldId="826" dataDxfId="13"/>
    <tableColumn id="827" xr3:uid="{789872B9-B99D-4F63-91B2-E2C76F7D5558}" uniqueName="827" name="Column827" queryTableFieldId="827" dataDxfId="12"/>
    <tableColumn id="828" xr3:uid="{AB7E6FFA-43E2-4C8C-A19A-027FF2029D81}" uniqueName="828" name="Column828" queryTableFieldId="828"/>
    <tableColumn id="829" xr3:uid="{A41FE941-A72B-4451-A189-47D3D16C407B}" uniqueName="829" name="Column829" queryTableFieldId="829" dataDxfId="11"/>
    <tableColumn id="830" xr3:uid="{89803B46-6AF9-437A-86AB-D3F2A9D6358A}" uniqueName="830" name="Column830" queryTableFieldId="830"/>
    <tableColumn id="831" xr3:uid="{6610C3D5-2B65-4877-B85F-B3D8B645A482}" uniqueName="831" name="Column831" queryTableFieldId="831" dataDxfId="10"/>
    <tableColumn id="832" xr3:uid="{79368793-3B5C-4ABB-A4FF-65830D96AE6C}" uniqueName="832" name="Column832" queryTableFieldId="832" dataDxfId="9"/>
    <tableColumn id="833" xr3:uid="{113E3321-C32C-4DD9-8CA5-9A01FF60EAD4}" uniqueName="833" name="Column833" queryTableFieldId="833"/>
    <tableColumn id="834" xr3:uid="{065917B1-5742-4B6C-AF82-6D832052D029}" uniqueName="834" name="Column834" queryTableFieldId="834" dataDxfId="8"/>
    <tableColumn id="835" xr3:uid="{7E934E1B-A6D3-478F-8D42-9D8D2B661B00}" uniqueName="835" name="Column835" queryTableFieldId="835" dataDxfId="7"/>
    <tableColumn id="836" xr3:uid="{D86AF859-A22D-472F-A57F-3DF1C6DB22C3}" uniqueName="836" name="Column836" queryTableFieldId="836"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EC66A-0ABC-41E8-A3A2-963A6489824B}">
  <dimension ref="B5:N28"/>
  <sheetViews>
    <sheetView topLeftCell="B2" workbookViewId="0">
      <selection activeCell="L12" sqref="L12"/>
    </sheetView>
  </sheetViews>
  <sheetFormatPr defaultRowHeight="14.45"/>
  <cols>
    <col min="2" max="2" width="12.28515625" bestFit="1" customWidth="1"/>
    <col min="8" max="8" width="9.28515625" bestFit="1" customWidth="1"/>
    <col min="12" max="12" width="14.42578125" customWidth="1"/>
    <col min="14" max="14" width="21.7109375" customWidth="1"/>
  </cols>
  <sheetData>
    <row r="5" spans="2:14" ht="15" thickBot="1"/>
    <row r="6" spans="2:14" ht="14.65" customHeight="1">
      <c r="B6" s="437" t="s">
        <v>0</v>
      </c>
      <c r="C6" s="438"/>
      <c r="D6" s="438"/>
      <c r="E6" s="438"/>
      <c r="F6" s="438"/>
      <c r="G6" s="438"/>
      <c r="H6" s="438"/>
      <c r="I6" s="438"/>
      <c r="J6" s="438"/>
      <c r="K6" s="438"/>
      <c r="L6" s="439"/>
    </row>
    <row r="7" spans="2:14" ht="14.65" customHeight="1">
      <c r="B7" s="440"/>
      <c r="C7" s="441"/>
      <c r="D7" s="441"/>
      <c r="E7" s="441"/>
      <c r="F7" s="441"/>
      <c r="G7" s="441"/>
      <c r="H7" s="441"/>
      <c r="I7" s="441"/>
      <c r="J7" s="441"/>
      <c r="K7" s="441"/>
      <c r="L7" s="442"/>
    </row>
    <row r="8" spans="2:14" ht="14.65" customHeight="1">
      <c r="B8" s="443" t="s">
        <v>1</v>
      </c>
      <c r="C8" s="444"/>
      <c r="D8" s="444"/>
      <c r="E8" s="444"/>
      <c r="F8" s="444"/>
      <c r="G8" s="444"/>
      <c r="H8" s="444"/>
      <c r="I8" s="444"/>
      <c r="J8" s="444"/>
      <c r="K8" s="444"/>
      <c r="L8" s="445"/>
    </row>
    <row r="9" spans="2:14" ht="31.9" customHeight="1">
      <c r="B9" s="446"/>
      <c r="C9" s="447"/>
      <c r="D9" s="447"/>
      <c r="E9" s="447"/>
      <c r="F9" s="447"/>
      <c r="G9" s="447"/>
      <c r="H9" s="447"/>
      <c r="I9" s="447"/>
      <c r="J9" s="447"/>
      <c r="K9" s="447"/>
      <c r="L9" s="448"/>
    </row>
    <row r="10" spans="2:14" ht="52.5" customHeight="1">
      <c r="B10" s="449" t="s">
        <v>2</v>
      </c>
      <c r="C10" s="450"/>
      <c r="D10" s="450"/>
      <c r="E10" s="450"/>
      <c r="F10" s="450"/>
      <c r="G10" s="450"/>
      <c r="H10" s="450"/>
      <c r="I10" s="450"/>
      <c r="J10" s="450"/>
      <c r="K10" s="450"/>
      <c r="L10" s="451"/>
    </row>
    <row r="11" spans="2:14">
      <c r="B11" s="288"/>
      <c r="C11" s="288"/>
      <c r="D11" s="288"/>
      <c r="E11" s="288"/>
      <c r="F11" s="288"/>
      <c r="G11" s="288"/>
      <c r="H11" s="288"/>
      <c r="I11" s="288"/>
      <c r="J11" s="288"/>
      <c r="K11" s="288"/>
      <c r="L11" s="288"/>
      <c r="M11" s="288"/>
      <c r="N11" s="288"/>
    </row>
    <row r="12" spans="2:14" ht="15" thickBot="1">
      <c r="B12" s="288"/>
      <c r="C12" s="288"/>
      <c r="D12" s="288"/>
      <c r="H12" s="288"/>
      <c r="I12" s="288"/>
      <c r="J12" s="288"/>
      <c r="K12" s="288"/>
      <c r="L12" s="288"/>
      <c r="M12" s="288"/>
      <c r="N12" s="288"/>
    </row>
    <row r="13" spans="2:14" ht="15" thickBot="1">
      <c r="B13" s="288"/>
      <c r="C13" s="288"/>
      <c r="D13" s="288"/>
      <c r="F13" s="452" t="s">
        <v>3</v>
      </c>
      <c r="G13" s="453"/>
      <c r="H13" s="289" t="s">
        <v>4</v>
      </c>
      <c r="I13" s="288"/>
      <c r="J13" s="288"/>
      <c r="K13" s="288"/>
      <c r="L13" s="288"/>
      <c r="M13" s="288"/>
      <c r="N13" s="288"/>
    </row>
    <row r="14" spans="2:14" ht="14.65" customHeight="1">
      <c r="B14" s="288"/>
      <c r="C14" s="288"/>
      <c r="D14" s="288"/>
      <c r="E14" s="288"/>
      <c r="F14" s="288"/>
      <c r="G14" s="288"/>
      <c r="H14" s="288"/>
      <c r="I14" s="288"/>
      <c r="J14" s="288"/>
      <c r="K14" s="288"/>
      <c r="L14" s="288"/>
      <c r="M14" s="288"/>
      <c r="N14" s="288"/>
    </row>
    <row r="15" spans="2:14" ht="15" customHeight="1">
      <c r="B15" s="288"/>
      <c r="C15" s="454" t="s">
        <v>5</v>
      </c>
      <c r="D15" s="454"/>
      <c r="E15" s="454"/>
      <c r="F15" s="454"/>
      <c r="G15" s="454"/>
      <c r="H15" s="454"/>
      <c r="I15" s="454"/>
      <c r="J15" s="454"/>
      <c r="K15" s="454"/>
      <c r="L15" s="288"/>
      <c r="M15" s="288"/>
      <c r="N15" s="288"/>
    </row>
    <row r="16" spans="2:14">
      <c r="B16" s="288"/>
      <c r="C16" s="288"/>
      <c r="D16" s="288"/>
      <c r="E16" s="288"/>
      <c r="F16" s="288"/>
      <c r="G16" s="288"/>
      <c r="H16" s="288"/>
      <c r="I16" s="288"/>
      <c r="J16" s="288"/>
      <c r="K16" s="288"/>
      <c r="L16" s="288"/>
      <c r="M16" s="288"/>
      <c r="N16" s="288"/>
    </row>
    <row r="17" spans="2:14">
      <c r="B17" s="288"/>
      <c r="C17" s="435" t="s">
        <v>6</v>
      </c>
      <c r="D17" s="435"/>
      <c r="E17" s="435"/>
      <c r="F17" s="435"/>
      <c r="G17" s="435"/>
      <c r="H17" s="435"/>
      <c r="I17" s="435"/>
      <c r="J17" s="435"/>
      <c r="K17" s="435"/>
      <c r="L17" s="288"/>
      <c r="M17" s="288"/>
      <c r="N17" s="288"/>
    </row>
    <row r="18" spans="2:14" ht="14.65" customHeight="1">
      <c r="B18" s="288"/>
      <c r="C18" s="431" t="s">
        <v>7</v>
      </c>
      <c r="D18" s="431"/>
      <c r="E18" s="431"/>
      <c r="F18" s="431"/>
      <c r="G18" s="431"/>
      <c r="H18" s="431"/>
      <c r="I18" s="431"/>
      <c r="J18" s="431"/>
      <c r="K18" s="431"/>
      <c r="L18" s="288"/>
      <c r="M18" s="288"/>
      <c r="N18" s="288"/>
    </row>
    <row r="19" spans="2:14">
      <c r="B19" s="288"/>
      <c r="C19" s="431"/>
      <c r="D19" s="431"/>
      <c r="E19" s="431"/>
      <c r="F19" s="431"/>
      <c r="G19" s="431"/>
      <c r="H19" s="431"/>
      <c r="I19" s="431"/>
      <c r="J19" s="431"/>
      <c r="K19" s="431"/>
      <c r="L19" s="288"/>
      <c r="M19" s="288"/>
      <c r="N19" s="288"/>
    </row>
    <row r="20" spans="2:14">
      <c r="B20" s="288"/>
      <c r="C20" s="431"/>
      <c r="D20" s="431"/>
      <c r="E20" s="431"/>
      <c r="F20" s="431"/>
      <c r="G20" s="431"/>
      <c r="H20" s="431"/>
      <c r="I20" s="431"/>
      <c r="J20" s="431"/>
      <c r="K20" s="431"/>
      <c r="L20" s="288"/>
      <c r="M20" s="288"/>
      <c r="N20" s="288"/>
    </row>
    <row r="21" spans="2:14">
      <c r="B21" s="288"/>
      <c r="C21" s="431"/>
      <c r="D21" s="431"/>
      <c r="E21" s="431"/>
      <c r="F21" s="431"/>
      <c r="G21" s="431"/>
      <c r="H21" s="431"/>
      <c r="I21" s="431"/>
      <c r="J21" s="431"/>
      <c r="K21" s="431"/>
      <c r="L21" s="288"/>
      <c r="M21" s="288"/>
      <c r="N21" s="288"/>
    </row>
    <row r="22" spans="2:14" ht="15" thickBot="1">
      <c r="B22" s="288"/>
      <c r="C22" s="288"/>
      <c r="D22" s="288"/>
      <c r="E22" s="288"/>
      <c r="F22" s="288"/>
      <c r="G22" s="288"/>
      <c r="H22" s="288"/>
    </row>
    <row r="23" spans="2:14" ht="21">
      <c r="B23" s="432" t="s">
        <v>8</v>
      </c>
      <c r="C23" s="433"/>
      <c r="D23" s="433"/>
      <c r="E23" s="433"/>
      <c r="F23" s="433"/>
      <c r="G23" s="433"/>
      <c r="H23" s="433"/>
      <c r="I23" s="433"/>
      <c r="J23" s="433"/>
      <c r="K23" s="433"/>
      <c r="L23" s="434"/>
    </row>
    <row r="24" spans="2:14" ht="29.65" customHeight="1">
      <c r="B24" s="290"/>
      <c r="C24" s="435" t="s">
        <v>9</v>
      </c>
      <c r="D24" s="435"/>
      <c r="E24" s="435" t="s">
        <v>10</v>
      </c>
      <c r="F24" s="435"/>
      <c r="G24" s="435" t="s">
        <v>11</v>
      </c>
      <c r="H24" s="435"/>
      <c r="I24" s="435" t="s">
        <v>12</v>
      </c>
      <c r="J24" s="435"/>
      <c r="K24" s="435" t="s">
        <v>13</v>
      </c>
      <c r="L24" s="436"/>
    </row>
    <row r="25" spans="2:14">
      <c r="B25" s="291" t="s">
        <v>14</v>
      </c>
      <c r="C25" s="427"/>
      <c r="D25" s="427"/>
      <c r="E25" s="427"/>
      <c r="F25" s="427"/>
      <c r="G25" s="427"/>
      <c r="H25" s="427"/>
      <c r="I25" s="427"/>
      <c r="J25" s="427"/>
      <c r="K25" s="427"/>
      <c r="L25" s="428"/>
    </row>
    <row r="26" spans="2:14">
      <c r="B26" s="291" t="s">
        <v>15</v>
      </c>
      <c r="C26" s="427"/>
      <c r="D26" s="427"/>
      <c r="E26" s="427"/>
      <c r="F26" s="427"/>
      <c r="G26" s="427"/>
      <c r="H26" s="427"/>
      <c r="I26" s="427"/>
      <c r="J26" s="427"/>
      <c r="K26" s="427"/>
      <c r="L26" s="428"/>
    </row>
    <row r="27" spans="2:14">
      <c r="B27" s="291" t="s">
        <v>16</v>
      </c>
      <c r="C27" s="427"/>
      <c r="D27" s="427"/>
      <c r="E27" s="427"/>
      <c r="F27" s="427"/>
      <c r="G27" s="427"/>
      <c r="H27" s="427"/>
      <c r="I27" s="427"/>
      <c r="J27" s="427"/>
      <c r="K27" s="427"/>
      <c r="L27" s="428"/>
    </row>
    <row r="28" spans="2:14" ht="15" thickBot="1">
      <c r="B28" s="292" t="s">
        <v>17</v>
      </c>
      <c r="C28" s="429"/>
      <c r="D28" s="429"/>
      <c r="E28" s="429"/>
      <c r="F28" s="429"/>
      <c r="G28" s="429"/>
      <c r="H28" s="429"/>
      <c r="I28" s="429"/>
      <c r="J28" s="429"/>
      <c r="K28" s="429"/>
      <c r="L28" s="430"/>
    </row>
  </sheetData>
  <mergeCells count="33">
    <mergeCell ref="C17:K17"/>
    <mergeCell ref="B6:L7"/>
    <mergeCell ref="B8:L9"/>
    <mergeCell ref="B10:L10"/>
    <mergeCell ref="F13:G13"/>
    <mergeCell ref="C15:K15"/>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8F85F-5BAE-40E2-B05F-043DE4FCEE19}">
  <dimension ref="B1:F28"/>
  <sheetViews>
    <sheetView workbookViewId="0">
      <selection activeCell="B7" sqref="B7"/>
    </sheetView>
  </sheetViews>
  <sheetFormatPr defaultRowHeight="14.45"/>
  <cols>
    <col min="1" max="1" width="3.7109375" customWidth="1"/>
    <col min="2" max="2" width="5" customWidth="1"/>
    <col min="3" max="3" width="11.28515625" bestFit="1" customWidth="1"/>
    <col min="4" max="4" width="20.7109375" customWidth="1"/>
    <col min="5" max="5" width="29.28515625" customWidth="1"/>
    <col min="6" max="6" width="59" customWidth="1"/>
  </cols>
  <sheetData>
    <row r="1" spans="2:6" ht="14.65" customHeight="1"/>
    <row r="2" spans="2:6" ht="21">
      <c r="B2" s="455" t="s">
        <v>18</v>
      </c>
      <c r="C2" s="455"/>
      <c r="D2" s="455"/>
      <c r="E2" s="455"/>
      <c r="F2" s="455"/>
    </row>
    <row r="6" spans="2:6" ht="15" thickBot="1">
      <c r="B6" s="293" t="s">
        <v>19</v>
      </c>
      <c r="C6" s="294" t="s">
        <v>12</v>
      </c>
      <c r="D6" s="294" t="s">
        <v>20</v>
      </c>
      <c r="E6" s="294" t="s">
        <v>21</v>
      </c>
      <c r="F6" s="295" t="s">
        <v>22</v>
      </c>
    </row>
    <row r="7" spans="2:6">
      <c r="B7" s="296"/>
      <c r="C7" s="297"/>
      <c r="D7" s="298"/>
      <c r="E7" s="299"/>
      <c r="F7" s="300"/>
    </row>
    <row r="8" spans="2:6" ht="73.5" customHeight="1">
      <c r="B8" s="301"/>
      <c r="C8" s="302"/>
      <c r="D8" s="303"/>
      <c r="E8" s="304"/>
      <c r="F8" s="305"/>
    </row>
    <row r="9" spans="2:6">
      <c r="B9" s="301"/>
      <c r="C9" s="302"/>
      <c r="D9" s="303"/>
      <c r="E9" s="304"/>
      <c r="F9" s="305"/>
    </row>
    <row r="10" spans="2:6">
      <c r="B10" s="306"/>
      <c r="C10" s="302"/>
      <c r="D10" s="302"/>
      <c r="E10" s="304"/>
      <c r="F10" s="307"/>
    </row>
    <row r="11" spans="2:6">
      <c r="B11" s="306"/>
      <c r="C11" s="302"/>
      <c r="D11" s="302"/>
      <c r="E11" s="304"/>
      <c r="F11" s="307"/>
    </row>
    <row r="12" spans="2:6">
      <c r="B12" s="306"/>
      <c r="C12" s="302"/>
      <c r="D12" s="302"/>
      <c r="E12" s="304"/>
      <c r="F12" s="307"/>
    </row>
    <row r="13" spans="2:6">
      <c r="B13" s="306"/>
      <c r="C13" s="302"/>
      <c r="D13" s="302"/>
      <c r="E13" s="304"/>
      <c r="F13" s="307"/>
    </row>
    <row r="14" spans="2:6">
      <c r="B14" s="306"/>
      <c r="C14" s="302"/>
      <c r="D14" s="302"/>
      <c r="E14" s="304"/>
      <c r="F14" s="307"/>
    </row>
    <row r="15" spans="2:6">
      <c r="B15" s="306"/>
      <c r="C15" s="302"/>
      <c r="D15" s="302"/>
      <c r="E15" s="304"/>
      <c r="F15" s="307"/>
    </row>
    <row r="16" spans="2:6" ht="89.25" customHeight="1">
      <c r="B16" s="306"/>
      <c r="C16" s="302"/>
      <c r="D16" s="302"/>
      <c r="E16" s="304"/>
      <c r="F16" s="307"/>
    </row>
    <row r="17" spans="2:6" ht="76.5" customHeight="1">
      <c r="B17" s="308"/>
      <c r="C17" s="309"/>
      <c r="D17" s="309"/>
      <c r="E17" s="310"/>
      <c r="F17" s="311"/>
    </row>
    <row r="18" spans="2:6" ht="129" customHeight="1">
      <c r="B18" s="312"/>
      <c r="C18" s="313"/>
      <c r="D18" s="313"/>
      <c r="E18" s="314"/>
      <c r="F18" s="315"/>
    </row>
    <row r="19" spans="2:6">
      <c r="B19" s="316"/>
      <c r="C19" s="313"/>
      <c r="D19" s="313"/>
      <c r="E19" s="314"/>
      <c r="F19" s="317"/>
    </row>
    <row r="20" spans="2:6">
      <c r="B20" s="318"/>
      <c r="C20" s="319"/>
      <c r="D20" s="319"/>
      <c r="E20" s="320"/>
      <c r="F20" s="321"/>
    </row>
    <row r="21" spans="2:6">
      <c r="B21" s="322"/>
      <c r="C21" s="323"/>
      <c r="D21" s="323"/>
      <c r="E21" s="324"/>
      <c r="F21" s="325"/>
    </row>
    <row r="22" spans="2:6">
      <c r="B22" s="326"/>
      <c r="C22" s="327"/>
      <c r="D22" s="326"/>
      <c r="E22" s="314"/>
      <c r="F22" s="328"/>
    </row>
    <row r="23" spans="2:6">
      <c r="B23" s="326"/>
      <c r="C23" s="327"/>
      <c r="D23" s="326"/>
      <c r="E23" s="314"/>
      <c r="F23" s="328"/>
    </row>
    <row r="24" spans="2:6">
      <c r="B24" s="326"/>
      <c r="C24" s="327"/>
      <c r="D24" s="326"/>
      <c r="E24" s="314"/>
      <c r="F24" s="328"/>
    </row>
    <row r="25" spans="2:6">
      <c r="B25" s="329"/>
      <c r="C25" s="330"/>
      <c r="D25" s="329"/>
      <c r="E25" s="320"/>
      <c r="F25" s="331"/>
    </row>
    <row r="26" spans="2:6">
      <c r="B26" s="1"/>
      <c r="C26" s="332"/>
      <c r="D26" s="1"/>
      <c r="E26" s="333"/>
      <c r="F26" s="28"/>
    </row>
    <row r="27" spans="2:6">
      <c r="B27" s="1"/>
      <c r="C27" s="332"/>
      <c r="D27" s="1"/>
      <c r="E27" s="333"/>
      <c r="F27" s="28"/>
    </row>
    <row r="28" spans="2:6">
      <c r="B28" s="1"/>
      <c r="C28" s="332"/>
      <c r="D28" s="1"/>
      <c r="E28" s="333"/>
      <c r="F28" s="28"/>
    </row>
  </sheetData>
  <mergeCells count="1">
    <mergeCell ref="B2:F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B63AE-E8B7-4BEE-BB5B-65D094D25CAE}">
  <dimension ref="A1:N1193"/>
  <sheetViews>
    <sheetView zoomScale="53" zoomScaleNormal="70" workbookViewId="0">
      <pane ySplit="1" topLeftCell="A2" activePane="bottomLeft" state="frozen"/>
      <selection pane="bottomLeft" activeCell="F4" sqref="F4"/>
    </sheetView>
  </sheetViews>
  <sheetFormatPr defaultRowHeight="14.45"/>
  <cols>
    <col min="1" max="1" width="9.5703125" style="1" customWidth="1"/>
    <col min="2" max="2" width="16.5703125" style="1" customWidth="1"/>
    <col min="3" max="3" width="29.85546875" style="1" customWidth="1"/>
    <col min="4" max="4" width="37.85546875" style="1" hidden="1" customWidth="1"/>
    <col min="5" max="5" width="6.42578125" style="1" bestFit="1" customWidth="1"/>
    <col min="6" max="6" width="33.42578125" style="28" customWidth="1"/>
    <col min="7" max="7" width="26.42578125" style="1" customWidth="1"/>
    <col min="8" max="8" width="29.42578125" style="1" customWidth="1"/>
    <col min="9" max="9" width="10.5703125" style="2" customWidth="1"/>
    <col min="10" max="10" width="8.7109375" style="1" customWidth="1"/>
    <col min="11" max="11" width="33.5703125" style="1" customWidth="1"/>
    <col min="12" max="12" width="53" style="1" customWidth="1"/>
    <col min="13" max="13" width="27.85546875" style="35" hidden="1" customWidth="1"/>
    <col min="14" max="14" width="27.85546875" customWidth="1"/>
  </cols>
  <sheetData>
    <row r="1" spans="1:14" ht="24" customHeight="1">
      <c r="A1" s="358" t="s">
        <v>23</v>
      </c>
      <c r="B1" s="358" t="s">
        <v>24</v>
      </c>
      <c r="C1" s="358" t="s">
        <v>25</v>
      </c>
      <c r="D1" s="358" t="s">
        <v>26</v>
      </c>
      <c r="E1" s="358" t="s">
        <v>27</v>
      </c>
      <c r="F1" s="359" t="s">
        <v>28</v>
      </c>
      <c r="G1" s="360" t="s">
        <v>29</v>
      </c>
      <c r="H1" s="360" t="s">
        <v>30</v>
      </c>
      <c r="I1" s="361" t="s">
        <v>31</v>
      </c>
      <c r="J1" s="358" t="s">
        <v>32</v>
      </c>
      <c r="K1" s="358" t="s">
        <v>33</v>
      </c>
      <c r="L1" s="358" t="s">
        <v>22</v>
      </c>
      <c r="M1" s="55" t="s">
        <v>34</v>
      </c>
    </row>
    <row r="2" spans="1:14" s="352" customFormat="1" ht="24" customHeight="1">
      <c r="A2" s="460" t="s">
        <v>35</v>
      </c>
      <c r="B2" s="460"/>
      <c r="C2" s="460"/>
      <c r="D2" s="460"/>
      <c r="E2" s="460"/>
      <c r="F2" s="460"/>
      <c r="G2" s="460"/>
      <c r="H2" s="460"/>
      <c r="I2" s="460"/>
      <c r="J2" s="460"/>
      <c r="K2" s="460"/>
      <c r="L2" s="460"/>
      <c r="M2" s="55" t="s">
        <v>36</v>
      </c>
    </row>
    <row r="3" spans="1:14" s="355" customFormat="1" ht="24" customHeight="1">
      <c r="A3" s="353"/>
      <c r="B3" s="353" t="s">
        <v>37</v>
      </c>
      <c r="C3" s="353" t="s">
        <v>38</v>
      </c>
      <c r="D3" s="353"/>
      <c r="E3" s="353" t="s">
        <v>39</v>
      </c>
      <c r="F3" s="353"/>
      <c r="G3" s="354"/>
      <c r="H3" s="354"/>
      <c r="I3" s="353"/>
      <c r="J3" s="353"/>
      <c r="K3" s="353"/>
      <c r="L3" s="353"/>
      <c r="M3" s="55"/>
    </row>
    <row r="4" spans="1:14" ht="47.45" customHeight="1">
      <c r="A4" s="2"/>
      <c r="B4" s="3" t="s">
        <v>40</v>
      </c>
      <c r="C4" s="3" t="s">
        <v>41</v>
      </c>
      <c r="D4" s="74" t="s">
        <v>42</v>
      </c>
      <c r="E4" s="3" t="s">
        <v>39</v>
      </c>
      <c r="F4" s="14" t="s">
        <v>43</v>
      </c>
      <c r="G4" s="59" t="s">
        <v>44</v>
      </c>
      <c r="H4" s="75"/>
      <c r="I4" s="60"/>
      <c r="J4" s="60"/>
      <c r="K4" s="60"/>
      <c r="L4" s="2"/>
      <c r="M4" s="76"/>
    </row>
    <row r="5" spans="1:14" ht="24" customHeight="1">
      <c r="A5" s="2"/>
      <c r="B5" s="3" t="s">
        <v>45</v>
      </c>
      <c r="C5" s="3" t="s">
        <v>46</v>
      </c>
      <c r="D5" t="s">
        <v>47</v>
      </c>
      <c r="E5" s="3" t="s">
        <v>39</v>
      </c>
      <c r="F5" s="7"/>
      <c r="G5" s="59" t="s">
        <v>48</v>
      </c>
      <c r="H5" s="75"/>
      <c r="I5" s="60"/>
      <c r="J5" s="60"/>
      <c r="K5" s="60"/>
      <c r="L5" s="2"/>
      <c r="M5" s="76"/>
    </row>
    <row r="6" spans="1:14" ht="43.5" customHeight="1">
      <c r="A6" s="2"/>
      <c r="B6" s="3" t="s">
        <v>49</v>
      </c>
      <c r="C6" s="3" t="s">
        <v>50</v>
      </c>
      <c r="D6" s="14" t="s">
        <v>51</v>
      </c>
      <c r="E6" s="3" t="s">
        <v>39</v>
      </c>
      <c r="F6" s="14" t="s">
        <v>52</v>
      </c>
      <c r="G6" s="59" t="s">
        <v>44</v>
      </c>
      <c r="H6" s="75"/>
      <c r="I6" s="60"/>
      <c r="J6" s="60"/>
      <c r="K6" s="60"/>
      <c r="L6" s="2"/>
      <c r="M6" s="76"/>
      <c r="N6" s="25"/>
    </row>
    <row r="7" spans="1:14" ht="24" customHeight="1">
      <c r="A7" s="2"/>
      <c r="B7" s="3" t="s">
        <v>53</v>
      </c>
      <c r="C7" s="3" t="s">
        <v>54</v>
      </c>
      <c r="D7" s="14" t="s">
        <v>55</v>
      </c>
      <c r="E7" s="3" t="s">
        <v>39</v>
      </c>
      <c r="F7" s="7"/>
      <c r="G7" s="59" t="s">
        <v>48</v>
      </c>
      <c r="H7" s="75"/>
      <c r="I7" s="60"/>
      <c r="J7" s="60"/>
      <c r="K7" s="60"/>
      <c r="L7" s="2"/>
      <c r="M7" s="76"/>
    </row>
    <row r="8" spans="1:14" ht="24" customHeight="1">
      <c r="A8" s="2"/>
      <c r="B8" s="3" t="s">
        <v>56</v>
      </c>
      <c r="C8" s="3" t="s">
        <v>57</v>
      </c>
      <c r="D8" s="14" t="s">
        <v>58</v>
      </c>
      <c r="E8" s="3" t="s">
        <v>39</v>
      </c>
      <c r="F8" s="14" t="s">
        <v>59</v>
      </c>
      <c r="G8" s="59" t="s">
        <v>60</v>
      </c>
      <c r="H8" s="77"/>
      <c r="I8" s="60"/>
      <c r="J8" s="60"/>
      <c r="K8" s="60"/>
      <c r="L8" s="2"/>
      <c r="M8" s="76"/>
    </row>
    <row r="9" spans="1:14" ht="50.1" customHeight="1">
      <c r="A9" s="2"/>
      <c r="B9" s="3" t="s">
        <v>61</v>
      </c>
      <c r="C9" s="3" t="s">
        <v>62</v>
      </c>
      <c r="D9" s="14" t="s">
        <v>63</v>
      </c>
      <c r="E9" s="3" t="s">
        <v>39</v>
      </c>
      <c r="F9" s="7"/>
      <c r="G9" s="26" t="s">
        <v>64</v>
      </c>
      <c r="H9" s="26"/>
      <c r="I9" s="61"/>
      <c r="J9" s="4"/>
      <c r="K9" s="4"/>
      <c r="L9" s="78" t="s">
        <v>65</v>
      </c>
      <c r="M9" s="79" t="s">
        <v>66</v>
      </c>
    </row>
    <row r="10" spans="1:14" ht="24" customHeight="1">
      <c r="A10" s="2"/>
      <c r="B10" s="3" t="s">
        <v>67</v>
      </c>
      <c r="C10" s="3" t="s">
        <v>57</v>
      </c>
      <c r="D10" s="14" t="s">
        <v>58</v>
      </c>
      <c r="E10" s="3" t="s">
        <v>39</v>
      </c>
      <c r="F10" s="14" t="s">
        <v>68</v>
      </c>
      <c r="G10" s="59" t="s">
        <v>60</v>
      </c>
      <c r="H10" s="80"/>
      <c r="I10" s="60"/>
      <c r="J10" s="60"/>
      <c r="K10" s="60"/>
      <c r="L10" s="4"/>
      <c r="M10" s="76"/>
    </row>
    <row r="11" spans="1:14" ht="44.45" customHeight="1">
      <c r="A11" s="2"/>
      <c r="B11" s="3" t="s">
        <v>69</v>
      </c>
      <c r="C11" s="3" t="s">
        <v>70</v>
      </c>
      <c r="D11" s="14" t="s">
        <v>71</v>
      </c>
      <c r="E11" s="3" t="s">
        <v>39</v>
      </c>
      <c r="F11" s="10"/>
      <c r="G11" s="26" t="s">
        <v>72</v>
      </c>
      <c r="H11" s="75"/>
      <c r="I11" s="61"/>
      <c r="J11" s="4"/>
      <c r="K11" s="61"/>
      <c r="L11" s="78" t="s">
        <v>65</v>
      </c>
      <c r="M11" s="79"/>
    </row>
    <row r="12" spans="1:14" ht="24" customHeight="1">
      <c r="A12" s="2"/>
      <c r="B12" s="3" t="s">
        <v>73</v>
      </c>
      <c r="C12" s="3" t="s">
        <v>74</v>
      </c>
      <c r="D12" s="14" t="s">
        <v>75</v>
      </c>
      <c r="E12" s="3" t="s">
        <v>39</v>
      </c>
      <c r="F12" s="7"/>
      <c r="G12" s="59" t="s">
        <v>76</v>
      </c>
      <c r="H12" s="75"/>
      <c r="I12" s="60"/>
      <c r="J12" s="60"/>
      <c r="K12" s="60"/>
      <c r="L12" s="2"/>
      <c r="M12" s="76"/>
    </row>
    <row r="13" spans="1:14" ht="24" customHeight="1">
      <c r="A13" s="2"/>
      <c r="B13" s="3" t="s">
        <v>77</v>
      </c>
      <c r="C13" s="3" t="s">
        <v>78</v>
      </c>
      <c r="D13" s="14" t="s">
        <v>79</v>
      </c>
      <c r="E13" s="3" t="s">
        <v>39</v>
      </c>
      <c r="F13" s="7"/>
      <c r="G13" s="59" t="s">
        <v>80</v>
      </c>
      <c r="H13" s="75"/>
      <c r="I13" s="60"/>
      <c r="J13" s="60"/>
      <c r="K13" s="60"/>
      <c r="L13" s="2"/>
      <c r="M13" s="76"/>
    </row>
    <row r="14" spans="1:14" ht="24" customHeight="1">
      <c r="A14" s="2"/>
      <c r="B14" s="3" t="s">
        <v>81</v>
      </c>
      <c r="C14" s="3" t="s">
        <v>82</v>
      </c>
      <c r="D14" s="14" t="s">
        <v>83</v>
      </c>
      <c r="E14" s="3" t="s">
        <v>39</v>
      </c>
      <c r="F14" s="7"/>
      <c r="G14" s="59" t="s">
        <v>84</v>
      </c>
      <c r="H14" s="75"/>
      <c r="I14" s="60"/>
      <c r="J14" s="60"/>
      <c r="K14" s="60"/>
      <c r="L14" s="2"/>
      <c r="M14" s="76"/>
    </row>
    <row r="15" spans="1:14" ht="24" customHeight="1">
      <c r="A15" s="2"/>
      <c r="B15" s="3" t="s">
        <v>85</v>
      </c>
      <c r="C15" s="3" t="s">
        <v>86</v>
      </c>
      <c r="D15" s="14" t="s">
        <v>87</v>
      </c>
      <c r="E15" s="3" t="s">
        <v>39</v>
      </c>
      <c r="F15" t="s">
        <v>88</v>
      </c>
      <c r="G15" s="59" t="s">
        <v>89</v>
      </c>
      <c r="H15" s="75"/>
      <c r="I15" s="60"/>
      <c r="J15" s="60"/>
      <c r="K15" s="60"/>
      <c r="L15" s="2"/>
      <c r="M15" s="76"/>
    </row>
    <row r="16" spans="1:14" ht="69.95" customHeight="1">
      <c r="A16" s="2"/>
      <c r="B16" s="3" t="s">
        <v>90</v>
      </c>
      <c r="C16" s="3" t="s">
        <v>91</v>
      </c>
      <c r="D16" s="14" t="s">
        <v>92</v>
      </c>
      <c r="E16" s="3" t="s">
        <v>39</v>
      </c>
      <c r="F16" s="7"/>
      <c r="G16" s="59" t="s">
        <v>93</v>
      </c>
      <c r="H16" s="75"/>
      <c r="I16" s="60"/>
      <c r="J16" s="60"/>
      <c r="K16" s="60"/>
      <c r="L16" s="60"/>
      <c r="M16" s="76"/>
    </row>
    <row r="17" spans="1:13" ht="24" customHeight="1">
      <c r="A17" s="2"/>
      <c r="B17" s="3" t="s">
        <v>94</v>
      </c>
      <c r="C17" s="3" t="s">
        <v>95</v>
      </c>
      <c r="D17" s="14" t="s">
        <v>96</v>
      </c>
      <c r="E17" s="3" t="s">
        <v>39</v>
      </c>
      <c r="F17" s="14" t="s">
        <v>97</v>
      </c>
      <c r="G17" s="59" t="s">
        <v>98</v>
      </c>
      <c r="H17" s="75"/>
      <c r="I17" s="60"/>
      <c r="J17" s="60"/>
      <c r="K17" s="60"/>
      <c r="L17" s="2"/>
      <c r="M17" s="76"/>
    </row>
    <row r="18" spans="1:13" ht="44.1" customHeight="1">
      <c r="A18" s="2"/>
      <c r="B18" s="3" t="s">
        <v>99</v>
      </c>
      <c r="C18" s="3" t="s">
        <v>100</v>
      </c>
      <c r="D18" s="14" t="s">
        <v>101</v>
      </c>
      <c r="E18" s="3" t="s">
        <v>39</v>
      </c>
      <c r="F18" s="14" t="s">
        <v>102</v>
      </c>
      <c r="G18" s="59" t="s">
        <v>103</v>
      </c>
      <c r="H18" s="75"/>
      <c r="I18" s="60"/>
      <c r="J18" s="60"/>
      <c r="K18" s="60"/>
      <c r="L18" s="2" t="s">
        <v>104</v>
      </c>
      <c r="M18" s="76"/>
    </row>
    <row r="19" spans="1:13" ht="24" customHeight="1">
      <c r="A19" s="2"/>
      <c r="B19" s="3" t="s">
        <v>105</v>
      </c>
      <c r="C19" s="3" t="s">
        <v>106</v>
      </c>
      <c r="D19" s="14" t="s">
        <v>107</v>
      </c>
      <c r="E19" s="3" t="s">
        <v>39</v>
      </c>
      <c r="F19" s="7"/>
      <c r="G19" s="59" t="s">
        <v>108</v>
      </c>
      <c r="H19" s="75"/>
      <c r="I19" s="60"/>
      <c r="J19" s="60"/>
      <c r="K19" s="60"/>
      <c r="L19" s="2"/>
      <c r="M19" s="76"/>
    </row>
    <row r="20" spans="1:13" s="352" customFormat="1" ht="24" customHeight="1">
      <c r="A20" s="460" t="s">
        <v>109</v>
      </c>
      <c r="B20" s="460"/>
      <c r="C20" s="460"/>
      <c r="D20" s="460"/>
      <c r="E20" s="460"/>
      <c r="F20" s="460"/>
      <c r="G20" s="460"/>
      <c r="H20" s="460"/>
      <c r="I20" s="460"/>
      <c r="J20" s="460"/>
      <c r="K20" s="460"/>
      <c r="L20" s="460"/>
      <c r="M20" s="461"/>
    </row>
    <row r="21" spans="1:13" s="355" customFormat="1" ht="24" customHeight="1">
      <c r="A21" s="353"/>
      <c r="B21" s="353" t="s">
        <v>110</v>
      </c>
      <c r="C21" s="353" t="s">
        <v>111</v>
      </c>
      <c r="D21" s="353"/>
      <c r="E21" s="353" t="s">
        <v>39</v>
      </c>
      <c r="F21" s="353"/>
      <c r="G21" s="354"/>
      <c r="H21" s="354"/>
      <c r="I21" s="353"/>
      <c r="J21" s="353"/>
      <c r="K21" s="353"/>
      <c r="L21" s="353"/>
      <c r="M21" s="55"/>
    </row>
    <row r="22" spans="1:13" ht="24" customHeight="1">
      <c r="A22" s="2"/>
      <c r="B22" s="3" t="s">
        <v>112</v>
      </c>
      <c r="C22" s="3" t="s">
        <v>113</v>
      </c>
      <c r="D22" s="14" t="s">
        <v>114</v>
      </c>
      <c r="E22" s="3" t="s">
        <v>39</v>
      </c>
      <c r="F22" s="10"/>
      <c r="G22" s="59" t="s">
        <v>115</v>
      </c>
      <c r="H22" s="75"/>
      <c r="I22" s="60"/>
      <c r="J22" s="60"/>
      <c r="K22" s="60"/>
      <c r="L22" s="2"/>
      <c r="M22" s="76"/>
    </row>
    <row r="23" spans="1:13" ht="24" customHeight="1">
      <c r="A23" s="2"/>
      <c r="B23" s="3" t="s">
        <v>116</v>
      </c>
      <c r="C23" s="3" t="s">
        <v>117</v>
      </c>
      <c r="D23" s="14" t="s">
        <v>118</v>
      </c>
      <c r="E23" s="3" t="s">
        <v>39</v>
      </c>
      <c r="F23" s="7"/>
      <c r="G23" s="26" t="s">
        <v>64</v>
      </c>
      <c r="H23" s="81"/>
      <c r="I23" s="4"/>
      <c r="J23" s="4"/>
      <c r="K23" s="60"/>
      <c r="L23" s="78" t="s">
        <v>65</v>
      </c>
      <c r="M23" s="79"/>
    </row>
    <row r="24" spans="1:13" ht="24" customHeight="1">
      <c r="A24" s="2"/>
      <c r="B24" s="3" t="s">
        <v>119</v>
      </c>
      <c r="C24" s="3" t="s">
        <v>120</v>
      </c>
      <c r="D24" s="14" t="s">
        <v>121</v>
      </c>
      <c r="E24" s="3" t="s">
        <v>39</v>
      </c>
      <c r="F24" s="7"/>
      <c r="G24" s="26" t="s">
        <v>122</v>
      </c>
      <c r="H24" s="75"/>
      <c r="I24" s="60"/>
      <c r="J24" s="60"/>
      <c r="K24" s="60"/>
      <c r="L24" s="78" t="s">
        <v>123</v>
      </c>
      <c r="M24" s="79"/>
    </row>
    <row r="25" spans="1:13" ht="24" customHeight="1">
      <c r="A25" s="2"/>
      <c r="B25" s="3" t="s">
        <v>124</v>
      </c>
      <c r="C25" s="3" t="s">
        <v>12</v>
      </c>
      <c r="D25" s="74" t="s">
        <v>125</v>
      </c>
      <c r="E25" s="3" t="s">
        <v>39</v>
      </c>
      <c r="F25" s="7"/>
      <c r="G25" s="59" t="s">
        <v>126</v>
      </c>
      <c r="H25" s="75"/>
      <c r="I25" s="60"/>
      <c r="J25" s="60"/>
      <c r="K25" s="60"/>
      <c r="L25" s="2"/>
      <c r="M25" s="76"/>
    </row>
    <row r="26" spans="1:13" ht="24" customHeight="1">
      <c r="A26" s="2"/>
      <c r="B26" s="3" t="s">
        <v>127</v>
      </c>
      <c r="C26" s="3" t="s">
        <v>128</v>
      </c>
      <c r="D26" s="14" t="s">
        <v>129</v>
      </c>
      <c r="E26" s="3" t="s">
        <v>39</v>
      </c>
      <c r="F26" s="7"/>
      <c r="G26" s="59" t="s">
        <v>130</v>
      </c>
      <c r="H26" s="75"/>
      <c r="I26" s="60"/>
      <c r="J26" s="60"/>
      <c r="K26" s="60"/>
      <c r="L26" s="2"/>
      <c r="M26" s="76"/>
    </row>
    <row r="27" spans="1:13" ht="53.1" customHeight="1">
      <c r="A27" s="2"/>
      <c r="B27" s="3" t="s">
        <v>131</v>
      </c>
      <c r="C27" s="3" t="s">
        <v>132</v>
      </c>
      <c r="D27" s="14" t="s">
        <v>133</v>
      </c>
      <c r="E27" s="3" t="s">
        <v>39</v>
      </c>
      <c r="F27" s="7"/>
      <c r="G27" s="16" t="s">
        <v>134</v>
      </c>
      <c r="H27" s="75"/>
      <c r="I27" s="3"/>
      <c r="J27" s="3"/>
      <c r="K27" s="3"/>
      <c r="L27" s="60"/>
      <c r="M27" s="76"/>
    </row>
    <row r="28" spans="1:13" ht="24" customHeight="1">
      <c r="A28" s="2"/>
      <c r="B28" s="3" t="s">
        <v>135</v>
      </c>
      <c r="C28" s="3" t="s">
        <v>136</v>
      </c>
      <c r="D28" s="14" t="s">
        <v>137</v>
      </c>
      <c r="E28" s="3" t="s">
        <v>39</v>
      </c>
      <c r="F28" s="10" t="s">
        <v>138</v>
      </c>
      <c r="G28" s="59" t="s">
        <v>139</v>
      </c>
      <c r="H28" s="75"/>
      <c r="I28" s="60"/>
      <c r="J28" s="60"/>
      <c r="K28" s="60"/>
      <c r="L28" s="2"/>
      <c r="M28" s="76"/>
    </row>
    <row r="29" spans="1:13" ht="24" customHeight="1">
      <c r="A29" s="2"/>
      <c r="B29" s="3" t="s">
        <v>140</v>
      </c>
      <c r="C29" s="3" t="s">
        <v>141</v>
      </c>
      <c r="D29" s="14" t="s">
        <v>142</v>
      </c>
      <c r="E29" s="3" t="s">
        <v>39</v>
      </c>
      <c r="F29" t="s">
        <v>143</v>
      </c>
      <c r="G29" s="59" t="s">
        <v>144</v>
      </c>
      <c r="H29" s="75"/>
      <c r="I29" s="60"/>
      <c r="J29" s="60"/>
      <c r="K29" s="60"/>
      <c r="L29" s="2"/>
      <c r="M29" s="76"/>
    </row>
    <row r="30" spans="1:13" s="352" customFormat="1" ht="24" customHeight="1">
      <c r="A30" s="460" t="s">
        <v>145</v>
      </c>
      <c r="B30" s="460"/>
      <c r="C30" s="460"/>
      <c r="D30" s="460"/>
      <c r="E30" s="460"/>
      <c r="F30" s="460"/>
      <c r="G30" s="460"/>
      <c r="H30" s="460"/>
      <c r="I30" s="460"/>
      <c r="J30" s="460"/>
      <c r="K30" s="460"/>
      <c r="L30" s="460"/>
      <c r="M30" s="461"/>
    </row>
    <row r="31" spans="1:13" s="355" customFormat="1" ht="24" customHeight="1">
      <c r="A31" s="353"/>
      <c r="B31" s="353" t="s">
        <v>146</v>
      </c>
      <c r="C31" s="353" t="s">
        <v>147</v>
      </c>
      <c r="D31" s="353"/>
      <c r="E31" s="353" t="s">
        <v>39</v>
      </c>
      <c r="F31" s="353"/>
      <c r="G31" s="354"/>
      <c r="H31" s="354"/>
      <c r="I31" s="353"/>
      <c r="J31" s="353"/>
      <c r="K31" s="353"/>
      <c r="L31" s="353"/>
      <c r="M31" s="55"/>
    </row>
    <row r="32" spans="1:13" ht="24" customHeight="1">
      <c r="A32" s="2"/>
      <c r="B32" s="3" t="s">
        <v>148</v>
      </c>
      <c r="C32" s="3" t="s">
        <v>149</v>
      </c>
      <c r="D32" t="s">
        <v>150</v>
      </c>
      <c r="E32" s="3" t="s">
        <v>39</v>
      </c>
      <c r="F32" t="s">
        <v>151</v>
      </c>
      <c r="G32" s="17">
        <v>837</v>
      </c>
      <c r="H32" s="75"/>
      <c r="I32" s="5"/>
      <c r="J32" s="5"/>
      <c r="K32" s="5"/>
      <c r="L32" s="2"/>
      <c r="M32" s="76"/>
    </row>
    <row r="33" spans="1:13" ht="38.1" customHeight="1">
      <c r="A33" s="2"/>
      <c r="B33" s="3" t="s">
        <v>152</v>
      </c>
      <c r="C33" s="3" t="s">
        <v>153</v>
      </c>
      <c r="D33" t="s">
        <v>154</v>
      </c>
      <c r="E33" s="3" t="s">
        <v>39</v>
      </c>
      <c r="F33" s="65"/>
      <c r="G33" s="63" t="s">
        <v>155</v>
      </c>
      <c r="H33" s="75"/>
      <c r="I33" s="64"/>
      <c r="J33" s="64"/>
      <c r="K33" s="64"/>
      <c r="L33" s="64"/>
      <c r="M33" s="76"/>
    </row>
    <row r="34" spans="1:13" ht="24" customHeight="1">
      <c r="A34" s="2"/>
      <c r="B34" s="3" t="s">
        <v>156</v>
      </c>
      <c r="C34" s="3" t="s">
        <v>157</v>
      </c>
      <c r="D34" t="s">
        <v>158</v>
      </c>
      <c r="E34" s="3" t="s">
        <v>39</v>
      </c>
      <c r="F34" s="82"/>
      <c r="G34" s="83" t="s">
        <v>159</v>
      </c>
      <c r="H34" s="75"/>
      <c r="I34" s="84"/>
      <c r="J34" s="84"/>
      <c r="K34" s="84"/>
      <c r="L34" s="2"/>
      <c r="M34" s="76"/>
    </row>
    <row r="35" spans="1:13" s="352" customFormat="1" ht="24" customHeight="1">
      <c r="A35" s="460" t="s">
        <v>160</v>
      </c>
      <c r="B35" s="460"/>
      <c r="C35" s="460"/>
      <c r="D35" s="460"/>
      <c r="E35" s="460"/>
      <c r="F35" s="460"/>
      <c r="G35" s="460"/>
      <c r="H35" s="460"/>
      <c r="I35" s="460"/>
      <c r="J35" s="460"/>
      <c r="K35" s="460"/>
      <c r="L35" s="460"/>
      <c r="M35" s="461"/>
    </row>
    <row r="36" spans="1:13" s="355" customFormat="1" ht="24" customHeight="1">
      <c r="A36" s="353"/>
      <c r="B36" s="353" t="s">
        <v>161</v>
      </c>
      <c r="C36" s="353" t="s">
        <v>162</v>
      </c>
      <c r="D36" s="353"/>
      <c r="E36" s="353" t="s">
        <v>39</v>
      </c>
      <c r="F36" s="353"/>
      <c r="G36" s="354"/>
      <c r="H36" s="354"/>
      <c r="I36" s="353"/>
      <c r="J36" s="353"/>
      <c r="K36" s="353"/>
      <c r="L36" s="353"/>
      <c r="M36" s="55"/>
    </row>
    <row r="37" spans="1:13" ht="24" customHeight="1">
      <c r="A37" s="2"/>
      <c r="B37" s="3" t="s">
        <v>163</v>
      </c>
      <c r="C37" s="3" t="s">
        <v>164</v>
      </c>
      <c r="D37" t="s">
        <v>165</v>
      </c>
      <c r="E37" s="3" t="s">
        <v>39</v>
      </c>
      <c r="F37" s="65" t="s">
        <v>166</v>
      </c>
      <c r="G37" s="40" t="s">
        <v>167</v>
      </c>
      <c r="H37" s="75"/>
      <c r="I37" s="8"/>
      <c r="J37" s="8"/>
      <c r="K37" s="8"/>
      <c r="L37" s="66"/>
      <c r="M37" s="76"/>
    </row>
    <row r="38" spans="1:13" ht="24" customHeight="1">
      <c r="A38" s="2"/>
      <c r="B38" s="3" t="s">
        <v>168</v>
      </c>
      <c r="C38" s="3" t="s">
        <v>169</v>
      </c>
      <c r="D38" t="s">
        <v>170</v>
      </c>
      <c r="E38" s="3" t="s">
        <v>39</v>
      </c>
      <c r="F38" s="14" t="s">
        <v>171</v>
      </c>
      <c r="G38" s="59" t="s">
        <v>44</v>
      </c>
      <c r="H38" s="75"/>
      <c r="I38" s="60"/>
      <c r="J38" s="60"/>
      <c r="K38" s="60"/>
      <c r="L38" s="67"/>
      <c r="M38" s="76"/>
    </row>
    <row r="39" spans="1:13" ht="24" customHeight="1">
      <c r="A39" s="2"/>
      <c r="B39" s="3" t="s">
        <v>172</v>
      </c>
      <c r="C39" s="3" t="s">
        <v>173</v>
      </c>
      <c r="D39" t="s">
        <v>174</v>
      </c>
      <c r="E39" s="3" t="s">
        <v>39</v>
      </c>
      <c r="F39" s="62"/>
      <c r="G39" s="16" t="s">
        <v>175</v>
      </c>
      <c r="H39" s="85"/>
      <c r="I39" s="3"/>
      <c r="J39" s="3"/>
      <c r="K39" s="3"/>
      <c r="L39" s="68"/>
      <c r="M39" s="86"/>
    </row>
    <row r="40" spans="1:13" ht="24" customHeight="1">
      <c r="A40" s="2"/>
      <c r="B40" s="3" t="s">
        <v>176</v>
      </c>
      <c r="C40" s="3" t="s">
        <v>12</v>
      </c>
      <c r="D40" t="s">
        <v>177</v>
      </c>
      <c r="E40" s="3" t="s">
        <v>39</v>
      </c>
      <c r="F40" s="62"/>
      <c r="G40" s="59" t="s">
        <v>126</v>
      </c>
      <c r="H40" s="75"/>
      <c r="I40" s="60"/>
      <c r="J40" s="60"/>
      <c r="K40" s="60"/>
      <c r="L40" s="2"/>
      <c r="M40" s="76"/>
    </row>
    <row r="41" spans="1:13" ht="24" customHeight="1">
      <c r="A41" s="2"/>
      <c r="B41" s="3" t="s">
        <v>178</v>
      </c>
      <c r="C41" s="3" t="s">
        <v>128</v>
      </c>
      <c r="D41" t="s">
        <v>129</v>
      </c>
      <c r="E41" s="3" t="s">
        <v>39</v>
      </c>
      <c r="F41" s="62"/>
      <c r="G41" s="59" t="s">
        <v>130</v>
      </c>
      <c r="H41" s="75"/>
      <c r="I41" s="60"/>
      <c r="J41" s="60"/>
      <c r="K41" s="60"/>
      <c r="L41" s="2"/>
      <c r="M41" s="76"/>
    </row>
    <row r="42" spans="1:13" ht="24" customHeight="1">
      <c r="A42" s="2"/>
      <c r="B42" s="3" t="s">
        <v>179</v>
      </c>
      <c r="C42" s="3" t="s">
        <v>180</v>
      </c>
      <c r="D42" t="s">
        <v>181</v>
      </c>
      <c r="E42" s="3" t="s">
        <v>39</v>
      </c>
      <c r="F42" s="14" t="s">
        <v>182</v>
      </c>
      <c r="G42" s="59" t="s">
        <v>183</v>
      </c>
      <c r="H42" s="75"/>
      <c r="I42" s="60"/>
      <c r="J42" s="60"/>
      <c r="K42" s="60"/>
      <c r="L42" s="2"/>
      <c r="M42" s="76"/>
    </row>
    <row r="43" spans="1:13" s="352" customFormat="1" ht="24" customHeight="1">
      <c r="A43" s="460" t="s">
        <v>184</v>
      </c>
      <c r="B43" s="460"/>
      <c r="C43" s="460"/>
      <c r="D43" s="460"/>
      <c r="E43" s="460"/>
      <c r="F43" s="460"/>
      <c r="G43" s="460"/>
      <c r="H43" s="460"/>
      <c r="I43" s="460"/>
      <c r="J43" s="460"/>
      <c r="K43" s="460"/>
      <c r="L43" s="460"/>
      <c r="M43" s="461"/>
    </row>
    <row r="44" spans="1:13" s="355" customFormat="1" ht="24" customHeight="1">
      <c r="A44" s="353" t="s">
        <v>185</v>
      </c>
      <c r="B44" s="353" t="s">
        <v>186</v>
      </c>
      <c r="C44" s="353" t="s">
        <v>187</v>
      </c>
      <c r="D44" s="353"/>
      <c r="E44" s="353" t="s">
        <v>39</v>
      </c>
      <c r="F44" s="353"/>
      <c r="G44" s="354"/>
      <c r="H44" s="354"/>
      <c r="I44" s="353"/>
      <c r="J44" s="353"/>
      <c r="K44" s="353"/>
      <c r="L44" s="353"/>
      <c r="M44" s="55"/>
    </row>
    <row r="45" spans="1:13" ht="24" customHeight="1">
      <c r="A45" s="3" t="s">
        <v>185</v>
      </c>
      <c r="B45" s="3" t="s">
        <v>188</v>
      </c>
      <c r="C45" s="3" t="s">
        <v>189</v>
      </c>
      <c r="D45" s="14" t="s">
        <v>190</v>
      </c>
      <c r="E45" s="3" t="s">
        <v>39</v>
      </c>
      <c r="F45" t="s">
        <v>191</v>
      </c>
      <c r="G45" s="59" t="s">
        <v>192</v>
      </c>
      <c r="H45" s="75"/>
      <c r="I45" s="60"/>
      <c r="J45" s="60"/>
      <c r="K45" s="60"/>
      <c r="L45" s="2"/>
      <c r="M45" s="76"/>
    </row>
    <row r="46" spans="1:13" ht="24" customHeight="1">
      <c r="A46" s="3" t="s">
        <v>185</v>
      </c>
      <c r="B46" s="3" t="s">
        <v>193</v>
      </c>
      <c r="C46" s="3" t="s">
        <v>194</v>
      </c>
      <c r="D46" s="14" t="s">
        <v>195</v>
      </c>
      <c r="E46" s="3" t="s">
        <v>39</v>
      </c>
      <c r="F46" s="14" t="s">
        <v>196</v>
      </c>
      <c r="G46" s="59" t="s">
        <v>197</v>
      </c>
      <c r="H46" s="77"/>
      <c r="I46" s="60"/>
      <c r="J46" s="60"/>
      <c r="K46" s="60"/>
      <c r="L46" s="2"/>
      <c r="M46" s="76"/>
    </row>
    <row r="47" spans="1:13" ht="24" customHeight="1">
      <c r="A47" s="3" t="s">
        <v>185</v>
      </c>
      <c r="B47" s="3" t="s">
        <v>198</v>
      </c>
      <c r="C47" s="3" t="s">
        <v>199</v>
      </c>
      <c r="D47" s="14" t="s">
        <v>200</v>
      </c>
      <c r="E47" s="3" t="s">
        <v>39</v>
      </c>
      <c r="F47" s="62"/>
      <c r="G47" s="28" t="s">
        <v>201</v>
      </c>
      <c r="H47" s="28"/>
      <c r="I47" s="62"/>
      <c r="J47" s="62"/>
      <c r="K47" s="62"/>
      <c r="L47" s="78" t="s">
        <v>202</v>
      </c>
      <c r="M47" s="76" t="s">
        <v>203</v>
      </c>
    </row>
    <row r="48" spans="1:13" ht="24" customHeight="1">
      <c r="A48" s="3" t="s">
        <v>185</v>
      </c>
      <c r="B48" s="3" t="s">
        <v>204</v>
      </c>
      <c r="C48" s="3" t="s">
        <v>205</v>
      </c>
      <c r="D48" s="14" t="s">
        <v>206</v>
      </c>
      <c r="E48" s="3" t="s">
        <v>207</v>
      </c>
      <c r="F48" s="62"/>
      <c r="J48" s="2"/>
      <c r="K48" s="2"/>
      <c r="L48" s="62"/>
      <c r="M48" s="69"/>
    </row>
    <row r="49" spans="1:13" ht="24" customHeight="1">
      <c r="A49" s="3" t="s">
        <v>185</v>
      </c>
      <c r="B49" s="3" t="s">
        <v>208</v>
      </c>
      <c r="C49" s="3" t="s">
        <v>209</v>
      </c>
      <c r="D49" s="14" t="s">
        <v>210</v>
      </c>
      <c r="E49" s="3" t="s">
        <v>207</v>
      </c>
      <c r="F49" s="62"/>
      <c r="J49" s="2"/>
      <c r="K49" s="2"/>
      <c r="L49" s="62"/>
      <c r="M49" s="69" t="s">
        <v>211</v>
      </c>
    </row>
    <row r="50" spans="1:13" ht="24" customHeight="1">
      <c r="A50" s="3" t="s">
        <v>185</v>
      </c>
      <c r="B50" s="3" t="s">
        <v>212</v>
      </c>
      <c r="C50" s="3" t="s">
        <v>213</v>
      </c>
      <c r="D50" s="14" t="s">
        <v>214</v>
      </c>
      <c r="E50" s="3" t="s">
        <v>39</v>
      </c>
      <c r="F50" t="s">
        <v>215</v>
      </c>
      <c r="G50" s="59" t="s">
        <v>216</v>
      </c>
      <c r="H50" s="77"/>
      <c r="I50" s="60"/>
      <c r="J50" s="60"/>
      <c r="K50" s="60"/>
      <c r="L50" s="2"/>
      <c r="M50" s="76"/>
    </row>
    <row r="51" spans="1:13" ht="24" customHeight="1">
      <c r="A51" s="3" t="s">
        <v>185</v>
      </c>
      <c r="B51" s="3" t="s">
        <v>217</v>
      </c>
      <c r="C51" s="3" t="s">
        <v>218</v>
      </c>
      <c r="D51" s="14" t="s">
        <v>219</v>
      </c>
      <c r="E51" s="3" t="s">
        <v>39</v>
      </c>
      <c r="F51" s="62"/>
      <c r="G51" s="28" t="s">
        <v>220</v>
      </c>
      <c r="H51" s="28"/>
      <c r="I51" s="62"/>
      <c r="J51" s="62"/>
      <c r="K51" s="62"/>
      <c r="L51" s="78" t="s">
        <v>221</v>
      </c>
      <c r="M51" s="76" t="s">
        <v>222</v>
      </c>
    </row>
    <row r="52" spans="1:13" s="355" customFormat="1" ht="24" customHeight="1">
      <c r="A52" s="353" t="s">
        <v>185</v>
      </c>
      <c r="B52" s="353" t="s">
        <v>223</v>
      </c>
      <c r="C52" s="353" t="s">
        <v>224</v>
      </c>
      <c r="D52" s="353"/>
      <c r="E52" s="353" t="s">
        <v>39</v>
      </c>
      <c r="F52" s="353"/>
      <c r="G52" s="354"/>
      <c r="H52" s="354"/>
      <c r="I52" s="353"/>
      <c r="J52" s="353"/>
      <c r="K52" s="353"/>
      <c r="L52" s="353"/>
      <c r="M52" s="55"/>
    </row>
    <row r="53" spans="1:13" ht="24" customHeight="1">
      <c r="A53" s="3" t="s">
        <v>185</v>
      </c>
      <c r="B53" s="3" t="s">
        <v>225</v>
      </c>
      <c r="C53" s="3" t="s">
        <v>226</v>
      </c>
      <c r="D53" s="14" t="s">
        <v>227</v>
      </c>
      <c r="E53" s="3" t="s">
        <v>39</v>
      </c>
      <c r="F53" t="s">
        <v>228</v>
      </c>
      <c r="G53" s="28" t="s">
        <v>229</v>
      </c>
      <c r="H53" s="77"/>
      <c r="I53" s="62"/>
      <c r="J53" s="62"/>
      <c r="K53" s="62"/>
      <c r="L53" s="2"/>
      <c r="M53" s="76"/>
    </row>
    <row r="54" spans="1:13" ht="24" customHeight="1">
      <c r="A54" s="3" t="s">
        <v>185</v>
      </c>
      <c r="B54" s="3" t="s">
        <v>230</v>
      </c>
      <c r="C54" s="3" t="s">
        <v>9</v>
      </c>
      <c r="D54" s="14" t="s">
        <v>231</v>
      </c>
      <c r="E54" s="3" t="s">
        <v>39</v>
      </c>
      <c r="F54" s="62"/>
      <c r="G54" s="28" t="s">
        <v>201</v>
      </c>
      <c r="H54" s="28"/>
      <c r="I54" s="62"/>
      <c r="J54" s="62"/>
      <c r="K54" s="62"/>
      <c r="L54" s="78" t="s">
        <v>232</v>
      </c>
      <c r="M54" s="76" t="s">
        <v>233</v>
      </c>
    </row>
    <row r="55" spans="1:13" ht="24" customHeight="1">
      <c r="A55" s="3" t="s">
        <v>185</v>
      </c>
      <c r="B55" s="3" t="s">
        <v>234</v>
      </c>
      <c r="C55" s="3" t="s">
        <v>235</v>
      </c>
      <c r="D55" s="14" t="s">
        <v>236</v>
      </c>
      <c r="E55" s="3" t="s">
        <v>39</v>
      </c>
      <c r="F55" s="14" t="s">
        <v>237</v>
      </c>
      <c r="G55" s="28" t="s">
        <v>238</v>
      </c>
      <c r="H55" s="88"/>
      <c r="I55" s="62"/>
      <c r="J55" s="62"/>
      <c r="K55" s="62"/>
      <c r="L55" s="2"/>
      <c r="M55" s="76"/>
    </row>
    <row r="56" spans="1:13" ht="24" customHeight="1">
      <c r="A56" s="3" t="s">
        <v>185</v>
      </c>
      <c r="B56" s="3" t="s">
        <v>239</v>
      </c>
      <c r="C56" s="3" t="s">
        <v>240</v>
      </c>
      <c r="D56" s="14" t="s">
        <v>241</v>
      </c>
      <c r="E56" s="3" t="s">
        <v>39</v>
      </c>
      <c r="F56" s="62"/>
      <c r="G56" s="64" t="s">
        <v>242</v>
      </c>
      <c r="H56" s="28"/>
      <c r="I56" s="62"/>
      <c r="J56" s="62"/>
      <c r="K56" s="62"/>
      <c r="L56" s="78" t="s">
        <v>221</v>
      </c>
      <c r="M56" s="76" t="s">
        <v>243</v>
      </c>
    </row>
    <row r="57" spans="1:13" ht="24" customHeight="1">
      <c r="A57" s="3" t="s">
        <v>185</v>
      </c>
      <c r="B57" s="3" t="s">
        <v>244</v>
      </c>
      <c r="C57" s="3" t="s">
        <v>235</v>
      </c>
      <c r="D57" s="14" t="s">
        <v>236</v>
      </c>
      <c r="E57" s="3" t="s">
        <v>207</v>
      </c>
      <c r="F57" s="14" t="s">
        <v>245</v>
      </c>
      <c r="J57" s="2"/>
      <c r="K57" s="2"/>
      <c r="L57" s="90"/>
      <c r="M57" s="76"/>
    </row>
    <row r="58" spans="1:13" ht="24" customHeight="1">
      <c r="A58" s="3" t="s">
        <v>185</v>
      </c>
      <c r="B58" s="3" t="s">
        <v>246</v>
      </c>
      <c r="C58" s="3" t="s">
        <v>240</v>
      </c>
      <c r="D58" s="14" t="s">
        <v>241</v>
      </c>
      <c r="E58" s="3" t="s">
        <v>207</v>
      </c>
      <c r="F58" s="62"/>
      <c r="J58" s="2"/>
      <c r="K58" s="2"/>
      <c r="L58" s="62"/>
      <c r="M58" s="76"/>
    </row>
    <row r="59" spans="1:13" ht="24" customHeight="1">
      <c r="A59" s="3" t="s">
        <v>185</v>
      </c>
      <c r="B59" s="3" t="s">
        <v>247</v>
      </c>
      <c r="C59" s="3" t="s">
        <v>235</v>
      </c>
      <c r="D59" s="14" t="s">
        <v>236</v>
      </c>
      <c r="E59" s="3" t="s">
        <v>207</v>
      </c>
      <c r="F59" s="14" t="s">
        <v>248</v>
      </c>
      <c r="J59" s="2"/>
      <c r="K59" s="2"/>
      <c r="L59" s="62"/>
      <c r="M59" s="76"/>
    </row>
    <row r="60" spans="1:13" ht="24" customHeight="1">
      <c r="A60" s="3" t="s">
        <v>185</v>
      </c>
      <c r="B60" s="3" t="s">
        <v>249</v>
      </c>
      <c r="C60" s="3" t="s">
        <v>240</v>
      </c>
      <c r="D60" s="14" t="s">
        <v>241</v>
      </c>
      <c r="E60" s="3" t="s">
        <v>207</v>
      </c>
      <c r="F60" s="62"/>
      <c r="J60" s="2"/>
      <c r="K60" s="2"/>
      <c r="L60" s="62"/>
      <c r="M60" s="76"/>
    </row>
    <row r="61" spans="1:13" s="352" customFormat="1" ht="24" customHeight="1">
      <c r="A61" s="460" t="s">
        <v>250</v>
      </c>
      <c r="B61" s="460"/>
      <c r="C61" s="460"/>
      <c r="D61" s="460"/>
      <c r="E61" s="460"/>
      <c r="F61" s="460"/>
      <c r="G61" s="460"/>
      <c r="H61" s="460"/>
      <c r="I61" s="460"/>
      <c r="J61" s="460"/>
      <c r="K61" s="460"/>
      <c r="L61" s="460"/>
      <c r="M61" s="461"/>
    </row>
    <row r="62" spans="1:13" s="355" customFormat="1" ht="24" customHeight="1">
      <c r="A62" s="353" t="s">
        <v>251</v>
      </c>
      <c r="B62" s="353" t="s">
        <v>186</v>
      </c>
      <c r="C62" s="353" t="s">
        <v>252</v>
      </c>
      <c r="D62" s="353"/>
      <c r="E62" s="353" t="s">
        <v>39</v>
      </c>
      <c r="F62" s="353"/>
      <c r="G62" s="354"/>
      <c r="H62" s="354"/>
      <c r="I62" s="353"/>
      <c r="J62" s="353"/>
      <c r="K62" s="353"/>
      <c r="L62" s="353"/>
      <c r="M62" s="55"/>
    </row>
    <row r="63" spans="1:13" ht="24" customHeight="1">
      <c r="A63" s="3" t="s">
        <v>251</v>
      </c>
      <c r="B63" s="3" t="s">
        <v>253</v>
      </c>
      <c r="C63" s="3" t="s">
        <v>189</v>
      </c>
      <c r="D63" t="s">
        <v>190</v>
      </c>
      <c r="E63" s="3" t="s">
        <v>39</v>
      </c>
      <c r="F63" t="s">
        <v>254</v>
      </c>
      <c r="G63" s="59" t="s">
        <v>255</v>
      </c>
      <c r="H63" s="75"/>
      <c r="I63" s="60"/>
      <c r="J63" s="60"/>
      <c r="K63" s="60"/>
      <c r="L63" s="2"/>
      <c r="M63" s="76"/>
    </row>
    <row r="64" spans="1:13" ht="24" customHeight="1">
      <c r="A64" s="3" t="s">
        <v>251</v>
      </c>
      <c r="B64" s="3" t="s">
        <v>256</v>
      </c>
      <c r="C64" s="3" t="s">
        <v>194</v>
      </c>
      <c r="D64" t="s">
        <v>195</v>
      </c>
      <c r="E64" s="3" t="s">
        <v>39</v>
      </c>
      <c r="F64" s="62" t="s">
        <v>257</v>
      </c>
      <c r="G64" s="59" t="s">
        <v>197</v>
      </c>
      <c r="H64" s="77"/>
      <c r="I64" s="60"/>
      <c r="J64" s="60"/>
      <c r="K64" s="60"/>
      <c r="L64" s="2"/>
      <c r="M64" s="76"/>
    </row>
    <row r="65" spans="1:13" ht="24" customHeight="1">
      <c r="A65" s="3" t="s">
        <v>251</v>
      </c>
      <c r="B65" s="3" t="s">
        <v>258</v>
      </c>
      <c r="C65" s="3" t="s">
        <v>199</v>
      </c>
      <c r="D65" t="s">
        <v>200</v>
      </c>
      <c r="E65" s="3" t="s">
        <v>39</v>
      </c>
      <c r="F65" s="62"/>
      <c r="G65" s="91"/>
      <c r="H65" s="383" t="s">
        <v>259</v>
      </c>
      <c r="I65" s="62">
        <v>515</v>
      </c>
      <c r="J65" s="91" t="s">
        <v>260</v>
      </c>
      <c r="K65" s="62" t="s">
        <v>261</v>
      </c>
      <c r="L65" s="91"/>
      <c r="M65" s="92" t="s">
        <v>262</v>
      </c>
    </row>
    <row r="66" spans="1:13" ht="24" customHeight="1">
      <c r="A66" s="3" t="s">
        <v>251</v>
      </c>
      <c r="B66" s="3" t="s">
        <v>263</v>
      </c>
      <c r="C66" s="3" t="s">
        <v>213</v>
      </c>
      <c r="D66" t="s">
        <v>214</v>
      </c>
      <c r="E66" s="3" t="s">
        <v>39</v>
      </c>
      <c r="F66" s="62" t="s">
        <v>215</v>
      </c>
      <c r="G66" s="59" t="s">
        <v>216</v>
      </c>
      <c r="H66" s="80"/>
      <c r="I66" s="60"/>
      <c r="J66" s="60"/>
      <c r="K66" s="60"/>
      <c r="L66" s="2"/>
      <c r="M66" s="76"/>
    </row>
    <row r="67" spans="1:13" ht="24" customHeight="1">
      <c r="A67" s="3" t="s">
        <v>251</v>
      </c>
      <c r="B67" s="3" t="s">
        <v>264</v>
      </c>
      <c r="C67" s="3" t="s">
        <v>218</v>
      </c>
      <c r="D67" t="s">
        <v>219</v>
      </c>
      <c r="E67" s="3" t="s">
        <v>39</v>
      </c>
      <c r="F67" s="62"/>
      <c r="G67" s="28" t="s">
        <v>220</v>
      </c>
      <c r="H67" s="93"/>
      <c r="I67" s="62"/>
      <c r="J67" s="62"/>
      <c r="K67" s="62"/>
      <c r="L67" s="94" t="s">
        <v>265</v>
      </c>
      <c r="M67" s="95"/>
    </row>
    <row r="68" spans="1:13" s="352" customFormat="1" ht="24" customHeight="1">
      <c r="A68" s="460" t="s">
        <v>266</v>
      </c>
      <c r="B68" s="460"/>
      <c r="C68" s="460"/>
      <c r="D68" s="460"/>
      <c r="E68" s="460"/>
      <c r="F68" s="460"/>
      <c r="G68" s="460"/>
      <c r="H68" s="460"/>
      <c r="I68" s="460"/>
      <c r="J68" s="460"/>
      <c r="K68" s="460"/>
      <c r="L68" s="460"/>
      <c r="M68" s="461"/>
    </row>
    <row r="69" spans="1:13" s="355" customFormat="1" ht="24" customHeight="1">
      <c r="A69" s="353" t="s">
        <v>267</v>
      </c>
      <c r="B69" s="353" t="s">
        <v>268</v>
      </c>
      <c r="C69" s="353" t="s">
        <v>269</v>
      </c>
      <c r="D69" s="353"/>
      <c r="E69" s="353"/>
      <c r="F69" s="353"/>
      <c r="G69" s="354"/>
      <c r="H69" s="354"/>
      <c r="I69" s="353"/>
      <c r="J69" s="353"/>
      <c r="K69" s="353"/>
      <c r="L69" s="353"/>
      <c r="M69" s="55"/>
    </row>
    <row r="70" spans="1:13" ht="24" customHeight="1">
      <c r="A70" s="3" t="s">
        <v>267</v>
      </c>
      <c r="B70" s="3" t="s">
        <v>270</v>
      </c>
      <c r="C70" s="3" t="s">
        <v>271</v>
      </c>
      <c r="D70" s="3"/>
      <c r="E70" s="3"/>
      <c r="F70" s="62"/>
      <c r="G70" s="26" t="s">
        <v>272</v>
      </c>
      <c r="H70" s="75"/>
      <c r="I70" s="61"/>
      <c r="J70" s="61"/>
      <c r="K70" s="61"/>
      <c r="L70" s="62"/>
      <c r="M70" s="69"/>
    </row>
    <row r="71" spans="1:13" ht="24" customHeight="1">
      <c r="A71" s="3" t="s">
        <v>267</v>
      </c>
      <c r="B71" s="3" t="s">
        <v>273</v>
      </c>
      <c r="C71" s="3" t="s">
        <v>274</v>
      </c>
      <c r="D71" s="3"/>
      <c r="E71" s="3"/>
      <c r="F71" s="62" t="s">
        <v>275</v>
      </c>
      <c r="G71" s="59" t="s">
        <v>276</v>
      </c>
      <c r="H71" s="75"/>
      <c r="I71" s="60"/>
      <c r="J71" s="60"/>
      <c r="K71" s="60"/>
      <c r="L71" s="2"/>
      <c r="M71" s="69"/>
    </row>
    <row r="72" spans="1:13" ht="24" customHeight="1">
      <c r="A72" s="3" t="s">
        <v>267</v>
      </c>
      <c r="B72" s="3" t="s">
        <v>277</v>
      </c>
      <c r="C72" s="3" t="s">
        <v>278</v>
      </c>
      <c r="D72" s="3"/>
      <c r="E72" s="3"/>
      <c r="F72" s="62" t="s">
        <v>279</v>
      </c>
      <c r="G72" s="26" t="s">
        <v>272</v>
      </c>
      <c r="H72" s="75"/>
      <c r="I72" s="61"/>
      <c r="J72" s="61"/>
      <c r="K72" s="61"/>
      <c r="L72" s="62"/>
      <c r="M72" s="69"/>
    </row>
    <row r="73" spans="1:13" s="355" customFormat="1" ht="24" customHeight="1">
      <c r="A73" s="353" t="s">
        <v>267</v>
      </c>
      <c r="B73" s="353" t="s">
        <v>280</v>
      </c>
      <c r="C73" s="353" t="s">
        <v>281</v>
      </c>
      <c r="D73" s="353"/>
      <c r="E73" s="353"/>
      <c r="F73" s="353"/>
      <c r="G73" s="354"/>
      <c r="H73" s="354"/>
      <c r="I73" s="353"/>
      <c r="J73" s="353"/>
      <c r="K73" s="353"/>
      <c r="L73" s="353"/>
      <c r="M73" s="55"/>
    </row>
    <row r="74" spans="1:13" ht="24" customHeight="1">
      <c r="A74" s="3" t="s">
        <v>267</v>
      </c>
      <c r="B74" s="5" t="s">
        <v>282</v>
      </c>
      <c r="C74" s="5" t="s">
        <v>283</v>
      </c>
      <c r="D74" s="5"/>
      <c r="E74" s="5"/>
      <c r="F74" s="62" t="s">
        <v>284</v>
      </c>
      <c r="G74" s="59"/>
      <c r="H74" s="59"/>
      <c r="I74" s="60"/>
      <c r="J74" s="60"/>
      <c r="K74" s="60"/>
      <c r="L74" s="2"/>
      <c r="M74" s="69"/>
    </row>
    <row r="75" spans="1:13" ht="24" customHeight="1">
      <c r="A75" s="3" t="s">
        <v>267</v>
      </c>
      <c r="B75" s="5" t="s">
        <v>285</v>
      </c>
      <c r="C75" s="5" t="s">
        <v>286</v>
      </c>
      <c r="D75" s="5"/>
      <c r="E75" s="5"/>
      <c r="F75" s="62" t="s">
        <v>287</v>
      </c>
      <c r="G75" s="59"/>
      <c r="H75" s="59"/>
      <c r="I75" s="60"/>
      <c r="J75" s="60"/>
      <c r="K75" s="60"/>
      <c r="L75" s="2"/>
      <c r="M75" s="69"/>
    </row>
    <row r="76" spans="1:13" ht="24" customHeight="1">
      <c r="A76" s="3" t="s">
        <v>267</v>
      </c>
      <c r="B76" s="5" t="s">
        <v>288</v>
      </c>
      <c r="C76" s="5" t="s">
        <v>173</v>
      </c>
      <c r="D76" s="5"/>
      <c r="E76" s="5"/>
      <c r="F76" s="62"/>
      <c r="G76" s="27"/>
      <c r="H76" s="27"/>
      <c r="I76" s="4"/>
      <c r="J76" s="4"/>
      <c r="K76" s="4"/>
      <c r="L76" s="2"/>
      <c r="M76" s="69"/>
    </row>
    <row r="77" spans="1:13" s="355" customFormat="1" ht="24" customHeight="1">
      <c r="A77" s="353" t="s">
        <v>267</v>
      </c>
      <c r="B77" s="353" t="s">
        <v>289</v>
      </c>
      <c r="C77" s="353" t="s">
        <v>290</v>
      </c>
      <c r="D77" s="353"/>
      <c r="E77" s="353"/>
      <c r="F77" s="353"/>
      <c r="G77" s="354"/>
      <c r="H77" s="354"/>
      <c r="I77" s="353"/>
      <c r="J77" s="353"/>
      <c r="K77" s="353"/>
      <c r="L77" s="353"/>
      <c r="M77" s="55"/>
    </row>
    <row r="78" spans="1:13" ht="24" customHeight="1">
      <c r="A78" s="3" t="s">
        <v>267</v>
      </c>
      <c r="B78" s="5" t="s">
        <v>291</v>
      </c>
      <c r="C78" s="5" t="s">
        <v>189</v>
      </c>
      <c r="D78" s="5"/>
      <c r="E78" s="5"/>
      <c r="F78" s="62" t="s">
        <v>292</v>
      </c>
      <c r="J78" s="2"/>
      <c r="K78" s="2"/>
      <c r="L78" s="2"/>
      <c r="M78" s="69"/>
    </row>
    <row r="79" spans="1:13" ht="24" customHeight="1">
      <c r="A79" s="3" t="s">
        <v>267</v>
      </c>
      <c r="B79" s="5" t="s">
        <v>293</v>
      </c>
      <c r="C79" s="5" t="s">
        <v>294</v>
      </c>
      <c r="D79" s="5"/>
      <c r="E79" s="5"/>
      <c r="F79" s="62"/>
      <c r="J79" s="2"/>
      <c r="K79" s="2"/>
      <c r="L79" s="62"/>
      <c r="M79" s="69"/>
    </row>
    <row r="80" spans="1:13" s="352" customFormat="1" ht="24" customHeight="1">
      <c r="A80" s="456" t="s">
        <v>295</v>
      </c>
      <c r="B80" s="457"/>
      <c r="C80" s="457"/>
      <c r="D80" s="457"/>
      <c r="E80" s="457"/>
      <c r="F80" s="457"/>
      <c r="G80" s="457"/>
      <c r="H80" s="457"/>
      <c r="I80" s="457"/>
      <c r="J80" s="457"/>
      <c r="K80" s="457"/>
      <c r="L80" s="457"/>
      <c r="M80" s="462"/>
    </row>
    <row r="81" spans="1:13" s="355" customFormat="1" ht="24" customHeight="1">
      <c r="A81" s="353" t="s">
        <v>296</v>
      </c>
      <c r="B81" s="353" t="s">
        <v>186</v>
      </c>
      <c r="C81" s="353" t="s">
        <v>297</v>
      </c>
      <c r="D81" s="353"/>
      <c r="E81" s="353" t="s">
        <v>39</v>
      </c>
      <c r="F81" s="353"/>
      <c r="G81" s="354"/>
      <c r="H81" s="354"/>
      <c r="I81" s="353"/>
      <c r="J81" s="353"/>
      <c r="K81" s="353" t="s">
        <v>298</v>
      </c>
      <c r="L81" s="353"/>
      <c r="M81" s="55"/>
    </row>
    <row r="82" spans="1:13" ht="24" customHeight="1">
      <c r="A82" s="3" t="s">
        <v>296</v>
      </c>
      <c r="B82" s="3" t="s">
        <v>299</v>
      </c>
      <c r="C82" s="3" t="s">
        <v>189</v>
      </c>
      <c r="D82" s="14" t="s">
        <v>190</v>
      </c>
      <c r="E82" s="3" t="s">
        <v>39</v>
      </c>
      <c r="F82" s="14" t="s">
        <v>292</v>
      </c>
      <c r="G82" s="59" t="s">
        <v>300</v>
      </c>
      <c r="H82" s="75"/>
      <c r="I82" s="70"/>
      <c r="J82" s="70"/>
      <c r="K82" s="70"/>
      <c r="L82" s="2"/>
      <c r="M82" s="76"/>
    </row>
    <row r="83" spans="1:13" ht="30.75">
      <c r="A83" s="3" t="s">
        <v>296</v>
      </c>
      <c r="B83" s="3" t="s">
        <v>301</v>
      </c>
      <c r="C83" s="3" t="s">
        <v>194</v>
      </c>
      <c r="D83" t="s">
        <v>195</v>
      </c>
      <c r="E83" s="3" t="s">
        <v>39</v>
      </c>
      <c r="F83" s="14" t="s">
        <v>302</v>
      </c>
      <c r="G83" s="384"/>
      <c r="H83" s="285" t="s">
        <v>303</v>
      </c>
      <c r="I83" s="351">
        <v>112</v>
      </c>
      <c r="J83" s="386" t="s">
        <v>260</v>
      </c>
      <c r="K83" s="60" t="s">
        <v>304</v>
      </c>
      <c r="L83" s="62"/>
      <c r="M83" s="76"/>
    </row>
    <row r="84" spans="1:13" ht="47.45" customHeight="1">
      <c r="A84" s="3" t="s">
        <v>296</v>
      </c>
      <c r="B84" s="3" t="s">
        <v>305</v>
      </c>
      <c r="C84" s="3" t="s">
        <v>199</v>
      </c>
      <c r="D84" t="s">
        <v>200</v>
      </c>
      <c r="E84" s="3" t="s">
        <v>39</v>
      </c>
      <c r="F84" s="62"/>
      <c r="G84" s="384"/>
      <c r="H84" s="285" t="s">
        <v>306</v>
      </c>
      <c r="I84" s="351">
        <v>113</v>
      </c>
      <c r="J84" s="386" t="s">
        <v>260</v>
      </c>
      <c r="K84" s="90"/>
      <c r="L84" s="62" t="s">
        <v>307</v>
      </c>
      <c r="M84" s="86" t="s">
        <v>308</v>
      </c>
    </row>
    <row r="85" spans="1:13" ht="24" customHeight="1">
      <c r="A85" s="3" t="s">
        <v>296</v>
      </c>
      <c r="B85" s="3" t="s">
        <v>309</v>
      </c>
      <c r="C85" s="3" t="s">
        <v>205</v>
      </c>
      <c r="D85" t="s">
        <v>310</v>
      </c>
      <c r="E85" s="3" t="s">
        <v>207</v>
      </c>
      <c r="F85" s="62"/>
      <c r="G85" s="384"/>
      <c r="H85" s="285" t="s">
        <v>311</v>
      </c>
      <c r="I85" s="351">
        <v>114</v>
      </c>
      <c r="J85" s="386" t="s">
        <v>260</v>
      </c>
      <c r="K85" s="90" t="s">
        <v>312</v>
      </c>
      <c r="L85" s="62"/>
      <c r="M85" s="76"/>
    </row>
    <row r="86" spans="1:13" ht="24" customHeight="1">
      <c r="A86" s="3" t="s">
        <v>296</v>
      </c>
      <c r="B86" s="3" t="s">
        <v>313</v>
      </c>
      <c r="C86" s="3" t="s">
        <v>209</v>
      </c>
      <c r="D86" t="s">
        <v>210</v>
      </c>
      <c r="E86" s="3" t="s">
        <v>207</v>
      </c>
      <c r="F86" s="62"/>
      <c r="G86" s="384"/>
      <c r="H86" s="285" t="s">
        <v>314</v>
      </c>
      <c r="I86" s="351">
        <v>115</v>
      </c>
      <c r="J86" s="386" t="s">
        <v>260</v>
      </c>
      <c r="K86" s="90" t="s">
        <v>312</v>
      </c>
      <c r="L86" s="62"/>
      <c r="M86" s="76"/>
    </row>
    <row r="87" spans="1:13" ht="24" customHeight="1">
      <c r="A87" s="3" t="s">
        <v>296</v>
      </c>
      <c r="B87" s="3" t="s">
        <v>315</v>
      </c>
      <c r="C87" s="3" t="s">
        <v>316</v>
      </c>
      <c r="D87" t="s">
        <v>317</v>
      </c>
      <c r="E87" s="3" t="s">
        <v>207</v>
      </c>
      <c r="F87" s="62"/>
      <c r="G87" s="384"/>
      <c r="H87" s="285" t="s">
        <v>318</v>
      </c>
      <c r="I87" s="351">
        <v>116</v>
      </c>
      <c r="J87" s="386" t="s">
        <v>260</v>
      </c>
      <c r="K87" s="90" t="s">
        <v>312</v>
      </c>
      <c r="L87" s="62"/>
      <c r="M87" s="76"/>
    </row>
    <row r="88" spans="1:13" ht="24" customHeight="1">
      <c r="A88" s="3" t="s">
        <v>296</v>
      </c>
      <c r="B88" s="3" t="s">
        <v>319</v>
      </c>
      <c r="C88" s="3" t="s">
        <v>213</v>
      </c>
      <c r="D88" s="14" t="s">
        <v>214</v>
      </c>
      <c r="E88" s="3" t="s">
        <v>207</v>
      </c>
      <c r="F88" s="14" t="s">
        <v>320</v>
      </c>
      <c r="G88" s="97" t="s">
        <v>321</v>
      </c>
      <c r="H88" s="77"/>
      <c r="I88" s="90"/>
      <c r="J88" s="90"/>
      <c r="L88" s="62"/>
      <c r="M88" s="76"/>
    </row>
    <row r="89" spans="1:13" ht="24" customHeight="1">
      <c r="A89" s="3" t="s">
        <v>296</v>
      </c>
      <c r="B89" s="3" t="s">
        <v>322</v>
      </c>
      <c r="C89" s="3" t="s">
        <v>218</v>
      </c>
      <c r="D89" t="s">
        <v>219</v>
      </c>
      <c r="E89" s="3" t="s">
        <v>207</v>
      </c>
      <c r="F89" s="62"/>
      <c r="G89" s="97"/>
      <c r="H89" s="90" t="s">
        <v>323</v>
      </c>
      <c r="I89" s="90">
        <v>107</v>
      </c>
      <c r="J89" s="60" t="s">
        <v>260</v>
      </c>
      <c r="K89" s="90"/>
      <c r="L89" s="62"/>
      <c r="M89" s="86" t="s">
        <v>324</v>
      </c>
    </row>
    <row r="90" spans="1:13" s="355" customFormat="1" ht="24" customHeight="1">
      <c r="A90" s="353" t="s">
        <v>296</v>
      </c>
      <c r="B90" s="353" t="s">
        <v>325</v>
      </c>
      <c r="C90" s="353" t="s">
        <v>326</v>
      </c>
      <c r="D90" s="353"/>
      <c r="E90" s="353" t="s">
        <v>39</v>
      </c>
      <c r="F90" s="353"/>
      <c r="G90" s="354"/>
      <c r="H90" s="354"/>
      <c r="I90" s="353"/>
      <c r="J90" s="353"/>
      <c r="K90" s="353"/>
      <c r="L90" s="353"/>
      <c r="M90" s="55"/>
    </row>
    <row r="91" spans="1:13" ht="24" customHeight="1">
      <c r="A91" s="3" t="s">
        <v>296</v>
      </c>
      <c r="B91" s="3" t="s">
        <v>327</v>
      </c>
      <c r="C91" s="3" t="s">
        <v>328</v>
      </c>
      <c r="D91" t="s">
        <v>329</v>
      </c>
      <c r="E91" s="3" t="s">
        <v>39</v>
      </c>
      <c r="F91" s="62"/>
      <c r="G91" s="90"/>
      <c r="H91" s="90" t="s">
        <v>330</v>
      </c>
      <c r="I91" s="90">
        <v>117</v>
      </c>
      <c r="J91" s="60" t="s">
        <v>260</v>
      </c>
      <c r="K91" s="90"/>
      <c r="L91" s="2"/>
      <c r="M91" s="86" t="s">
        <v>331</v>
      </c>
    </row>
    <row r="92" spans="1:13" ht="24" customHeight="1">
      <c r="A92" s="3" t="s">
        <v>296</v>
      </c>
      <c r="B92" s="3" t="s">
        <v>332</v>
      </c>
      <c r="C92" s="3" t="s">
        <v>328</v>
      </c>
      <c r="D92" t="s">
        <v>329</v>
      </c>
      <c r="E92" s="3" t="s">
        <v>207</v>
      </c>
      <c r="F92" s="62"/>
      <c r="G92" s="90"/>
      <c r="H92" s="97" t="s">
        <v>333</v>
      </c>
      <c r="I92" s="90">
        <v>118</v>
      </c>
      <c r="J92" s="60" t="s">
        <v>260</v>
      </c>
      <c r="K92" s="90"/>
      <c r="L92" s="2"/>
      <c r="M92" s="76" t="s">
        <v>334</v>
      </c>
    </row>
    <row r="93" spans="1:13" s="355" customFormat="1" ht="24" customHeight="1">
      <c r="A93" s="353" t="s">
        <v>296</v>
      </c>
      <c r="B93" s="353" t="s">
        <v>335</v>
      </c>
      <c r="C93" s="353" t="s">
        <v>336</v>
      </c>
      <c r="D93" s="353"/>
      <c r="E93" s="353" t="s">
        <v>39</v>
      </c>
      <c r="F93" s="353"/>
      <c r="G93" s="354"/>
      <c r="H93" s="354"/>
      <c r="I93" s="353"/>
      <c r="J93" s="353"/>
      <c r="K93" s="353"/>
      <c r="L93" s="353"/>
      <c r="M93" s="55"/>
    </row>
    <row r="94" spans="1:13" ht="24" customHeight="1">
      <c r="A94" s="3" t="s">
        <v>296</v>
      </c>
      <c r="B94" s="3" t="s">
        <v>337</v>
      </c>
      <c r="C94" s="3" t="s">
        <v>338</v>
      </c>
      <c r="D94" t="s">
        <v>339</v>
      </c>
      <c r="E94" s="3" t="s">
        <v>39</v>
      </c>
      <c r="F94" s="62"/>
      <c r="G94" s="97"/>
      <c r="H94" s="90" t="s">
        <v>340</v>
      </c>
      <c r="I94" s="90">
        <v>119</v>
      </c>
      <c r="J94" s="60" t="s">
        <v>260</v>
      </c>
      <c r="K94" s="90"/>
      <c r="L94" s="7"/>
      <c r="M94" s="86" t="s">
        <v>341</v>
      </c>
    </row>
    <row r="95" spans="1:13" ht="24" customHeight="1">
      <c r="A95" s="3" t="s">
        <v>296</v>
      </c>
      <c r="B95" s="3" t="s">
        <v>342</v>
      </c>
      <c r="C95" s="3" t="s">
        <v>343</v>
      </c>
      <c r="D95" s="14" t="s">
        <v>344</v>
      </c>
      <c r="E95" s="3" t="s">
        <v>207</v>
      </c>
      <c r="F95" s="62"/>
      <c r="G95" s="97"/>
      <c r="H95" s="90" t="s">
        <v>345</v>
      </c>
      <c r="I95" s="90">
        <v>120</v>
      </c>
      <c r="J95" s="60" t="s">
        <v>260</v>
      </c>
      <c r="K95" s="90"/>
      <c r="L95" s="7"/>
      <c r="M95" s="86" t="s">
        <v>346</v>
      </c>
    </row>
    <row r="96" spans="1:13" ht="24" customHeight="1">
      <c r="A96" s="3" t="s">
        <v>296</v>
      </c>
      <c r="B96" s="3" t="s">
        <v>347</v>
      </c>
      <c r="C96" s="3" t="s">
        <v>348</v>
      </c>
      <c r="D96" s="14" t="s">
        <v>349</v>
      </c>
      <c r="E96" s="3" t="s">
        <v>207</v>
      </c>
      <c r="F96" s="62"/>
      <c r="G96" s="90"/>
      <c r="H96" s="90" t="s">
        <v>350</v>
      </c>
      <c r="I96" s="90">
        <v>122</v>
      </c>
      <c r="J96" s="60" t="s">
        <v>260</v>
      </c>
      <c r="K96" s="90"/>
      <c r="L96" s="7"/>
      <c r="M96" s="76" t="s">
        <v>351</v>
      </c>
    </row>
    <row r="97" spans="1:13" ht="26.1" customHeight="1">
      <c r="A97" s="3" t="s">
        <v>296</v>
      </c>
      <c r="B97" s="3" t="s">
        <v>352</v>
      </c>
      <c r="C97" s="3" t="s">
        <v>353</v>
      </c>
      <c r="D97" t="s">
        <v>354</v>
      </c>
      <c r="E97" s="3" t="s">
        <v>207</v>
      </c>
      <c r="F97" s="62"/>
      <c r="G97" s="97"/>
      <c r="H97" s="90"/>
      <c r="I97" s="90">
        <v>123</v>
      </c>
      <c r="J97" s="60" t="s">
        <v>260</v>
      </c>
      <c r="K97" s="90"/>
      <c r="L97" s="7"/>
      <c r="M97" s="86" t="s">
        <v>355</v>
      </c>
    </row>
    <row r="98" spans="1:13" ht="24" customHeight="1">
      <c r="A98" s="3" t="s">
        <v>296</v>
      </c>
      <c r="B98" s="3" t="s">
        <v>356</v>
      </c>
      <c r="C98" s="3" t="s">
        <v>357</v>
      </c>
      <c r="D98" t="s">
        <v>358</v>
      </c>
      <c r="E98" s="3" t="s">
        <v>207</v>
      </c>
      <c r="F98" s="62"/>
      <c r="J98" s="2"/>
      <c r="K98" s="2"/>
      <c r="L98" s="62"/>
      <c r="M98" s="76"/>
    </row>
    <row r="99" spans="1:13" s="355" customFormat="1" ht="24" customHeight="1">
      <c r="A99" s="353" t="s">
        <v>296</v>
      </c>
      <c r="B99" s="353" t="s">
        <v>359</v>
      </c>
      <c r="C99" s="353" t="s">
        <v>360</v>
      </c>
      <c r="D99" s="353"/>
      <c r="E99" s="353" t="s">
        <v>39</v>
      </c>
      <c r="F99" s="353"/>
      <c r="G99" s="354"/>
      <c r="H99" s="354"/>
      <c r="I99" s="353"/>
      <c r="J99" s="353"/>
      <c r="K99" s="353"/>
      <c r="L99" s="353"/>
      <c r="M99" s="55"/>
    </row>
    <row r="100" spans="1:13" ht="24" customHeight="1">
      <c r="A100" s="3" t="s">
        <v>296</v>
      </c>
      <c r="B100" s="3" t="s">
        <v>361</v>
      </c>
      <c r="C100" s="3" t="s">
        <v>286</v>
      </c>
      <c r="D100" t="s">
        <v>362</v>
      </c>
      <c r="E100" s="3" t="s">
        <v>39</v>
      </c>
      <c r="F100" s="62" t="s">
        <v>363</v>
      </c>
      <c r="G100" s="98" t="s">
        <v>364</v>
      </c>
      <c r="H100" s="99"/>
      <c r="I100" s="65"/>
      <c r="J100" s="65"/>
      <c r="K100" s="65"/>
      <c r="L100" s="2"/>
      <c r="M100" s="86"/>
    </row>
    <row r="101" spans="1:13" ht="59.1" customHeight="1">
      <c r="A101" s="3" t="s">
        <v>296</v>
      </c>
      <c r="B101" s="3" t="s">
        <v>365</v>
      </c>
      <c r="C101" s="3" t="s">
        <v>173</v>
      </c>
      <c r="D101" s="14" t="s">
        <v>174</v>
      </c>
      <c r="E101" s="3" t="s">
        <v>39</v>
      </c>
      <c r="F101" s="62"/>
      <c r="G101" s="96"/>
      <c r="H101" s="91" t="s">
        <v>366</v>
      </c>
      <c r="I101" s="91">
        <v>106</v>
      </c>
      <c r="J101" s="60" t="s">
        <v>260</v>
      </c>
      <c r="K101" s="100" t="s">
        <v>367</v>
      </c>
      <c r="L101" s="91"/>
      <c r="M101" s="86" t="s">
        <v>368</v>
      </c>
    </row>
    <row r="102" spans="1:13" s="355" customFormat="1" ht="24" customHeight="1">
      <c r="A102" s="353" t="s">
        <v>296</v>
      </c>
      <c r="B102" s="353" t="s">
        <v>359</v>
      </c>
      <c r="C102" s="353" t="s">
        <v>369</v>
      </c>
      <c r="D102" s="353"/>
      <c r="E102" s="353" t="s">
        <v>207</v>
      </c>
      <c r="F102" s="353"/>
      <c r="G102" s="354"/>
      <c r="H102" s="354"/>
      <c r="I102" s="353"/>
      <c r="J102" s="353"/>
      <c r="K102" s="353"/>
      <c r="L102" s="353"/>
      <c r="M102" s="55"/>
    </row>
    <row r="103" spans="1:13" ht="33.6" customHeight="1">
      <c r="A103" s="3" t="s">
        <v>296</v>
      </c>
      <c r="B103" s="5" t="s">
        <v>361</v>
      </c>
      <c r="C103" s="5" t="s">
        <v>286</v>
      </c>
      <c r="D103" t="s">
        <v>362</v>
      </c>
      <c r="E103" s="5" t="s">
        <v>39</v>
      </c>
      <c r="F103" s="62" t="s">
        <v>370</v>
      </c>
      <c r="G103" s="98" t="s">
        <v>371</v>
      </c>
      <c r="H103" s="77"/>
      <c r="I103" s="89"/>
      <c r="J103" s="87"/>
      <c r="K103" s="87" t="s">
        <v>372</v>
      </c>
      <c r="L103" s="71"/>
      <c r="M103" s="76"/>
    </row>
    <row r="104" spans="1:13" ht="72" customHeight="1">
      <c r="A104" s="3" t="s">
        <v>296</v>
      </c>
      <c r="B104" s="3" t="s">
        <v>365</v>
      </c>
      <c r="C104" s="3" t="s">
        <v>173</v>
      </c>
      <c r="D104" s="72" t="s">
        <v>174</v>
      </c>
      <c r="E104" s="3" t="s">
        <v>39</v>
      </c>
      <c r="F104" s="61"/>
      <c r="G104" s="96"/>
      <c r="H104" s="97" t="s">
        <v>373</v>
      </c>
      <c r="I104" s="91">
        <v>105</v>
      </c>
      <c r="J104" s="60" t="s">
        <v>260</v>
      </c>
      <c r="K104" s="91"/>
      <c r="L104" s="100"/>
      <c r="M104" s="86" t="s">
        <v>374</v>
      </c>
    </row>
    <row r="105" spans="1:13" s="355" customFormat="1" ht="24" customHeight="1">
      <c r="A105" s="353" t="s">
        <v>296</v>
      </c>
      <c r="B105" s="353" t="s">
        <v>223</v>
      </c>
      <c r="C105" s="353" t="s">
        <v>375</v>
      </c>
      <c r="D105" s="353"/>
      <c r="E105" s="353" t="s">
        <v>207</v>
      </c>
      <c r="F105" s="353"/>
      <c r="G105" s="354"/>
      <c r="H105" s="354"/>
      <c r="I105" s="353"/>
      <c r="J105" s="353"/>
      <c r="K105" s="353"/>
      <c r="L105" s="353"/>
      <c r="M105" s="55"/>
    </row>
    <row r="106" spans="1:13" ht="24" customHeight="1">
      <c r="A106" s="3" t="s">
        <v>296</v>
      </c>
      <c r="B106" s="5" t="s">
        <v>376</v>
      </c>
      <c r="C106" s="5" t="s">
        <v>226</v>
      </c>
      <c r="D106" s="28" t="s">
        <v>227</v>
      </c>
      <c r="E106" s="5" t="s">
        <v>39</v>
      </c>
      <c r="F106" s="14" t="s">
        <v>228</v>
      </c>
      <c r="G106" s="98" t="s">
        <v>377</v>
      </c>
      <c r="H106" s="75"/>
      <c r="I106" s="65"/>
      <c r="J106" s="65"/>
      <c r="K106" s="65"/>
      <c r="L106" s="62"/>
      <c r="M106" s="76"/>
    </row>
    <row r="107" spans="1:13" ht="24" customHeight="1">
      <c r="A107" s="3" t="s">
        <v>296</v>
      </c>
      <c r="B107" s="5" t="s">
        <v>378</v>
      </c>
      <c r="C107" s="5" t="s">
        <v>9</v>
      </c>
      <c r="D107" s="1" t="s">
        <v>231</v>
      </c>
      <c r="E107" s="5" t="s">
        <v>207</v>
      </c>
      <c r="F107" s="62"/>
      <c r="J107" s="2"/>
      <c r="K107" s="2"/>
      <c r="L107" s="62"/>
      <c r="M107" s="76"/>
    </row>
    <row r="108" spans="1:13" ht="43.5">
      <c r="A108" s="3" t="s">
        <v>296</v>
      </c>
      <c r="B108" s="5" t="s">
        <v>379</v>
      </c>
      <c r="C108" s="5" t="s">
        <v>235</v>
      </c>
      <c r="D108" s="28" t="s">
        <v>236</v>
      </c>
      <c r="E108" s="5" t="s">
        <v>39</v>
      </c>
      <c r="F108" s="62" t="s">
        <v>380</v>
      </c>
      <c r="G108" s="98" t="s">
        <v>381</v>
      </c>
      <c r="H108" s="77"/>
      <c r="I108" s="65"/>
      <c r="J108" s="65"/>
      <c r="K108" s="465" t="s">
        <v>382</v>
      </c>
      <c r="L108" s="62" t="s">
        <v>383</v>
      </c>
      <c r="M108" s="76"/>
    </row>
    <row r="109" spans="1:13" ht="159.6">
      <c r="A109" s="3" t="s">
        <v>296</v>
      </c>
      <c r="B109" s="5" t="s">
        <v>384</v>
      </c>
      <c r="C109" s="5" t="s">
        <v>240</v>
      </c>
      <c r="D109" s="28" t="s">
        <v>241</v>
      </c>
      <c r="E109" s="5" t="s">
        <v>39</v>
      </c>
      <c r="F109" s="62"/>
      <c r="G109" s="96" t="s">
        <v>385</v>
      </c>
      <c r="H109" s="91" t="s">
        <v>386</v>
      </c>
      <c r="I109" s="90">
        <v>127</v>
      </c>
      <c r="J109" s="60" t="s">
        <v>260</v>
      </c>
      <c r="K109" s="466"/>
      <c r="L109" s="62"/>
      <c r="M109" s="86" t="s">
        <v>387</v>
      </c>
    </row>
    <row r="110" spans="1:13" ht="57.95">
      <c r="A110" s="3" t="s">
        <v>296</v>
      </c>
      <c r="B110" s="5" t="s">
        <v>388</v>
      </c>
      <c r="C110" s="5" t="s">
        <v>235</v>
      </c>
      <c r="D110" s="28" t="s">
        <v>236</v>
      </c>
      <c r="E110" s="5" t="s">
        <v>207</v>
      </c>
      <c r="F110" s="62" t="s">
        <v>389</v>
      </c>
      <c r="G110" s="98" t="s">
        <v>390</v>
      </c>
      <c r="H110" s="101"/>
      <c r="I110" s="65"/>
      <c r="J110" s="65"/>
      <c r="K110" s="465" t="s">
        <v>391</v>
      </c>
      <c r="L110" s="62"/>
      <c r="M110" s="76"/>
    </row>
    <row r="111" spans="1:13" ht="104.1" customHeight="1">
      <c r="A111" s="3" t="s">
        <v>296</v>
      </c>
      <c r="B111" s="5" t="s">
        <v>392</v>
      </c>
      <c r="C111" s="5" t="s">
        <v>240</v>
      </c>
      <c r="D111" s="28" t="s">
        <v>241</v>
      </c>
      <c r="E111" s="5" t="s">
        <v>207</v>
      </c>
      <c r="F111" s="62"/>
      <c r="G111" s="96" t="s">
        <v>393</v>
      </c>
      <c r="H111" s="91" t="s">
        <v>394</v>
      </c>
      <c r="I111" s="90">
        <v>128</v>
      </c>
      <c r="J111" s="60" t="s">
        <v>260</v>
      </c>
      <c r="K111" s="466"/>
      <c r="L111" s="62"/>
      <c r="M111" s="86" t="s">
        <v>395</v>
      </c>
    </row>
    <row r="112" spans="1:13" ht="101.45" customHeight="1">
      <c r="A112" s="3" t="s">
        <v>296</v>
      </c>
      <c r="B112" s="5" t="s">
        <v>396</v>
      </c>
      <c r="C112" s="5" t="s">
        <v>235</v>
      </c>
      <c r="D112" s="1" t="s">
        <v>236</v>
      </c>
      <c r="E112" s="5" t="s">
        <v>207</v>
      </c>
      <c r="F112" s="62" t="s">
        <v>389</v>
      </c>
      <c r="G112" s="98" t="s">
        <v>397</v>
      </c>
      <c r="H112" s="101"/>
      <c r="J112" s="2"/>
      <c r="K112" s="463" t="s">
        <v>398</v>
      </c>
      <c r="L112" s="62"/>
      <c r="M112" s="76"/>
    </row>
    <row r="113" spans="1:13" ht="43.5">
      <c r="A113" s="3" t="s">
        <v>296</v>
      </c>
      <c r="B113" s="5" t="s">
        <v>399</v>
      </c>
      <c r="C113" s="5" t="s">
        <v>240</v>
      </c>
      <c r="D113" s="28" t="s">
        <v>241</v>
      </c>
      <c r="E113" s="5" t="s">
        <v>207</v>
      </c>
      <c r="F113" s="62"/>
      <c r="G113" s="96" t="s">
        <v>400</v>
      </c>
      <c r="H113" s="91" t="s">
        <v>400</v>
      </c>
      <c r="I113" s="2">
        <v>133</v>
      </c>
      <c r="J113" s="60" t="s">
        <v>260</v>
      </c>
      <c r="K113" s="464"/>
      <c r="L113" s="62"/>
      <c r="M113" s="76"/>
    </row>
    <row r="114" spans="1:13" s="352" customFormat="1" ht="24" customHeight="1">
      <c r="A114" s="460" t="s">
        <v>401</v>
      </c>
      <c r="B114" s="460"/>
      <c r="C114" s="460"/>
      <c r="D114" s="460"/>
      <c r="E114" s="460"/>
      <c r="F114" s="460"/>
      <c r="G114" s="460"/>
      <c r="H114" s="460"/>
      <c r="I114" s="460"/>
      <c r="J114" s="460"/>
      <c r="K114" s="460"/>
      <c r="L114" s="460"/>
      <c r="M114" s="461"/>
    </row>
    <row r="115" spans="1:13" s="355" customFormat="1" ht="45.95" customHeight="1">
      <c r="A115" s="353" t="s">
        <v>402</v>
      </c>
      <c r="B115" s="353" t="s">
        <v>186</v>
      </c>
      <c r="C115" s="353" t="s">
        <v>403</v>
      </c>
      <c r="D115" s="353"/>
      <c r="E115" s="353" t="s">
        <v>207</v>
      </c>
      <c r="F115" s="353"/>
      <c r="G115" s="354"/>
      <c r="H115" s="354" t="s">
        <v>404</v>
      </c>
      <c r="I115" s="353"/>
      <c r="J115" s="353"/>
      <c r="K115" s="353"/>
      <c r="L115" s="353"/>
      <c r="M115" s="55"/>
    </row>
    <row r="116" spans="1:13" ht="24" customHeight="1">
      <c r="A116" s="3" t="s">
        <v>402</v>
      </c>
      <c r="B116" s="5" t="s">
        <v>405</v>
      </c>
      <c r="C116" s="5" t="s">
        <v>189</v>
      </c>
      <c r="D116" s="14" t="s">
        <v>190</v>
      </c>
      <c r="E116" s="5" t="s">
        <v>39</v>
      </c>
      <c r="F116" s="62" t="s">
        <v>406</v>
      </c>
      <c r="G116" s="98" t="s">
        <v>407</v>
      </c>
      <c r="H116" s="75"/>
      <c r="I116" s="65"/>
      <c r="J116" s="65"/>
      <c r="K116" s="65"/>
      <c r="L116" s="2"/>
      <c r="M116" s="69"/>
    </row>
    <row r="117" spans="1:13" ht="32.450000000000003" customHeight="1">
      <c r="A117" s="3" t="s">
        <v>402</v>
      </c>
      <c r="B117" s="5" t="s">
        <v>408</v>
      </c>
      <c r="C117" s="5" t="s">
        <v>194</v>
      </c>
      <c r="D117" t="s">
        <v>195</v>
      </c>
      <c r="E117" s="5" t="s">
        <v>39</v>
      </c>
      <c r="F117" s="62" t="s">
        <v>409</v>
      </c>
      <c r="G117" s="98" t="s">
        <v>197</v>
      </c>
      <c r="H117" s="75"/>
      <c r="I117" s="65"/>
      <c r="J117" s="65"/>
      <c r="K117" s="65"/>
      <c r="L117" s="2"/>
      <c r="M117" s="69"/>
    </row>
    <row r="118" spans="1:13" s="355" customFormat="1" ht="24" customHeight="1">
      <c r="A118" s="353" t="s">
        <v>402</v>
      </c>
      <c r="B118" s="353" t="s">
        <v>325</v>
      </c>
      <c r="C118" s="353" t="s">
        <v>410</v>
      </c>
      <c r="D118" s="353"/>
      <c r="E118" s="353" t="s">
        <v>39</v>
      </c>
      <c r="F118" s="353"/>
      <c r="G118" s="354"/>
      <c r="H118" s="354"/>
      <c r="I118" s="353"/>
      <c r="J118" s="353"/>
      <c r="K118" s="353"/>
      <c r="L118" s="353"/>
      <c r="M118" s="55"/>
    </row>
    <row r="119" spans="1:13" ht="24" customHeight="1">
      <c r="A119" s="3" t="s">
        <v>402</v>
      </c>
      <c r="B119" s="5" t="s">
        <v>411</v>
      </c>
      <c r="C119" s="5" t="s">
        <v>328</v>
      </c>
      <c r="D119" t="s">
        <v>329</v>
      </c>
      <c r="E119" s="5" t="s">
        <v>39</v>
      </c>
      <c r="F119" s="62"/>
      <c r="G119" s="96"/>
      <c r="H119" s="96" t="s">
        <v>412</v>
      </c>
      <c r="I119" s="90">
        <v>272</v>
      </c>
      <c r="J119" s="91" t="s">
        <v>260</v>
      </c>
      <c r="K119" s="91"/>
      <c r="L119" s="91"/>
      <c r="M119" s="86" t="s">
        <v>413</v>
      </c>
    </row>
    <row r="120" spans="1:13" ht="24" customHeight="1">
      <c r="A120" s="3" t="s">
        <v>402</v>
      </c>
      <c r="B120" s="5" t="s">
        <v>414</v>
      </c>
      <c r="C120" s="5" t="s">
        <v>328</v>
      </c>
      <c r="D120" t="s">
        <v>329</v>
      </c>
      <c r="E120" s="5" t="s">
        <v>207</v>
      </c>
      <c r="F120" s="62"/>
      <c r="G120" s="96"/>
      <c r="H120" s="96" t="s">
        <v>415</v>
      </c>
      <c r="I120" s="91">
        <v>273</v>
      </c>
      <c r="J120" s="91" t="s">
        <v>260</v>
      </c>
      <c r="K120" s="91"/>
      <c r="L120" s="91"/>
      <c r="M120" s="76" t="s">
        <v>416</v>
      </c>
    </row>
    <row r="121" spans="1:13" s="355" customFormat="1" ht="24" customHeight="1">
      <c r="A121" s="353" t="s">
        <v>402</v>
      </c>
      <c r="B121" s="353" t="s">
        <v>335</v>
      </c>
      <c r="C121" s="353" t="s">
        <v>417</v>
      </c>
      <c r="D121" s="353"/>
      <c r="E121" s="353" t="s">
        <v>39</v>
      </c>
      <c r="F121" s="353"/>
      <c r="G121" s="354"/>
      <c r="H121" s="354"/>
      <c r="I121" s="353"/>
      <c r="J121" s="353"/>
      <c r="K121" s="353"/>
      <c r="L121" s="353"/>
      <c r="M121" s="55"/>
    </row>
    <row r="122" spans="1:13" ht="24" customHeight="1">
      <c r="A122" s="3" t="s">
        <v>402</v>
      </c>
      <c r="B122" s="5" t="s">
        <v>418</v>
      </c>
      <c r="C122" s="5" t="s">
        <v>338</v>
      </c>
      <c r="D122" t="s">
        <v>339</v>
      </c>
      <c r="E122" s="5" t="s">
        <v>39</v>
      </c>
      <c r="F122" s="62"/>
      <c r="G122" s="96"/>
      <c r="H122" s="91" t="s">
        <v>419</v>
      </c>
      <c r="I122" s="91">
        <v>274</v>
      </c>
      <c r="J122" s="91" t="s">
        <v>260</v>
      </c>
      <c r="K122" s="91"/>
      <c r="L122" s="91"/>
      <c r="M122" s="86" t="s">
        <v>420</v>
      </c>
    </row>
    <row r="123" spans="1:13" ht="24" customHeight="1">
      <c r="A123" s="3" t="s">
        <v>402</v>
      </c>
      <c r="B123" s="5" t="s">
        <v>421</v>
      </c>
      <c r="C123" s="5" t="s">
        <v>343</v>
      </c>
      <c r="D123" s="14" t="s">
        <v>344</v>
      </c>
      <c r="E123" s="5" t="s">
        <v>207</v>
      </c>
      <c r="F123" s="62"/>
      <c r="G123" s="96"/>
      <c r="H123" s="91" t="s">
        <v>422</v>
      </c>
      <c r="I123" s="91">
        <v>275</v>
      </c>
      <c r="J123" s="91" t="s">
        <v>260</v>
      </c>
      <c r="K123" s="91"/>
      <c r="L123" s="91"/>
      <c r="M123" s="86" t="s">
        <v>423</v>
      </c>
    </row>
    <row r="124" spans="1:13" ht="24" customHeight="1">
      <c r="A124" s="3" t="s">
        <v>402</v>
      </c>
      <c r="B124" s="5" t="s">
        <v>424</v>
      </c>
      <c r="C124" s="5" t="s">
        <v>348</v>
      </c>
      <c r="D124" s="14" t="s">
        <v>349</v>
      </c>
      <c r="E124" s="5" t="s">
        <v>207</v>
      </c>
      <c r="F124" s="62"/>
      <c r="G124" s="91"/>
      <c r="H124" s="91" t="s">
        <v>425</v>
      </c>
      <c r="I124" s="91" t="s">
        <v>426</v>
      </c>
      <c r="J124" s="91" t="s">
        <v>260</v>
      </c>
      <c r="K124" s="91"/>
      <c r="L124" s="91"/>
      <c r="M124" s="76" t="s">
        <v>427</v>
      </c>
    </row>
    <row r="125" spans="1:13" ht="24" customHeight="1">
      <c r="A125" s="5" t="s">
        <v>402</v>
      </c>
      <c r="B125" s="5" t="s">
        <v>428</v>
      </c>
      <c r="C125" s="5" t="s">
        <v>353</v>
      </c>
      <c r="D125" t="s">
        <v>354</v>
      </c>
      <c r="E125" s="5" t="s">
        <v>207</v>
      </c>
      <c r="F125" s="62"/>
      <c r="G125" s="97" t="s">
        <v>48</v>
      </c>
      <c r="H125" s="91"/>
      <c r="I125" s="91"/>
      <c r="J125" s="91"/>
      <c r="K125" s="90"/>
      <c r="L125" s="91"/>
      <c r="M125" s="86" t="s">
        <v>429</v>
      </c>
    </row>
    <row r="126" spans="1:13" ht="24" customHeight="1">
      <c r="A126" s="3" t="s">
        <v>402</v>
      </c>
      <c r="B126" s="5" t="s">
        <v>430</v>
      </c>
      <c r="C126" s="5" t="s">
        <v>357</v>
      </c>
      <c r="D126" t="s">
        <v>358</v>
      </c>
      <c r="E126" s="5" t="s">
        <v>207</v>
      </c>
      <c r="F126" s="62"/>
      <c r="J126" s="2"/>
      <c r="K126" s="2"/>
      <c r="L126" s="62"/>
      <c r="M126" s="76"/>
    </row>
    <row r="127" spans="1:13" s="352" customFormat="1" ht="24" customHeight="1">
      <c r="A127" s="460" t="s">
        <v>431</v>
      </c>
      <c r="B127" s="460"/>
      <c r="C127" s="460"/>
      <c r="D127" s="460"/>
      <c r="E127" s="460"/>
      <c r="F127" s="460"/>
      <c r="G127" s="460"/>
      <c r="H127" s="460"/>
      <c r="I127" s="460"/>
      <c r="J127" s="460"/>
      <c r="K127" s="460"/>
      <c r="L127" s="460"/>
      <c r="M127" s="461"/>
    </row>
    <row r="128" spans="1:13" s="355" customFormat="1" ht="24" customHeight="1">
      <c r="A128" s="353" t="s">
        <v>432</v>
      </c>
      <c r="B128" s="353" t="s">
        <v>186</v>
      </c>
      <c r="C128" s="353" t="s">
        <v>417</v>
      </c>
      <c r="D128" s="353"/>
      <c r="E128" s="353" t="s">
        <v>207</v>
      </c>
      <c r="F128" s="353"/>
      <c r="G128" s="354"/>
      <c r="H128" s="354"/>
      <c r="I128" s="353"/>
      <c r="J128" s="353"/>
      <c r="K128" s="353"/>
      <c r="L128" s="353"/>
      <c r="M128" s="55"/>
    </row>
    <row r="129" spans="1:13" ht="24" customHeight="1">
      <c r="A129" s="3" t="s">
        <v>432</v>
      </c>
      <c r="B129" s="5" t="s">
        <v>433</v>
      </c>
      <c r="C129" s="5" t="s">
        <v>189</v>
      </c>
      <c r="D129" s="14" t="s">
        <v>190</v>
      </c>
      <c r="E129" s="5" t="s">
        <v>39</v>
      </c>
      <c r="F129" s="62" t="s">
        <v>434</v>
      </c>
      <c r="J129" s="2"/>
      <c r="K129" s="2"/>
      <c r="L129" s="62"/>
      <c r="M129" s="69"/>
    </row>
    <row r="130" spans="1:13" ht="24" customHeight="1">
      <c r="A130" s="3" t="s">
        <v>432</v>
      </c>
      <c r="B130" s="5" t="s">
        <v>435</v>
      </c>
      <c r="C130" s="5" t="s">
        <v>194</v>
      </c>
      <c r="D130" t="s">
        <v>195</v>
      </c>
      <c r="E130" s="5" t="s">
        <v>39</v>
      </c>
      <c r="F130" s="62" t="s">
        <v>257</v>
      </c>
      <c r="J130" s="2"/>
      <c r="K130" s="2"/>
      <c r="L130" s="62"/>
      <c r="M130" s="69"/>
    </row>
    <row r="131" spans="1:13" ht="24" customHeight="1">
      <c r="A131" s="3" t="s">
        <v>432</v>
      </c>
      <c r="B131" s="5" t="s">
        <v>436</v>
      </c>
      <c r="C131" s="5" t="s">
        <v>199</v>
      </c>
      <c r="D131" t="s">
        <v>200</v>
      </c>
      <c r="E131" s="5" t="s">
        <v>39</v>
      </c>
      <c r="F131" s="62"/>
      <c r="J131" s="2"/>
      <c r="K131" s="2"/>
      <c r="L131" s="62"/>
      <c r="M131" s="69"/>
    </row>
    <row r="132" spans="1:13" ht="24" customHeight="1">
      <c r="A132" s="3" t="s">
        <v>432</v>
      </c>
      <c r="B132" s="5" t="s">
        <v>437</v>
      </c>
      <c r="C132" s="5" t="s">
        <v>213</v>
      </c>
      <c r="D132" s="14" t="s">
        <v>214</v>
      </c>
      <c r="E132" s="5" t="s">
        <v>39</v>
      </c>
      <c r="F132" s="14" t="s">
        <v>438</v>
      </c>
      <c r="J132" s="2"/>
      <c r="K132" s="2"/>
      <c r="L132" s="62"/>
      <c r="M132" s="69"/>
    </row>
    <row r="133" spans="1:13" ht="24" customHeight="1">
      <c r="A133" s="3" t="s">
        <v>432</v>
      </c>
      <c r="B133" s="5" t="s">
        <v>439</v>
      </c>
      <c r="C133" s="5" t="s">
        <v>218</v>
      </c>
      <c r="D133" t="s">
        <v>219</v>
      </c>
      <c r="E133" s="5" t="s">
        <v>39</v>
      </c>
      <c r="F133" s="62"/>
      <c r="J133" s="2"/>
      <c r="K133" s="2"/>
      <c r="L133" s="62"/>
      <c r="M133" s="69"/>
    </row>
    <row r="134" spans="1:13" s="355" customFormat="1" ht="24" customHeight="1">
      <c r="A134" s="353" t="s">
        <v>432</v>
      </c>
      <c r="B134" s="353" t="s">
        <v>325</v>
      </c>
      <c r="C134" s="353" t="s">
        <v>440</v>
      </c>
      <c r="D134" s="353"/>
      <c r="E134" s="353" t="s">
        <v>39</v>
      </c>
      <c r="F134" s="353"/>
      <c r="G134" s="354"/>
      <c r="H134" s="354"/>
      <c r="I134" s="353"/>
      <c r="J134" s="353"/>
      <c r="K134" s="353"/>
      <c r="L134" s="353"/>
      <c r="M134" s="55"/>
    </row>
    <row r="135" spans="1:13" ht="24" customHeight="1">
      <c r="A135" s="3" t="s">
        <v>432</v>
      </c>
      <c r="B135" s="5" t="s">
        <v>441</v>
      </c>
      <c r="C135" s="5" t="s">
        <v>328</v>
      </c>
      <c r="D135" t="s">
        <v>329</v>
      </c>
      <c r="E135" s="5" t="s">
        <v>39</v>
      </c>
      <c r="F135" s="62"/>
      <c r="J135" s="2"/>
      <c r="K135" s="2"/>
      <c r="L135" s="62"/>
      <c r="M135" s="69"/>
    </row>
    <row r="136" spans="1:13" ht="24" customHeight="1">
      <c r="A136" s="3" t="s">
        <v>432</v>
      </c>
      <c r="B136" s="5" t="s">
        <v>442</v>
      </c>
      <c r="C136" s="5" t="s">
        <v>328</v>
      </c>
      <c r="D136" t="s">
        <v>329</v>
      </c>
      <c r="E136" s="5" t="s">
        <v>207</v>
      </c>
      <c r="F136" s="62"/>
      <c r="J136" s="2"/>
      <c r="K136" s="2"/>
      <c r="L136" s="62"/>
      <c r="M136" s="69"/>
    </row>
    <row r="137" spans="1:13" s="355" customFormat="1" ht="24" customHeight="1">
      <c r="A137" s="353" t="s">
        <v>432</v>
      </c>
      <c r="B137" s="353" t="s">
        <v>335</v>
      </c>
      <c r="C137" s="353" t="s">
        <v>443</v>
      </c>
      <c r="D137" s="353"/>
      <c r="E137" s="353"/>
      <c r="F137" s="353"/>
      <c r="G137" s="354"/>
      <c r="H137" s="354"/>
      <c r="I137" s="353"/>
      <c r="J137" s="353"/>
      <c r="K137" s="353"/>
      <c r="L137" s="353"/>
      <c r="M137" s="55"/>
    </row>
    <row r="138" spans="1:13" ht="24" customHeight="1">
      <c r="A138" s="3" t="s">
        <v>432</v>
      </c>
      <c r="B138" s="5" t="s">
        <v>444</v>
      </c>
      <c r="C138" s="5" t="s">
        <v>338</v>
      </c>
      <c r="D138" s="5"/>
      <c r="E138" s="5"/>
      <c r="F138" s="62"/>
      <c r="J138" s="2"/>
      <c r="K138" s="2"/>
      <c r="L138" s="62"/>
      <c r="M138" s="69"/>
    </row>
    <row r="139" spans="1:13" ht="24" customHeight="1">
      <c r="A139" s="3" t="s">
        <v>432</v>
      </c>
      <c r="B139" s="5" t="s">
        <v>445</v>
      </c>
      <c r="C139" s="5" t="s">
        <v>343</v>
      </c>
      <c r="D139" s="5"/>
      <c r="E139" s="5"/>
      <c r="F139" s="62"/>
      <c r="J139" s="2"/>
      <c r="K139" s="2"/>
      <c r="L139" s="62"/>
      <c r="M139" s="69"/>
    </row>
    <row r="140" spans="1:13" ht="24" customHeight="1">
      <c r="A140" s="3" t="s">
        <v>432</v>
      </c>
      <c r="B140" s="5" t="s">
        <v>446</v>
      </c>
      <c r="C140" s="5" t="s">
        <v>348</v>
      </c>
      <c r="D140" s="5"/>
      <c r="E140" s="5"/>
      <c r="F140" s="62"/>
      <c r="J140" s="2"/>
      <c r="K140" s="2"/>
      <c r="L140" s="62"/>
      <c r="M140" s="69"/>
    </row>
    <row r="141" spans="1:13" ht="24" customHeight="1">
      <c r="A141" s="3" t="s">
        <v>432</v>
      </c>
      <c r="B141" s="5" t="s">
        <v>447</v>
      </c>
      <c r="C141" s="5" t="s">
        <v>353</v>
      </c>
      <c r="D141" s="5"/>
      <c r="E141" s="5"/>
      <c r="F141" s="62"/>
      <c r="J141" s="2"/>
      <c r="K141" s="2"/>
      <c r="L141" s="62"/>
      <c r="M141" s="69"/>
    </row>
    <row r="142" spans="1:13" ht="24" customHeight="1">
      <c r="A142" s="3" t="s">
        <v>432</v>
      </c>
      <c r="B142" s="5" t="s">
        <v>448</v>
      </c>
      <c r="C142" s="5" t="s">
        <v>357</v>
      </c>
      <c r="D142" s="5"/>
      <c r="E142" s="5"/>
      <c r="F142" s="62"/>
      <c r="J142" s="2"/>
      <c r="K142" s="2"/>
      <c r="L142" s="62"/>
      <c r="M142" s="69"/>
    </row>
    <row r="143" spans="1:13" s="355" customFormat="1" ht="24" customHeight="1">
      <c r="A143" s="353" t="s">
        <v>432</v>
      </c>
      <c r="B143" s="353" t="s">
        <v>359</v>
      </c>
      <c r="C143" s="353" t="s">
        <v>449</v>
      </c>
      <c r="D143" s="353"/>
      <c r="E143" s="353"/>
      <c r="F143" s="353"/>
      <c r="G143" s="354"/>
      <c r="H143" s="354"/>
      <c r="I143" s="353"/>
      <c r="J143" s="353"/>
      <c r="K143" s="353"/>
      <c r="L143" s="353"/>
      <c r="M143" s="55"/>
    </row>
    <row r="144" spans="1:13" ht="24" customHeight="1">
      <c r="A144" s="3" t="s">
        <v>432</v>
      </c>
      <c r="B144" s="5" t="s">
        <v>450</v>
      </c>
      <c r="C144" s="5" t="s">
        <v>286</v>
      </c>
      <c r="D144" s="5"/>
      <c r="E144" s="5"/>
      <c r="F144" s="62" t="s">
        <v>451</v>
      </c>
      <c r="J144" s="2"/>
      <c r="K144" s="2"/>
      <c r="L144" s="62"/>
      <c r="M144" s="69"/>
    </row>
    <row r="145" spans="1:13" ht="24" customHeight="1">
      <c r="A145" s="3" t="s">
        <v>432</v>
      </c>
      <c r="B145" s="5" t="s">
        <v>452</v>
      </c>
      <c r="C145" s="5" t="s">
        <v>173</v>
      </c>
      <c r="D145" s="5"/>
      <c r="E145" s="5"/>
      <c r="F145" s="62"/>
      <c r="J145" s="2"/>
      <c r="K145" s="2"/>
      <c r="L145" s="62"/>
      <c r="M145" s="69"/>
    </row>
    <row r="146" spans="1:13" s="355" customFormat="1" ht="24" customHeight="1">
      <c r="A146" s="353" t="s">
        <v>432</v>
      </c>
      <c r="B146" s="353" t="s">
        <v>359</v>
      </c>
      <c r="C146" s="353" t="s">
        <v>453</v>
      </c>
      <c r="D146" s="353"/>
      <c r="E146" s="353"/>
      <c r="F146" s="353"/>
      <c r="G146" s="354"/>
      <c r="H146" s="354"/>
      <c r="I146" s="353"/>
      <c r="J146" s="353"/>
      <c r="K146" s="353"/>
      <c r="L146" s="353"/>
      <c r="M146" s="55"/>
    </row>
    <row r="147" spans="1:13" ht="24" customHeight="1">
      <c r="A147" s="3" t="s">
        <v>432</v>
      </c>
      <c r="B147" s="5" t="s">
        <v>450</v>
      </c>
      <c r="C147" s="5" t="s">
        <v>286</v>
      </c>
      <c r="D147" s="5"/>
      <c r="E147" s="5"/>
      <c r="F147" s="62" t="s">
        <v>454</v>
      </c>
      <c r="J147" s="2"/>
      <c r="K147" s="2"/>
      <c r="L147" s="62"/>
      <c r="M147" s="69"/>
    </row>
    <row r="148" spans="1:13" ht="16.5" customHeight="1">
      <c r="A148" s="3" t="s">
        <v>432</v>
      </c>
      <c r="B148" s="5" t="s">
        <v>452</v>
      </c>
      <c r="C148" s="5" t="s">
        <v>173</v>
      </c>
      <c r="D148" s="5"/>
      <c r="E148" s="5"/>
      <c r="F148" s="62"/>
      <c r="J148" s="2"/>
      <c r="K148" s="2"/>
      <c r="L148" s="62"/>
      <c r="M148" s="69"/>
    </row>
    <row r="149" spans="1:13" s="352" customFormat="1" ht="37.5" customHeight="1">
      <c r="A149" s="460" t="s">
        <v>455</v>
      </c>
      <c r="B149" s="460"/>
      <c r="C149" s="460"/>
      <c r="D149" s="460"/>
      <c r="E149" s="460"/>
      <c r="F149" s="460"/>
      <c r="G149" s="460"/>
      <c r="H149" s="460"/>
      <c r="I149" s="460"/>
      <c r="J149" s="460"/>
      <c r="K149" s="460"/>
      <c r="L149" s="460"/>
      <c r="M149" s="461"/>
    </row>
    <row r="150" spans="1:13" s="355" customFormat="1" ht="24" customHeight="1">
      <c r="A150" s="353" t="s">
        <v>456</v>
      </c>
      <c r="B150" s="353" t="s">
        <v>268</v>
      </c>
      <c r="C150" s="353" t="s">
        <v>457</v>
      </c>
      <c r="D150" s="353"/>
      <c r="E150" s="353"/>
      <c r="F150" s="353"/>
      <c r="G150" s="354"/>
      <c r="H150" s="354"/>
      <c r="I150" s="353"/>
      <c r="J150" s="353"/>
      <c r="K150" s="353"/>
      <c r="L150" s="353"/>
      <c r="M150" s="55"/>
    </row>
    <row r="151" spans="1:13" ht="24" customHeight="1">
      <c r="A151" s="3" t="s">
        <v>456</v>
      </c>
      <c r="B151" s="3" t="s">
        <v>458</v>
      </c>
      <c r="C151" s="3" t="s">
        <v>271</v>
      </c>
      <c r="D151" s="3"/>
      <c r="E151" s="3"/>
      <c r="F151" s="62"/>
      <c r="G151" s="26" t="s">
        <v>272</v>
      </c>
      <c r="H151" s="75"/>
      <c r="I151" s="61"/>
      <c r="J151" s="61"/>
      <c r="K151" s="61"/>
      <c r="L151" s="62"/>
      <c r="M151" s="76"/>
    </row>
    <row r="152" spans="1:13" ht="24" customHeight="1">
      <c r="A152" s="3" t="s">
        <v>456</v>
      </c>
      <c r="B152" s="3" t="s">
        <v>459</v>
      </c>
      <c r="C152" s="3" t="s">
        <v>460</v>
      </c>
      <c r="D152" s="3"/>
      <c r="E152" s="3"/>
      <c r="F152" s="62"/>
      <c r="G152" s="32" t="s">
        <v>270</v>
      </c>
      <c r="H152" s="75"/>
      <c r="I152" s="6"/>
      <c r="J152" s="6"/>
      <c r="K152" s="6"/>
      <c r="L152" s="2"/>
      <c r="M152" s="76"/>
    </row>
    <row r="153" spans="1:13" ht="24" customHeight="1">
      <c r="A153" s="3" t="s">
        <v>456</v>
      </c>
      <c r="B153" s="3" t="s">
        <v>461</v>
      </c>
      <c r="C153" s="3" t="s">
        <v>274</v>
      </c>
      <c r="D153" s="3"/>
      <c r="E153" s="3"/>
      <c r="F153" s="62" t="s">
        <v>462</v>
      </c>
      <c r="G153" s="34" t="s">
        <v>463</v>
      </c>
      <c r="H153" s="75"/>
      <c r="I153" s="7"/>
      <c r="J153" s="7"/>
      <c r="K153" s="7"/>
      <c r="L153" s="2"/>
      <c r="M153" s="76"/>
    </row>
    <row r="154" spans="1:13" ht="24" customHeight="1">
      <c r="A154" s="3" t="s">
        <v>456</v>
      </c>
      <c r="B154" s="3" t="s">
        <v>464</v>
      </c>
      <c r="C154" s="3" t="s">
        <v>278</v>
      </c>
      <c r="D154" s="3"/>
      <c r="E154" s="3"/>
      <c r="F154" s="62" t="s">
        <v>465</v>
      </c>
      <c r="G154" s="26" t="s">
        <v>272</v>
      </c>
      <c r="H154" s="26"/>
      <c r="I154" s="61"/>
      <c r="J154" s="61"/>
      <c r="K154" s="61"/>
      <c r="L154" s="102"/>
      <c r="M154" s="76"/>
    </row>
    <row r="155" spans="1:13" s="355" customFormat="1" ht="24" customHeight="1">
      <c r="A155" s="353" t="s">
        <v>456</v>
      </c>
      <c r="B155" s="353" t="s">
        <v>466</v>
      </c>
      <c r="C155" s="353" t="s">
        <v>467</v>
      </c>
      <c r="D155" s="353"/>
      <c r="E155" s="353" t="s">
        <v>39</v>
      </c>
      <c r="F155" s="353"/>
      <c r="G155" s="354"/>
      <c r="H155" s="354"/>
      <c r="I155" s="353"/>
      <c r="J155" s="353"/>
      <c r="K155" s="353"/>
      <c r="L155" s="353"/>
      <c r="M155" s="55"/>
    </row>
    <row r="156" spans="1:13" ht="24" customHeight="1">
      <c r="A156" s="3" t="s">
        <v>456</v>
      </c>
      <c r="B156" s="3" t="s">
        <v>468</v>
      </c>
      <c r="C156" s="3" t="s">
        <v>469</v>
      </c>
      <c r="D156" s="28" t="s">
        <v>470</v>
      </c>
      <c r="E156" s="3" t="s">
        <v>39</v>
      </c>
      <c r="F156" s="62" t="s">
        <v>471</v>
      </c>
      <c r="G156" s="27" t="s">
        <v>472</v>
      </c>
      <c r="H156" s="75"/>
      <c r="I156" s="4"/>
      <c r="J156" s="4"/>
      <c r="K156" s="4"/>
      <c r="L156" s="61"/>
      <c r="M156" s="76"/>
    </row>
    <row r="157" spans="1:13" ht="24" customHeight="1">
      <c r="A157" s="3" t="s">
        <v>456</v>
      </c>
      <c r="B157" s="5" t="s">
        <v>473</v>
      </c>
      <c r="C157" s="5" t="s">
        <v>474</v>
      </c>
      <c r="D157" s="28" t="s">
        <v>475</v>
      </c>
      <c r="E157" s="5" t="s">
        <v>207</v>
      </c>
      <c r="F157" s="62" t="s">
        <v>476</v>
      </c>
      <c r="G157" s="1" t="s">
        <v>477</v>
      </c>
      <c r="J157" s="2"/>
      <c r="K157" s="90"/>
      <c r="L157" s="61"/>
      <c r="M157" s="76"/>
    </row>
    <row r="158" spans="1:13" ht="33.950000000000003" customHeight="1">
      <c r="A158" s="3" t="s">
        <v>456</v>
      </c>
      <c r="B158" s="5" t="s">
        <v>478</v>
      </c>
      <c r="C158" s="5" t="s">
        <v>173</v>
      </c>
      <c r="D158" s="28" t="s">
        <v>174</v>
      </c>
      <c r="E158" s="5" t="s">
        <v>207</v>
      </c>
      <c r="F158" s="62"/>
      <c r="H158" s="96" t="s">
        <v>479</v>
      </c>
      <c r="I158" s="91">
        <v>503</v>
      </c>
      <c r="J158" s="90" t="s">
        <v>480</v>
      </c>
      <c r="K158" s="90"/>
      <c r="L158" s="61"/>
      <c r="M158" s="104" t="s">
        <v>481</v>
      </c>
    </row>
    <row r="159" spans="1:13" ht="24" customHeight="1">
      <c r="A159" s="3" t="s">
        <v>456</v>
      </c>
      <c r="B159" s="5" t="s">
        <v>482</v>
      </c>
      <c r="C159" s="5" t="s">
        <v>9</v>
      </c>
      <c r="D159" s="1" t="s">
        <v>231</v>
      </c>
      <c r="E159" s="5" t="s">
        <v>207</v>
      </c>
      <c r="F159" s="62"/>
      <c r="J159" s="2"/>
      <c r="K159" s="2"/>
      <c r="L159" s="2"/>
      <c r="M159" s="76"/>
    </row>
    <row r="160" spans="1:13" ht="24" customHeight="1">
      <c r="A160" s="3" t="s">
        <v>456</v>
      </c>
      <c r="B160" s="5" t="s">
        <v>483</v>
      </c>
      <c r="C160" s="349" t="s">
        <v>484</v>
      </c>
      <c r="D160" s="14" t="s">
        <v>485</v>
      </c>
      <c r="E160" s="349" t="s">
        <v>207</v>
      </c>
      <c r="F160" s="186" t="s">
        <v>486</v>
      </c>
      <c r="J160" s="2"/>
      <c r="K160" s="2"/>
      <c r="L160" s="2"/>
      <c r="M160" s="86"/>
    </row>
    <row r="161" spans="1:13" ht="24" customHeight="1">
      <c r="A161" s="3" t="s">
        <v>456</v>
      </c>
      <c r="B161" s="5" t="s">
        <v>487</v>
      </c>
      <c r="C161" s="5" t="s">
        <v>488</v>
      </c>
      <c r="D161" t="s">
        <v>489</v>
      </c>
      <c r="E161" s="5" t="s">
        <v>207</v>
      </c>
      <c r="F161" s="62" t="s">
        <v>490</v>
      </c>
      <c r="H161" s="97" t="s">
        <v>491</v>
      </c>
      <c r="I161" s="90">
        <v>242</v>
      </c>
      <c r="J161" s="90" t="s">
        <v>480</v>
      </c>
      <c r="K161" s="90"/>
      <c r="L161" s="6"/>
      <c r="M161" s="86" t="s">
        <v>492</v>
      </c>
    </row>
    <row r="162" spans="1:13" s="355" customFormat="1" ht="24" customHeight="1">
      <c r="A162" s="353" t="s">
        <v>456</v>
      </c>
      <c r="B162" s="353" t="s">
        <v>493</v>
      </c>
      <c r="C162" s="353" t="s">
        <v>494</v>
      </c>
      <c r="D162" s="353"/>
      <c r="E162" s="353"/>
      <c r="F162" s="353"/>
      <c r="G162" s="354"/>
      <c r="H162" s="354"/>
      <c r="I162" s="353"/>
      <c r="J162" s="353"/>
      <c r="K162" s="353"/>
      <c r="L162" s="353"/>
      <c r="M162" s="55"/>
    </row>
    <row r="163" spans="1:13" ht="24" customHeight="1">
      <c r="A163" s="3" t="s">
        <v>456</v>
      </c>
      <c r="B163" s="5" t="s">
        <v>495</v>
      </c>
      <c r="C163" s="5" t="s">
        <v>496</v>
      </c>
      <c r="D163" s="5"/>
      <c r="E163" s="5"/>
      <c r="F163" s="62" t="s">
        <v>497</v>
      </c>
      <c r="J163" s="2"/>
      <c r="K163" s="2"/>
      <c r="L163" s="2"/>
      <c r="M163" s="69"/>
    </row>
    <row r="164" spans="1:13" ht="24" customHeight="1">
      <c r="A164" s="3" t="s">
        <v>456</v>
      </c>
      <c r="B164" s="5" t="s">
        <v>498</v>
      </c>
      <c r="C164" s="5" t="s">
        <v>499</v>
      </c>
      <c r="D164" s="5"/>
      <c r="E164" s="5"/>
      <c r="F164" s="62"/>
      <c r="J164" s="2"/>
      <c r="K164" s="2"/>
      <c r="L164" s="2"/>
      <c r="M164" s="69"/>
    </row>
    <row r="165" spans="1:13" ht="24" customHeight="1">
      <c r="A165" s="3" t="s">
        <v>456</v>
      </c>
      <c r="B165" s="5" t="s">
        <v>500</v>
      </c>
      <c r="C165" s="5" t="s">
        <v>501</v>
      </c>
      <c r="D165" s="5"/>
      <c r="E165" s="5"/>
      <c r="F165" s="62" t="s">
        <v>502</v>
      </c>
      <c r="J165" s="2"/>
      <c r="K165" s="2"/>
      <c r="L165" s="2"/>
      <c r="M165" s="69"/>
    </row>
    <row r="166" spans="1:13" ht="24" customHeight="1">
      <c r="A166" s="3" t="s">
        <v>456</v>
      </c>
      <c r="B166" s="5" t="s">
        <v>503</v>
      </c>
      <c r="C166" s="5" t="s">
        <v>504</v>
      </c>
      <c r="D166" s="5"/>
      <c r="E166" s="5"/>
      <c r="F166" s="62"/>
      <c r="J166" s="2"/>
      <c r="K166" s="2"/>
      <c r="L166" s="2"/>
      <c r="M166" s="69"/>
    </row>
    <row r="167" spans="1:13" ht="24" customHeight="1">
      <c r="A167" s="3" t="s">
        <v>456</v>
      </c>
      <c r="B167" s="5" t="s">
        <v>505</v>
      </c>
      <c r="C167" s="5" t="s">
        <v>506</v>
      </c>
      <c r="D167" s="5"/>
      <c r="E167" s="5"/>
      <c r="F167" s="62" t="s">
        <v>507</v>
      </c>
      <c r="J167" s="2"/>
      <c r="K167" s="2"/>
      <c r="L167" s="2"/>
      <c r="M167" s="69"/>
    </row>
    <row r="168" spans="1:13" s="352" customFormat="1" ht="24" customHeight="1">
      <c r="A168" s="460" t="s">
        <v>508</v>
      </c>
      <c r="B168" s="460"/>
      <c r="C168" s="460"/>
      <c r="D168" s="460"/>
      <c r="E168" s="460"/>
      <c r="F168" s="460"/>
      <c r="G168" s="460"/>
      <c r="H168" s="460"/>
      <c r="I168" s="460"/>
      <c r="J168" s="460"/>
      <c r="K168" s="460"/>
      <c r="L168" s="460"/>
      <c r="M168" s="461"/>
    </row>
    <row r="169" spans="1:13" s="355" customFormat="1" ht="24" customHeight="1">
      <c r="A169" s="353" t="s">
        <v>509</v>
      </c>
      <c r="B169" s="353" t="s">
        <v>186</v>
      </c>
      <c r="C169" s="353" t="s">
        <v>510</v>
      </c>
      <c r="D169" s="353"/>
      <c r="E169" s="353" t="s">
        <v>39</v>
      </c>
      <c r="F169" s="353"/>
      <c r="G169" s="354"/>
      <c r="H169" s="354"/>
      <c r="I169" s="353"/>
      <c r="J169" s="353"/>
      <c r="K169" s="353"/>
      <c r="L169" s="353"/>
      <c r="M169" s="55"/>
    </row>
    <row r="170" spans="1:13" ht="24" customHeight="1">
      <c r="A170" s="3" t="s">
        <v>509</v>
      </c>
      <c r="B170" s="3" t="s">
        <v>511</v>
      </c>
      <c r="C170" s="3" t="s">
        <v>189</v>
      </c>
      <c r="D170" s="14" t="s">
        <v>190</v>
      </c>
      <c r="E170" s="3" t="s">
        <v>39</v>
      </c>
      <c r="F170" s="62" t="s">
        <v>512</v>
      </c>
      <c r="G170" s="105" t="s">
        <v>513</v>
      </c>
      <c r="H170" s="75"/>
      <c r="I170" s="10"/>
      <c r="J170" s="89"/>
      <c r="K170" s="89"/>
      <c r="L170" s="2"/>
      <c r="M170" s="76"/>
    </row>
    <row r="171" spans="1:13" ht="24" customHeight="1">
      <c r="A171" s="3" t="s">
        <v>509</v>
      </c>
      <c r="B171" s="3" t="s">
        <v>514</v>
      </c>
      <c r="C171" s="3" t="s">
        <v>194</v>
      </c>
      <c r="D171" t="s">
        <v>195</v>
      </c>
      <c r="E171" s="3" t="s">
        <v>39</v>
      </c>
      <c r="F171" s="62" t="s">
        <v>409</v>
      </c>
      <c r="G171" s="105" t="s">
        <v>515</v>
      </c>
      <c r="H171" s="77"/>
      <c r="I171" s="10"/>
      <c r="J171" s="89"/>
      <c r="K171" s="89"/>
      <c r="L171" s="10"/>
      <c r="M171" s="76"/>
    </row>
    <row r="172" spans="1:13" ht="24" customHeight="1">
      <c r="A172" s="3" t="s">
        <v>509</v>
      </c>
      <c r="B172" s="3" t="s">
        <v>516</v>
      </c>
      <c r="C172" s="3" t="s">
        <v>199</v>
      </c>
      <c r="D172" t="s">
        <v>200</v>
      </c>
      <c r="E172" s="3" t="s">
        <v>39</v>
      </c>
      <c r="F172" s="62"/>
      <c r="G172" s="97"/>
      <c r="H172" s="97" t="s">
        <v>517</v>
      </c>
      <c r="I172" s="90">
        <v>243</v>
      </c>
      <c r="J172" s="90" t="s">
        <v>480</v>
      </c>
      <c r="K172" s="90"/>
      <c r="L172" s="6"/>
      <c r="M172" s="86" t="s">
        <v>518</v>
      </c>
    </row>
    <row r="173" spans="1:13" ht="24" customHeight="1">
      <c r="A173" s="3" t="s">
        <v>509</v>
      </c>
      <c r="B173" s="5" t="s">
        <v>519</v>
      </c>
      <c r="C173" s="5" t="s">
        <v>205</v>
      </c>
      <c r="D173" t="s">
        <v>206</v>
      </c>
      <c r="E173" s="5" t="s">
        <v>207</v>
      </c>
      <c r="F173" s="62"/>
      <c r="G173" s="97"/>
      <c r="H173" s="97" t="s">
        <v>520</v>
      </c>
      <c r="I173" s="90">
        <v>244</v>
      </c>
      <c r="J173" s="90" t="s">
        <v>480</v>
      </c>
      <c r="K173" s="90"/>
      <c r="L173" s="2"/>
      <c r="M173" s="86" t="s">
        <v>521</v>
      </c>
    </row>
    <row r="174" spans="1:13" ht="24" customHeight="1">
      <c r="A174" s="3" t="s">
        <v>509</v>
      </c>
      <c r="B174" s="5" t="s">
        <v>522</v>
      </c>
      <c r="C174" s="5" t="s">
        <v>209</v>
      </c>
      <c r="D174" t="s">
        <v>210</v>
      </c>
      <c r="E174" s="5" t="s">
        <v>207</v>
      </c>
      <c r="F174" s="62"/>
      <c r="G174" s="97"/>
      <c r="H174" s="97" t="s">
        <v>523</v>
      </c>
      <c r="I174" s="90">
        <v>245</v>
      </c>
      <c r="J174" s="90" t="s">
        <v>480</v>
      </c>
      <c r="K174" s="90"/>
      <c r="L174" s="90"/>
      <c r="M174" s="86" t="s">
        <v>524</v>
      </c>
    </row>
    <row r="175" spans="1:13" ht="24" customHeight="1">
      <c r="A175" s="3" t="s">
        <v>509</v>
      </c>
      <c r="B175" s="5" t="s">
        <v>525</v>
      </c>
      <c r="C175" s="5" t="s">
        <v>316</v>
      </c>
      <c r="D175" t="s">
        <v>317</v>
      </c>
      <c r="E175" s="5" t="s">
        <v>526</v>
      </c>
      <c r="F175" s="62"/>
      <c r="G175" s="97"/>
      <c r="H175" s="97" t="s">
        <v>527</v>
      </c>
      <c r="I175" s="90">
        <v>246</v>
      </c>
      <c r="J175" s="90" t="s">
        <v>480</v>
      </c>
      <c r="K175" s="90"/>
      <c r="L175" s="90"/>
      <c r="M175" s="86" t="s">
        <v>528</v>
      </c>
    </row>
    <row r="176" spans="1:13" ht="24" customHeight="1">
      <c r="A176" s="3" t="s">
        <v>509</v>
      </c>
      <c r="B176" s="5" t="s">
        <v>529</v>
      </c>
      <c r="C176" s="5" t="s">
        <v>213</v>
      </c>
      <c r="D176" s="14" t="s">
        <v>214</v>
      </c>
      <c r="E176" s="5" t="s">
        <v>39</v>
      </c>
      <c r="F176" s="62" t="s">
        <v>530</v>
      </c>
      <c r="G176" s="87" t="s">
        <v>531</v>
      </c>
      <c r="H176" s="88"/>
      <c r="I176" s="89"/>
      <c r="J176" s="89"/>
      <c r="K176" s="89"/>
      <c r="L176" s="2"/>
      <c r="M176" s="76"/>
    </row>
    <row r="177" spans="1:13" ht="24" customHeight="1">
      <c r="A177" s="3" t="s">
        <v>509</v>
      </c>
      <c r="B177" s="5" t="s">
        <v>532</v>
      </c>
      <c r="C177" s="5" t="s">
        <v>218</v>
      </c>
      <c r="D177" t="s">
        <v>219</v>
      </c>
      <c r="E177" s="5" t="s">
        <v>39</v>
      </c>
      <c r="F177" s="62"/>
      <c r="G177" s="97"/>
      <c r="H177" s="97" t="s">
        <v>533</v>
      </c>
      <c r="I177" s="90">
        <v>3</v>
      </c>
      <c r="J177" s="90" t="s">
        <v>480</v>
      </c>
      <c r="K177" s="90"/>
      <c r="L177" s="90"/>
      <c r="M177" s="76" t="s">
        <v>534</v>
      </c>
    </row>
    <row r="178" spans="1:13" s="355" customFormat="1" ht="24" customHeight="1">
      <c r="A178" s="353" t="s">
        <v>509</v>
      </c>
      <c r="B178" s="353" t="s">
        <v>325</v>
      </c>
      <c r="C178" s="353" t="s">
        <v>535</v>
      </c>
      <c r="D178" s="353"/>
      <c r="E178" s="353" t="s">
        <v>207</v>
      </c>
      <c r="F178" s="353"/>
      <c r="G178" s="354"/>
      <c r="H178" s="354"/>
      <c r="I178" s="353"/>
      <c r="J178" s="353"/>
      <c r="K178" s="353"/>
      <c r="L178" s="353"/>
      <c r="M178" s="55"/>
    </row>
    <row r="179" spans="1:13" ht="24" customHeight="1">
      <c r="A179" s="3" t="s">
        <v>509</v>
      </c>
      <c r="B179" s="5" t="s">
        <v>536</v>
      </c>
      <c r="C179" s="5" t="s">
        <v>328</v>
      </c>
      <c r="D179" t="s">
        <v>329</v>
      </c>
      <c r="E179" s="5" t="s">
        <v>39</v>
      </c>
      <c r="F179" s="62"/>
      <c r="G179" s="97"/>
      <c r="H179" s="97" t="s">
        <v>537</v>
      </c>
      <c r="I179" s="90">
        <v>247</v>
      </c>
      <c r="J179" s="90" t="s">
        <v>480</v>
      </c>
      <c r="K179" s="90"/>
      <c r="L179" s="2"/>
      <c r="M179" s="76" t="s">
        <v>538</v>
      </c>
    </row>
    <row r="180" spans="1:13" ht="24" customHeight="1">
      <c r="A180" s="3" t="s">
        <v>509</v>
      </c>
      <c r="B180" s="5" t="s">
        <v>539</v>
      </c>
      <c r="C180" s="5" t="s">
        <v>328</v>
      </c>
      <c r="D180" t="s">
        <v>329</v>
      </c>
      <c r="E180" s="5" t="s">
        <v>207</v>
      </c>
      <c r="F180" s="62"/>
      <c r="G180" s="97"/>
      <c r="H180" s="97" t="s">
        <v>540</v>
      </c>
      <c r="I180" s="90">
        <v>248</v>
      </c>
      <c r="J180" s="90" t="s">
        <v>480</v>
      </c>
      <c r="K180" s="90"/>
      <c r="L180" s="90"/>
      <c r="M180" s="76" t="s">
        <v>541</v>
      </c>
    </row>
    <row r="181" spans="1:13" s="355" customFormat="1" ht="24" customHeight="1">
      <c r="A181" s="353" t="s">
        <v>509</v>
      </c>
      <c r="B181" s="353" t="s">
        <v>335</v>
      </c>
      <c r="C181" s="353" t="s">
        <v>542</v>
      </c>
      <c r="D181" s="353"/>
      <c r="E181" s="353" t="s">
        <v>39</v>
      </c>
      <c r="F181" s="353"/>
      <c r="G181" s="354"/>
      <c r="H181" s="354"/>
      <c r="I181" s="353"/>
      <c r="J181" s="353"/>
      <c r="K181" s="353"/>
      <c r="L181" s="353"/>
      <c r="M181" s="55"/>
    </row>
    <row r="182" spans="1:13" ht="24" customHeight="1">
      <c r="A182" s="3" t="s">
        <v>509</v>
      </c>
      <c r="B182" s="5" t="s">
        <v>543</v>
      </c>
      <c r="C182" s="5" t="s">
        <v>338</v>
      </c>
      <c r="D182" t="s">
        <v>339</v>
      </c>
      <c r="E182" s="5" t="s">
        <v>39</v>
      </c>
      <c r="F182" s="62"/>
      <c r="G182" s="97"/>
      <c r="H182" s="97" t="s">
        <v>544</v>
      </c>
      <c r="I182" s="90">
        <v>249</v>
      </c>
      <c r="J182" s="90" t="s">
        <v>480</v>
      </c>
      <c r="K182" s="90"/>
      <c r="L182" s="2"/>
      <c r="M182" s="76" t="s">
        <v>545</v>
      </c>
    </row>
    <row r="183" spans="1:13" ht="24" customHeight="1">
      <c r="A183" s="3" t="s">
        <v>509</v>
      </c>
      <c r="B183" s="5" t="s">
        <v>546</v>
      </c>
      <c r="C183" s="5" t="s">
        <v>343</v>
      </c>
      <c r="D183" s="14" t="s">
        <v>344</v>
      </c>
      <c r="E183" s="5" t="s">
        <v>207</v>
      </c>
      <c r="F183" s="62"/>
      <c r="G183" s="97"/>
      <c r="H183" s="97" t="s">
        <v>547</v>
      </c>
      <c r="I183" s="90">
        <v>250</v>
      </c>
      <c r="J183" s="90" t="s">
        <v>480</v>
      </c>
      <c r="K183" s="90"/>
      <c r="L183" s="2"/>
      <c r="M183" s="76" t="s">
        <v>548</v>
      </c>
    </row>
    <row r="184" spans="1:13" ht="24" customHeight="1">
      <c r="A184" s="3" t="s">
        <v>509</v>
      </c>
      <c r="B184" s="5" t="s">
        <v>549</v>
      </c>
      <c r="C184" s="5" t="s">
        <v>348</v>
      </c>
      <c r="D184" s="14" t="s">
        <v>349</v>
      </c>
      <c r="E184" s="5" t="s">
        <v>207</v>
      </c>
      <c r="F184" s="62"/>
      <c r="G184" s="106"/>
      <c r="H184" s="106" t="s">
        <v>550</v>
      </c>
      <c r="I184" s="90" t="s">
        <v>551</v>
      </c>
      <c r="J184" s="90" t="s">
        <v>480</v>
      </c>
      <c r="K184" s="9"/>
      <c r="L184" s="2"/>
      <c r="M184" s="76" t="s">
        <v>552</v>
      </c>
    </row>
    <row r="185" spans="1:13" ht="24" customHeight="1">
      <c r="A185" s="3" t="s">
        <v>509</v>
      </c>
      <c r="B185" s="5" t="s">
        <v>553</v>
      </c>
      <c r="C185" s="5" t="s">
        <v>353</v>
      </c>
      <c r="D185" t="s">
        <v>354</v>
      </c>
      <c r="E185" s="5" t="s">
        <v>207</v>
      </c>
      <c r="F185" s="62"/>
      <c r="G185" s="97"/>
      <c r="H185" s="97"/>
      <c r="I185" s="90"/>
      <c r="J185" s="90"/>
      <c r="K185" s="90"/>
      <c r="L185" s="62"/>
      <c r="M185" s="76" t="s">
        <v>554</v>
      </c>
    </row>
    <row r="186" spans="1:13" ht="24" customHeight="1">
      <c r="A186" s="3" t="s">
        <v>509</v>
      </c>
      <c r="B186" s="5" t="s">
        <v>555</v>
      </c>
      <c r="C186" s="5" t="s">
        <v>357</v>
      </c>
      <c r="D186" t="s">
        <v>358</v>
      </c>
      <c r="E186" s="5" t="s">
        <v>207</v>
      </c>
      <c r="F186" s="62"/>
      <c r="J186" s="2"/>
      <c r="K186" s="2"/>
      <c r="L186" s="62"/>
      <c r="M186" s="69"/>
    </row>
    <row r="187" spans="1:13" s="355" customFormat="1" ht="24" customHeight="1">
      <c r="A187" s="353" t="s">
        <v>509</v>
      </c>
      <c r="B187" s="353" t="s">
        <v>556</v>
      </c>
      <c r="C187" s="353" t="s">
        <v>557</v>
      </c>
      <c r="D187" s="353"/>
      <c r="E187" s="353" t="s">
        <v>207</v>
      </c>
      <c r="F187" s="353"/>
      <c r="G187" s="354"/>
      <c r="H187" s="354"/>
      <c r="I187" s="353"/>
      <c r="J187" s="353"/>
      <c r="K187" s="353"/>
      <c r="L187" s="353"/>
      <c r="M187" s="55"/>
    </row>
    <row r="188" spans="1:13" ht="24" customHeight="1">
      <c r="A188" s="3" t="s">
        <v>509</v>
      </c>
      <c r="B188" s="5" t="s">
        <v>558</v>
      </c>
      <c r="C188" s="5" t="s">
        <v>496</v>
      </c>
      <c r="D188" t="s">
        <v>559</v>
      </c>
      <c r="E188" s="5" t="s">
        <v>39</v>
      </c>
      <c r="F188" s="62" t="s">
        <v>497</v>
      </c>
      <c r="G188" s="87" t="s">
        <v>560</v>
      </c>
      <c r="H188" s="77"/>
      <c r="I188" s="89"/>
      <c r="J188" s="89"/>
      <c r="K188" s="89"/>
      <c r="L188" s="2"/>
      <c r="M188" s="76"/>
    </row>
    <row r="189" spans="1:13" ht="24" customHeight="1">
      <c r="A189" s="3" t="s">
        <v>509</v>
      </c>
      <c r="B189" s="5" t="s">
        <v>561</v>
      </c>
      <c r="C189" s="5" t="s">
        <v>499</v>
      </c>
      <c r="D189" s="14" t="s">
        <v>562</v>
      </c>
      <c r="E189" s="5" t="s">
        <v>39</v>
      </c>
      <c r="F189" s="62"/>
      <c r="G189" s="97"/>
      <c r="H189" s="97" t="s">
        <v>563</v>
      </c>
      <c r="I189" s="90">
        <v>255</v>
      </c>
      <c r="J189" s="90" t="s">
        <v>480</v>
      </c>
      <c r="K189" s="90"/>
      <c r="L189" s="91"/>
      <c r="M189" s="86" t="s">
        <v>564</v>
      </c>
    </row>
    <row r="190" spans="1:13" ht="24" customHeight="1">
      <c r="A190" s="3" t="s">
        <v>509</v>
      </c>
      <c r="B190" s="5" t="s">
        <v>565</v>
      </c>
      <c r="C190" s="5" t="s">
        <v>566</v>
      </c>
      <c r="D190" s="14" t="s">
        <v>174</v>
      </c>
      <c r="E190" s="5" t="s">
        <v>39</v>
      </c>
      <c r="F190" s="62" t="s">
        <v>567</v>
      </c>
      <c r="G190" s="97"/>
      <c r="H190" s="97" t="s">
        <v>568</v>
      </c>
      <c r="I190" s="90">
        <v>256</v>
      </c>
      <c r="J190" s="90" t="s">
        <v>480</v>
      </c>
      <c r="K190" s="90"/>
      <c r="L190" s="91"/>
      <c r="M190" s="86" t="s">
        <v>569</v>
      </c>
    </row>
    <row r="191" spans="1:13" s="355" customFormat="1" ht="24" customHeight="1">
      <c r="A191" s="353" t="s">
        <v>509</v>
      </c>
      <c r="B191" s="353" t="s">
        <v>359</v>
      </c>
      <c r="C191" s="353" t="s">
        <v>570</v>
      </c>
      <c r="D191" s="353"/>
      <c r="E191" s="353"/>
      <c r="F191" s="353"/>
      <c r="G191" s="354"/>
      <c r="H191" s="354"/>
      <c r="I191" s="353"/>
      <c r="J191" s="353"/>
      <c r="K191" s="353"/>
      <c r="L191" s="353"/>
      <c r="M191" s="55"/>
    </row>
    <row r="192" spans="1:13" ht="24" customHeight="1">
      <c r="A192" s="3" t="s">
        <v>509</v>
      </c>
      <c r="B192" s="5" t="s">
        <v>571</v>
      </c>
      <c r="C192" s="5" t="s">
        <v>286</v>
      </c>
      <c r="D192" s="5"/>
      <c r="E192" s="5"/>
      <c r="F192" s="62" t="s">
        <v>572</v>
      </c>
      <c r="J192" s="2"/>
      <c r="K192" s="2"/>
      <c r="L192" s="62"/>
      <c r="M192" s="69"/>
    </row>
    <row r="193" spans="1:13" ht="24" customHeight="1">
      <c r="A193" s="3" t="s">
        <v>509</v>
      </c>
      <c r="B193" s="5" t="s">
        <v>573</v>
      </c>
      <c r="C193" s="5" t="s">
        <v>173</v>
      </c>
      <c r="D193" s="5"/>
      <c r="E193" s="5"/>
      <c r="F193" s="62"/>
      <c r="J193" s="2"/>
      <c r="K193" s="2"/>
      <c r="L193" s="62"/>
      <c r="M193" s="69"/>
    </row>
    <row r="194" spans="1:13" s="355" customFormat="1" ht="24" customHeight="1">
      <c r="A194" s="353" t="s">
        <v>509</v>
      </c>
      <c r="B194" s="353" t="s">
        <v>359</v>
      </c>
      <c r="C194" s="353" t="s">
        <v>574</v>
      </c>
      <c r="D194" s="353"/>
      <c r="E194" s="353"/>
      <c r="F194" s="353"/>
      <c r="G194" s="354"/>
      <c r="H194" s="354"/>
      <c r="I194" s="353"/>
      <c r="J194" s="353"/>
      <c r="K194" s="353"/>
      <c r="L194" s="353"/>
      <c r="M194" s="55"/>
    </row>
    <row r="195" spans="1:13" ht="24" customHeight="1">
      <c r="A195" s="3" t="s">
        <v>509</v>
      </c>
      <c r="B195" s="5" t="s">
        <v>571</v>
      </c>
      <c r="C195" s="5" t="s">
        <v>286</v>
      </c>
      <c r="D195" s="5"/>
      <c r="E195" s="5"/>
      <c r="F195" s="62" t="s">
        <v>575</v>
      </c>
      <c r="J195" s="2"/>
      <c r="K195" s="2"/>
      <c r="L195" s="62"/>
      <c r="M195" s="69"/>
    </row>
    <row r="196" spans="1:13" ht="24" customHeight="1">
      <c r="A196" s="3" t="s">
        <v>509</v>
      </c>
      <c r="B196" s="5" t="s">
        <v>573</v>
      </c>
      <c r="C196" s="5" t="s">
        <v>173</v>
      </c>
      <c r="D196" s="5"/>
      <c r="E196" s="5"/>
      <c r="F196" s="62"/>
      <c r="J196" s="2"/>
      <c r="K196" s="2"/>
      <c r="L196" s="62"/>
      <c r="M196" s="69"/>
    </row>
    <row r="197" spans="1:13" s="355" customFormat="1" ht="24" customHeight="1">
      <c r="A197" s="353" t="s">
        <v>509</v>
      </c>
      <c r="B197" s="353" t="s">
        <v>223</v>
      </c>
      <c r="C197" s="353" t="s">
        <v>576</v>
      </c>
      <c r="D197" s="353"/>
      <c r="E197" s="353"/>
      <c r="F197" s="353"/>
      <c r="G197" s="354"/>
      <c r="H197" s="354"/>
      <c r="I197" s="353"/>
      <c r="J197" s="353"/>
      <c r="K197" s="353"/>
      <c r="L197" s="353"/>
      <c r="M197" s="55"/>
    </row>
    <row r="198" spans="1:13" ht="24" customHeight="1">
      <c r="A198" s="3" t="s">
        <v>509</v>
      </c>
      <c r="B198" s="5" t="s">
        <v>577</v>
      </c>
      <c r="C198" s="5" t="s">
        <v>226</v>
      </c>
      <c r="D198" s="5"/>
      <c r="E198" s="5"/>
      <c r="F198" s="62" t="s">
        <v>228</v>
      </c>
      <c r="J198" s="2"/>
      <c r="K198" s="2"/>
      <c r="L198" s="62"/>
      <c r="M198" s="69"/>
    </row>
    <row r="199" spans="1:13" ht="24" customHeight="1">
      <c r="A199" s="3" t="s">
        <v>509</v>
      </c>
      <c r="B199" s="5" t="s">
        <v>578</v>
      </c>
      <c r="C199" s="5" t="s">
        <v>9</v>
      </c>
      <c r="D199" s="5"/>
      <c r="E199" s="5"/>
      <c r="F199" s="62"/>
      <c r="J199" s="2"/>
      <c r="K199" s="2"/>
      <c r="L199" s="62"/>
      <c r="M199" s="69"/>
    </row>
    <row r="200" spans="1:13" ht="24" customHeight="1">
      <c r="A200" s="3" t="s">
        <v>509</v>
      </c>
      <c r="B200" s="5" t="s">
        <v>579</v>
      </c>
      <c r="C200" s="5" t="s">
        <v>235</v>
      </c>
      <c r="D200" s="5"/>
      <c r="E200" s="5"/>
      <c r="F200" s="62" t="s">
        <v>580</v>
      </c>
      <c r="J200" s="2"/>
      <c r="K200" s="2"/>
      <c r="L200" s="62"/>
      <c r="M200" s="69"/>
    </row>
    <row r="201" spans="1:13" ht="24" customHeight="1">
      <c r="A201" s="3" t="s">
        <v>509</v>
      </c>
      <c r="B201" s="5" t="s">
        <v>581</v>
      </c>
      <c r="C201" s="5" t="s">
        <v>240</v>
      </c>
      <c r="D201" s="5"/>
      <c r="E201" s="5"/>
      <c r="F201" s="62"/>
      <c r="J201" s="2"/>
      <c r="K201" s="2"/>
      <c r="L201" s="62"/>
      <c r="M201" s="69"/>
    </row>
    <row r="202" spans="1:13" ht="24" customHeight="1">
      <c r="A202" s="3" t="s">
        <v>509</v>
      </c>
      <c r="B202" s="5" t="s">
        <v>582</v>
      </c>
      <c r="C202" s="5" t="s">
        <v>235</v>
      </c>
      <c r="D202" s="5"/>
      <c r="E202" s="5"/>
      <c r="F202" s="62" t="s">
        <v>583</v>
      </c>
      <c r="J202" s="2"/>
      <c r="K202" s="2"/>
      <c r="L202" s="62"/>
      <c r="M202" s="69"/>
    </row>
    <row r="203" spans="1:13" ht="24" customHeight="1">
      <c r="A203" s="3" t="s">
        <v>509</v>
      </c>
      <c r="B203" s="5" t="s">
        <v>584</v>
      </c>
      <c r="C203" s="5" t="s">
        <v>240</v>
      </c>
      <c r="D203" s="5"/>
      <c r="E203" s="5"/>
      <c r="F203" s="62"/>
      <c r="J203" s="2"/>
      <c r="K203" s="2"/>
      <c r="L203" s="62"/>
      <c r="M203" s="69"/>
    </row>
    <row r="204" spans="1:13" s="352" customFormat="1" ht="24" customHeight="1">
      <c r="A204" s="460" t="s">
        <v>585</v>
      </c>
      <c r="B204" s="460"/>
      <c r="C204" s="460"/>
      <c r="D204" s="460"/>
      <c r="E204" s="460"/>
      <c r="F204" s="460"/>
      <c r="G204" s="460"/>
      <c r="H204" s="460"/>
      <c r="I204" s="460"/>
      <c r="J204" s="460"/>
      <c r="K204" s="460"/>
      <c r="L204" s="460"/>
      <c r="M204" s="461"/>
    </row>
    <row r="205" spans="1:13" s="355" customFormat="1" ht="24" customHeight="1">
      <c r="A205" s="353" t="s">
        <v>586</v>
      </c>
      <c r="B205" s="353" t="s">
        <v>186</v>
      </c>
      <c r="C205" s="353" t="s">
        <v>587</v>
      </c>
      <c r="D205" s="353"/>
      <c r="E205" s="353" t="s">
        <v>39</v>
      </c>
      <c r="F205" s="353"/>
      <c r="G205" s="354"/>
      <c r="H205" s="354"/>
      <c r="I205" s="353"/>
      <c r="J205" s="353"/>
      <c r="K205" s="353"/>
      <c r="L205" s="353"/>
      <c r="M205" s="55"/>
    </row>
    <row r="206" spans="1:13" ht="24" customHeight="1">
      <c r="A206" s="3" t="s">
        <v>586</v>
      </c>
      <c r="B206" s="3" t="s">
        <v>588</v>
      </c>
      <c r="C206" s="3" t="s">
        <v>189</v>
      </c>
      <c r="D206" s="14" t="s">
        <v>190</v>
      </c>
      <c r="E206" s="3" t="s">
        <v>39</v>
      </c>
      <c r="F206" s="62" t="s">
        <v>589</v>
      </c>
      <c r="G206" s="105" t="s">
        <v>590</v>
      </c>
      <c r="H206" s="75"/>
      <c r="I206" s="10"/>
      <c r="J206" s="87"/>
      <c r="K206" s="87"/>
      <c r="L206" s="2"/>
      <c r="M206" s="76"/>
    </row>
    <row r="207" spans="1:13" ht="24" customHeight="1">
      <c r="A207" s="3" t="s">
        <v>586</v>
      </c>
      <c r="B207" s="3" t="s">
        <v>591</v>
      </c>
      <c r="C207" s="3" t="s">
        <v>194</v>
      </c>
      <c r="D207" t="s">
        <v>195</v>
      </c>
      <c r="E207" s="3" t="s">
        <v>39</v>
      </c>
      <c r="F207" s="62" t="s">
        <v>257</v>
      </c>
      <c r="G207" s="105" t="s">
        <v>197</v>
      </c>
      <c r="H207" s="77"/>
      <c r="I207" s="10"/>
      <c r="J207" s="87"/>
      <c r="K207" s="87"/>
      <c r="L207" s="2"/>
      <c r="M207" s="76"/>
    </row>
    <row r="208" spans="1:13" ht="24" customHeight="1">
      <c r="A208" s="3" t="s">
        <v>586</v>
      </c>
      <c r="B208" s="3" t="s">
        <v>592</v>
      </c>
      <c r="C208" s="3" t="s">
        <v>199</v>
      </c>
      <c r="D208" t="s">
        <v>200</v>
      </c>
      <c r="E208" s="3" t="s">
        <v>39</v>
      </c>
      <c r="F208" s="62"/>
      <c r="G208" s="105" t="s">
        <v>593</v>
      </c>
      <c r="H208" s="105"/>
      <c r="I208" s="10"/>
      <c r="J208" s="10"/>
      <c r="K208" s="10"/>
      <c r="L208" s="78" t="s">
        <v>232</v>
      </c>
      <c r="M208" s="76" t="s">
        <v>203</v>
      </c>
    </row>
    <row r="209" spans="1:13" ht="24" customHeight="1">
      <c r="A209" s="3" t="s">
        <v>586</v>
      </c>
      <c r="B209" s="3" t="s">
        <v>594</v>
      </c>
      <c r="C209" s="3" t="s">
        <v>213</v>
      </c>
      <c r="D209" s="14" t="s">
        <v>214</v>
      </c>
      <c r="E209" s="3" t="s">
        <v>39</v>
      </c>
      <c r="F209" s="62" t="s">
        <v>595</v>
      </c>
      <c r="G209" s="87" t="s">
        <v>596</v>
      </c>
      <c r="H209" s="88"/>
      <c r="I209" s="89"/>
      <c r="J209" s="87"/>
      <c r="K209" s="87"/>
      <c r="L209" s="2"/>
      <c r="M209" s="76"/>
    </row>
    <row r="210" spans="1:13" ht="24" customHeight="1">
      <c r="A210" s="3" t="s">
        <v>586</v>
      </c>
      <c r="B210" s="3" t="s">
        <v>597</v>
      </c>
      <c r="C210" s="3" t="s">
        <v>218</v>
      </c>
      <c r="D210" t="s">
        <v>219</v>
      </c>
      <c r="E210" s="3" t="s">
        <v>39</v>
      </c>
      <c r="F210" s="62"/>
      <c r="G210" s="43" t="s">
        <v>598</v>
      </c>
      <c r="H210" s="43"/>
      <c r="I210" s="48"/>
      <c r="J210" s="48"/>
      <c r="K210" s="48"/>
      <c r="L210" s="78" t="s">
        <v>221</v>
      </c>
      <c r="M210" s="76" t="s">
        <v>222</v>
      </c>
    </row>
    <row r="211" spans="1:13" s="355" customFormat="1" ht="24" customHeight="1">
      <c r="A211" s="353" t="s">
        <v>586</v>
      </c>
      <c r="B211" s="353" t="s">
        <v>325</v>
      </c>
      <c r="C211" s="353" t="s">
        <v>599</v>
      </c>
      <c r="D211" s="353"/>
      <c r="E211" s="353" t="s">
        <v>207</v>
      </c>
      <c r="F211" s="353"/>
      <c r="G211" s="354"/>
      <c r="H211" s="354"/>
      <c r="I211" s="353"/>
      <c r="J211" s="353"/>
      <c r="K211" s="353"/>
      <c r="L211" s="353"/>
      <c r="M211" s="55"/>
    </row>
    <row r="212" spans="1:13" ht="24" customHeight="1">
      <c r="A212" s="3" t="s">
        <v>586</v>
      </c>
      <c r="B212" s="5" t="s">
        <v>600</v>
      </c>
      <c r="C212" s="5" t="s">
        <v>328</v>
      </c>
      <c r="D212" s="5" t="s">
        <v>328</v>
      </c>
      <c r="E212" s="5" t="s">
        <v>39</v>
      </c>
      <c r="F212" s="62"/>
      <c r="G212" s="60" t="s">
        <v>601</v>
      </c>
      <c r="H212" s="105"/>
      <c r="I212" s="10"/>
      <c r="J212" s="10"/>
      <c r="K212" s="10"/>
      <c r="L212" s="78" t="s">
        <v>221</v>
      </c>
      <c r="M212" s="76" t="s">
        <v>602</v>
      </c>
    </row>
    <row r="213" spans="1:13" ht="24" customHeight="1">
      <c r="A213" s="3" t="s">
        <v>586</v>
      </c>
      <c r="B213" s="5" t="s">
        <v>603</v>
      </c>
      <c r="C213" s="5" t="s">
        <v>328</v>
      </c>
      <c r="D213" s="5" t="s">
        <v>328</v>
      </c>
      <c r="E213" s="5" t="s">
        <v>207</v>
      </c>
      <c r="F213" s="62"/>
      <c r="G213" s="43"/>
      <c r="H213" s="105"/>
      <c r="I213" s="10"/>
      <c r="J213" s="10"/>
      <c r="K213" s="10"/>
      <c r="L213" s="10"/>
      <c r="M213" s="76" t="s">
        <v>604</v>
      </c>
    </row>
    <row r="214" spans="1:13" s="355" customFormat="1" ht="24" customHeight="1">
      <c r="A214" s="353" t="s">
        <v>586</v>
      </c>
      <c r="B214" s="353" t="s">
        <v>335</v>
      </c>
      <c r="C214" s="353" t="s">
        <v>605</v>
      </c>
      <c r="D214" s="353"/>
      <c r="E214" s="353" t="s">
        <v>39</v>
      </c>
      <c r="F214" s="353"/>
      <c r="G214" s="354"/>
      <c r="H214" s="354"/>
      <c r="I214" s="353"/>
      <c r="J214" s="353"/>
      <c r="K214" s="353"/>
      <c r="L214" s="353"/>
      <c r="M214" s="55"/>
    </row>
    <row r="215" spans="1:13" ht="48" customHeight="1">
      <c r="A215" s="3" t="s">
        <v>586</v>
      </c>
      <c r="B215" s="5" t="s">
        <v>606</v>
      </c>
      <c r="C215" s="5" t="s">
        <v>338</v>
      </c>
      <c r="D215" t="s">
        <v>339</v>
      </c>
      <c r="E215" s="5" t="s">
        <v>39</v>
      </c>
      <c r="F215" s="62"/>
      <c r="G215" s="60" t="s">
        <v>607</v>
      </c>
      <c r="H215" s="105"/>
      <c r="I215" s="10"/>
      <c r="J215" s="10"/>
      <c r="K215" s="10"/>
      <c r="L215" s="78" t="s">
        <v>608</v>
      </c>
      <c r="M215" s="76" t="s">
        <v>609</v>
      </c>
    </row>
    <row r="216" spans="1:13" ht="30.6" customHeight="1">
      <c r="A216" s="3" t="s">
        <v>586</v>
      </c>
      <c r="B216" s="5" t="s">
        <v>610</v>
      </c>
      <c r="C216" s="5" t="s">
        <v>343</v>
      </c>
      <c r="D216" s="14" t="s">
        <v>344</v>
      </c>
      <c r="E216" s="5" t="s">
        <v>207</v>
      </c>
      <c r="F216" s="62"/>
      <c r="G216" s="60" t="s">
        <v>611</v>
      </c>
      <c r="H216" s="105"/>
      <c r="I216" s="10"/>
      <c r="J216" s="10"/>
      <c r="K216" s="10"/>
      <c r="L216" s="78" t="s">
        <v>608</v>
      </c>
      <c r="M216" s="76" t="s">
        <v>612</v>
      </c>
    </row>
    <row r="217" spans="1:13" ht="42.95" customHeight="1">
      <c r="A217" s="3" t="s">
        <v>586</v>
      </c>
      <c r="B217" s="5" t="s">
        <v>613</v>
      </c>
      <c r="C217" s="5" t="s">
        <v>348</v>
      </c>
      <c r="D217" s="14" t="s">
        <v>349</v>
      </c>
      <c r="E217" s="5" t="s">
        <v>207</v>
      </c>
      <c r="F217" s="62"/>
      <c r="G217" s="60" t="s">
        <v>614</v>
      </c>
      <c r="H217" s="105"/>
      <c r="I217" s="10"/>
      <c r="J217" s="10"/>
      <c r="K217" s="10"/>
      <c r="L217" s="78" t="s">
        <v>608</v>
      </c>
      <c r="M217" s="76" t="s">
        <v>615</v>
      </c>
    </row>
    <row r="218" spans="1:13" ht="30.6" customHeight="1">
      <c r="A218" s="3" t="s">
        <v>586</v>
      </c>
      <c r="B218" s="5" t="s">
        <v>616</v>
      </c>
      <c r="C218" s="5" t="s">
        <v>353</v>
      </c>
      <c r="D218" t="s">
        <v>354</v>
      </c>
      <c r="E218" s="5" t="s">
        <v>207</v>
      </c>
      <c r="F218" s="62"/>
      <c r="G218" s="60"/>
      <c r="H218" s="105"/>
      <c r="I218" s="10"/>
      <c r="J218" s="10"/>
      <c r="K218" s="10"/>
      <c r="L218" s="78"/>
      <c r="M218" s="76" t="s">
        <v>617</v>
      </c>
    </row>
    <row r="219" spans="1:13" ht="24" customHeight="1">
      <c r="A219" s="3" t="s">
        <v>586</v>
      </c>
      <c r="B219" s="5" t="s">
        <v>618</v>
      </c>
      <c r="C219" s="5" t="s">
        <v>357</v>
      </c>
      <c r="D219" t="s">
        <v>358</v>
      </c>
      <c r="E219" s="5" t="s">
        <v>207</v>
      </c>
      <c r="F219" s="62"/>
      <c r="J219" s="2"/>
      <c r="K219" s="2"/>
      <c r="L219" s="62"/>
      <c r="M219" s="69"/>
    </row>
    <row r="220" spans="1:13" s="355" customFormat="1" ht="24" customHeight="1">
      <c r="A220" s="353" t="s">
        <v>586</v>
      </c>
      <c r="B220" s="353" t="s">
        <v>359</v>
      </c>
      <c r="C220" s="353" t="s">
        <v>619</v>
      </c>
      <c r="D220" s="353"/>
      <c r="E220" s="353" t="s">
        <v>207</v>
      </c>
      <c r="F220" s="353"/>
      <c r="G220" s="354"/>
      <c r="H220" s="354"/>
      <c r="I220" s="353"/>
      <c r="J220" s="353"/>
      <c r="K220" s="353"/>
      <c r="L220" s="353"/>
      <c r="M220" s="55"/>
    </row>
    <row r="221" spans="1:13" ht="39" customHeight="1">
      <c r="A221" s="3" t="s">
        <v>586</v>
      </c>
      <c r="B221" s="5" t="s">
        <v>620</v>
      </c>
      <c r="C221" s="5" t="s">
        <v>286</v>
      </c>
      <c r="D221" t="s">
        <v>362</v>
      </c>
      <c r="E221" s="5" t="s">
        <v>39</v>
      </c>
      <c r="F221" s="62" t="s">
        <v>621</v>
      </c>
      <c r="H221" s="75"/>
      <c r="J221" s="2"/>
      <c r="K221" s="2"/>
      <c r="L221" s="2"/>
      <c r="M221" s="69"/>
    </row>
    <row r="222" spans="1:13" ht="45.75" customHeight="1">
      <c r="A222" s="3" t="s">
        <v>586</v>
      </c>
      <c r="B222" s="5" t="s">
        <v>622</v>
      </c>
      <c r="C222" s="5" t="s">
        <v>173</v>
      </c>
      <c r="D222" s="14" t="s">
        <v>174</v>
      </c>
      <c r="E222" s="5" t="s">
        <v>39</v>
      </c>
      <c r="F222" s="62"/>
      <c r="H222" s="75"/>
      <c r="J222" s="2"/>
      <c r="K222" s="2"/>
      <c r="L222" s="2"/>
      <c r="M222" s="69"/>
    </row>
    <row r="223" spans="1:13" s="352" customFormat="1" ht="24" customHeight="1">
      <c r="A223" s="460" t="s">
        <v>623</v>
      </c>
      <c r="B223" s="460"/>
      <c r="C223" s="460"/>
      <c r="D223" s="460"/>
      <c r="E223" s="460"/>
      <c r="F223" s="460"/>
      <c r="G223" s="460"/>
      <c r="H223" s="460"/>
      <c r="I223" s="460"/>
      <c r="J223" s="460"/>
      <c r="K223" s="460"/>
      <c r="L223" s="460"/>
      <c r="M223" s="461"/>
    </row>
    <row r="224" spans="1:13" s="355" customFormat="1" ht="64.5" customHeight="1">
      <c r="A224" s="353" t="s">
        <v>624</v>
      </c>
      <c r="B224" s="353" t="s">
        <v>268</v>
      </c>
      <c r="C224" s="353" t="s">
        <v>625</v>
      </c>
      <c r="D224" s="353"/>
      <c r="E224" s="353" t="s">
        <v>207</v>
      </c>
      <c r="F224" s="353"/>
      <c r="G224" s="354"/>
      <c r="H224" s="353" t="s">
        <v>626</v>
      </c>
      <c r="I224" s="353"/>
      <c r="J224" s="353"/>
      <c r="K224" s="353"/>
      <c r="L224" s="353"/>
      <c r="M224" s="55"/>
    </row>
    <row r="225" spans="1:13" ht="24" customHeight="1">
      <c r="A225" s="3" t="s">
        <v>624</v>
      </c>
      <c r="B225" s="5" t="s">
        <v>627</v>
      </c>
      <c r="C225" s="5" t="s">
        <v>271</v>
      </c>
      <c r="D225" s="5"/>
      <c r="E225" s="5"/>
      <c r="F225" s="62"/>
      <c r="G225" s="32" t="s">
        <v>628</v>
      </c>
      <c r="H225" s="75" t="s">
        <v>628</v>
      </c>
      <c r="I225" s="6"/>
      <c r="J225" s="6"/>
      <c r="K225" s="6"/>
      <c r="L225" s="2"/>
      <c r="M225" s="76"/>
    </row>
    <row r="226" spans="1:13" ht="24" customHeight="1">
      <c r="A226" s="3" t="s">
        <v>624</v>
      </c>
      <c r="B226" s="5" t="s">
        <v>629</v>
      </c>
      <c r="C226" s="5" t="s">
        <v>460</v>
      </c>
      <c r="D226" s="5"/>
      <c r="E226" s="5"/>
      <c r="F226" s="62"/>
      <c r="G226" s="32" t="s">
        <v>458</v>
      </c>
      <c r="H226" s="75" t="s">
        <v>458</v>
      </c>
      <c r="I226" s="6"/>
      <c r="J226" s="6"/>
      <c r="K226" s="6"/>
      <c r="L226" s="2"/>
      <c r="M226" s="76"/>
    </row>
    <row r="227" spans="1:13" ht="24" customHeight="1">
      <c r="A227" s="3" t="s">
        <v>624</v>
      </c>
      <c r="B227" s="5" t="s">
        <v>630</v>
      </c>
      <c r="C227" s="5" t="s">
        <v>274</v>
      </c>
      <c r="D227" s="5"/>
      <c r="E227" s="5"/>
      <c r="F227" s="62" t="s">
        <v>631</v>
      </c>
      <c r="G227" s="32" t="s">
        <v>632</v>
      </c>
      <c r="H227" s="75" t="s">
        <v>633</v>
      </c>
      <c r="I227" s="6"/>
      <c r="J227" s="6"/>
      <c r="K227" s="6"/>
      <c r="L227" s="2"/>
      <c r="M227" s="76"/>
    </row>
    <row r="228" spans="1:13" ht="24" customHeight="1">
      <c r="A228" s="3" t="s">
        <v>624</v>
      </c>
      <c r="B228" s="5" t="s">
        <v>634</v>
      </c>
      <c r="C228" s="5" t="s">
        <v>278</v>
      </c>
      <c r="D228" s="5"/>
      <c r="E228" s="5"/>
      <c r="F228" s="62" t="s">
        <v>635</v>
      </c>
      <c r="G228" s="32" t="s">
        <v>98</v>
      </c>
      <c r="H228" s="75" t="s">
        <v>636</v>
      </c>
      <c r="I228" s="6"/>
      <c r="J228" s="6"/>
      <c r="K228" s="6"/>
      <c r="L228" s="2"/>
      <c r="M228" s="76"/>
    </row>
    <row r="229" spans="1:13" s="355" customFormat="1" ht="24" customHeight="1">
      <c r="A229" s="353" t="s">
        <v>624</v>
      </c>
      <c r="B229" s="353" t="s">
        <v>493</v>
      </c>
      <c r="C229" s="353" t="s">
        <v>637</v>
      </c>
      <c r="D229" s="353"/>
      <c r="E229" s="353" t="s">
        <v>39</v>
      </c>
      <c r="F229" s="353"/>
      <c r="G229" s="354"/>
      <c r="H229" s="354"/>
      <c r="I229" s="353"/>
      <c r="J229" s="353"/>
      <c r="K229" s="353"/>
      <c r="L229" s="353"/>
      <c r="M229" s="55"/>
    </row>
    <row r="230" spans="1:13" ht="76.5" customHeight="1">
      <c r="A230" s="3" t="s">
        <v>624</v>
      </c>
      <c r="B230" s="5" t="s">
        <v>638</v>
      </c>
      <c r="C230" s="5" t="s">
        <v>474</v>
      </c>
      <c r="D230" s="14" t="s">
        <v>475</v>
      </c>
      <c r="E230" s="5" t="s">
        <v>39</v>
      </c>
      <c r="F230" s="62" t="s">
        <v>639</v>
      </c>
      <c r="G230" s="97"/>
      <c r="H230" s="90" t="s">
        <v>640</v>
      </c>
      <c r="I230" s="90">
        <v>16</v>
      </c>
      <c r="J230" s="90" t="s">
        <v>480</v>
      </c>
      <c r="K230" s="1" t="s">
        <v>641</v>
      </c>
      <c r="L230" s="2"/>
      <c r="M230" s="76" t="s">
        <v>642</v>
      </c>
    </row>
    <row r="231" spans="1:13" ht="24" customHeight="1">
      <c r="A231" s="3" t="s">
        <v>624</v>
      </c>
      <c r="B231" s="5" t="s">
        <v>643</v>
      </c>
      <c r="C231" s="5" t="s">
        <v>496</v>
      </c>
      <c r="D231" s="14" t="s">
        <v>559</v>
      </c>
      <c r="E231" s="5" t="s">
        <v>207</v>
      </c>
      <c r="F231" s="62" t="s">
        <v>497</v>
      </c>
      <c r="J231" s="2"/>
      <c r="K231" s="2"/>
      <c r="L231" s="2"/>
      <c r="M231" s="69"/>
    </row>
    <row r="232" spans="1:13" ht="24" customHeight="1">
      <c r="A232" s="3" t="s">
        <v>624</v>
      </c>
      <c r="B232" s="5" t="s">
        <v>644</v>
      </c>
      <c r="C232" s="5" t="s">
        <v>499</v>
      </c>
      <c r="D232" s="14" t="s">
        <v>562</v>
      </c>
      <c r="E232" s="5" t="s">
        <v>207</v>
      </c>
      <c r="F232" s="62"/>
      <c r="J232" s="2"/>
      <c r="K232" s="2"/>
      <c r="L232" s="2"/>
      <c r="M232" s="69"/>
    </row>
    <row r="233" spans="1:13" ht="24" customHeight="1">
      <c r="A233" s="3" t="s">
        <v>624</v>
      </c>
      <c r="B233" s="5" t="s">
        <v>645</v>
      </c>
      <c r="C233" s="5" t="s">
        <v>501</v>
      </c>
      <c r="D233" s="14" t="s">
        <v>646</v>
      </c>
      <c r="E233" s="5" t="s">
        <v>207</v>
      </c>
      <c r="F233" s="62" t="s">
        <v>502</v>
      </c>
      <c r="J233" s="2"/>
      <c r="K233" s="2"/>
      <c r="L233" s="2"/>
      <c r="M233" s="69"/>
    </row>
    <row r="234" spans="1:13" ht="24" customHeight="1">
      <c r="A234" s="3" t="s">
        <v>624</v>
      </c>
      <c r="B234" s="5" t="s">
        <v>647</v>
      </c>
      <c r="C234" s="5" t="s">
        <v>504</v>
      </c>
      <c r="D234" t="s">
        <v>648</v>
      </c>
      <c r="E234" s="5" t="s">
        <v>207</v>
      </c>
      <c r="F234" s="62"/>
      <c r="J234" s="2"/>
      <c r="K234" s="2"/>
      <c r="L234" s="2"/>
      <c r="M234" s="69"/>
    </row>
    <row r="235" spans="1:13" ht="24" customHeight="1">
      <c r="A235" s="3" t="s">
        <v>624</v>
      </c>
      <c r="B235" s="5" t="s">
        <v>649</v>
      </c>
      <c r="C235" s="5" t="s">
        <v>506</v>
      </c>
      <c r="D235" t="s">
        <v>650</v>
      </c>
      <c r="E235" s="5" t="s">
        <v>207</v>
      </c>
      <c r="F235" s="62" t="s">
        <v>507</v>
      </c>
      <c r="J235" s="2"/>
      <c r="K235" s="2"/>
      <c r="L235" s="2"/>
      <c r="M235" s="69"/>
    </row>
    <row r="236" spans="1:13" s="352" customFormat="1" ht="24" customHeight="1">
      <c r="A236" s="456" t="s">
        <v>651</v>
      </c>
      <c r="B236" s="457"/>
      <c r="C236" s="457"/>
      <c r="D236" s="457"/>
      <c r="E236" s="457"/>
      <c r="F236" s="457"/>
      <c r="G236" s="457"/>
      <c r="H236" s="457"/>
      <c r="I236" s="457"/>
      <c r="J236" s="457"/>
      <c r="K236" s="457"/>
      <c r="L236" s="457"/>
      <c r="M236" s="458"/>
    </row>
    <row r="237" spans="1:13" s="355" customFormat="1" ht="24" customHeight="1">
      <c r="A237" s="353" t="s">
        <v>652</v>
      </c>
      <c r="B237" s="353" t="s">
        <v>186</v>
      </c>
      <c r="C237" s="353" t="s">
        <v>653</v>
      </c>
      <c r="D237" s="353"/>
      <c r="E237" s="353" t="s">
        <v>39</v>
      </c>
      <c r="F237" s="353"/>
      <c r="G237" s="354"/>
      <c r="H237" s="354"/>
      <c r="I237" s="353"/>
      <c r="J237" s="353"/>
      <c r="K237" s="353"/>
      <c r="L237" s="353"/>
      <c r="M237" s="55"/>
    </row>
    <row r="238" spans="1:13" ht="24" customHeight="1">
      <c r="A238" s="5" t="s">
        <v>652</v>
      </c>
      <c r="B238" s="5" t="s">
        <v>654</v>
      </c>
      <c r="C238" s="5" t="s">
        <v>189</v>
      </c>
      <c r="D238" s="14" t="s">
        <v>190</v>
      </c>
      <c r="E238" s="5" t="s">
        <v>39</v>
      </c>
      <c r="F238" s="62" t="s">
        <v>655</v>
      </c>
      <c r="G238" s="87" t="s">
        <v>656</v>
      </c>
      <c r="H238" s="75"/>
      <c r="I238" s="89"/>
      <c r="J238" s="89"/>
      <c r="K238" s="89"/>
      <c r="L238" s="2"/>
      <c r="M238" s="76"/>
    </row>
    <row r="239" spans="1:13" ht="24" customHeight="1">
      <c r="A239" s="5" t="s">
        <v>652</v>
      </c>
      <c r="B239" s="5" t="s">
        <v>657</v>
      </c>
      <c r="C239" s="5" t="s">
        <v>194</v>
      </c>
      <c r="D239" t="s">
        <v>195</v>
      </c>
      <c r="E239" s="5" t="s">
        <v>39</v>
      </c>
      <c r="F239" s="62" t="s">
        <v>658</v>
      </c>
      <c r="G239" s="87" t="s">
        <v>515</v>
      </c>
      <c r="H239" s="77"/>
      <c r="I239" s="89"/>
      <c r="J239" s="89"/>
      <c r="K239" s="89"/>
      <c r="L239" s="2"/>
      <c r="M239" s="76"/>
    </row>
    <row r="240" spans="1:13" ht="24" customHeight="1">
      <c r="A240" s="5" t="s">
        <v>652</v>
      </c>
      <c r="B240" s="5" t="s">
        <v>659</v>
      </c>
      <c r="C240" s="5" t="s">
        <v>199</v>
      </c>
      <c r="D240" t="s">
        <v>200</v>
      </c>
      <c r="E240" s="5" t="s">
        <v>39</v>
      </c>
      <c r="F240" s="62"/>
      <c r="G240" s="97"/>
      <c r="H240" s="97" t="s">
        <v>660</v>
      </c>
      <c r="I240" s="90">
        <v>12</v>
      </c>
      <c r="J240" s="90" t="s">
        <v>480</v>
      </c>
      <c r="K240" s="90"/>
      <c r="L240" s="2"/>
      <c r="M240" s="86" t="s">
        <v>661</v>
      </c>
    </row>
    <row r="241" spans="1:13" ht="24" customHeight="1">
      <c r="A241" s="5" t="s">
        <v>652</v>
      </c>
      <c r="B241" s="5" t="s">
        <v>662</v>
      </c>
      <c r="C241" s="5" t="s">
        <v>205</v>
      </c>
      <c r="D241" t="s">
        <v>206</v>
      </c>
      <c r="E241" s="5" t="s">
        <v>207</v>
      </c>
      <c r="F241" s="62"/>
      <c r="G241" s="97"/>
      <c r="H241" s="97" t="s">
        <v>663</v>
      </c>
      <c r="I241" s="90">
        <v>13</v>
      </c>
      <c r="J241" s="90" t="s">
        <v>480</v>
      </c>
      <c r="K241" s="90"/>
      <c r="L241" s="2"/>
      <c r="M241" s="86" t="s">
        <v>664</v>
      </c>
    </row>
    <row r="242" spans="1:13" ht="24" customHeight="1">
      <c r="A242" s="5" t="s">
        <v>652</v>
      </c>
      <c r="B242" s="5" t="s">
        <v>665</v>
      </c>
      <c r="C242" s="5" t="s">
        <v>209</v>
      </c>
      <c r="D242" t="s">
        <v>210</v>
      </c>
      <c r="E242" s="5" t="s">
        <v>207</v>
      </c>
      <c r="F242" s="62"/>
      <c r="G242" s="97"/>
      <c r="H242" s="97" t="s">
        <v>666</v>
      </c>
      <c r="I242" s="90">
        <v>14</v>
      </c>
      <c r="J242" s="90" t="s">
        <v>480</v>
      </c>
      <c r="K242" s="90"/>
      <c r="L242" s="91"/>
      <c r="M242" s="86" t="s">
        <v>667</v>
      </c>
    </row>
    <row r="243" spans="1:13" ht="24" customHeight="1">
      <c r="A243" s="5" t="s">
        <v>652</v>
      </c>
      <c r="B243" s="5" t="s">
        <v>668</v>
      </c>
      <c r="C243" s="5" t="s">
        <v>316</v>
      </c>
      <c r="D243" t="s">
        <v>317</v>
      </c>
      <c r="E243" s="5" t="s">
        <v>207</v>
      </c>
      <c r="F243" s="62"/>
      <c r="G243" s="97"/>
      <c r="H243" s="97" t="s">
        <v>669</v>
      </c>
      <c r="I243" s="90">
        <v>15</v>
      </c>
      <c r="J243" s="90" t="s">
        <v>480</v>
      </c>
      <c r="K243" s="90"/>
      <c r="L243" s="90"/>
      <c r="M243" s="86" t="s">
        <v>670</v>
      </c>
    </row>
    <row r="244" spans="1:13" s="355" customFormat="1" ht="24" customHeight="1">
      <c r="A244" s="353" t="s">
        <v>652</v>
      </c>
      <c r="B244" s="353" t="s">
        <v>325</v>
      </c>
      <c r="C244" s="353" t="s">
        <v>671</v>
      </c>
      <c r="D244" s="353"/>
      <c r="E244" s="353" t="s">
        <v>39</v>
      </c>
      <c r="F244" s="353"/>
      <c r="G244" s="354"/>
      <c r="H244" s="354"/>
      <c r="I244" s="353"/>
      <c r="J244" s="353"/>
      <c r="K244" s="353"/>
      <c r="L244" s="353"/>
      <c r="M244" s="55"/>
    </row>
    <row r="245" spans="1:13" ht="24" customHeight="1">
      <c r="A245" s="5" t="s">
        <v>652</v>
      </c>
      <c r="B245" s="5" t="s">
        <v>672</v>
      </c>
      <c r="C245" s="5" t="s">
        <v>328</v>
      </c>
      <c r="D245" t="s">
        <v>329</v>
      </c>
      <c r="E245" s="5" t="s">
        <v>39</v>
      </c>
      <c r="F245" s="62"/>
      <c r="G245" s="97"/>
      <c r="H245" s="90" t="s">
        <v>673</v>
      </c>
      <c r="I245" s="90">
        <v>258</v>
      </c>
      <c r="J245" s="90" t="s">
        <v>480</v>
      </c>
      <c r="K245" s="90"/>
      <c r="L245" s="2"/>
      <c r="M245" s="76" t="s">
        <v>674</v>
      </c>
    </row>
    <row r="246" spans="1:13" ht="24" customHeight="1">
      <c r="A246" s="5" t="s">
        <v>652</v>
      </c>
      <c r="B246" s="5" t="s">
        <v>675</v>
      </c>
      <c r="C246" s="5" t="s">
        <v>328</v>
      </c>
      <c r="D246" t="s">
        <v>329</v>
      </c>
      <c r="E246" s="5" t="s">
        <v>207</v>
      </c>
      <c r="F246" s="62"/>
      <c r="G246" s="97"/>
      <c r="H246" s="97" t="s">
        <v>676</v>
      </c>
      <c r="I246" s="90">
        <v>259</v>
      </c>
      <c r="J246" s="90" t="s">
        <v>480</v>
      </c>
      <c r="K246" s="90"/>
      <c r="L246" s="90"/>
      <c r="M246" s="76" t="s">
        <v>677</v>
      </c>
    </row>
    <row r="247" spans="1:13" s="355" customFormat="1" ht="24" customHeight="1">
      <c r="A247" s="353" t="s">
        <v>652</v>
      </c>
      <c r="B247" s="353" t="s">
        <v>335</v>
      </c>
      <c r="C247" s="353" t="s">
        <v>678</v>
      </c>
      <c r="D247" s="353"/>
      <c r="E247" s="353" t="s">
        <v>39</v>
      </c>
      <c r="F247" s="353"/>
      <c r="G247" s="354"/>
      <c r="H247" s="354"/>
      <c r="I247" s="353"/>
      <c r="J247" s="353"/>
      <c r="K247" s="353"/>
      <c r="L247" s="353"/>
      <c r="M247" s="55"/>
    </row>
    <row r="248" spans="1:13" ht="24" customHeight="1">
      <c r="A248" s="5" t="s">
        <v>652</v>
      </c>
      <c r="B248" s="5" t="s">
        <v>679</v>
      </c>
      <c r="C248" s="5" t="s">
        <v>338</v>
      </c>
      <c r="D248" t="s">
        <v>339</v>
      </c>
      <c r="E248" s="5" t="s">
        <v>39</v>
      </c>
      <c r="F248" s="62"/>
      <c r="G248" s="97"/>
      <c r="H248" s="97" t="s">
        <v>680</v>
      </c>
      <c r="I248" s="90">
        <v>260</v>
      </c>
      <c r="J248" s="90" t="s">
        <v>480</v>
      </c>
      <c r="K248" s="90"/>
      <c r="L248" s="2"/>
      <c r="M248" s="76" t="s">
        <v>681</v>
      </c>
    </row>
    <row r="249" spans="1:13" ht="24" customHeight="1">
      <c r="A249" s="5" t="s">
        <v>652</v>
      </c>
      <c r="B249" s="5" t="s">
        <v>682</v>
      </c>
      <c r="C249" s="5" t="s">
        <v>343</v>
      </c>
      <c r="D249" s="14" t="s">
        <v>344</v>
      </c>
      <c r="E249" s="5" t="s">
        <v>207</v>
      </c>
      <c r="F249" s="62"/>
      <c r="G249" s="97"/>
      <c r="H249" s="97" t="s">
        <v>683</v>
      </c>
      <c r="I249" s="90">
        <v>261</v>
      </c>
      <c r="J249" s="90" t="s">
        <v>480</v>
      </c>
      <c r="K249" s="90"/>
      <c r="L249" s="2"/>
      <c r="M249" s="76" t="s">
        <v>684</v>
      </c>
    </row>
    <row r="250" spans="1:13" ht="24" customHeight="1">
      <c r="A250" s="5" t="s">
        <v>652</v>
      </c>
      <c r="B250" s="5" t="s">
        <v>685</v>
      </c>
      <c r="C250" s="5" t="s">
        <v>348</v>
      </c>
      <c r="D250" s="14" t="s">
        <v>349</v>
      </c>
      <c r="E250" s="5" t="s">
        <v>207</v>
      </c>
      <c r="F250" s="62"/>
      <c r="G250" s="97"/>
      <c r="H250" s="97" t="s">
        <v>686</v>
      </c>
      <c r="I250" s="90" t="s">
        <v>687</v>
      </c>
      <c r="J250" s="90" t="s">
        <v>480</v>
      </c>
      <c r="K250" s="90"/>
      <c r="L250" s="2"/>
      <c r="M250" s="76" t="s">
        <v>688</v>
      </c>
    </row>
    <row r="251" spans="1:13" ht="24" customHeight="1">
      <c r="A251" s="5" t="s">
        <v>652</v>
      </c>
      <c r="B251" s="5" t="s">
        <v>689</v>
      </c>
      <c r="C251" s="5" t="s">
        <v>353</v>
      </c>
      <c r="D251" t="s">
        <v>354</v>
      </c>
      <c r="E251" s="5" t="s">
        <v>207</v>
      </c>
      <c r="F251" s="62"/>
      <c r="G251" s="97"/>
      <c r="H251" s="97"/>
      <c r="I251" s="90">
        <v>264</v>
      </c>
      <c r="J251" s="90" t="s">
        <v>480</v>
      </c>
      <c r="K251" s="90"/>
      <c r="L251" s="2" t="s">
        <v>690</v>
      </c>
      <c r="M251" s="76" t="s">
        <v>691</v>
      </c>
    </row>
    <row r="252" spans="1:13" ht="24" customHeight="1">
      <c r="A252" s="5" t="s">
        <v>652</v>
      </c>
      <c r="B252" s="5" t="s">
        <v>692</v>
      </c>
      <c r="C252" s="5" t="s">
        <v>357</v>
      </c>
      <c r="D252" t="s">
        <v>358</v>
      </c>
      <c r="E252" s="5" t="s">
        <v>207</v>
      </c>
      <c r="F252" s="62"/>
      <c r="J252" s="2"/>
      <c r="K252" s="2"/>
      <c r="L252" s="2"/>
      <c r="M252" s="69"/>
    </row>
    <row r="253" spans="1:13" s="355" customFormat="1" ht="24" customHeight="1">
      <c r="A253" s="353" t="s">
        <v>652</v>
      </c>
      <c r="B253" s="353" t="s">
        <v>556</v>
      </c>
      <c r="C253" s="353" t="s">
        <v>693</v>
      </c>
      <c r="D253" s="353"/>
      <c r="E253" s="353" t="s">
        <v>39</v>
      </c>
      <c r="F253" s="353"/>
      <c r="G253" s="354"/>
      <c r="H253" s="354"/>
      <c r="I253" s="353"/>
      <c r="J253" s="353"/>
      <c r="K253" s="353"/>
      <c r="L253" s="353"/>
      <c r="M253" s="55"/>
    </row>
    <row r="254" spans="1:13" ht="24" customHeight="1">
      <c r="A254" s="5" t="s">
        <v>652</v>
      </c>
      <c r="B254" s="5" t="s">
        <v>694</v>
      </c>
      <c r="C254" s="5" t="s">
        <v>496</v>
      </c>
      <c r="D254" t="s">
        <v>559</v>
      </c>
      <c r="E254" s="5" t="s">
        <v>39</v>
      </c>
      <c r="F254" s="62" t="s">
        <v>497</v>
      </c>
      <c r="G254" s="1" t="s">
        <v>560</v>
      </c>
      <c r="H254" s="77"/>
      <c r="J254" s="2"/>
      <c r="K254" s="2"/>
      <c r="L254" s="2"/>
      <c r="M254" s="76"/>
    </row>
    <row r="255" spans="1:13" ht="24" customHeight="1">
      <c r="A255" s="5" t="s">
        <v>652</v>
      </c>
      <c r="B255" s="5" t="s">
        <v>695</v>
      </c>
      <c r="C255" s="5" t="s">
        <v>499</v>
      </c>
      <c r="D255" s="14" t="s">
        <v>562</v>
      </c>
      <c r="E255" s="5" t="s">
        <v>39</v>
      </c>
      <c r="F255" s="62"/>
      <c r="G255" s="97"/>
      <c r="H255" s="90" t="s">
        <v>696</v>
      </c>
      <c r="I255" s="90">
        <v>5</v>
      </c>
      <c r="J255" s="90" t="s">
        <v>480</v>
      </c>
      <c r="K255" s="90"/>
      <c r="L255" s="2"/>
      <c r="M255" s="86" t="s">
        <v>697</v>
      </c>
    </row>
    <row r="256" spans="1:13" ht="24" customHeight="1">
      <c r="A256" s="5" t="s">
        <v>652</v>
      </c>
      <c r="B256" s="5" t="s">
        <v>698</v>
      </c>
      <c r="C256" s="5" t="s">
        <v>566</v>
      </c>
      <c r="D256" t="s">
        <v>699</v>
      </c>
      <c r="E256" s="5" t="s">
        <v>39</v>
      </c>
      <c r="F256" s="62" t="s">
        <v>567</v>
      </c>
      <c r="G256" s="97"/>
      <c r="H256" s="90" t="s">
        <v>700</v>
      </c>
      <c r="I256" s="90">
        <v>6</v>
      </c>
      <c r="J256" s="90" t="s">
        <v>480</v>
      </c>
      <c r="K256" s="90"/>
      <c r="L256" s="2"/>
      <c r="M256" s="86" t="s">
        <v>701</v>
      </c>
    </row>
    <row r="257" spans="1:13" s="355" customFormat="1" ht="24" customHeight="1">
      <c r="A257" s="353" t="s">
        <v>652</v>
      </c>
      <c r="B257" s="353" t="s">
        <v>359</v>
      </c>
      <c r="C257" s="353" t="s">
        <v>574</v>
      </c>
      <c r="D257" s="353"/>
      <c r="E257" s="353"/>
      <c r="F257" s="353"/>
      <c r="G257" s="354"/>
      <c r="H257" s="354"/>
      <c r="I257" s="353"/>
      <c r="J257" s="353"/>
      <c r="K257" s="353"/>
      <c r="L257" s="353"/>
      <c r="M257" s="55"/>
    </row>
    <row r="258" spans="1:13" ht="24" customHeight="1">
      <c r="A258" s="5" t="s">
        <v>652</v>
      </c>
      <c r="B258" s="5" t="s">
        <v>702</v>
      </c>
      <c r="C258" s="5" t="s">
        <v>286</v>
      </c>
      <c r="D258" s="5"/>
      <c r="E258" s="5"/>
      <c r="F258" s="62" t="s">
        <v>575</v>
      </c>
      <c r="J258" s="2"/>
      <c r="K258" s="2"/>
      <c r="L258" s="2"/>
      <c r="M258" s="69"/>
    </row>
    <row r="259" spans="1:13" ht="24" customHeight="1">
      <c r="A259" s="5" t="s">
        <v>652</v>
      </c>
      <c r="B259" s="5" t="s">
        <v>703</v>
      </c>
      <c r="C259" s="5" t="s">
        <v>173</v>
      </c>
      <c r="D259" s="5"/>
      <c r="E259" s="5"/>
      <c r="F259" s="62"/>
      <c r="J259" s="2"/>
      <c r="K259" s="2"/>
      <c r="L259" s="2"/>
      <c r="M259" s="69"/>
    </row>
    <row r="260" spans="1:13" s="355" customFormat="1" ht="24" customHeight="1">
      <c r="A260" s="353" t="s">
        <v>652</v>
      </c>
      <c r="B260" s="353" t="s">
        <v>359</v>
      </c>
      <c r="C260" s="353" t="s">
        <v>704</v>
      </c>
      <c r="D260" s="353"/>
      <c r="E260" s="353"/>
      <c r="F260" s="353"/>
      <c r="G260" s="354"/>
      <c r="H260" s="354"/>
      <c r="I260" s="353"/>
      <c r="J260" s="353"/>
      <c r="K260" s="353"/>
      <c r="L260" s="353"/>
      <c r="M260" s="55"/>
    </row>
    <row r="261" spans="1:13" ht="24" customHeight="1">
      <c r="A261" s="5" t="s">
        <v>652</v>
      </c>
      <c r="B261" s="5" t="s">
        <v>702</v>
      </c>
      <c r="C261" s="5" t="s">
        <v>286</v>
      </c>
      <c r="D261" s="5"/>
      <c r="E261" s="5"/>
      <c r="F261" s="62"/>
      <c r="J261" s="2"/>
      <c r="K261" s="2"/>
      <c r="L261" s="2"/>
      <c r="M261" s="69"/>
    </row>
    <row r="262" spans="1:13" ht="24" customHeight="1">
      <c r="A262" s="5" t="s">
        <v>652</v>
      </c>
      <c r="B262" s="5" t="s">
        <v>703</v>
      </c>
      <c r="C262" s="5" t="s">
        <v>173</v>
      </c>
      <c r="D262" s="5"/>
      <c r="E262" s="5"/>
      <c r="F262" s="62"/>
      <c r="J262" s="2"/>
      <c r="K262" s="2"/>
      <c r="L262" s="2"/>
      <c r="M262" s="69"/>
    </row>
    <row r="263" spans="1:13" s="355" customFormat="1" ht="24" customHeight="1">
      <c r="A263" s="353" t="s">
        <v>652</v>
      </c>
      <c r="B263" s="353" t="s">
        <v>223</v>
      </c>
      <c r="C263" s="353" t="s">
        <v>705</v>
      </c>
      <c r="D263" s="353"/>
      <c r="E263" s="353"/>
      <c r="F263" s="353"/>
      <c r="G263" s="354"/>
      <c r="H263" s="354"/>
      <c r="I263" s="353"/>
      <c r="J263" s="353"/>
      <c r="K263" s="353"/>
      <c r="L263" s="353"/>
      <c r="M263" s="55"/>
    </row>
    <row r="264" spans="1:13" ht="24" customHeight="1">
      <c r="A264" s="5" t="s">
        <v>652</v>
      </c>
      <c r="B264" s="5" t="s">
        <v>706</v>
      </c>
      <c r="C264" s="5" t="s">
        <v>226</v>
      </c>
      <c r="D264" s="5"/>
      <c r="E264" s="5"/>
      <c r="F264" s="62" t="s">
        <v>228</v>
      </c>
      <c r="I264" s="90"/>
      <c r="J264" s="2"/>
      <c r="K264" s="2"/>
      <c r="L264" s="2"/>
      <c r="M264" s="69"/>
    </row>
    <row r="265" spans="1:13" ht="24" customHeight="1">
      <c r="A265" s="5" t="s">
        <v>652</v>
      </c>
      <c r="B265" s="5" t="s">
        <v>707</v>
      </c>
      <c r="C265" s="5" t="s">
        <v>9</v>
      </c>
      <c r="D265" s="5"/>
      <c r="E265" s="5"/>
      <c r="J265" s="2"/>
      <c r="K265" s="2"/>
      <c r="L265" s="2"/>
      <c r="M265" s="69"/>
    </row>
    <row r="266" spans="1:13" ht="24" customHeight="1">
      <c r="A266" s="5" t="s">
        <v>652</v>
      </c>
      <c r="B266" s="5" t="s">
        <v>708</v>
      </c>
      <c r="C266" s="5" t="s">
        <v>235</v>
      </c>
      <c r="D266" s="5"/>
      <c r="E266" s="5"/>
      <c r="F266" s="62" t="s">
        <v>580</v>
      </c>
      <c r="J266" s="2"/>
      <c r="K266" s="2"/>
      <c r="L266" s="2"/>
      <c r="M266" s="69"/>
    </row>
    <row r="267" spans="1:13" ht="24" customHeight="1">
      <c r="A267" s="5" t="s">
        <v>652</v>
      </c>
      <c r="B267" s="5" t="s">
        <v>709</v>
      </c>
      <c r="C267" s="5" t="s">
        <v>240</v>
      </c>
      <c r="D267" s="5"/>
      <c r="E267" s="5"/>
      <c r="F267" s="62"/>
      <c r="J267" s="2"/>
      <c r="K267" s="2"/>
      <c r="L267" s="2"/>
      <c r="M267" s="69"/>
    </row>
    <row r="268" spans="1:13" ht="24" customHeight="1">
      <c r="A268" s="5" t="s">
        <v>652</v>
      </c>
      <c r="B268" s="5" t="s">
        <v>710</v>
      </c>
      <c r="C268" s="5" t="s">
        <v>235</v>
      </c>
      <c r="D268" s="5"/>
      <c r="E268" s="5"/>
      <c r="F268" s="62" t="s">
        <v>583</v>
      </c>
      <c r="J268" s="2"/>
      <c r="K268" s="2"/>
      <c r="L268" s="2"/>
      <c r="M268" s="69"/>
    </row>
    <row r="269" spans="1:13" ht="24" customHeight="1">
      <c r="A269" s="5" t="s">
        <v>652</v>
      </c>
      <c r="B269" s="5" t="s">
        <v>711</v>
      </c>
      <c r="C269" s="5" t="s">
        <v>240</v>
      </c>
      <c r="D269" s="5"/>
      <c r="E269" s="5"/>
      <c r="F269" s="62"/>
      <c r="J269" s="2"/>
      <c r="K269" s="2"/>
      <c r="L269" s="2"/>
      <c r="M269" s="69"/>
    </row>
    <row r="270" spans="1:13" s="352" customFormat="1" ht="24" customHeight="1">
      <c r="A270" s="460" t="s">
        <v>712</v>
      </c>
      <c r="B270" s="460"/>
      <c r="C270" s="460"/>
      <c r="D270" s="460"/>
      <c r="E270" s="460"/>
      <c r="F270" s="460"/>
      <c r="G270" s="460"/>
      <c r="H270" s="460"/>
      <c r="I270" s="460"/>
      <c r="J270" s="460"/>
      <c r="K270" s="460"/>
      <c r="L270" s="460"/>
      <c r="M270" s="461"/>
    </row>
    <row r="271" spans="1:13" s="355" customFormat="1" ht="24" customHeight="1">
      <c r="A271" s="353">
        <v>2300</v>
      </c>
      <c r="B271" s="353" t="s">
        <v>713</v>
      </c>
      <c r="C271" s="353" t="s">
        <v>714</v>
      </c>
      <c r="D271" s="353"/>
      <c r="E271" s="353" t="s">
        <v>39</v>
      </c>
      <c r="F271" s="353"/>
      <c r="G271" s="354"/>
      <c r="H271" s="354"/>
      <c r="I271" s="353"/>
      <c r="J271" s="353"/>
      <c r="K271" s="353"/>
      <c r="L271" s="353"/>
      <c r="M271" s="55"/>
    </row>
    <row r="272" spans="1:13" ht="24" customHeight="1">
      <c r="A272" s="3">
        <v>2300</v>
      </c>
      <c r="B272" s="5" t="s">
        <v>715</v>
      </c>
      <c r="C272" s="5" t="s">
        <v>716</v>
      </c>
      <c r="D272" s="14" t="s">
        <v>717</v>
      </c>
      <c r="E272" s="5" t="s">
        <v>39</v>
      </c>
      <c r="F272" s="62"/>
      <c r="G272" s="97"/>
      <c r="H272" s="90" t="s">
        <v>718</v>
      </c>
      <c r="I272" s="90">
        <v>11</v>
      </c>
      <c r="J272" s="90" t="s">
        <v>480</v>
      </c>
      <c r="K272" s="90"/>
      <c r="L272" s="107"/>
      <c r="M272" s="69"/>
    </row>
    <row r="273" spans="1:13" ht="24" customHeight="1">
      <c r="A273" s="3">
        <v>2300</v>
      </c>
      <c r="B273" s="5" t="s">
        <v>719</v>
      </c>
      <c r="C273" s="5" t="s">
        <v>720</v>
      </c>
      <c r="D273" t="s">
        <v>721</v>
      </c>
      <c r="E273" s="5" t="s">
        <v>39</v>
      </c>
      <c r="F273" s="62"/>
      <c r="G273" s="97"/>
      <c r="H273" s="90" t="s">
        <v>722</v>
      </c>
      <c r="I273" s="90">
        <v>208</v>
      </c>
      <c r="J273" s="90" t="s">
        <v>480</v>
      </c>
      <c r="K273" s="90"/>
      <c r="L273" s="107"/>
      <c r="M273" s="69"/>
    </row>
    <row r="274" spans="1:13" ht="24" customHeight="1">
      <c r="A274" s="3">
        <v>2300</v>
      </c>
      <c r="B274" s="5" t="s">
        <v>723</v>
      </c>
      <c r="C274" s="5" t="s">
        <v>724</v>
      </c>
      <c r="D274" s="14" t="s">
        <v>725</v>
      </c>
      <c r="E274" s="5" t="s">
        <v>39</v>
      </c>
      <c r="F274" s="62"/>
      <c r="G274" s="91"/>
      <c r="H274" s="90" t="s">
        <v>726</v>
      </c>
      <c r="I274" s="90">
        <v>144</v>
      </c>
      <c r="J274" s="91" t="s">
        <v>260</v>
      </c>
      <c r="K274" s="91"/>
      <c r="L274" s="107"/>
      <c r="M274" s="69"/>
    </row>
    <row r="275" spans="1:13" ht="24" customHeight="1">
      <c r="A275" s="3">
        <v>2300</v>
      </c>
      <c r="B275" s="5" t="s">
        <v>727</v>
      </c>
      <c r="C275" s="5" t="s">
        <v>728</v>
      </c>
      <c r="D275" t="s">
        <v>729</v>
      </c>
      <c r="E275" s="5" t="s">
        <v>39</v>
      </c>
      <c r="F275" s="14" t="s">
        <v>730</v>
      </c>
      <c r="G275" s="1" t="s">
        <v>731</v>
      </c>
      <c r="H275" s="80"/>
      <c r="J275" s="2"/>
      <c r="K275" s="2"/>
      <c r="L275" s="107"/>
      <c r="M275" s="69"/>
    </row>
    <row r="276" spans="1:13" ht="99" customHeight="1">
      <c r="A276" s="3">
        <v>2300</v>
      </c>
      <c r="B276" s="5" t="s">
        <v>732</v>
      </c>
      <c r="C276" s="5" t="s">
        <v>733</v>
      </c>
      <c r="D276" s="14" t="s">
        <v>734</v>
      </c>
      <c r="E276" s="5" t="s">
        <v>39</v>
      </c>
      <c r="F276" s="62"/>
      <c r="G276"/>
      <c r="H276" s="382" t="s">
        <v>735</v>
      </c>
      <c r="I276" s="109">
        <v>426</v>
      </c>
      <c r="J276" s="4" t="s">
        <v>480</v>
      </c>
      <c r="K276" s="4"/>
      <c r="L276" s="107"/>
      <c r="M276" s="69"/>
    </row>
    <row r="277" spans="1:13" ht="99" customHeight="1">
      <c r="A277" s="3">
        <v>2300</v>
      </c>
      <c r="B277" s="3" t="s">
        <v>736</v>
      </c>
      <c r="C277" s="3" t="s">
        <v>506</v>
      </c>
      <c r="D277" s="72" t="s">
        <v>650</v>
      </c>
      <c r="E277" s="3" t="s">
        <v>39</v>
      </c>
      <c r="F277" s="26" t="s">
        <v>737</v>
      </c>
      <c r="G277" s="96"/>
      <c r="H277" s="96" t="s">
        <v>738</v>
      </c>
      <c r="I277" s="91">
        <v>504</v>
      </c>
      <c r="J277" s="4" t="s">
        <v>480</v>
      </c>
      <c r="K277" s="91"/>
      <c r="L277" s="61"/>
      <c r="M277" s="69"/>
    </row>
    <row r="278" spans="1:13" ht="99" customHeight="1">
      <c r="A278" s="3">
        <v>2300</v>
      </c>
      <c r="B278" s="3" t="s">
        <v>739</v>
      </c>
      <c r="C278" s="3" t="s">
        <v>740</v>
      </c>
      <c r="D278" s="72" t="s">
        <v>741</v>
      </c>
      <c r="E278" s="3" t="s">
        <v>39</v>
      </c>
      <c r="F278" s="26" t="s">
        <v>742</v>
      </c>
      <c r="G278" s="96"/>
      <c r="H278" s="96" t="s">
        <v>743</v>
      </c>
      <c r="I278" s="91">
        <v>505</v>
      </c>
      <c r="J278" s="91" t="s">
        <v>480</v>
      </c>
      <c r="K278" s="61" t="s">
        <v>744</v>
      </c>
      <c r="L278" s="61"/>
      <c r="M278" s="69"/>
    </row>
    <row r="279" spans="1:13" ht="57" customHeight="1">
      <c r="A279" s="3">
        <v>2300</v>
      </c>
      <c r="B279" s="3" t="s">
        <v>745</v>
      </c>
      <c r="C279" s="3" t="s">
        <v>506</v>
      </c>
      <c r="D279" s="72" t="s">
        <v>650</v>
      </c>
      <c r="E279" s="3" t="s">
        <v>39</v>
      </c>
      <c r="F279" s="26" t="s">
        <v>746</v>
      </c>
      <c r="G279" s="96"/>
      <c r="H279" s="91" t="s">
        <v>747</v>
      </c>
      <c r="I279" s="91">
        <v>207</v>
      </c>
      <c r="J279" s="91" t="s">
        <v>480</v>
      </c>
      <c r="K279" s="110"/>
      <c r="L279" s="91"/>
      <c r="M279" s="69"/>
    </row>
    <row r="280" spans="1:13" ht="143.25" customHeight="1">
      <c r="A280" s="3">
        <v>2300</v>
      </c>
      <c r="B280" s="3" t="s">
        <v>748</v>
      </c>
      <c r="C280" s="3" t="s">
        <v>749</v>
      </c>
      <c r="D280" s="72" t="s">
        <v>750</v>
      </c>
      <c r="E280" s="3" t="s">
        <v>39</v>
      </c>
      <c r="F280" s="26" t="s">
        <v>751</v>
      </c>
      <c r="G280" s="96"/>
      <c r="H280" s="96" t="s">
        <v>752</v>
      </c>
      <c r="I280" s="91">
        <v>506</v>
      </c>
      <c r="J280" s="91" t="s">
        <v>480</v>
      </c>
      <c r="K280" s="61" t="s">
        <v>753</v>
      </c>
      <c r="L280" s="61"/>
      <c r="M280" s="69"/>
    </row>
    <row r="281" spans="1:13" ht="24" customHeight="1">
      <c r="A281" s="3">
        <v>2300</v>
      </c>
      <c r="B281" s="5" t="s">
        <v>754</v>
      </c>
      <c r="C281" s="5" t="s">
        <v>755</v>
      </c>
      <c r="D281" s="14" t="s">
        <v>756</v>
      </c>
      <c r="E281" s="5" t="s">
        <v>207</v>
      </c>
      <c r="F281" s="14" t="s">
        <v>757</v>
      </c>
      <c r="J281" s="2"/>
      <c r="K281" s="2"/>
      <c r="L281" s="2"/>
      <c r="M281" s="69"/>
    </row>
    <row r="282" spans="1:13" ht="24" customHeight="1">
      <c r="A282" s="3">
        <v>2300</v>
      </c>
      <c r="B282" s="5" t="s">
        <v>758</v>
      </c>
      <c r="C282" s="5" t="s">
        <v>759</v>
      </c>
      <c r="D282" s="14" t="s">
        <v>760</v>
      </c>
      <c r="E282" s="5" t="s">
        <v>39</v>
      </c>
      <c r="F282" s="14" t="s">
        <v>761</v>
      </c>
      <c r="J282" s="2"/>
      <c r="K282" s="2"/>
      <c r="L282" s="2"/>
      <c r="M282" s="69"/>
    </row>
    <row r="283" spans="1:13" ht="24" customHeight="1">
      <c r="A283" s="3">
        <v>2300</v>
      </c>
      <c r="B283" s="5" t="s">
        <v>762</v>
      </c>
      <c r="C283" s="5" t="s">
        <v>759</v>
      </c>
      <c r="D283" s="7" t="s">
        <v>763</v>
      </c>
      <c r="E283" s="5" t="s">
        <v>207</v>
      </c>
      <c r="F283" s="62"/>
      <c r="J283" s="2"/>
      <c r="K283" s="2"/>
      <c r="L283" s="2"/>
      <c r="M283" s="69"/>
    </row>
    <row r="284" spans="1:13" ht="24" customHeight="1">
      <c r="A284" s="3">
        <v>2300</v>
      </c>
      <c r="B284" s="5" t="s">
        <v>764</v>
      </c>
      <c r="C284" s="5" t="s">
        <v>343</v>
      </c>
      <c r="D284" s="14" t="s">
        <v>344</v>
      </c>
      <c r="E284" s="5" t="s">
        <v>207</v>
      </c>
      <c r="F284" s="62"/>
      <c r="J284" s="2"/>
      <c r="K284" s="2"/>
      <c r="L284" s="2"/>
      <c r="M284" s="69"/>
    </row>
    <row r="285" spans="1:13" ht="24" customHeight="1">
      <c r="A285" s="3">
        <v>2300</v>
      </c>
      <c r="B285" s="5" t="s">
        <v>765</v>
      </c>
      <c r="C285" s="5" t="s">
        <v>353</v>
      </c>
      <c r="D285" t="s">
        <v>354</v>
      </c>
      <c r="E285" s="5" t="s">
        <v>207</v>
      </c>
      <c r="F285" s="62"/>
      <c r="J285" s="2"/>
      <c r="K285" s="2"/>
      <c r="L285" s="2"/>
      <c r="M285" s="69"/>
    </row>
    <row r="286" spans="1:13" ht="24" customHeight="1">
      <c r="A286" s="3">
        <v>2300</v>
      </c>
      <c r="B286" s="5" t="s">
        <v>766</v>
      </c>
      <c r="C286" s="5" t="s">
        <v>767</v>
      </c>
      <c r="D286" s="14" t="s">
        <v>768</v>
      </c>
      <c r="E286" s="5" t="s">
        <v>207</v>
      </c>
      <c r="F286" s="14" t="s">
        <v>769</v>
      </c>
      <c r="J286" s="2"/>
      <c r="K286" s="2"/>
      <c r="L286" s="2"/>
      <c r="M286" s="69"/>
    </row>
    <row r="287" spans="1:13" ht="24" customHeight="1">
      <c r="A287" s="3">
        <v>2300</v>
      </c>
      <c r="B287" s="5" t="s">
        <v>770</v>
      </c>
      <c r="C287" s="5" t="s">
        <v>771</v>
      </c>
      <c r="D287" s="14" t="s">
        <v>772</v>
      </c>
      <c r="E287" s="5" t="s">
        <v>207</v>
      </c>
      <c r="F287" s="14" t="s">
        <v>773</v>
      </c>
      <c r="J287" s="2"/>
      <c r="K287" s="2"/>
      <c r="L287" s="2"/>
      <c r="M287" s="69"/>
    </row>
    <row r="288" spans="1:13" s="355" customFormat="1" ht="24" customHeight="1">
      <c r="A288" s="353">
        <v>2300</v>
      </c>
      <c r="B288" s="353" t="s">
        <v>774</v>
      </c>
      <c r="C288" s="353" t="s">
        <v>775</v>
      </c>
      <c r="D288" s="353"/>
      <c r="E288" s="353"/>
      <c r="F288" s="353"/>
      <c r="G288" s="354"/>
      <c r="H288" s="354"/>
      <c r="I288" s="353"/>
      <c r="J288" s="353"/>
      <c r="K288" s="353"/>
      <c r="L288" s="353"/>
      <c r="M288" s="55"/>
    </row>
    <row r="289" spans="1:13" ht="24" customHeight="1">
      <c r="A289" s="3">
        <v>2300</v>
      </c>
      <c r="B289" s="13" t="s">
        <v>776</v>
      </c>
      <c r="C289" s="16" t="s">
        <v>777</v>
      </c>
      <c r="D289" s="16"/>
      <c r="E289" s="16"/>
      <c r="F289" s="62"/>
      <c r="J289" s="2"/>
      <c r="K289" s="2"/>
      <c r="L289" s="2"/>
      <c r="M289" s="69"/>
    </row>
    <row r="290" spans="1:13" ht="24" customHeight="1">
      <c r="A290" s="3">
        <v>2300</v>
      </c>
      <c r="B290" s="13" t="s">
        <v>778</v>
      </c>
      <c r="C290" s="16" t="s">
        <v>496</v>
      </c>
      <c r="D290" s="16"/>
      <c r="E290" s="16"/>
      <c r="F290" s="62"/>
      <c r="J290" s="2"/>
      <c r="K290" s="2"/>
      <c r="L290" s="2"/>
      <c r="M290" s="69"/>
    </row>
    <row r="291" spans="1:13" ht="24" customHeight="1">
      <c r="A291" s="3">
        <v>2300</v>
      </c>
      <c r="B291" s="13" t="s">
        <v>779</v>
      </c>
      <c r="C291" s="16" t="s">
        <v>499</v>
      </c>
      <c r="D291" s="16"/>
      <c r="E291" s="16"/>
      <c r="F291" s="62"/>
      <c r="J291" s="2"/>
      <c r="K291" s="2"/>
      <c r="L291" s="2"/>
      <c r="M291" s="69"/>
    </row>
    <row r="292" spans="1:13" s="355" customFormat="1" ht="24" customHeight="1">
      <c r="A292" s="353">
        <v>2300</v>
      </c>
      <c r="B292" s="353" t="s">
        <v>774</v>
      </c>
      <c r="C292" s="353" t="s">
        <v>780</v>
      </c>
      <c r="D292" s="353"/>
      <c r="E292" s="353"/>
      <c r="F292" s="353"/>
      <c r="G292" s="354"/>
      <c r="H292" s="354"/>
      <c r="I292" s="353"/>
      <c r="J292" s="353"/>
      <c r="K292" s="353"/>
      <c r="L292" s="353"/>
      <c r="M292" s="55"/>
    </row>
    <row r="293" spans="1:13" ht="24" customHeight="1">
      <c r="A293" s="3">
        <v>2300</v>
      </c>
      <c r="B293" s="13" t="s">
        <v>776</v>
      </c>
      <c r="C293" s="16" t="s">
        <v>777</v>
      </c>
      <c r="D293" s="16"/>
      <c r="E293" s="16"/>
      <c r="F293" s="62"/>
      <c r="J293" s="2"/>
      <c r="K293" s="2"/>
      <c r="L293" s="2"/>
      <c r="M293" s="69"/>
    </row>
    <row r="294" spans="1:13" ht="24" customHeight="1">
      <c r="A294" s="3">
        <v>2300</v>
      </c>
      <c r="B294" s="13" t="s">
        <v>778</v>
      </c>
      <c r="C294" s="16" t="s">
        <v>496</v>
      </c>
      <c r="D294" s="16"/>
      <c r="E294" s="16"/>
      <c r="F294" s="62"/>
      <c r="J294" s="2"/>
      <c r="K294" s="2"/>
      <c r="L294" s="2"/>
      <c r="M294" s="69"/>
    </row>
    <row r="295" spans="1:13" ht="24" customHeight="1">
      <c r="A295" s="3">
        <v>2300</v>
      </c>
      <c r="B295" s="13" t="s">
        <v>779</v>
      </c>
      <c r="C295" s="16" t="s">
        <v>499</v>
      </c>
      <c r="D295" s="16"/>
      <c r="E295" s="16"/>
      <c r="F295" s="62"/>
      <c r="J295" s="2"/>
      <c r="K295" s="2"/>
      <c r="L295" s="2"/>
      <c r="M295" s="69"/>
    </row>
    <row r="296" spans="1:13" s="355" customFormat="1" ht="24" customHeight="1">
      <c r="A296" s="353">
        <v>2300</v>
      </c>
      <c r="B296" s="353" t="s">
        <v>774</v>
      </c>
      <c r="C296" s="353" t="s">
        <v>781</v>
      </c>
      <c r="D296" s="353"/>
      <c r="E296" s="353"/>
      <c r="F296" s="353"/>
      <c r="G296" s="354"/>
      <c r="H296" s="354"/>
      <c r="I296" s="353"/>
      <c r="J296" s="353"/>
      <c r="K296" s="353"/>
      <c r="L296" s="353"/>
      <c r="M296" s="55"/>
    </row>
    <row r="297" spans="1:13" ht="24" customHeight="1">
      <c r="A297" s="3">
        <v>2300</v>
      </c>
      <c r="B297" s="13" t="s">
        <v>776</v>
      </c>
      <c r="C297" s="16" t="s">
        <v>777</v>
      </c>
      <c r="D297" s="16"/>
      <c r="E297" s="16"/>
      <c r="F297" s="62"/>
      <c r="J297" s="2"/>
      <c r="K297" s="2"/>
      <c r="L297" s="2"/>
      <c r="M297" s="69"/>
    </row>
    <row r="298" spans="1:13" ht="24" customHeight="1">
      <c r="A298" s="3">
        <v>2300</v>
      </c>
      <c r="B298" s="13" t="s">
        <v>778</v>
      </c>
      <c r="C298" s="16" t="s">
        <v>496</v>
      </c>
      <c r="D298" s="16"/>
      <c r="E298" s="16"/>
      <c r="F298" s="62"/>
      <c r="J298" s="2"/>
      <c r="K298" s="2"/>
      <c r="L298" s="2"/>
      <c r="M298" s="69"/>
    </row>
    <row r="299" spans="1:13" ht="24" customHeight="1">
      <c r="A299" s="3">
        <v>2300</v>
      </c>
      <c r="B299" s="13" t="s">
        <v>779</v>
      </c>
      <c r="C299" s="16" t="s">
        <v>499</v>
      </c>
      <c r="D299" s="16"/>
      <c r="E299" s="16"/>
      <c r="F299" s="62"/>
      <c r="J299" s="2"/>
      <c r="K299" s="2"/>
      <c r="L299" s="2"/>
      <c r="M299" s="69"/>
    </row>
    <row r="300" spans="1:13" s="355" customFormat="1" ht="24" customHeight="1">
      <c r="A300" s="353">
        <v>2300</v>
      </c>
      <c r="B300" s="353" t="s">
        <v>774</v>
      </c>
      <c r="C300" s="353" t="s">
        <v>782</v>
      </c>
      <c r="D300" s="353"/>
      <c r="E300" s="353"/>
      <c r="F300" s="353"/>
      <c r="G300" s="354"/>
      <c r="H300" s="354"/>
      <c r="I300" s="353"/>
      <c r="J300" s="353"/>
      <c r="K300" s="353"/>
      <c r="L300" s="353"/>
      <c r="M300" s="55"/>
    </row>
    <row r="301" spans="1:13" ht="24" customHeight="1">
      <c r="A301" s="3">
        <v>2300</v>
      </c>
      <c r="B301" s="13" t="s">
        <v>776</v>
      </c>
      <c r="C301" s="16" t="s">
        <v>777</v>
      </c>
      <c r="D301" s="16"/>
      <c r="E301" s="16"/>
      <c r="F301" s="62"/>
      <c r="J301" s="2"/>
      <c r="K301" s="2"/>
      <c r="L301" s="2"/>
      <c r="M301" s="69"/>
    </row>
    <row r="302" spans="1:13" ht="24" customHeight="1">
      <c r="A302" s="3">
        <v>2300</v>
      </c>
      <c r="B302" s="13" t="s">
        <v>778</v>
      </c>
      <c r="C302" s="16" t="s">
        <v>496</v>
      </c>
      <c r="D302" s="16"/>
      <c r="E302" s="16"/>
      <c r="F302" s="62"/>
      <c r="J302" s="2"/>
      <c r="K302" s="2"/>
      <c r="L302" s="2"/>
      <c r="M302" s="69"/>
    </row>
    <row r="303" spans="1:13" ht="24" customHeight="1">
      <c r="A303" s="3">
        <v>2300</v>
      </c>
      <c r="B303" s="13" t="s">
        <v>779</v>
      </c>
      <c r="C303" s="16" t="s">
        <v>499</v>
      </c>
      <c r="D303" s="16"/>
      <c r="E303" s="16"/>
      <c r="F303" s="62"/>
      <c r="J303" s="2"/>
      <c r="K303" s="2"/>
      <c r="L303" s="2"/>
      <c r="M303" s="69"/>
    </row>
    <row r="304" spans="1:13" s="355" customFormat="1" ht="24" customHeight="1">
      <c r="A304" s="353">
        <v>2300</v>
      </c>
      <c r="B304" s="353" t="s">
        <v>774</v>
      </c>
      <c r="C304" s="353" t="s">
        <v>783</v>
      </c>
      <c r="D304" s="353"/>
      <c r="E304" s="353"/>
      <c r="F304" s="353"/>
      <c r="G304" s="354"/>
      <c r="H304" s="354"/>
      <c r="I304" s="353"/>
      <c r="J304" s="353"/>
      <c r="K304" s="353"/>
      <c r="L304" s="353"/>
      <c r="M304" s="55"/>
    </row>
    <row r="305" spans="1:13" ht="24" customHeight="1">
      <c r="A305" s="3">
        <v>2300</v>
      </c>
      <c r="B305" s="13" t="s">
        <v>776</v>
      </c>
      <c r="C305" s="16" t="s">
        <v>777</v>
      </c>
      <c r="D305" s="16"/>
      <c r="E305" s="16"/>
      <c r="F305" s="62"/>
      <c r="J305" s="2"/>
      <c r="K305" s="2"/>
      <c r="L305" s="2"/>
      <c r="M305" s="69"/>
    </row>
    <row r="306" spans="1:13" ht="24" customHeight="1">
      <c r="A306" s="3">
        <v>2300</v>
      </c>
      <c r="B306" s="13" t="s">
        <v>778</v>
      </c>
      <c r="C306" s="16" t="s">
        <v>496</v>
      </c>
      <c r="D306" s="16"/>
      <c r="E306" s="16"/>
      <c r="F306" s="62"/>
      <c r="J306" s="2"/>
      <c r="K306" s="2"/>
      <c r="L306" s="2"/>
      <c r="M306" s="69"/>
    </row>
    <row r="307" spans="1:13" ht="24" customHeight="1">
      <c r="A307" s="3">
        <v>2300</v>
      </c>
      <c r="B307" s="13" t="s">
        <v>779</v>
      </c>
      <c r="C307" s="16" t="s">
        <v>499</v>
      </c>
      <c r="D307" s="16"/>
      <c r="E307" s="16"/>
      <c r="F307" s="62"/>
      <c r="J307" s="2"/>
      <c r="K307" s="2"/>
      <c r="L307" s="2"/>
      <c r="M307" s="69"/>
    </row>
    <row r="308" spans="1:13" s="355" customFormat="1" ht="24" customHeight="1">
      <c r="A308" s="353">
        <v>2300</v>
      </c>
      <c r="B308" s="353" t="s">
        <v>774</v>
      </c>
      <c r="C308" s="353" t="s">
        <v>784</v>
      </c>
      <c r="D308" s="353"/>
      <c r="E308" s="353"/>
      <c r="F308" s="353"/>
      <c r="G308" s="354"/>
      <c r="H308" s="354"/>
      <c r="I308" s="353"/>
      <c r="J308" s="353"/>
      <c r="K308" s="353"/>
      <c r="L308" s="353"/>
      <c r="M308" s="55"/>
    </row>
    <row r="309" spans="1:13" ht="24" customHeight="1">
      <c r="A309" s="3">
        <v>2300</v>
      </c>
      <c r="B309" s="13" t="s">
        <v>776</v>
      </c>
      <c r="C309" s="16" t="s">
        <v>777</v>
      </c>
      <c r="D309" s="16"/>
      <c r="E309" s="16"/>
      <c r="F309" s="62"/>
      <c r="J309" s="2"/>
      <c r="K309" s="2"/>
      <c r="L309" s="2"/>
      <c r="M309" s="69"/>
    </row>
    <row r="310" spans="1:13" ht="24" customHeight="1">
      <c r="A310" s="3">
        <v>2300</v>
      </c>
      <c r="B310" s="13" t="s">
        <v>778</v>
      </c>
      <c r="C310" s="16" t="s">
        <v>496</v>
      </c>
      <c r="D310" s="16"/>
      <c r="E310" s="16"/>
      <c r="F310" s="62"/>
      <c r="J310" s="2"/>
      <c r="K310" s="2"/>
      <c r="L310" s="2"/>
      <c r="M310" s="69"/>
    </row>
    <row r="311" spans="1:13" ht="24" customHeight="1">
      <c r="A311" s="3">
        <v>9</v>
      </c>
      <c r="B311" s="13" t="s">
        <v>779</v>
      </c>
      <c r="C311" s="16" t="s">
        <v>499</v>
      </c>
      <c r="D311" s="16"/>
      <c r="E311" s="16"/>
      <c r="F311" s="62"/>
      <c r="J311" s="2"/>
      <c r="K311" s="2"/>
      <c r="L311" s="2"/>
      <c r="M311" s="69"/>
    </row>
    <row r="312" spans="1:13" s="355" customFormat="1" ht="24" customHeight="1">
      <c r="A312" s="353">
        <v>2300</v>
      </c>
      <c r="B312" s="353" t="s">
        <v>774</v>
      </c>
      <c r="C312" s="353" t="s">
        <v>785</v>
      </c>
      <c r="D312" s="353"/>
      <c r="E312" s="353"/>
      <c r="F312" s="353"/>
      <c r="G312" s="354"/>
      <c r="H312" s="354"/>
      <c r="I312" s="353"/>
      <c r="J312" s="353"/>
      <c r="K312" s="353"/>
      <c r="L312" s="353"/>
      <c r="M312" s="55"/>
    </row>
    <row r="313" spans="1:13" ht="24" customHeight="1">
      <c r="A313" s="3">
        <v>2300</v>
      </c>
      <c r="B313" s="13" t="s">
        <v>776</v>
      </c>
      <c r="C313" s="16" t="s">
        <v>777</v>
      </c>
      <c r="D313" s="16"/>
      <c r="E313" s="16"/>
      <c r="F313" s="62"/>
      <c r="J313" s="2"/>
      <c r="K313" s="2"/>
      <c r="L313" s="2"/>
      <c r="M313" s="69"/>
    </row>
    <row r="314" spans="1:13" ht="24" customHeight="1">
      <c r="A314" s="3">
        <v>2300</v>
      </c>
      <c r="B314" s="13" t="s">
        <v>778</v>
      </c>
      <c r="C314" s="16" t="s">
        <v>496</v>
      </c>
      <c r="D314" s="16"/>
      <c r="E314" s="16"/>
      <c r="F314" s="62"/>
      <c r="J314" s="2"/>
      <c r="K314" s="2"/>
      <c r="L314" s="2"/>
      <c r="M314" s="69"/>
    </row>
    <row r="315" spans="1:13" ht="24" customHeight="1">
      <c r="A315" s="3">
        <v>2300</v>
      </c>
      <c r="B315" s="13" t="s">
        <v>779</v>
      </c>
      <c r="C315" s="16" t="s">
        <v>499</v>
      </c>
      <c r="D315" s="16"/>
      <c r="E315" s="16"/>
      <c r="F315" s="62"/>
      <c r="J315" s="2"/>
      <c r="K315" s="2"/>
      <c r="L315" s="2"/>
      <c r="M315" s="69"/>
    </row>
    <row r="316" spans="1:13" s="355" customFormat="1" ht="24" customHeight="1">
      <c r="A316" s="353">
        <v>2300</v>
      </c>
      <c r="B316" s="353" t="s">
        <v>774</v>
      </c>
      <c r="C316" s="353" t="s">
        <v>786</v>
      </c>
      <c r="D316" s="353"/>
      <c r="E316" s="353"/>
      <c r="F316" s="353"/>
      <c r="G316" s="354"/>
      <c r="H316" s="354"/>
      <c r="I316" s="353"/>
      <c r="J316" s="353"/>
      <c r="K316" s="353"/>
      <c r="L316" s="353"/>
      <c r="M316" s="55"/>
    </row>
    <row r="317" spans="1:13" ht="24" customHeight="1">
      <c r="A317" s="3">
        <v>2300</v>
      </c>
      <c r="B317" s="13" t="s">
        <v>776</v>
      </c>
      <c r="C317" s="16" t="s">
        <v>777</v>
      </c>
      <c r="D317" s="16"/>
      <c r="E317" s="16"/>
      <c r="F317" s="62"/>
      <c r="J317" s="2"/>
      <c r="K317" s="2"/>
      <c r="L317" s="2"/>
      <c r="M317" s="69"/>
    </row>
    <row r="318" spans="1:13" ht="24" customHeight="1">
      <c r="A318" s="3">
        <v>2300</v>
      </c>
      <c r="B318" s="13" t="s">
        <v>778</v>
      </c>
      <c r="C318" s="16" t="s">
        <v>496</v>
      </c>
      <c r="D318" s="16"/>
      <c r="E318" s="16"/>
      <c r="F318" s="62"/>
      <c r="J318" s="2"/>
      <c r="K318" s="2"/>
      <c r="L318" s="2"/>
      <c r="M318" s="69"/>
    </row>
    <row r="319" spans="1:13" ht="24" customHeight="1">
      <c r="A319" s="3">
        <v>2300</v>
      </c>
      <c r="B319" s="13" t="s">
        <v>779</v>
      </c>
      <c r="C319" s="16" t="s">
        <v>499</v>
      </c>
      <c r="D319" s="16"/>
      <c r="E319" s="16"/>
      <c r="F319" s="62"/>
      <c r="J319" s="2"/>
      <c r="K319" s="2"/>
      <c r="L319" s="2"/>
      <c r="M319" s="69"/>
    </row>
    <row r="320" spans="1:13" s="355" customFormat="1" ht="24" customHeight="1">
      <c r="A320" s="353">
        <v>2300</v>
      </c>
      <c r="B320" s="353" t="s">
        <v>774</v>
      </c>
      <c r="C320" s="353" t="s">
        <v>787</v>
      </c>
      <c r="D320" s="353"/>
      <c r="E320" s="353"/>
      <c r="F320" s="353"/>
      <c r="G320" s="354"/>
      <c r="H320" s="354"/>
      <c r="I320" s="353"/>
      <c r="J320" s="353"/>
      <c r="K320" s="353"/>
      <c r="L320" s="356"/>
      <c r="M320" s="55"/>
    </row>
    <row r="321" spans="1:13" ht="24" customHeight="1">
      <c r="A321" s="3">
        <v>2300</v>
      </c>
      <c r="B321" s="13" t="s">
        <v>776</v>
      </c>
      <c r="C321" s="16" t="s">
        <v>777</v>
      </c>
      <c r="D321" s="16"/>
      <c r="E321" s="16"/>
      <c r="F321" s="62"/>
      <c r="J321" s="2"/>
      <c r="K321" s="2"/>
      <c r="L321" s="2"/>
      <c r="M321" s="69"/>
    </row>
    <row r="322" spans="1:13" ht="24" customHeight="1">
      <c r="A322" s="3">
        <v>2300</v>
      </c>
      <c r="B322" s="13" t="s">
        <v>778</v>
      </c>
      <c r="C322" s="16" t="s">
        <v>496</v>
      </c>
      <c r="D322" s="16"/>
      <c r="E322" s="16"/>
      <c r="F322" s="62"/>
      <c r="J322" s="2"/>
      <c r="K322" s="2"/>
      <c r="L322" s="2"/>
      <c r="M322" s="69"/>
    </row>
    <row r="323" spans="1:13" ht="24" customHeight="1">
      <c r="A323" s="3">
        <v>2300</v>
      </c>
      <c r="B323" s="13" t="s">
        <v>779</v>
      </c>
      <c r="C323" s="16" t="s">
        <v>499</v>
      </c>
      <c r="D323" s="16"/>
      <c r="E323" s="16"/>
      <c r="F323" s="62"/>
      <c r="J323" s="2"/>
      <c r="K323" s="2"/>
      <c r="L323" s="2"/>
      <c r="M323" s="69"/>
    </row>
    <row r="324" spans="1:13" s="355" customFormat="1" ht="24" customHeight="1">
      <c r="A324" s="353">
        <v>2300</v>
      </c>
      <c r="B324" s="353" t="s">
        <v>774</v>
      </c>
      <c r="C324" s="353" t="s">
        <v>788</v>
      </c>
      <c r="D324" s="353"/>
      <c r="E324" s="353"/>
      <c r="F324" s="353"/>
      <c r="G324" s="354"/>
      <c r="H324" s="354"/>
      <c r="I324" s="353"/>
      <c r="J324" s="353"/>
      <c r="K324" s="353"/>
      <c r="L324" s="353"/>
      <c r="M324" s="55"/>
    </row>
    <row r="325" spans="1:13" ht="24" customHeight="1">
      <c r="A325" s="3">
        <v>2300</v>
      </c>
      <c r="B325" s="13" t="s">
        <v>776</v>
      </c>
      <c r="C325" s="16" t="s">
        <v>777</v>
      </c>
      <c r="D325" s="16"/>
      <c r="E325" s="16"/>
      <c r="F325" s="62"/>
      <c r="J325" s="2"/>
      <c r="K325" s="2"/>
      <c r="L325" s="2"/>
      <c r="M325" s="69"/>
    </row>
    <row r="326" spans="1:13" ht="24" customHeight="1">
      <c r="A326" s="3">
        <v>2300</v>
      </c>
      <c r="B326" s="13" t="s">
        <v>778</v>
      </c>
      <c r="C326" s="16" t="s">
        <v>496</v>
      </c>
      <c r="D326" s="16"/>
      <c r="E326" s="16"/>
      <c r="F326" s="62"/>
      <c r="J326" s="2"/>
      <c r="K326" s="2"/>
      <c r="L326" s="2"/>
      <c r="M326" s="69"/>
    </row>
    <row r="327" spans="1:13" ht="24" customHeight="1">
      <c r="A327" s="3">
        <v>2300</v>
      </c>
      <c r="B327" s="13" t="s">
        <v>779</v>
      </c>
      <c r="C327" s="16" t="s">
        <v>499</v>
      </c>
      <c r="D327" s="16"/>
      <c r="E327" s="16"/>
      <c r="F327" s="62"/>
      <c r="J327" s="2"/>
      <c r="K327" s="2"/>
      <c r="L327" s="2"/>
      <c r="M327" s="69"/>
    </row>
    <row r="328" spans="1:13" s="355" customFormat="1" ht="24" customHeight="1">
      <c r="A328" s="353">
        <v>2300</v>
      </c>
      <c r="B328" s="353" t="s">
        <v>774</v>
      </c>
      <c r="C328" s="353" t="s">
        <v>789</v>
      </c>
      <c r="D328" s="353"/>
      <c r="E328" s="353"/>
      <c r="F328" s="353"/>
      <c r="G328" s="354"/>
      <c r="H328" s="354"/>
      <c r="I328" s="353"/>
      <c r="J328" s="353"/>
      <c r="K328" s="353"/>
      <c r="L328" s="353"/>
      <c r="M328" s="55"/>
    </row>
    <row r="329" spans="1:13" ht="24" customHeight="1">
      <c r="A329" s="3">
        <v>2300</v>
      </c>
      <c r="B329" s="13" t="s">
        <v>776</v>
      </c>
      <c r="C329" s="16" t="s">
        <v>777</v>
      </c>
      <c r="D329" s="16"/>
      <c r="E329" s="16"/>
      <c r="F329" s="62"/>
      <c r="J329" s="2"/>
      <c r="K329" s="2"/>
      <c r="L329" s="2"/>
      <c r="M329" s="69"/>
    </row>
    <row r="330" spans="1:13" ht="24" customHeight="1">
      <c r="A330" s="3">
        <v>2300</v>
      </c>
      <c r="B330" s="13" t="s">
        <v>778</v>
      </c>
      <c r="C330" s="16" t="s">
        <v>496</v>
      </c>
      <c r="D330" s="16"/>
      <c r="E330" s="16"/>
      <c r="F330" s="62"/>
      <c r="J330" s="2"/>
      <c r="K330" s="2"/>
      <c r="L330" s="2"/>
      <c r="M330" s="69"/>
    </row>
    <row r="331" spans="1:13" ht="24" customHeight="1">
      <c r="A331" s="3">
        <v>2300</v>
      </c>
      <c r="B331" s="13" t="s">
        <v>779</v>
      </c>
      <c r="C331" s="16" t="s">
        <v>499</v>
      </c>
      <c r="D331" s="16"/>
      <c r="E331" s="16"/>
      <c r="F331" s="62"/>
      <c r="J331" s="2"/>
      <c r="K331" s="2"/>
      <c r="L331" s="2"/>
      <c r="M331" s="69"/>
    </row>
    <row r="332" spans="1:13" s="355" customFormat="1" ht="24" customHeight="1">
      <c r="A332" s="353">
        <v>2300</v>
      </c>
      <c r="B332" s="353" t="s">
        <v>774</v>
      </c>
      <c r="C332" s="353" t="s">
        <v>790</v>
      </c>
      <c r="D332" s="353"/>
      <c r="E332" s="353"/>
      <c r="F332" s="353"/>
      <c r="G332" s="354"/>
      <c r="H332" s="354"/>
      <c r="I332" s="353"/>
      <c r="J332" s="353"/>
      <c r="K332" s="353"/>
      <c r="L332" s="353"/>
      <c r="M332" s="55"/>
    </row>
    <row r="333" spans="1:13" ht="24" customHeight="1">
      <c r="A333" s="3">
        <v>2300</v>
      </c>
      <c r="B333" s="13" t="s">
        <v>776</v>
      </c>
      <c r="C333" s="16" t="s">
        <v>777</v>
      </c>
      <c r="D333" s="16"/>
      <c r="E333" s="16"/>
      <c r="F333" s="62"/>
      <c r="G333" s="32"/>
      <c r="H333" s="32"/>
      <c r="I333" s="6"/>
      <c r="J333" s="15"/>
      <c r="K333" s="15"/>
      <c r="L333" s="2"/>
      <c r="M333" s="69"/>
    </row>
    <row r="334" spans="1:13" ht="24" customHeight="1">
      <c r="A334" s="3">
        <v>2300</v>
      </c>
      <c r="B334" s="13" t="s">
        <v>778</v>
      </c>
      <c r="C334" s="16" t="s">
        <v>496</v>
      </c>
      <c r="D334" s="16"/>
      <c r="E334" s="16"/>
      <c r="F334" s="62"/>
      <c r="G334" s="32"/>
      <c r="H334" s="32"/>
      <c r="I334" s="6"/>
      <c r="J334" s="15"/>
      <c r="K334" s="15"/>
      <c r="L334" s="2"/>
      <c r="M334" s="69"/>
    </row>
    <row r="335" spans="1:13" ht="24" customHeight="1">
      <c r="A335" s="3">
        <v>2300</v>
      </c>
      <c r="B335" s="13" t="s">
        <v>779</v>
      </c>
      <c r="C335" s="16" t="s">
        <v>499</v>
      </c>
      <c r="D335" s="16"/>
      <c r="E335" s="16"/>
      <c r="F335" s="62"/>
      <c r="J335" s="2"/>
      <c r="K335" s="2"/>
      <c r="L335" s="2"/>
      <c r="M335" s="69"/>
    </row>
    <row r="336" spans="1:13" s="355" customFormat="1" ht="24" customHeight="1">
      <c r="A336" s="353">
        <v>2300</v>
      </c>
      <c r="B336" s="353" t="s">
        <v>774</v>
      </c>
      <c r="C336" s="353" t="s">
        <v>791</v>
      </c>
      <c r="D336" s="353"/>
      <c r="E336" s="353"/>
      <c r="F336" s="353"/>
      <c r="G336" s="354"/>
      <c r="H336" s="354"/>
      <c r="I336" s="353"/>
      <c r="J336" s="353"/>
      <c r="K336" s="353"/>
      <c r="L336" s="353"/>
      <c r="M336" s="55"/>
    </row>
    <row r="337" spans="1:13" ht="24" customHeight="1">
      <c r="A337" s="3">
        <v>2300</v>
      </c>
      <c r="B337" s="13" t="s">
        <v>776</v>
      </c>
      <c r="C337" s="16" t="s">
        <v>777</v>
      </c>
      <c r="D337" s="16"/>
      <c r="E337" s="16"/>
      <c r="F337" s="62"/>
      <c r="G337" s="43"/>
      <c r="H337" s="43"/>
      <c r="I337" s="48"/>
      <c r="J337" s="18"/>
      <c r="K337" s="18"/>
      <c r="L337" s="2"/>
      <c r="M337" s="69"/>
    </row>
    <row r="338" spans="1:13" ht="24" customHeight="1">
      <c r="A338" s="3">
        <v>2300</v>
      </c>
      <c r="B338" s="13" t="s">
        <v>778</v>
      </c>
      <c r="C338" s="16" t="s">
        <v>496</v>
      </c>
      <c r="D338" s="16"/>
      <c r="E338" s="16"/>
      <c r="F338" s="62"/>
      <c r="G338" s="32"/>
      <c r="H338" s="32"/>
      <c r="I338" s="6"/>
      <c r="J338" s="15"/>
      <c r="K338" s="15"/>
      <c r="L338" s="2"/>
      <c r="M338" s="69"/>
    </row>
    <row r="339" spans="1:13" ht="24" customHeight="1">
      <c r="A339" s="3">
        <v>2300</v>
      </c>
      <c r="B339" s="13" t="s">
        <v>779</v>
      </c>
      <c r="C339" s="16" t="s">
        <v>499</v>
      </c>
      <c r="D339" s="16"/>
      <c r="E339" s="16"/>
      <c r="F339" s="62"/>
      <c r="J339" s="2"/>
      <c r="K339" s="2"/>
      <c r="L339" s="2"/>
      <c r="M339" s="69"/>
    </row>
    <row r="340" spans="1:13" s="355" customFormat="1" ht="24" customHeight="1">
      <c r="A340" s="353">
        <v>2300</v>
      </c>
      <c r="B340" s="353" t="s">
        <v>774</v>
      </c>
      <c r="C340" s="353" t="s">
        <v>792</v>
      </c>
      <c r="D340" s="353"/>
      <c r="E340" s="353"/>
      <c r="F340" s="353"/>
      <c r="G340" s="354"/>
      <c r="H340" s="354"/>
      <c r="I340" s="353"/>
      <c r="J340" s="353"/>
      <c r="K340" s="353"/>
      <c r="L340" s="353"/>
      <c r="M340" s="55"/>
    </row>
    <row r="341" spans="1:13" ht="24" customHeight="1">
      <c r="A341" s="3">
        <v>2300</v>
      </c>
      <c r="B341" s="13" t="s">
        <v>776</v>
      </c>
      <c r="C341" s="16" t="s">
        <v>777</v>
      </c>
      <c r="D341" s="16"/>
      <c r="E341" s="16"/>
      <c r="F341" s="62"/>
      <c r="J341" s="2"/>
      <c r="K341" s="2"/>
      <c r="L341" s="2"/>
      <c r="M341" s="69"/>
    </row>
    <row r="342" spans="1:13" ht="24" customHeight="1">
      <c r="A342" s="3">
        <v>2300</v>
      </c>
      <c r="B342" s="13" t="s">
        <v>778</v>
      </c>
      <c r="C342" s="16" t="s">
        <v>496</v>
      </c>
      <c r="D342" s="16"/>
      <c r="E342" s="16"/>
      <c r="F342" s="62"/>
      <c r="J342" s="2"/>
      <c r="K342" s="2"/>
      <c r="L342" s="2"/>
      <c r="M342" s="69"/>
    </row>
    <row r="343" spans="1:13" ht="24" customHeight="1">
      <c r="A343" s="3">
        <v>2300</v>
      </c>
      <c r="B343" s="13" t="s">
        <v>779</v>
      </c>
      <c r="C343" s="16" t="s">
        <v>499</v>
      </c>
      <c r="D343" s="16"/>
      <c r="E343" s="16"/>
      <c r="F343" s="62"/>
      <c r="J343" s="2"/>
      <c r="K343" s="2"/>
      <c r="L343" s="2"/>
      <c r="M343" s="69"/>
    </row>
    <row r="344" spans="1:13" s="355" customFormat="1" ht="24" customHeight="1">
      <c r="A344" s="353">
        <v>2300</v>
      </c>
      <c r="B344" s="353" t="s">
        <v>774</v>
      </c>
      <c r="C344" s="353" t="s">
        <v>793</v>
      </c>
      <c r="D344" s="353"/>
      <c r="E344" s="353"/>
      <c r="F344" s="353"/>
      <c r="G344" s="354"/>
      <c r="H344" s="354"/>
      <c r="I344" s="353"/>
      <c r="J344" s="353"/>
      <c r="K344" s="353"/>
      <c r="L344" s="353"/>
      <c r="M344" s="55"/>
    </row>
    <row r="345" spans="1:13" ht="24" customHeight="1">
      <c r="A345" s="3">
        <v>2300</v>
      </c>
      <c r="B345" s="13" t="s">
        <v>776</v>
      </c>
      <c r="C345" s="16" t="s">
        <v>777</v>
      </c>
      <c r="D345" s="16"/>
      <c r="E345" s="16"/>
      <c r="F345" s="62"/>
      <c r="J345" s="2"/>
      <c r="K345" s="2"/>
      <c r="L345" s="2"/>
      <c r="M345" s="69"/>
    </row>
    <row r="346" spans="1:13" ht="24" customHeight="1">
      <c r="A346" s="3">
        <v>2300</v>
      </c>
      <c r="B346" s="13" t="s">
        <v>778</v>
      </c>
      <c r="C346" s="16" t="s">
        <v>496</v>
      </c>
      <c r="D346" s="16"/>
      <c r="E346" s="16"/>
      <c r="F346" s="62"/>
      <c r="J346" s="2"/>
      <c r="K346" s="2"/>
      <c r="L346" s="2"/>
      <c r="M346" s="69"/>
    </row>
    <row r="347" spans="1:13" ht="24" customHeight="1">
      <c r="A347" s="3">
        <v>2300</v>
      </c>
      <c r="B347" s="13" t="s">
        <v>779</v>
      </c>
      <c r="C347" s="16" t="s">
        <v>499</v>
      </c>
      <c r="D347" s="16"/>
      <c r="E347" s="16"/>
      <c r="F347" s="62"/>
      <c r="J347" s="2"/>
      <c r="K347" s="2"/>
      <c r="L347" s="2"/>
      <c r="M347" s="69"/>
    </row>
    <row r="348" spans="1:13" s="355" customFormat="1" ht="24" customHeight="1">
      <c r="A348" s="353">
        <v>2300</v>
      </c>
      <c r="B348" s="353" t="s">
        <v>774</v>
      </c>
      <c r="C348" s="353" t="s">
        <v>794</v>
      </c>
      <c r="D348" s="353"/>
      <c r="E348" s="353"/>
      <c r="F348" s="353"/>
      <c r="G348" s="354"/>
      <c r="H348" s="354"/>
      <c r="I348" s="353"/>
      <c r="J348" s="353"/>
      <c r="K348" s="353"/>
      <c r="L348" s="353"/>
      <c r="M348" s="55"/>
    </row>
    <row r="349" spans="1:13" ht="24" customHeight="1">
      <c r="A349" s="3">
        <v>2300</v>
      </c>
      <c r="B349" s="13" t="s">
        <v>776</v>
      </c>
      <c r="C349" s="16" t="s">
        <v>777</v>
      </c>
      <c r="D349" s="16"/>
      <c r="E349" s="16"/>
      <c r="F349" s="62"/>
      <c r="J349" s="2"/>
      <c r="K349" s="2"/>
      <c r="L349" s="2"/>
      <c r="M349" s="69"/>
    </row>
    <row r="350" spans="1:13" ht="24" customHeight="1">
      <c r="A350" s="3">
        <v>2300</v>
      </c>
      <c r="B350" s="13" t="s">
        <v>778</v>
      </c>
      <c r="C350" s="16" t="s">
        <v>496</v>
      </c>
      <c r="D350" s="16"/>
      <c r="E350" s="16"/>
      <c r="F350" s="62"/>
      <c r="J350" s="2"/>
      <c r="K350" s="2"/>
      <c r="L350" s="2"/>
      <c r="M350" s="69"/>
    </row>
    <row r="351" spans="1:13" ht="24" customHeight="1">
      <c r="A351" s="3">
        <v>2300</v>
      </c>
      <c r="B351" s="13" t="s">
        <v>779</v>
      </c>
      <c r="C351" s="16" t="s">
        <v>499</v>
      </c>
      <c r="D351" s="16"/>
      <c r="E351" s="16"/>
      <c r="F351" s="62"/>
      <c r="J351" s="2"/>
      <c r="K351" s="2"/>
      <c r="L351" s="2"/>
      <c r="M351" s="69"/>
    </row>
    <row r="352" spans="1:13" s="355" customFormat="1" ht="24" customHeight="1">
      <c r="A352" s="353">
        <v>2300</v>
      </c>
      <c r="B352" s="353" t="s">
        <v>795</v>
      </c>
      <c r="C352" s="353" t="s">
        <v>796</v>
      </c>
      <c r="D352" s="353"/>
      <c r="E352" s="353"/>
      <c r="F352" s="353"/>
      <c r="G352" s="354"/>
      <c r="H352" s="354"/>
      <c r="I352" s="353"/>
      <c r="J352" s="353"/>
      <c r="K352" s="353"/>
      <c r="L352" s="353"/>
      <c r="M352" s="55"/>
    </row>
    <row r="353" spans="1:13" ht="24" customHeight="1">
      <c r="A353" s="3">
        <v>2300</v>
      </c>
      <c r="B353" s="12" t="s">
        <v>797</v>
      </c>
      <c r="C353" s="17" t="s">
        <v>798</v>
      </c>
      <c r="D353" s="17"/>
      <c r="E353" s="17"/>
      <c r="F353" s="62"/>
      <c r="J353" s="2"/>
      <c r="K353" s="2"/>
      <c r="L353" s="2"/>
      <c r="M353" s="69"/>
    </row>
    <row r="354" spans="1:13" ht="24" customHeight="1">
      <c r="A354" s="3">
        <v>2300</v>
      </c>
      <c r="B354" s="12" t="s">
        <v>799</v>
      </c>
      <c r="C354" s="17" t="s">
        <v>800</v>
      </c>
      <c r="D354" s="17"/>
      <c r="E354" s="17"/>
      <c r="F354" s="62"/>
      <c r="J354" s="2"/>
      <c r="K354" s="2"/>
      <c r="L354" s="2"/>
      <c r="M354" s="69"/>
    </row>
    <row r="355" spans="1:13" ht="24" customHeight="1">
      <c r="A355" s="3">
        <v>2300</v>
      </c>
      <c r="B355" s="12" t="s">
        <v>801</v>
      </c>
      <c r="C355" s="17" t="s">
        <v>213</v>
      </c>
      <c r="D355" s="17"/>
      <c r="E355" s="17"/>
      <c r="F355" s="62"/>
      <c r="J355" s="2"/>
      <c r="K355" s="2"/>
      <c r="L355" s="2"/>
      <c r="M355" s="69"/>
    </row>
    <row r="356" spans="1:13" ht="24" customHeight="1">
      <c r="A356" s="3">
        <v>2300</v>
      </c>
      <c r="B356" s="12" t="s">
        <v>802</v>
      </c>
      <c r="C356" s="17" t="s">
        <v>218</v>
      </c>
      <c r="D356" s="17"/>
      <c r="E356" s="17"/>
      <c r="F356" s="62"/>
      <c r="J356" s="2"/>
      <c r="K356" s="2"/>
      <c r="L356" s="2"/>
      <c r="M356" s="69"/>
    </row>
    <row r="357" spans="1:13" s="355" customFormat="1" ht="24" customHeight="1">
      <c r="A357" s="353">
        <v>2300</v>
      </c>
      <c r="B357" s="353" t="s">
        <v>803</v>
      </c>
      <c r="C357" s="353" t="s">
        <v>804</v>
      </c>
      <c r="D357" s="353"/>
      <c r="E357" s="353"/>
      <c r="F357" s="353"/>
      <c r="G357" s="354"/>
      <c r="H357" s="354"/>
      <c r="I357" s="353"/>
      <c r="J357" s="353"/>
      <c r="K357" s="353"/>
      <c r="L357" s="353"/>
      <c r="M357" s="55"/>
    </row>
    <row r="358" spans="1:13" ht="24" customHeight="1">
      <c r="A358" s="3">
        <v>2300</v>
      </c>
      <c r="B358" s="13" t="s">
        <v>805</v>
      </c>
      <c r="C358" s="16" t="s">
        <v>806</v>
      </c>
      <c r="D358" s="16"/>
      <c r="E358" s="16"/>
      <c r="F358" s="61"/>
      <c r="G358" s="27"/>
      <c r="H358" s="27"/>
      <c r="I358" s="4"/>
      <c r="J358" s="4"/>
      <c r="K358" s="4"/>
      <c r="L358" s="29"/>
      <c r="M358" s="69"/>
    </row>
    <row r="359" spans="1:13" ht="24" customHeight="1">
      <c r="A359" s="3">
        <v>2300</v>
      </c>
      <c r="B359" s="13" t="s">
        <v>807</v>
      </c>
      <c r="C359" s="16" t="s">
        <v>720</v>
      </c>
      <c r="D359" s="16"/>
      <c r="E359" s="16"/>
      <c r="F359" s="61"/>
      <c r="G359" s="27"/>
      <c r="H359" s="27"/>
      <c r="I359" s="4"/>
      <c r="J359" s="4"/>
      <c r="K359" s="4"/>
      <c r="L359" s="29"/>
      <c r="M359" s="69"/>
    </row>
    <row r="360" spans="1:13" ht="24" customHeight="1">
      <c r="A360" s="3">
        <v>2300</v>
      </c>
      <c r="B360" s="13" t="s">
        <v>808</v>
      </c>
      <c r="C360" s="16" t="s">
        <v>809</v>
      </c>
      <c r="D360" s="16"/>
      <c r="E360" s="16"/>
      <c r="F360" s="61"/>
      <c r="G360" s="27"/>
      <c r="H360" s="27"/>
      <c r="I360" s="4"/>
      <c r="J360" s="4"/>
      <c r="K360" s="4"/>
      <c r="L360" s="29"/>
      <c r="M360" s="69"/>
    </row>
    <row r="361" spans="1:13" ht="24" customHeight="1">
      <c r="A361" s="3">
        <v>2300</v>
      </c>
      <c r="B361" s="13" t="s">
        <v>810</v>
      </c>
      <c r="C361" s="16" t="s">
        <v>173</v>
      </c>
      <c r="D361" s="16"/>
      <c r="E361" s="16"/>
      <c r="F361" s="61"/>
      <c r="G361" s="27"/>
      <c r="H361" s="27"/>
      <c r="I361" s="4"/>
      <c r="J361" s="4"/>
      <c r="K361" s="4"/>
      <c r="L361" s="29"/>
      <c r="M361" s="69"/>
    </row>
    <row r="362" spans="1:13" ht="24" customHeight="1">
      <c r="A362" s="3">
        <v>2300</v>
      </c>
      <c r="B362" s="13" t="s">
        <v>811</v>
      </c>
      <c r="C362" s="16" t="s">
        <v>812</v>
      </c>
      <c r="D362" s="16"/>
      <c r="E362" s="16"/>
      <c r="F362" s="61"/>
      <c r="G362" s="27"/>
      <c r="H362" s="27"/>
      <c r="I362" s="4"/>
      <c r="J362" s="4"/>
      <c r="K362" s="4"/>
      <c r="L362" s="29"/>
      <c r="M362" s="69"/>
    </row>
    <row r="363" spans="1:13" ht="24" customHeight="1">
      <c r="A363" s="3">
        <v>2300</v>
      </c>
      <c r="B363" s="13" t="s">
        <v>813</v>
      </c>
      <c r="C363" s="16" t="s">
        <v>814</v>
      </c>
      <c r="D363" s="16"/>
      <c r="E363" s="16"/>
      <c r="F363" s="61"/>
      <c r="G363" s="27"/>
      <c r="H363" s="27"/>
      <c r="I363" s="4"/>
      <c r="J363" s="4"/>
      <c r="K363" s="4"/>
      <c r="L363" s="29"/>
      <c r="M363" s="69"/>
    </row>
    <row r="364" spans="1:13" s="355" customFormat="1" ht="24" customHeight="1">
      <c r="A364" s="353">
        <v>2300</v>
      </c>
      <c r="B364" s="353" t="s">
        <v>815</v>
      </c>
      <c r="C364" s="353" t="s">
        <v>816</v>
      </c>
      <c r="D364" s="353"/>
      <c r="E364" s="353"/>
      <c r="F364" s="353"/>
      <c r="G364" s="354"/>
      <c r="H364" s="354"/>
      <c r="I364" s="353"/>
      <c r="J364" s="353"/>
      <c r="K364" s="353"/>
      <c r="L364" s="353"/>
      <c r="M364" s="55"/>
    </row>
    <row r="365" spans="1:13" ht="24" customHeight="1">
      <c r="A365" s="3">
        <v>2300</v>
      </c>
      <c r="B365" s="13" t="s">
        <v>817</v>
      </c>
      <c r="C365" s="16" t="s">
        <v>818</v>
      </c>
      <c r="D365" s="16"/>
      <c r="E365" s="16"/>
      <c r="F365" s="32"/>
      <c r="G365" s="16"/>
      <c r="H365" s="16"/>
      <c r="I365" s="3"/>
      <c r="J365" s="16"/>
      <c r="K365" s="16"/>
      <c r="L365" s="16"/>
      <c r="M365" s="55"/>
    </row>
    <row r="366" spans="1:13" ht="24" customHeight="1">
      <c r="A366" s="3">
        <v>2300</v>
      </c>
      <c r="B366" s="13" t="s">
        <v>819</v>
      </c>
      <c r="C366" s="16" t="s">
        <v>720</v>
      </c>
      <c r="D366" s="16"/>
      <c r="E366" s="16"/>
      <c r="F366" s="32"/>
      <c r="G366" s="16"/>
      <c r="H366" s="16"/>
      <c r="I366" s="3"/>
      <c r="J366" s="16"/>
      <c r="K366" s="16"/>
      <c r="L366" s="16"/>
      <c r="M366" s="55"/>
    </row>
    <row r="367" spans="1:13" s="355" customFormat="1" ht="24" customHeight="1">
      <c r="A367" s="353">
        <v>2300</v>
      </c>
      <c r="B367" s="353" t="s">
        <v>359</v>
      </c>
      <c r="C367" s="353" t="s">
        <v>820</v>
      </c>
      <c r="D367" s="353"/>
      <c r="E367" s="353"/>
      <c r="F367" s="353"/>
      <c r="G367" s="354"/>
      <c r="H367" s="354"/>
      <c r="I367" s="353"/>
      <c r="J367" s="353"/>
      <c r="K367" s="353"/>
      <c r="L367" s="353"/>
      <c r="M367" s="55"/>
    </row>
    <row r="368" spans="1:13" ht="24" customHeight="1">
      <c r="A368" s="3">
        <v>2300</v>
      </c>
      <c r="B368" s="13" t="s">
        <v>821</v>
      </c>
      <c r="C368" s="16" t="s">
        <v>286</v>
      </c>
      <c r="D368" s="16"/>
      <c r="E368" s="16"/>
      <c r="F368" s="29"/>
      <c r="G368" s="44"/>
      <c r="H368" s="44"/>
      <c r="I368" s="29"/>
      <c r="J368" s="29"/>
      <c r="K368" s="29"/>
      <c r="L368" s="2"/>
      <c r="M368" s="55"/>
    </row>
    <row r="369" spans="1:13" ht="24" customHeight="1">
      <c r="A369" s="3">
        <v>2300</v>
      </c>
      <c r="B369" s="13" t="s">
        <v>822</v>
      </c>
      <c r="C369" s="16" t="s">
        <v>173</v>
      </c>
      <c r="D369" s="16"/>
      <c r="E369" s="16"/>
      <c r="F369" s="29"/>
      <c r="G369" s="44"/>
      <c r="H369" s="44"/>
      <c r="I369" s="29"/>
      <c r="J369" s="29"/>
      <c r="K369" s="29"/>
      <c r="L369" s="2"/>
      <c r="M369" s="55"/>
    </row>
    <row r="370" spans="1:13" s="355" customFormat="1" ht="24" customHeight="1">
      <c r="A370" s="353">
        <v>2300</v>
      </c>
      <c r="B370" s="353" t="s">
        <v>359</v>
      </c>
      <c r="C370" s="353" t="s">
        <v>823</v>
      </c>
      <c r="D370" s="353"/>
      <c r="E370" s="353"/>
      <c r="F370" s="353"/>
      <c r="G370" s="354"/>
      <c r="H370" s="354"/>
      <c r="I370" s="353"/>
      <c r="J370" s="353"/>
      <c r="K370" s="353"/>
      <c r="L370" s="353"/>
      <c r="M370" s="55"/>
    </row>
    <row r="371" spans="1:13" ht="24" customHeight="1">
      <c r="A371" s="3">
        <v>2300</v>
      </c>
      <c r="B371" s="13" t="s">
        <v>821</v>
      </c>
      <c r="C371" s="16" t="s">
        <v>286</v>
      </c>
      <c r="D371" s="16"/>
      <c r="E371" s="16"/>
      <c r="F371" s="29"/>
      <c r="G371" s="44"/>
      <c r="H371" s="44"/>
      <c r="I371" s="29"/>
      <c r="J371" s="29"/>
      <c r="K371" s="29"/>
      <c r="L371" s="2"/>
      <c r="M371" s="55"/>
    </row>
    <row r="372" spans="1:13" ht="24" customHeight="1">
      <c r="A372" s="3">
        <v>2300</v>
      </c>
      <c r="B372" s="13" t="s">
        <v>822</v>
      </c>
      <c r="C372" s="16" t="s">
        <v>173</v>
      </c>
      <c r="D372" s="16"/>
      <c r="E372" s="16"/>
      <c r="F372" s="29"/>
      <c r="G372" s="44"/>
      <c r="H372" s="44"/>
      <c r="I372" s="29"/>
      <c r="J372" s="29"/>
      <c r="K372" s="29"/>
      <c r="L372" s="2"/>
      <c r="M372" s="55"/>
    </row>
    <row r="373" spans="1:13" s="355" customFormat="1" ht="24" customHeight="1">
      <c r="A373" s="353">
        <v>2300</v>
      </c>
      <c r="B373" s="353" t="s">
        <v>359</v>
      </c>
      <c r="C373" s="353" t="s">
        <v>824</v>
      </c>
      <c r="D373" s="353"/>
      <c r="E373" s="353"/>
      <c r="F373" s="353"/>
      <c r="G373" s="354"/>
      <c r="H373" s="354"/>
      <c r="I373" s="353"/>
      <c r="J373" s="353"/>
      <c r="K373" s="353"/>
      <c r="L373" s="353"/>
      <c r="M373" s="55"/>
    </row>
    <row r="374" spans="1:13" ht="24" customHeight="1">
      <c r="A374" s="3">
        <v>2300</v>
      </c>
      <c r="B374" s="13" t="s">
        <v>821</v>
      </c>
      <c r="C374" s="16" t="s">
        <v>286</v>
      </c>
      <c r="D374" s="16"/>
      <c r="E374" s="16"/>
      <c r="F374" s="29"/>
      <c r="G374" s="44"/>
      <c r="H374" s="44"/>
      <c r="I374" s="29"/>
      <c r="J374" s="29"/>
      <c r="K374" s="29"/>
      <c r="L374" s="2"/>
      <c r="M374" s="55"/>
    </row>
    <row r="375" spans="1:13" ht="24" customHeight="1">
      <c r="A375" s="3">
        <v>2300</v>
      </c>
      <c r="B375" s="13" t="s">
        <v>822</v>
      </c>
      <c r="C375" s="16" t="s">
        <v>173</v>
      </c>
      <c r="D375" s="16"/>
      <c r="E375" s="16"/>
      <c r="F375" s="29"/>
      <c r="G375" s="44"/>
      <c r="H375" s="44"/>
      <c r="I375" s="29"/>
      <c r="J375" s="29"/>
      <c r="K375" s="29"/>
      <c r="L375" s="2"/>
      <c r="M375" s="55"/>
    </row>
    <row r="376" spans="1:13" s="355" customFormat="1" ht="24" customHeight="1">
      <c r="A376" s="353">
        <v>2300</v>
      </c>
      <c r="B376" s="353" t="s">
        <v>359</v>
      </c>
      <c r="C376" s="353" t="s">
        <v>825</v>
      </c>
      <c r="D376" s="353"/>
      <c r="E376" s="353"/>
      <c r="F376" s="353"/>
      <c r="G376" s="354"/>
      <c r="H376" s="354"/>
      <c r="I376" s="353"/>
      <c r="J376" s="353"/>
      <c r="K376" s="353"/>
      <c r="L376" s="353"/>
      <c r="M376" s="55"/>
    </row>
    <row r="377" spans="1:13" ht="24" customHeight="1">
      <c r="A377" s="3">
        <v>2300</v>
      </c>
      <c r="B377" s="13" t="s">
        <v>821</v>
      </c>
      <c r="C377" s="16" t="s">
        <v>286</v>
      </c>
      <c r="D377" s="16"/>
      <c r="E377" s="16"/>
      <c r="F377" s="29"/>
      <c r="G377" s="44"/>
      <c r="H377" s="44"/>
      <c r="I377" s="29"/>
      <c r="J377" s="29"/>
      <c r="K377" s="29"/>
      <c r="L377" s="2"/>
      <c r="M377" s="55"/>
    </row>
    <row r="378" spans="1:13" ht="24" customHeight="1">
      <c r="A378" s="3">
        <v>2300</v>
      </c>
      <c r="B378" s="13" t="s">
        <v>822</v>
      </c>
      <c r="C378" s="16" t="s">
        <v>173</v>
      </c>
      <c r="D378" s="16"/>
      <c r="E378" s="16"/>
      <c r="F378" s="29"/>
      <c r="G378" s="44"/>
      <c r="H378" s="44"/>
      <c r="I378" s="29"/>
      <c r="J378" s="29"/>
      <c r="K378" s="29"/>
      <c r="L378" s="2"/>
      <c r="M378" s="55"/>
    </row>
    <row r="379" spans="1:13" s="355" customFormat="1" ht="24" customHeight="1">
      <c r="A379" s="353">
        <v>2300</v>
      </c>
      <c r="B379" s="353" t="s">
        <v>359</v>
      </c>
      <c r="C379" s="353" t="s">
        <v>826</v>
      </c>
      <c r="D379" s="353"/>
      <c r="E379" s="353" t="s">
        <v>207</v>
      </c>
      <c r="F379" s="353"/>
      <c r="G379" s="354"/>
      <c r="H379" s="354"/>
      <c r="I379" s="353"/>
      <c r="J379" s="353"/>
      <c r="K379" s="353"/>
      <c r="L379" s="353"/>
      <c r="M379" s="55"/>
    </row>
    <row r="380" spans="1:13" ht="24" customHeight="1">
      <c r="A380" s="3">
        <v>2300</v>
      </c>
      <c r="B380" s="13" t="s">
        <v>821</v>
      </c>
      <c r="C380" s="16" t="s">
        <v>286</v>
      </c>
      <c r="D380" t="s">
        <v>362</v>
      </c>
      <c r="E380" s="17" t="s">
        <v>39</v>
      </c>
      <c r="F380" s="14" t="s">
        <v>827</v>
      </c>
      <c r="G380" s="16"/>
      <c r="H380" s="16"/>
      <c r="I380" s="3"/>
      <c r="J380" s="16"/>
      <c r="K380" s="16"/>
      <c r="L380" s="2"/>
      <c r="M380" s="55"/>
    </row>
    <row r="381" spans="1:13" ht="24" customHeight="1">
      <c r="A381" s="3">
        <v>2300</v>
      </c>
      <c r="B381" s="13" t="s">
        <v>822</v>
      </c>
      <c r="C381" s="16" t="s">
        <v>173</v>
      </c>
      <c r="D381" s="14" t="s">
        <v>174</v>
      </c>
      <c r="E381" s="17" t="s">
        <v>39</v>
      </c>
      <c r="F381" s="33"/>
      <c r="G381" s="16"/>
      <c r="H381" s="16"/>
      <c r="I381" s="3"/>
      <c r="J381" s="16"/>
      <c r="K381" s="16"/>
      <c r="L381" s="2"/>
      <c r="M381" s="55"/>
    </row>
    <row r="382" spans="1:13" s="25" customFormat="1" ht="24" customHeight="1">
      <c r="A382" s="29">
        <v>2300</v>
      </c>
      <c r="B382" s="29" t="s">
        <v>359</v>
      </c>
      <c r="C382" s="190" t="s">
        <v>828</v>
      </c>
      <c r="D382" s="190"/>
      <c r="E382" s="29" t="s">
        <v>207</v>
      </c>
      <c r="F382" s="29"/>
      <c r="G382" s="44"/>
      <c r="H382" s="44"/>
      <c r="I382" s="29"/>
      <c r="J382" s="29"/>
      <c r="K382" s="29"/>
      <c r="L382" s="29"/>
      <c r="M382" s="29"/>
    </row>
    <row r="383" spans="1:13" s="25" customFormat="1" ht="24" customHeight="1">
      <c r="A383" s="3">
        <v>2300</v>
      </c>
      <c r="B383" s="195" t="s">
        <v>821</v>
      </c>
      <c r="C383" s="192" t="s">
        <v>286</v>
      </c>
      <c r="D383" s="193" t="s">
        <v>362</v>
      </c>
      <c r="E383" s="196" t="s">
        <v>39</v>
      </c>
      <c r="F383" s="72" t="s">
        <v>829</v>
      </c>
      <c r="G383" s="32" t="s">
        <v>830</v>
      </c>
      <c r="H383" s="108"/>
      <c r="I383" s="6"/>
      <c r="J383" s="6"/>
      <c r="K383" s="6" t="s">
        <v>831</v>
      </c>
      <c r="L383" s="4"/>
      <c r="M383" s="29"/>
    </row>
    <row r="384" spans="1:13" ht="43.5">
      <c r="A384" s="3">
        <v>2300</v>
      </c>
      <c r="B384" s="195" t="s">
        <v>822</v>
      </c>
      <c r="C384" s="192" t="s">
        <v>173</v>
      </c>
      <c r="D384" s="194" t="s">
        <v>174</v>
      </c>
      <c r="E384" s="196" t="s">
        <v>39</v>
      </c>
      <c r="F384" s="29"/>
      <c r="G384" s="111" t="s">
        <v>832</v>
      </c>
      <c r="H384" s="111" t="s">
        <v>832</v>
      </c>
      <c r="I384" s="91">
        <v>237</v>
      </c>
      <c r="J384" s="91" t="s">
        <v>480</v>
      </c>
      <c r="K384" s="91"/>
      <c r="L384" s="100"/>
      <c r="M384" s="55"/>
    </row>
    <row r="385" spans="1:13" s="355" customFormat="1" ht="24" customHeight="1">
      <c r="A385" s="353">
        <v>2300</v>
      </c>
      <c r="B385" s="353" t="s">
        <v>359</v>
      </c>
      <c r="C385" s="357" t="s">
        <v>833</v>
      </c>
      <c r="D385" s="357"/>
      <c r="E385" s="353" t="s">
        <v>207</v>
      </c>
      <c r="F385" s="353"/>
      <c r="G385" s="354"/>
      <c r="H385" s="354"/>
      <c r="I385" s="353"/>
      <c r="J385" s="353"/>
      <c r="K385" s="353"/>
      <c r="L385" s="353"/>
      <c r="M385" s="55"/>
    </row>
    <row r="386" spans="1:13" ht="24" customHeight="1">
      <c r="A386" s="3">
        <v>2300</v>
      </c>
      <c r="B386" s="13" t="s">
        <v>821</v>
      </c>
      <c r="C386" s="16" t="s">
        <v>286</v>
      </c>
      <c r="D386" t="s">
        <v>362</v>
      </c>
      <c r="E386" s="16"/>
      <c r="F386" s="32"/>
      <c r="G386" s="16"/>
      <c r="H386" s="16"/>
      <c r="I386" s="3"/>
      <c r="J386" s="16"/>
      <c r="K386" s="16"/>
      <c r="L386" s="2"/>
      <c r="M386" s="55"/>
    </row>
    <row r="387" spans="1:13" ht="24" customHeight="1">
      <c r="A387" s="3">
        <v>2300</v>
      </c>
      <c r="B387" s="13" t="s">
        <v>822</v>
      </c>
      <c r="C387" s="16" t="s">
        <v>173</v>
      </c>
      <c r="D387" s="16"/>
      <c r="E387" s="16"/>
      <c r="F387" s="29"/>
      <c r="G387" s="44"/>
      <c r="H387" s="44"/>
      <c r="I387" s="29"/>
      <c r="J387" s="29"/>
      <c r="K387" s="29"/>
      <c r="L387" s="2"/>
      <c r="M387" s="55"/>
    </row>
    <row r="388" spans="1:13" s="355" customFormat="1" ht="24" customHeight="1">
      <c r="A388" s="353">
        <v>2300</v>
      </c>
      <c r="B388" s="353" t="s">
        <v>359</v>
      </c>
      <c r="C388" s="353" t="s">
        <v>834</v>
      </c>
      <c r="D388" s="353"/>
      <c r="E388" s="353"/>
      <c r="F388" s="353"/>
      <c r="G388" s="354"/>
      <c r="H388" s="354"/>
      <c r="I388" s="353"/>
      <c r="J388" s="353"/>
      <c r="K388" s="353"/>
      <c r="L388" s="353"/>
      <c r="M388" s="55"/>
    </row>
    <row r="389" spans="1:13" ht="24" customHeight="1">
      <c r="A389" s="3">
        <v>2300</v>
      </c>
      <c r="B389" s="13" t="s">
        <v>821</v>
      </c>
      <c r="C389" s="16" t="s">
        <v>286</v>
      </c>
      <c r="D389" s="16"/>
      <c r="E389" s="16"/>
      <c r="F389" s="29"/>
      <c r="G389" s="44"/>
      <c r="H389" s="44"/>
      <c r="I389" s="29"/>
      <c r="J389" s="29"/>
      <c r="K389" s="29"/>
      <c r="L389" s="29"/>
      <c r="M389" s="55"/>
    </row>
    <row r="390" spans="1:13" ht="24" customHeight="1">
      <c r="A390" s="3">
        <v>2300</v>
      </c>
      <c r="B390" s="13" t="s">
        <v>822</v>
      </c>
      <c r="C390" s="16" t="s">
        <v>173</v>
      </c>
      <c r="D390" s="16"/>
      <c r="E390" s="16"/>
      <c r="F390" s="29"/>
      <c r="G390" s="44"/>
      <c r="H390" s="44"/>
      <c r="I390" s="29"/>
      <c r="J390" s="29"/>
      <c r="K390" s="29"/>
      <c r="L390" s="29"/>
      <c r="M390" s="55"/>
    </row>
    <row r="391" spans="1:13" s="355" customFormat="1" ht="24" customHeight="1">
      <c r="A391" s="353">
        <v>2300</v>
      </c>
      <c r="B391" s="353" t="s">
        <v>359</v>
      </c>
      <c r="C391" s="353" t="s">
        <v>835</v>
      </c>
      <c r="D391" s="353"/>
      <c r="E391" s="353"/>
      <c r="F391" s="353"/>
      <c r="G391" s="354"/>
      <c r="H391" s="354"/>
      <c r="I391" s="353"/>
      <c r="J391" s="353"/>
      <c r="K391" s="353"/>
      <c r="L391" s="353"/>
      <c r="M391" s="55"/>
    </row>
    <row r="392" spans="1:13" ht="24" customHeight="1">
      <c r="A392" s="3">
        <v>2300</v>
      </c>
      <c r="B392" s="13" t="s">
        <v>821</v>
      </c>
      <c r="C392" s="16" t="s">
        <v>286</v>
      </c>
      <c r="D392" s="16"/>
      <c r="E392" s="16"/>
      <c r="F392" s="29"/>
      <c r="G392" s="44"/>
      <c r="H392" s="44"/>
      <c r="I392" s="29"/>
      <c r="J392" s="29"/>
      <c r="K392" s="29"/>
      <c r="L392" s="29"/>
      <c r="M392" s="55"/>
    </row>
    <row r="393" spans="1:13" ht="24" customHeight="1">
      <c r="A393" s="3">
        <v>2300</v>
      </c>
      <c r="B393" s="13" t="s">
        <v>822</v>
      </c>
      <c r="C393" s="16" t="s">
        <v>173</v>
      </c>
      <c r="D393" s="16"/>
      <c r="E393" s="16"/>
      <c r="F393" s="29"/>
      <c r="G393" s="44"/>
      <c r="H393" s="44"/>
      <c r="I393" s="29"/>
      <c r="J393" s="29"/>
      <c r="K393" s="29"/>
      <c r="L393" s="29"/>
      <c r="M393" s="55"/>
    </row>
    <row r="394" spans="1:13" s="355" customFormat="1" ht="24" customHeight="1">
      <c r="A394" s="353">
        <v>2300</v>
      </c>
      <c r="B394" s="353" t="s">
        <v>359</v>
      </c>
      <c r="C394" s="353" t="s">
        <v>836</v>
      </c>
      <c r="D394" s="353"/>
      <c r="E394" s="353"/>
      <c r="F394" s="353"/>
      <c r="G394" s="354"/>
      <c r="H394" s="354"/>
      <c r="I394" s="353"/>
      <c r="J394" s="353"/>
      <c r="K394" s="353"/>
      <c r="L394" s="353"/>
      <c r="M394" s="55"/>
    </row>
    <row r="395" spans="1:13" ht="24" customHeight="1">
      <c r="A395" s="3">
        <v>2300</v>
      </c>
      <c r="B395" s="13" t="s">
        <v>821</v>
      </c>
      <c r="C395" s="16" t="s">
        <v>286</v>
      </c>
      <c r="D395" s="16"/>
      <c r="E395" s="16"/>
      <c r="F395" s="29"/>
      <c r="G395" s="44"/>
      <c r="H395" s="44"/>
      <c r="I395" s="29"/>
      <c r="J395" s="29"/>
      <c r="K395" s="29"/>
      <c r="L395" s="29"/>
      <c r="M395" s="55"/>
    </row>
    <row r="396" spans="1:13" ht="24" customHeight="1">
      <c r="A396" s="3">
        <v>2300</v>
      </c>
      <c r="B396" s="13" t="s">
        <v>822</v>
      </c>
      <c r="C396" s="16" t="s">
        <v>173</v>
      </c>
      <c r="D396" s="16"/>
      <c r="E396" s="16"/>
      <c r="F396" s="29"/>
      <c r="G396" s="44"/>
      <c r="H396" s="44"/>
      <c r="I396" s="29"/>
      <c r="J396" s="29"/>
      <c r="K396" s="29"/>
      <c r="L396" s="29"/>
      <c r="M396" s="55"/>
    </row>
    <row r="397" spans="1:13" s="355" customFormat="1" ht="24" customHeight="1" thickBot="1">
      <c r="A397" s="353">
        <v>2300</v>
      </c>
      <c r="B397" s="353" t="s">
        <v>359</v>
      </c>
      <c r="C397" s="353" t="s">
        <v>837</v>
      </c>
      <c r="D397" s="353"/>
      <c r="E397" s="353" t="s">
        <v>207</v>
      </c>
      <c r="F397" s="353"/>
      <c r="G397" s="354"/>
      <c r="H397" s="354"/>
      <c r="I397" s="353"/>
      <c r="J397" s="353"/>
      <c r="K397" s="353"/>
      <c r="L397" s="353"/>
      <c r="M397" s="55"/>
    </row>
    <row r="398" spans="1:13" ht="24" customHeight="1">
      <c r="A398" s="3">
        <v>2300</v>
      </c>
      <c r="B398" s="12" t="s">
        <v>821</v>
      </c>
      <c r="C398" s="17" t="s">
        <v>286</v>
      </c>
      <c r="D398" s="17" t="s">
        <v>362</v>
      </c>
      <c r="E398" s="17" t="s">
        <v>39</v>
      </c>
      <c r="F398" s="34" t="s">
        <v>838</v>
      </c>
      <c r="G398" s="45" t="s">
        <v>839</v>
      </c>
      <c r="H398" s="112"/>
      <c r="I398" s="5"/>
      <c r="J398" s="17"/>
      <c r="K398" s="17"/>
      <c r="L398" s="16"/>
      <c r="M398" s="55"/>
    </row>
    <row r="399" spans="1:13" ht="24" customHeight="1">
      <c r="A399" s="3">
        <v>2300</v>
      </c>
      <c r="B399" s="12" t="s">
        <v>822</v>
      </c>
      <c r="C399" s="17" t="s">
        <v>173</v>
      </c>
      <c r="D399" s="17" t="s">
        <v>174</v>
      </c>
      <c r="E399" s="17" t="s">
        <v>39</v>
      </c>
      <c r="F399" s="34"/>
      <c r="G399" s="9"/>
      <c r="H399" s="9" t="s">
        <v>840</v>
      </c>
      <c r="I399" s="90">
        <v>19</v>
      </c>
      <c r="J399" s="90" t="s">
        <v>480</v>
      </c>
      <c r="K399" s="17"/>
      <c r="L399" s="100"/>
      <c r="M399" s="55"/>
    </row>
    <row r="400" spans="1:13" s="355" customFormat="1" ht="24" customHeight="1" thickBot="1">
      <c r="A400" s="353">
        <v>2300</v>
      </c>
      <c r="B400" s="353" t="s">
        <v>359</v>
      </c>
      <c r="C400" s="353" t="s">
        <v>841</v>
      </c>
      <c r="D400" s="353"/>
      <c r="E400" s="353" t="s">
        <v>207</v>
      </c>
      <c r="F400" s="353"/>
      <c r="G400" s="354"/>
      <c r="H400" s="354"/>
      <c r="I400" s="353"/>
      <c r="J400" s="353"/>
      <c r="K400" s="353"/>
      <c r="L400" s="353"/>
      <c r="M400" s="55"/>
    </row>
    <row r="401" spans="1:13" ht="24" customHeight="1">
      <c r="A401" s="3">
        <v>2300</v>
      </c>
      <c r="B401" s="13" t="s">
        <v>821</v>
      </c>
      <c r="C401" s="16" t="s">
        <v>286</v>
      </c>
      <c r="D401" t="s">
        <v>362</v>
      </c>
      <c r="E401" s="33" t="s">
        <v>39</v>
      </c>
      <c r="F401" s="7" t="s">
        <v>842</v>
      </c>
      <c r="G401" s="45" t="s">
        <v>843</v>
      </c>
      <c r="H401" s="112"/>
      <c r="I401" s="33"/>
      <c r="J401" s="33"/>
      <c r="K401" s="33" t="s">
        <v>844</v>
      </c>
      <c r="L401" s="2"/>
      <c r="M401" s="55"/>
    </row>
    <row r="402" spans="1:13" ht="24" customHeight="1">
      <c r="A402" s="3">
        <v>2300</v>
      </c>
      <c r="B402" s="13" t="s">
        <v>822</v>
      </c>
      <c r="C402" s="16" t="s">
        <v>173</v>
      </c>
      <c r="D402" s="14" t="s">
        <v>174</v>
      </c>
      <c r="E402" s="33" t="s">
        <v>39</v>
      </c>
      <c r="F402" s="33"/>
      <c r="G402" s="97"/>
      <c r="H402" s="90" t="s">
        <v>845</v>
      </c>
      <c r="I402" s="90">
        <v>21</v>
      </c>
      <c r="J402" s="90" t="s">
        <v>480</v>
      </c>
      <c r="K402" s="90"/>
      <c r="L402" s="100"/>
      <c r="M402" s="55"/>
    </row>
    <row r="403" spans="1:13" s="355" customFormat="1" ht="24" customHeight="1">
      <c r="A403" s="353">
        <v>2300</v>
      </c>
      <c r="B403" s="353" t="s">
        <v>359</v>
      </c>
      <c r="C403" s="353" t="s">
        <v>846</v>
      </c>
      <c r="D403" s="353"/>
      <c r="E403" s="353"/>
      <c r="F403" s="353"/>
      <c r="G403" s="354"/>
      <c r="H403" s="354"/>
      <c r="I403" s="353"/>
      <c r="J403" s="353"/>
      <c r="K403" s="353"/>
      <c r="L403" s="353"/>
      <c r="M403" s="55"/>
    </row>
    <row r="404" spans="1:13" ht="24" customHeight="1">
      <c r="A404" s="3">
        <v>2300</v>
      </c>
      <c r="B404" s="13" t="s">
        <v>821</v>
      </c>
      <c r="C404" s="16" t="s">
        <v>286</v>
      </c>
      <c r="D404" s="16"/>
      <c r="E404" s="16"/>
      <c r="F404" s="29"/>
      <c r="G404" s="44"/>
      <c r="H404" s="44"/>
      <c r="I404" s="29"/>
      <c r="J404" s="29"/>
      <c r="K404" s="29"/>
      <c r="L404" s="29"/>
      <c r="M404" s="55"/>
    </row>
    <row r="405" spans="1:13" ht="24" customHeight="1">
      <c r="A405" s="3">
        <v>2300</v>
      </c>
      <c r="B405" s="13" t="s">
        <v>822</v>
      </c>
      <c r="C405" s="16" t="s">
        <v>173</v>
      </c>
      <c r="D405" s="16"/>
      <c r="E405" s="16"/>
      <c r="F405" s="29"/>
      <c r="G405" s="44"/>
      <c r="H405" s="44"/>
      <c r="I405" s="29"/>
      <c r="J405" s="29"/>
      <c r="K405" s="29"/>
      <c r="L405" s="29"/>
      <c r="M405" s="55"/>
    </row>
    <row r="406" spans="1:13" s="355" customFormat="1" ht="24" customHeight="1">
      <c r="A406" s="353">
        <v>2300</v>
      </c>
      <c r="B406" s="353" t="s">
        <v>359</v>
      </c>
      <c r="C406" s="353" t="s">
        <v>847</v>
      </c>
      <c r="D406" s="353"/>
      <c r="E406" s="353"/>
      <c r="F406" s="353"/>
      <c r="G406" s="354"/>
      <c r="H406" s="354"/>
      <c r="I406" s="353"/>
      <c r="J406" s="353"/>
      <c r="K406" s="353"/>
      <c r="L406" s="353"/>
      <c r="M406" s="55"/>
    </row>
    <row r="407" spans="1:13" ht="24" customHeight="1">
      <c r="A407" s="3">
        <v>2300</v>
      </c>
      <c r="B407" s="13" t="s">
        <v>821</v>
      </c>
      <c r="C407" s="16" t="s">
        <v>286</v>
      </c>
      <c r="D407" s="16"/>
      <c r="E407" s="16"/>
      <c r="F407" s="29"/>
      <c r="G407" s="44"/>
      <c r="H407" s="44"/>
      <c r="I407" s="29"/>
      <c r="J407" s="29"/>
      <c r="K407" s="29"/>
      <c r="L407" s="29"/>
      <c r="M407" s="55"/>
    </row>
    <row r="408" spans="1:13" ht="24" customHeight="1">
      <c r="A408" s="3">
        <v>2300</v>
      </c>
      <c r="B408" s="13" t="s">
        <v>822</v>
      </c>
      <c r="C408" s="16" t="s">
        <v>173</v>
      </c>
      <c r="D408" s="16"/>
      <c r="E408" s="16"/>
      <c r="F408" s="29"/>
      <c r="G408" s="44"/>
      <c r="H408" s="44"/>
      <c r="I408" s="29"/>
      <c r="J408" s="29"/>
      <c r="K408" s="29"/>
      <c r="L408" s="29"/>
      <c r="M408" s="55"/>
    </row>
    <row r="409" spans="1:13" s="355" customFormat="1" ht="24" customHeight="1">
      <c r="A409" s="353">
        <v>2300</v>
      </c>
      <c r="B409" s="353" t="s">
        <v>848</v>
      </c>
      <c r="C409" s="353" t="s">
        <v>849</v>
      </c>
      <c r="D409" s="353"/>
      <c r="E409" s="353"/>
      <c r="F409" s="353"/>
      <c r="G409" s="354"/>
      <c r="H409" s="354"/>
      <c r="I409" s="353"/>
      <c r="J409" s="353"/>
      <c r="K409" s="353"/>
      <c r="L409" s="353"/>
      <c r="M409" s="55"/>
    </row>
    <row r="410" spans="1:13" ht="24" customHeight="1">
      <c r="A410" s="3">
        <v>2300</v>
      </c>
      <c r="B410" s="13" t="s">
        <v>850</v>
      </c>
      <c r="C410" s="16" t="s">
        <v>851</v>
      </c>
      <c r="D410" s="16"/>
      <c r="E410" s="16"/>
      <c r="F410" s="29"/>
      <c r="G410" s="44"/>
      <c r="H410" s="44"/>
      <c r="I410" s="29"/>
      <c r="J410" s="29"/>
      <c r="K410" s="29"/>
      <c r="L410" s="29"/>
      <c r="M410" s="55"/>
    </row>
    <row r="411" spans="1:13" s="355" customFormat="1" ht="24" customHeight="1">
      <c r="A411" s="353">
        <v>2300</v>
      </c>
      <c r="B411" s="353" t="s">
        <v>852</v>
      </c>
      <c r="C411" s="353" t="s">
        <v>853</v>
      </c>
      <c r="D411" s="353"/>
      <c r="E411" s="353"/>
      <c r="F411" s="353"/>
      <c r="G411" s="354"/>
      <c r="H411" s="354"/>
      <c r="I411" s="353"/>
      <c r="J411" s="353"/>
      <c r="K411" s="353"/>
      <c r="L411" s="353"/>
      <c r="M411" s="55"/>
    </row>
    <row r="412" spans="1:13" ht="24" customHeight="1">
      <c r="A412" s="3">
        <v>2300</v>
      </c>
      <c r="B412" s="13" t="s">
        <v>854</v>
      </c>
      <c r="C412" s="16" t="s">
        <v>855</v>
      </c>
      <c r="D412" s="16"/>
      <c r="E412" s="16"/>
      <c r="F412" s="29"/>
      <c r="G412" s="44"/>
      <c r="H412" s="44"/>
      <c r="I412" s="29"/>
      <c r="J412" s="29"/>
      <c r="K412" s="29"/>
      <c r="L412" s="29"/>
      <c r="M412" s="55"/>
    </row>
    <row r="413" spans="1:13" ht="24" customHeight="1">
      <c r="A413" s="3">
        <v>2300</v>
      </c>
      <c r="B413" s="13" t="s">
        <v>856</v>
      </c>
      <c r="C413" s="16" t="s">
        <v>857</v>
      </c>
      <c r="D413" s="16"/>
      <c r="E413" s="16"/>
      <c r="F413" s="29"/>
      <c r="G413" s="44"/>
      <c r="H413" s="44"/>
      <c r="I413" s="29"/>
      <c r="J413" s="29"/>
      <c r="K413" s="29"/>
      <c r="L413" s="29"/>
      <c r="M413" s="55"/>
    </row>
    <row r="414" spans="1:13" s="355" customFormat="1" ht="24" customHeight="1">
      <c r="A414" s="353">
        <v>2300</v>
      </c>
      <c r="B414" s="353" t="s">
        <v>858</v>
      </c>
      <c r="C414" s="353" t="s">
        <v>859</v>
      </c>
      <c r="D414" s="353"/>
      <c r="E414" s="353"/>
      <c r="F414" s="353"/>
      <c r="G414" s="354"/>
      <c r="H414" s="354"/>
      <c r="I414" s="353"/>
      <c r="J414" s="353"/>
      <c r="K414" s="353"/>
      <c r="L414" s="353"/>
      <c r="M414" s="55"/>
    </row>
    <row r="415" spans="1:13" ht="24" customHeight="1">
      <c r="A415" s="3">
        <v>2300</v>
      </c>
      <c r="B415" s="13" t="s">
        <v>860</v>
      </c>
      <c r="C415" s="16" t="s">
        <v>501</v>
      </c>
      <c r="D415" s="16"/>
      <c r="E415" s="16"/>
      <c r="F415" s="29"/>
      <c r="G415" s="44"/>
      <c r="H415" s="44"/>
      <c r="I415" s="29"/>
      <c r="J415" s="29"/>
      <c r="K415" s="29"/>
      <c r="L415" s="29"/>
      <c r="M415" s="55"/>
    </row>
    <row r="416" spans="1:13" ht="24" customHeight="1">
      <c r="A416" s="3">
        <v>2300</v>
      </c>
      <c r="B416" s="13" t="s">
        <v>861</v>
      </c>
      <c r="C416" s="16" t="s">
        <v>504</v>
      </c>
      <c r="D416" s="16"/>
      <c r="E416" s="16"/>
      <c r="F416" s="29"/>
      <c r="G416" s="44"/>
      <c r="H416" s="44"/>
      <c r="I416" s="29"/>
      <c r="J416" s="29"/>
      <c r="K416" s="29"/>
      <c r="L416" s="29"/>
      <c r="M416" s="55"/>
    </row>
    <row r="417" spans="1:13" ht="24" customHeight="1">
      <c r="A417" s="3">
        <v>2300</v>
      </c>
      <c r="B417" s="13" t="s">
        <v>862</v>
      </c>
      <c r="C417" s="16" t="s">
        <v>863</v>
      </c>
      <c r="D417" s="16"/>
      <c r="E417" s="16"/>
      <c r="F417" s="29"/>
      <c r="G417" s="44"/>
      <c r="H417" s="44"/>
      <c r="I417" s="29"/>
      <c r="J417" s="29"/>
      <c r="K417" s="29"/>
      <c r="L417" s="29"/>
      <c r="M417" s="55"/>
    </row>
    <row r="418" spans="1:13" ht="24" customHeight="1">
      <c r="A418" s="3">
        <v>2300</v>
      </c>
      <c r="B418" s="13" t="s">
        <v>864</v>
      </c>
      <c r="C418" s="16" t="s">
        <v>501</v>
      </c>
      <c r="D418" s="16"/>
      <c r="E418" s="16"/>
      <c r="F418" s="29"/>
      <c r="G418" s="44"/>
      <c r="H418" s="44"/>
      <c r="I418" s="29"/>
      <c r="J418" s="29"/>
      <c r="K418" s="29"/>
      <c r="L418" s="29"/>
      <c r="M418" s="55"/>
    </row>
    <row r="419" spans="1:13" ht="24" customHeight="1">
      <c r="A419" s="3">
        <v>2300</v>
      </c>
      <c r="B419" s="13" t="s">
        <v>865</v>
      </c>
      <c r="C419" s="16" t="s">
        <v>866</v>
      </c>
      <c r="D419" s="16"/>
      <c r="E419" s="16"/>
      <c r="F419" s="29"/>
      <c r="G419" s="44"/>
      <c r="H419" s="44"/>
      <c r="I419" s="29"/>
      <c r="J419" s="29"/>
      <c r="K419" s="29"/>
      <c r="L419" s="29"/>
      <c r="M419" s="55"/>
    </row>
    <row r="420" spans="1:13" ht="24" customHeight="1">
      <c r="A420" s="3">
        <v>2300</v>
      </c>
      <c r="B420" s="13" t="s">
        <v>867</v>
      </c>
      <c r="C420" s="16" t="s">
        <v>857</v>
      </c>
      <c r="D420" s="16"/>
      <c r="E420" s="16"/>
      <c r="F420" s="29"/>
      <c r="G420" s="44"/>
      <c r="H420" s="44"/>
      <c r="I420" s="29"/>
      <c r="J420" s="29"/>
      <c r="K420" s="29"/>
      <c r="L420" s="29"/>
      <c r="M420" s="55"/>
    </row>
    <row r="421" spans="1:13" ht="24" customHeight="1">
      <c r="A421" s="3">
        <v>2300</v>
      </c>
      <c r="B421" s="13" t="s">
        <v>868</v>
      </c>
      <c r="C421" s="16" t="s">
        <v>857</v>
      </c>
      <c r="D421" s="16"/>
      <c r="E421" s="16"/>
      <c r="F421" s="29"/>
      <c r="G421" s="44"/>
      <c r="H421" s="44"/>
      <c r="I421" s="29"/>
      <c r="J421" s="29"/>
      <c r="K421" s="29"/>
      <c r="L421" s="29"/>
      <c r="M421" s="55"/>
    </row>
    <row r="422" spans="1:13" s="355" customFormat="1" ht="24" customHeight="1">
      <c r="A422" s="353">
        <v>2300</v>
      </c>
      <c r="B422" s="353" t="s">
        <v>869</v>
      </c>
      <c r="C422" s="353" t="s">
        <v>870</v>
      </c>
      <c r="D422" s="353"/>
      <c r="E422" s="353"/>
      <c r="F422" s="353"/>
      <c r="G422" s="354"/>
      <c r="H422" s="354"/>
      <c r="I422" s="353"/>
      <c r="J422" s="353"/>
      <c r="K422" s="353"/>
      <c r="L422" s="353"/>
      <c r="M422" s="55"/>
    </row>
    <row r="423" spans="1:13" ht="24" customHeight="1">
      <c r="A423" s="3">
        <v>2300</v>
      </c>
      <c r="B423" s="13" t="s">
        <v>871</v>
      </c>
      <c r="C423" s="16" t="s">
        <v>872</v>
      </c>
      <c r="D423" s="16"/>
      <c r="E423" s="16"/>
      <c r="F423" s="29"/>
      <c r="G423" s="44"/>
      <c r="H423" s="44"/>
      <c r="I423" s="29"/>
      <c r="J423" s="29"/>
      <c r="K423" s="29"/>
      <c r="L423" s="29"/>
      <c r="M423" s="55"/>
    </row>
    <row r="424" spans="1:13" ht="24" customHeight="1">
      <c r="A424" s="3">
        <v>2300</v>
      </c>
      <c r="B424" s="13" t="s">
        <v>873</v>
      </c>
      <c r="C424" s="16" t="s">
        <v>857</v>
      </c>
      <c r="D424" s="16"/>
      <c r="E424" s="16"/>
      <c r="F424" s="29"/>
      <c r="G424" s="44"/>
      <c r="H424" s="44"/>
      <c r="I424" s="29"/>
      <c r="J424" s="29"/>
      <c r="K424" s="29"/>
      <c r="L424" s="29"/>
      <c r="M424" s="55"/>
    </row>
    <row r="425" spans="1:13" ht="24" customHeight="1">
      <c r="A425" s="3">
        <v>2300</v>
      </c>
      <c r="B425" s="13" t="s">
        <v>874</v>
      </c>
      <c r="C425" s="16" t="s">
        <v>857</v>
      </c>
      <c r="D425" s="16"/>
      <c r="E425" s="16"/>
      <c r="F425" s="29"/>
      <c r="G425" s="44"/>
      <c r="H425" s="44"/>
      <c r="I425" s="29"/>
      <c r="J425" s="29"/>
      <c r="K425" s="29"/>
      <c r="L425" s="29"/>
      <c r="M425" s="55"/>
    </row>
    <row r="426" spans="1:13" s="355" customFormat="1" ht="24" customHeight="1">
      <c r="A426" s="353">
        <v>2300</v>
      </c>
      <c r="B426" s="353" t="s">
        <v>875</v>
      </c>
      <c r="C426" s="353" t="s">
        <v>876</v>
      </c>
      <c r="D426" s="353"/>
      <c r="E426" s="353"/>
      <c r="F426" s="353"/>
      <c r="G426" s="354"/>
      <c r="H426" s="354"/>
      <c r="I426" s="353"/>
      <c r="J426" s="353"/>
      <c r="K426" s="353"/>
      <c r="L426" s="353"/>
      <c r="M426" s="55"/>
    </row>
    <row r="427" spans="1:13" ht="24" customHeight="1">
      <c r="A427" s="3">
        <v>2300</v>
      </c>
      <c r="B427" s="13" t="s">
        <v>877</v>
      </c>
      <c r="C427" s="16" t="s">
        <v>878</v>
      </c>
      <c r="D427" s="16"/>
      <c r="E427" s="16"/>
      <c r="F427" s="29"/>
      <c r="G427" s="44"/>
      <c r="H427" s="44"/>
      <c r="I427" s="29"/>
      <c r="J427" s="29"/>
      <c r="K427" s="29"/>
      <c r="L427" s="29"/>
      <c r="M427" s="55"/>
    </row>
    <row r="428" spans="1:13" ht="24" customHeight="1">
      <c r="A428" s="3">
        <v>2300</v>
      </c>
      <c r="B428" s="13" t="s">
        <v>879</v>
      </c>
      <c r="C428" s="16" t="s">
        <v>506</v>
      </c>
      <c r="D428" s="16"/>
      <c r="E428" s="16"/>
      <c r="F428" s="29"/>
      <c r="G428" s="44"/>
      <c r="H428" s="44"/>
      <c r="I428" s="29"/>
      <c r="J428" s="29"/>
      <c r="K428" s="29"/>
      <c r="L428" s="29"/>
      <c r="M428" s="55"/>
    </row>
    <row r="429" spans="1:13" ht="24" customHeight="1">
      <c r="A429" s="3">
        <v>2300</v>
      </c>
      <c r="B429" s="13" t="s">
        <v>880</v>
      </c>
      <c r="C429" s="16" t="s">
        <v>881</v>
      </c>
      <c r="D429" s="16"/>
      <c r="E429" s="16"/>
      <c r="F429" s="29"/>
      <c r="G429" s="44"/>
      <c r="H429" s="44"/>
      <c r="I429" s="29"/>
      <c r="J429" s="29"/>
      <c r="K429" s="29"/>
      <c r="L429" s="29"/>
      <c r="M429" s="55"/>
    </row>
    <row r="430" spans="1:13" ht="24" customHeight="1">
      <c r="A430" s="3">
        <v>2300</v>
      </c>
      <c r="B430" s="13" t="s">
        <v>882</v>
      </c>
      <c r="C430" s="16" t="s">
        <v>881</v>
      </c>
      <c r="D430" s="16"/>
      <c r="E430" s="16"/>
      <c r="F430" s="29"/>
      <c r="G430" s="44"/>
      <c r="H430" s="44"/>
      <c r="I430" s="29"/>
      <c r="J430" s="29"/>
      <c r="K430" s="29"/>
      <c r="L430" s="29"/>
      <c r="M430" s="55"/>
    </row>
    <row r="431" spans="1:13" ht="24" customHeight="1">
      <c r="A431" s="3">
        <v>2300</v>
      </c>
      <c r="B431" s="13" t="s">
        <v>883</v>
      </c>
      <c r="C431" s="16" t="s">
        <v>881</v>
      </c>
      <c r="D431" s="16"/>
      <c r="E431" s="16"/>
      <c r="F431" s="29"/>
      <c r="G431" s="44"/>
      <c r="H431" s="44"/>
      <c r="I431" s="29"/>
      <c r="J431" s="29"/>
      <c r="K431" s="29"/>
      <c r="L431" s="29"/>
      <c r="M431" s="55"/>
    </row>
    <row r="432" spans="1:13" ht="24" customHeight="1">
      <c r="A432" s="3">
        <v>2300</v>
      </c>
      <c r="B432" s="13" t="s">
        <v>884</v>
      </c>
      <c r="C432" s="16" t="s">
        <v>881</v>
      </c>
      <c r="D432" s="16"/>
      <c r="E432" s="16"/>
      <c r="F432" s="29"/>
      <c r="G432" s="44"/>
      <c r="H432" s="44"/>
      <c r="I432" s="29"/>
      <c r="J432" s="29"/>
      <c r="K432" s="29"/>
      <c r="L432" s="29"/>
      <c r="M432" s="55"/>
    </row>
    <row r="433" spans="1:13" ht="24" customHeight="1">
      <c r="A433" s="3">
        <v>2300</v>
      </c>
      <c r="B433" s="13" t="s">
        <v>885</v>
      </c>
      <c r="C433" s="16" t="s">
        <v>881</v>
      </c>
      <c r="D433" s="16"/>
      <c r="E433" s="16"/>
      <c r="F433" s="29"/>
      <c r="G433" s="44"/>
      <c r="H433" s="44"/>
      <c r="I433" s="29"/>
      <c r="J433" s="29"/>
      <c r="K433" s="29"/>
      <c r="L433" s="29"/>
      <c r="M433" s="55"/>
    </row>
    <row r="434" spans="1:13" s="355" customFormat="1" ht="24" customHeight="1">
      <c r="A434" s="353">
        <v>2300</v>
      </c>
      <c r="B434" s="353" t="s">
        <v>875</v>
      </c>
      <c r="C434" s="353" t="s">
        <v>886</v>
      </c>
      <c r="D434" s="353"/>
      <c r="E434" s="353"/>
      <c r="F434" s="353"/>
      <c r="G434" s="354"/>
      <c r="H434" s="354"/>
      <c r="I434" s="353"/>
      <c r="J434" s="353"/>
      <c r="K434" s="353"/>
      <c r="L434" s="353"/>
      <c r="M434" s="55"/>
    </row>
    <row r="435" spans="1:13" ht="24" customHeight="1">
      <c r="A435" s="3">
        <v>2300</v>
      </c>
      <c r="B435" s="13" t="s">
        <v>877</v>
      </c>
      <c r="C435" s="16" t="s">
        <v>878</v>
      </c>
      <c r="D435" s="16"/>
      <c r="E435" s="16"/>
      <c r="F435" s="29"/>
      <c r="G435" s="44"/>
      <c r="H435" s="44"/>
      <c r="I435" s="29"/>
      <c r="J435" s="29"/>
      <c r="K435" s="29"/>
      <c r="L435" s="29"/>
      <c r="M435" s="55"/>
    </row>
    <row r="436" spans="1:13" ht="24" customHeight="1">
      <c r="A436" s="3">
        <v>2300</v>
      </c>
      <c r="B436" s="13" t="s">
        <v>879</v>
      </c>
      <c r="C436" s="16" t="s">
        <v>506</v>
      </c>
      <c r="D436" s="16"/>
      <c r="E436" s="16"/>
      <c r="F436" s="29"/>
      <c r="G436" s="44"/>
      <c r="H436" s="44"/>
      <c r="I436" s="29"/>
      <c r="J436" s="29"/>
      <c r="K436" s="29"/>
      <c r="L436" s="29"/>
      <c r="M436" s="55"/>
    </row>
    <row r="437" spans="1:13" ht="24" customHeight="1">
      <c r="A437" s="3">
        <v>2300</v>
      </c>
      <c r="B437" s="13" t="s">
        <v>880</v>
      </c>
      <c r="C437" s="16" t="s">
        <v>881</v>
      </c>
      <c r="D437" s="16"/>
      <c r="E437" s="16"/>
      <c r="F437" s="29"/>
      <c r="G437" s="44"/>
      <c r="H437" s="44"/>
      <c r="I437" s="29"/>
      <c r="J437" s="29"/>
      <c r="K437" s="29"/>
      <c r="L437" s="29"/>
      <c r="M437" s="55"/>
    </row>
    <row r="438" spans="1:13" ht="24" customHeight="1">
      <c r="A438" s="3">
        <v>2300</v>
      </c>
      <c r="B438" s="13" t="s">
        <v>882</v>
      </c>
      <c r="C438" s="16" t="s">
        <v>881</v>
      </c>
      <c r="D438" s="16"/>
      <c r="E438" s="16"/>
      <c r="F438" s="29"/>
      <c r="G438" s="44"/>
      <c r="H438" s="44"/>
      <c r="I438" s="29"/>
      <c r="J438" s="29"/>
      <c r="K438" s="29"/>
      <c r="L438" s="29"/>
      <c r="M438" s="55"/>
    </row>
    <row r="439" spans="1:13" ht="24" customHeight="1">
      <c r="A439" s="3">
        <v>2300</v>
      </c>
      <c r="B439" s="13" t="s">
        <v>883</v>
      </c>
      <c r="C439" s="16" t="s">
        <v>881</v>
      </c>
      <c r="D439" s="16"/>
      <c r="E439" s="16"/>
      <c r="F439" s="29"/>
      <c r="G439" s="44"/>
      <c r="H439" s="44"/>
      <c r="I439" s="29"/>
      <c r="J439" s="29"/>
      <c r="K439" s="29"/>
      <c r="L439" s="29"/>
      <c r="M439" s="55"/>
    </row>
    <row r="440" spans="1:13" ht="24" customHeight="1">
      <c r="A440" s="3">
        <v>2300</v>
      </c>
      <c r="B440" s="13" t="s">
        <v>884</v>
      </c>
      <c r="C440" s="16" t="s">
        <v>881</v>
      </c>
      <c r="D440" s="16"/>
      <c r="E440" s="16"/>
      <c r="F440" s="29"/>
      <c r="G440" s="44"/>
      <c r="H440" s="44"/>
      <c r="I440" s="29"/>
      <c r="J440" s="29"/>
      <c r="K440" s="29"/>
      <c r="L440" s="29"/>
      <c r="M440" s="55"/>
    </row>
    <row r="441" spans="1:13" ht="24" customHeight="1">
      <c r="A441" s="3">
        <v>2300</v>
      </c>
      <c r="B441" s="13" t="s">
        <v>885</v>
      </c>
      <c r="C441" s="16" t="s">
        <v>881</v>
      </c>
      <c r="D441" s="16"/>
      <c r="E441" s="16"/>
      <c r="F441" s="29"/>
      <c r="G441" s="44"/>
      <c r="H441" s="44"/>
      <c r="I441" s="29"/>
      <c r="J441" s="29"/>
      <c r="K441" s="29"/>
      <c r="L441" s="29"/>
      <c r="M441" s="55"/>
    </row>
    <row r="442" spans="1:13" s="355" customFormat="1" ht="24" customHeight="1">
      <c r="A442" s="353">
        <v>2300</v>
      </c>
      <c r="B442" s="353" t="s">
        <v>875</v>
      </c>
      <c r="C442" s="353" t="s">
        <v>887</v>
      </c>
      <c r="D442" s="353"/>
      <c r="E442" s="353"/>
      <c r="F442" s="353"/>
      <c r="G442" s="354"/>
      <c r="H442" s="354"/>
      <c r="I442" s="353"/>
      <c r="J442" s="353"/>
      <c r="K442" s="353"/>
      <c r="L442" s="353"/>
      <c r="M442" s="55"/>
    </row>
    <row r="443" spans="1:13" ht="24" customHeight="1">
      <c r="A443" s="3">
        <v>2300</v>
      </c>
      <c r="B443" s="13" t="s">
        <v>877</v>
      </c>
      <c r="C443" s="16" t="s">
        <v>878</v>
      </c>
      <c r="D443" s="16"/>
      <c r="E443" s="16"/>
      <c r="F443" s="29"/>
      <c r="G443" s="44"/>
      <c r="H443" s="44"/>
      <c r="I443" s="29"/>
      <c r="J443" s="29"/>
      <c r="K443" s="29"/>
      <c r="L443" s="29"/>
      <c r="M443" s="55"/>
    </row>
    <row r="444" spans="1:13" ht="24" customHeight="1">
      <c r="A444" s="3">
        <v>2300</v>
      </c>
      <c r="B444" s="13" t="s">
        <v>879</v>
      </c>
      <c r="C444" s="16" t="s">
        <v>506</v>
      </c>
      <c r="D444" s="16"/>
      <c r="E444" s="16"/>
      <c r="F444" s="29"/>
      <c r="G444" s="44"/>
      <c r="H444" s="44"/>
      <c r="I444" s="29"/>
      <c r="J444" s="29"/>
      <c r="K444" s="29"/>
      <c r="L444" s="29"/>
      <c r="M444" s="55"/>
    </row>
    <row r="445" spans="1:13" ht="24" customHeight="1">
      <c r="A445" s="3">
        <v>2300</v>
      </c>
      <c r="B445" s="13" t="s">
        <v>880</v>
      </c>
      <c r="C445" s="16" t="s">
        <v>881</v>
      </c>
      <c r="D445" s="16"/>
      <c r="E445" s="16"/>
      <c r="F445" s="29"/>
      <c r="G445" s="44"/>
      <c r="H445" s="44"/>
      <c r="I445" s="29"/>
      <c r="J445" s="29"/>
      <c r="K445" s="29"/>
      <c r="L445" s="29"/>
      <c r="M445" s="55"/>
    </row>
    <row r="446" spans="1:13" s="355" customFormat="1" ht="24" customHeight="1">
      <c r="A446" s="353">
        <v>2300</v>
      </c>
      <c r="B446" s="353" t="s">
        <v>875</v>
      </c>
      <c r="C446" s="353" t="s">
        <v>888</v>
      </c>
      <c r="D446" s="353"/>
      <c r="E446" s="353"/>
      <c r="F446" s="353"/>
      <c r="G446" s="354"/>
      <c r="H446" s="354"/>
      <c r="I446" s="353"/>
      <c r="J446" s="353"/>
      <c r="K446" s="353"/>
      <c r="L446" s="353"/>
      <c r="M446" s="55"/>
    </row>
    <row r="447" spans="1:13" ht="24" customHeight="1">
      <c r="A447" s="3">
        <v>2300</v>
      </c>
      <c r="B447" s="13" t="s">
        <v>877</v>
      </c>
      <c r="C447" s="16" t="s">
        <v>878</v>
      </c>
      <c r="D447" s="16"/>
      <c r="E447" s="16"/>
      <c r="F447" s="29"/>
      <c r="G447" s="44"/>
      <c r="H447" s="44"/>
      <c r="I447" s="29"/>
      <c r="J447" s="29"/>
      <c r="K447" s="29"/>
      <c r="L447" s="29"/>
      <c r="M447" s="55"/>
    </row>
    <row r="448" spans="1:13" ht="24" customHeight="1">
      <c r="A448" s="3">
        <v>2300</v>
      </c>
      <c r="B448" s="13" t="s">
        <v>879</v>
      </c>
      <c r="C448" s="16" t="s">
        <v>506</v>
      </c>
      <c r="D448" s="16"/>
      <c r="E448" s="16"/>
      <c r="F448" s="29"/>
      <c r="G448" s="44"/>
      <c r="H448" s="44"/>
      <c r="I448" s="29"/>
      <c r="J448" s="29"/>
      <c r="K448" s="29"/>
      <c r="L448" s="29"/>
      <c r="M448" s="55"/>
    </row>
    <row r="449" spans="1:13" ht="24" customHeight="1">
      <c r="A449" s="3">
        <v>2300</v>
      </c>
      <c r="B449" s="13" t="s">
        <v>880</v>
      </c>
      <c r="C449" s="16" t="s">
        <v>881</v>
      </c>
      <c r="D449" s="16"/>
      <c r="E449" s="16"/>
      <c r="F449" s="29"/>
      <c r="G449" s="44"/>
      <c r="H449" s="44"/>
      <c r="I449" s="29"/>
      <c r="J449" s="29"/>
      <c r="K449" s="29"/>
      <c r="L449" s="29"/>
      <c r="M449" s="55"/>
    </row>
    <row r="450" spans="1:13" ht="24" customHeight="1">
      <c r="A450" s="3">
        <v>2300</v>
      </c>
      <c r="B450" s="13" t="s">
        <v>882</v>
      </c>
      <c r="C450" s="16" t="s">
        <v>881</v>
      </c>
      <c r="D450" s="16"/>
      <c r="E450" s="16"/>
      <c r="F450" s="29"/>
      <c r="G450" s="44"/>
      <c r="H450" s="44"/>
      <c r="I450" s="29"/>
      <c r="J450" s="29"/>
      <c r="K450" s="29"/>
      <c r="L450" s="29"/>
      <c r="M450" s="55"/>
    </row>
    <row r="451" spans="1:13" ht="24" customHeight="1">
      <c r="A451" s="3">
        <v>2300</v>
      </c>
      <c r="B451" s="13" t="s">
        <v>883</v>
      </c>
      <c r="C451" s="16" t="s">
        <v>881</v>
      </c>
      <c r="D451" s="16"/>
      <c r="E451" s="16"/>
      <c r="F451" s="29"/>
      <c r="G451" s="44"/>
      <c r="H451" s="44"/>
      <c r="I451" s="29"/>
      <c r="J451" s="29"/>
      <c r="K451" s="29"/>
      <c r="L451" s="29"/>
      <c r="M451" s="55"/>
    </row>
    <row r="452" spans="1:13" s="355" customFormat="1" ht="24" customHeight="1">
      <c r="A452" s="353">
        <v>2300</v>
      </c>
      <c r="B452" s="353" t="s">
        <v>889</v>
      </c>
      <c r="C452" s="353" t="s">
        <v>890</v>
      </c>
      <c r="D452" s="353"/>
      <c r="E452" s="353" t="s">
        <v>39</v>
      </c>
      <c r="F452" s="353"/>
      <c r="G452" s="354"/>
      <c r="H452" s="354"/>
      <c r="I452" s="353"/>
      <c r="J452" s="353"/>
      <c r="K452" s="353"/>
      <c r="L452" s="353"/>
      <c r="M452" s="55"/>
    </row>
    <row r="453" spans="1:13" ht="24" customHeight="1">
      <c r="A453" s="3">
        <v>2300</v>
      </c>
      <c r="B453" s="13" t="s">
        <v>891</v>
      </c>
      <c r="C453" s="16" t="s">
        <v>892</v>
      </c>
      <c r="D453" t="s">
        <v>893</v>
      </c>
      <c r="E453" s="33" t="s">
        <v>39</v>
      </c>
      <c r="F453" s="14" t="s">
        <v>894</v>
      </c>
      <c r="G453" s="45" t="s">
        <v>895</v>
      </c>
      <c r="H453" s="77"/>
      <c r="I453" s="33"/>
      <c r="J453" s="33"/>
      <c r="K453" s="33"/>
      <c r="L453" s="34"/>
      <c r="M453" s="55"/>
    </row>
    <row r="454" spans="1:13" ht="24" customHeight="1">
      <c r="A454" s="3">
        <v>2300</v>
      </c>
      <c r="B454" s="13" t="s">
        <v>896</v>
      </c>
      <c r="C454" s="16" t="s">
        <v>897</v>
      </c>
      <c r="D454" s="14" t="s">
        <v>898</v>
      </c>
      <c r="E454" s="33" t="s">
        <v>39</v>
      </c>
      <c r="F454" s="33"/>
      <c r="G454" s="90"/>
      <c r="H454" s="90" t="s">
        <v>899</v>
      </c>
      <c r="I454" s="90">
        <v>23</v>
      </c>
      <c r="J454" s="90" t="s">
        <v>900</v>
      </c>
      <c r="K454" s="90"/>
      <c r="L454" s="32"/>
      <c r="M454" s="55"/>
    </row>
    <row r="455" spans="1:13" ht="24" customHeight="1">
      <c r="A455" s="3">
        <v>2300</v>
      </c>
      <c r="B455" s="13" t="s">
        <v>901</v>
      </c>
      <c r="C455" s="16" t="s">
        <v>892</v>
      </c>
      <c r="D455" s="14" t="s">
        <v>893</v>
      </c>
      <c r="E455" s="33" t="s">
        <v>39</v>
      </c>
      <c r="F455" s="14" t="s">
        <v>902</v>
      </c>
      <c r="G455" s="45" t="s">
        <v>903</v>
      </c>
      <c r="H455" s="77"/>
      <c r="I455" s="33"/>
      <c r="J455" s="33"/>
      <c r="K455" s="33"/>
      <c r="L455" s="16"/>
      <c r="M455" s="55"/>
    </row>
    <row r="456" spans="1:13" ht="24" customHeight="1">
      <c r="A456" s="3">
        <v>2300</v>
      </c>
      <c r="B456" s="13" t="s">
        <v>904</v>
      </c>
      <c r="C456" s="16" t="s">
        <v>897</v>
      </c>
      <c r="D456" s="14" t="s">
        <v>898</v>
      </c>
      <c r="E456" s="33" t="s">
        <v>39</v>
      </c>
      <c r="F456" s="33"/>
      <c r="G456" s="97"/>
      <c r="H456" s="90" t="s">
        <v>905</v>
      </c>
      <c r="I456" s="90">
        <v>25</v>
      </c>
      <c r="J456" s="90" t="s">
        <v>900</v>
      </c>
      <c r="K456" s="90"/>
      <c r="L456" s="16"/>
      <c r="M456" s="55"/>
    </row>
    <row r="457" spans="1:13" ht="24" customHeight="1">
      <c r="A457" s="3">
        <v>2300</v>
      </c>
      <c r="B457" s="13" t="s">
        <v>906</v>
      </c>
      <c r="C457" s="16" t="s">
        <v>892</v>
      </c>
      <c r="D457" s="14" t="s">
        <v>893</v>
      </c>
      <c r="E457" s="33" t="s">
        <v>39</v>
      </c>
      <c r="F457" s="14" t="s">
        <v>902</v>
      </c>
      <c r="G457" s="45" t="s">
        <v>903</v>
      </c>
      <c r="H457" s="77"/>
      <c r="I457" s="33"/>
      <c r="J457" s="33"/>
      <c r="K457" s="33"/>
      <c r="L457" s="16"/>
      <c r="M457" s="55"/>
    </row>
    <row r="458" spans="1:13" ht="24" customHeight="1">
      <c r="A458" s="3">
        <v>2300</v>
      </c>
      <c r="B458" s="13" t="s">
        <v>907</v>
      </c>
      <c r="C458" s="16" t="s">
        <v>897</v>
      </c>
      <c r="D458" s="14" t="s">
        <v>898</v>
      </c>
      <c r="E458" s="33" t="s">
        <v>39</v>
      </c>
      <c r="F458" s="33"/>
      <c r="G458" s="97"/>
      <c r="H458" s="90" t="s">
        <v>908</v>
      </c>
      <c r="I458" s="90">
        <v>27</v>
      </c>
      <c r="J458" s="90" t="s">
        <v>900</v>
      </c>
      <c r="K458" s="90"/>
      <c r="L458" s="16"/>
      <c r="M458" s="55"/>
    </row>
    <row r="459" spans="1:13" ht="24" customHeight="1">
      <c r="A459" s="3">
        <v>2300</v>
      </c>
      <c r="B459" s="13" t="s">
        <v>909</v>
      </c>
      <c r="C459" s="16" t="s">
        <v>892</v>
      </c>
      <c r="D459" s="14" t="s">
        <v>893</v>
      </c>
      <c r="E459" s="33" t="s">
        <v>39</v>
      </c>
      <c r="F459" s="14" t="s">
        <v>902</v>
      </c>
      <c r="G459" s="45" t="s">
        <v>903</v>
      </c>
      <c r="H459" s="77"/>
      <c r="I459" s="33"/>
      <c r="J459" s="33"/>
      <c r="K459" s="33"/>
      <c r="L459" s="16"/>
      <c r="M459" s="55"/>
    </row>
    <row r="460" spans="1:13" ht="24" customHeight="1">
      <c r="A460" s="3">
        <v>2300</v>
      </c>
      <c r="B460" s="13" t="s">
        <v>910</v>
      </c>
      <c r="C460" s="16" t="s">
        <v>897</v>
      </c>
      <c r="D460" s="14" t="s">
        <v>898</v>
      </c>
      <c r="E460" s="33" t="s">
        <v>39</v>
      </c>
      <c r="F460" s="33"/>
      <c r="G460" s="97"/>
      <c r="H460" s="90" t="s">
        <v>911</v>
      </c>
      <c r="I460" s="90">
        <v>29</v>
      </c>
      <c r="J460" s="90" t="s">
        <v>900</v>
      </c>
      <c r="K460" s="90"/>
      <c r="L460" s="16"/>
      <c r="M460" s="55"/>
    </row>
    <row r="461" spans="1:13" ht="24" customHeight="1">
      <c r="A461" s="3">
        <v>2300</v>
      </c>
      <c r="B461" s="13" t="s">
        <v>912</v>
      </c>
      <c r="C461" s="16" t="s">
        <v>892</v>
      </c>
      <c r="D461" s="14" t="s">
        <v>893</v>
      </c>
      <c r="E461" s="33" t="s">
        <v>39</v>
      </c>
      <c r="F461" s="14" t="s">
        <v>902</v>
      </c>
      <c r="G461" s="45" t="s">
        <v>903</v>
      </c>
      <c r="H461" s="77"/>
      <c r="I461" s="33"/>
      <c r="J461" s="33"/>
      <c r="K461" s="33"/>
      <c r="L461" s="16"/>
      <c r="M461" s="55"/>
    </row>
    <row r="462" spans="1:13" ht="24" customHeight="1">
      <c r="A462" s="3">
        <v>2300</v>
      </c>
      <c r="B462" s="13" t="s">
        <v>913</v>
      </c>
      <c r="C462" s="16" t="s">
        <v>897</v>
      </c>
      <c r="D462" s="14" t="s">
        <v>898</v>
      </c>
      <c r="E462" s="33" t="s">
        <v>39</v>
      </c>
      <c r="F462" s="33"/>
      <c r="G462" s="97"/>
      <c r="H462" s="90" t="s">
        <v>914</v>
      </c>
      <c r="I462" s="90">
        <v>31</v>
      </c>
      <c r="J462" s="90" t="s">
        <v>900</v>
      </c>
      <c r="K462" s="90"/>
      <c r="L462" s="16"/>
      <c r="M462" s="55"/>
    </row>
    <row r="463" spans="1:13" ht="24" customHeight="1">
      <c r="A463" s="3">
        <v>2300</v>
      </c>
      <c r="B463" s="13" t="s">
        <v>915</v>
      </c>
      <c r="C463" s="16" t="s">
        <v>892</v>
      </c>
      <c r="D463" s="14" t="s">
        <v>893</v>
      </c>
      <c r="E463" s="33" t="s">
        <v>39</v>
      </c>
      <c r="F463" s="14" t="s">
        <v>902</v>
      </c>
      <c r="G463" s="45" t="s">
        <v>903</v>
      </c>
      <c r="H463" s="77"/>
      <c r="I463" s="33"/>
      <c r="J463" s="33"/>
      <c r="K463" s="33"/>
      <c r="L463" s="16"/>
      <c r="M463" s="55"/>
    </row>
    <row r="464" spans="1:13" ht="24" customHeight="1">
      <c r="A464" s="3">
        <v>2300</v>
      </c>
      <c r="B464" s="13" t="s">
        <v>916</v>
      </c>
      <c r="C464" s="16" t="s">
        <v>897</v>
      </c>
      <c r="D464" s="14" t="s">
        <v>898</v>
      </c>
      <c r="E464" s="33" t="s">
        <v>39</v>
      </c>
      <c r="F464" s="33"/>
      <c r="G464" s="97"/>
      <c r="H464" s="90" t="s">
        <v>917</v>
      </c>
      <c r="I464" s="90">
        <v>33</v>
      </c>
      <c r="J464" s="90" t="s">
        <v>900</v>
      </c>
      <c r="K464" s="90"/>
      <c r="L464" s="16"/>
      <c r="M464" s="55"/>
    </row>
    <row r="465" spans="1:13" ht="24" customHeight="1">
      <c r="A465" s="3">
        <v>2300</v>
      </c>
      <c r="B465" s="13" t="s">
        <v>918</v>
      </c>
      <c r="C465" s="16" t="s">
        <v>892</v>
      </c>
      <c r="D465" s="14" t="s">
        <v>893</v>
      </c>
      <c r="E465" s="33" t="s">
        <v>39</v>
      </c>
      <c r="F465" s="14" t="s">
        <v>902</v>
      </c>
      <c r="G465" s="45" t="s">
        <v>903</v>
      </c>
      <c r="H465" s="77"/>
      <c r="I465" s="33"/>
      <c r="J465" s="33"/>
      <c r="K465" s="33"/>
      <c r="L465" s="16"/>
      <c r="M465" s="55"/>
    </row>
    <row r="466" spans="1:13" ht="24" customHeight="1">
      <c r="A466" s="3">
        <v>2300</v>
      </c>
      <c r="B466" s="13" t="s">
        <v>919</v>
      </c>
      <c r="C466" s="16" t="s">
        <v>897</v>
      </c>
      <c r="D466" s="14" t="s">
        <v>898</v>
      </c>
      <c r="E466" s="33" t="s">
        <v>39</v>
      </c>
      <c r="F466" s="33"/>
      <c r="G466" s="97"/>
      <c r="H466" s="90" t="s">
        <v>920</v>
      </c>
      <c r="I466" s="90">
        <v>35</v>
      </c>
      <c r="J466" s="90" t="s">
        <v>900</v>
      </c>
      <c r="K466" s="90"/>
      <c r="L466" s="16"/>
      <c r="M466" s="55"/>
    </row>
    <row r="467" spans="1:13" ht="24" customHeight="1">
      <c r="A467" s="3">
        <v>2300</v>
      </c>
      <c r="B467" s="13" t="s">
        <v>921</v>
      </c>
      <c r="C467" s="16" t="s">
        <v>892</v>
      </c>
      <c r="D467" s="14" t="s">
        <v>893</v>
      </c>
      <c r="E467" s="33" t="s">
        <v>39</v>
      </c>
      <c r="F467" s="14" t="s">
        <v>902</v>
      </c>
      <c r="G467" s="45" t="s">
        <v>903</v>
      </c>
      <c r="H467" s="77"/>
      <c r="I467" s="33"/>
      <c r="J467" s="33"/>
      <c r="K467" s="33"/>
      <c r="L467" s="16"/>
      <c r="M467" s="55"/>
    </row>
    <row r="468" spans="1:13" ht="24" customHeight="1">
      <c r="A468" s="3">
        <v>2300</v>
      </c>
      <c r="B468" s="13" t="s">
        <v>922</v>
      </c>
      <c r="C468" s="16" t="s">
        <v>897</v>
      </c>
      <c r="D468" s="14" t="s">
        <v>898</v>
      </c>
      <c r="E468" s="33" t="s">
        <v>39</v>
      </c>
      <c r="F468" s="33"/>
      <c r="G468" s="97"/>
      <c r="H468" s="90" t="s">
        <v>923</v>
      </c>
      <c r="I468" s="90">
        <v>37</v>
      </c>
      <c r="J468" s="90" t="s">
        <v>900</v>
      </c>
      <c r="K468" s="90"/>
      <c r="L468" s="16"/>
      <c r="M468" s="55"/>
    </row>
    <row r="469" spans="1:13" ht="24" customHeight="1">
      <c r="A469" s="3">
        <v>2300</v>
      </c>
      <c r="B469" s="13" t="s">
        <v>924</v>
      </c>
      <c r="C469" s="16" t="s">
        <v>892</v>
      </c>
      <c r="D469" s="14" t="s">
        <v>893</v>
      </c>
      <c r="E469" s="33" t="s">
        <v>39</v>
      </c>
      <c r="F469" s="14" t="s">
        <v>902</v>
      </c>
      <c r="G469" s="45" t="s">
        <v>903</v>
      </c>
      <c r="H469" s="77"/>
      <c r="I469" s="33"/>
      <c r="J469" s="33"/>
      <c r="K469" s="33"/>
      <c r="L469" s="16"/>
      <c r="M469" s="55"/>
    </row>
    <row r="470" spans="1:13" ht="24" customHeight="1">
      <c r="A470" s="3">
        <v>2300</v>
      </c>
      <c r="B470" s="13" t="s">
        <v>925</v>
      </c>
      <c r="C470" s="16" t="s">
        <v>897</v>
      </c>
      <c r="D470" s="14" t="s">
        <v>898</v>
      </c>
      <c r="E470" s="33" t="s">
        <v>39</v>
      </c>
      <c r="F470" s="33"/>
      <c r="G470" s="97"/>
      <c r="H470" s="90" t="s">
        <v>926</v>
      </c>
      <c r="I470" s="90">
        <v>39</v>
      </c>
      <c r="J470" s="90" t="s">
        <v>900</v>
      </c>
      <c r="K470" s="90"/>
      <c r="L470" s="16"/>
      <c r="M470" s="55"/>
    </row>
    <row r="471" spans="1:13" ht="24" customHeight="1">
      <c r="A471" s="3">
        <v>2300</v>
      </c>
      <c r="B471" s="13" t="s">
        <v>927</v>
      </c>
      <c r="C471" s="16" t="s">
        <v>892</v>
      </c>
      <c r="D471" s="14" t="s">
        <v>893</v>
      </c>
      <c r="E471" s="33" t="s">
        <v>39</v>
      </c>
      <c r="F471" s="14" t="s">
        <v>902</v>
      </c>
      <c r="G471" s="45" t="s">
        <v>903</v>
      </c>
      <c r="H471" s="77"/>
      <c r="I471" s="33"/>
      <c r="J471" s="33"/>
      <c r="K471" s="33"/>
      <c r="L471" s="16"/>
      <c r="M471" s="55"/>
    </row>
    <row r="472" spans="1:13" ht="24" customHeight="1">
      <c r="A472" s="3">
        <v>2300</v>
      </c>
      <c r="B472" s="13" t="s">
        <v>928</v>
      </c>
      <c r="C472" s="16" t="s">
        <v>897</v>
      </c>
      <c r="D472" s="14" t="s">
        <v>898</v>
      </c>
      <c r="E472" s="33" t="s">
        <v>39</v>
      </c>
      <c r="F472" s="33"/>
      <c r="G472" s="97"/>
      <c r="H472" s="90" t="s">
        <v>929</v>
      </c>
      <c r="I472" s="90">
        <v>41</v>
      </c>
      <c r="J472" s="90" t="s">
        <v>900</v>
      </c>
      <c r="K472" s="90"/>
      <c r="L472" s="16"/>
      <c r="M472" s="55"/>
    </row>
    <row r="473" spans="1:13" ht="24" customHeight="1">
      <c r="A473" s="3">
        <v>2300</v>
      </c>
      <c r="B473" s="13" t="s">
        <v>930</v>
      </c>
      <c r="C473" s="16" t="s">
        <v>892</v>
      </c>
      <c r="D473" s="14" t="s">
        <v>893</v>
      </c>
      <c r="E473" s="33" t="s">
        <v>39</v>
      </c>
      <c r="F473" s="14" t="s">
        <v>902</v>
      </c>
      <c r="G473" s="45" t="s">
        <v>903</v>
      </c>
      <c r="H473" s="77"/>
      <c r="I473" s="33"/>
      <c r="J473" s="33"/>
      <c r="K473" s="33"/>
      <c r="L473" s="16"/>
      <c r="M473" s="55"/>
    </row>
    <row r="474" spans="1:13" ht="24" customHeight="1">
      <c r="A474" s="3">
        <v>2300</v>
      </c>
      <c r="B474" s="13" t="s">
        <v>931</v>
      </c>
      <c r="C474" s="16" t="s">
        <v>897</v>
      </c>
      <c r="D474" s="14" t="s">
        <v>898</v>
      </c>
      <c r="E474" s="33" t="s">
        <v>39</v>
      </c>
      <c r="F474" s="33"/>
      <c r="G474" s="97"/>
      <c r="H474" s="90" t="s">
        <v>932</v>
      </c>
      <c r="I474" s="90">
        <v>43</v>
      </c>
      <c r="J474" s="90" t="s">
        <v>900</v>
      </c>
      <c r="K474" s="90"/>
      <c r="L474" s="16"/>
      <c r="M474" s="55"/>
    </row>
    <row r="475" spans="1:13" ht="24" customHeight="1">
      <c r="A475" s="3">
        <v>2300</v>
      </c>
      <c r="B475" s="13" t="s">
        <v>933</v>
      </c>
      <c r="C475" s="16" t="s">
        <v>892</v>
      </c>
      <c r="D475" s="14" t="s">
        <v>893</v>
      </c>
      <c r="E475" s="33" t="s">
        <v>39</v>
      </c>
      <c r="F475" s="14" t="s">
        <v>902</v>
      </c>
      <c r="G475" s="45" t="s">
        <v>903</v>
      </c>
      <c r="H475" s="77"/>
      <c r="I475" s="33"/>
      <c r="J475" s="33"/>
      <c r="K475" s="33"/>
      <c r="L475" s="16"/>
      <c r="M475" s="55"/>
    </row>
    <row r="476" spans="1:13" ht="24" customHeight="1">
      <c r="A476" s="3">
        <v>2300</v>
      </c>
      <c r="B476" s="13" t="s">
        <v>934</v>
      </c>
      <c r="C476" s="16" t="s">
        <v>897</v>
      </c>
      <c r="D476" s="14" t="s">
        <v>898</v>
      </c>
      <c r="E476" s="33" t="s">
        <v>39</v>
      </c>
      <c r="F476" s="62"/>
      <c r="G476" s="97"/>
      <c r="H476" s="90" t="s">
        <v>935</v>
      </c>
      <c r="I476" s="90">
        <v>45</v>
      </c>
      <c r="J476" s="90" t="s">
        <v>900</v>
      </c>
      <c r="K476" s="90"/>
      <c r="L476" s="16"/>
      <c r="M476" s="69"/>
    </row>
    <row r="477" spans="1:13" ht="24" customHeight="1">
      <c r="A477" s="3">
        <v>2300</v>
      </c>
      <c r="B477" s="13" t="s">
        <v>936</v>
      </c>
      <c r="C477" s="16" t="s">
        <v>892</v>
      </c>
      <c r="D477" s="14" t="s">
        <v>893</v>
      </c>
      <c r="E477" s="33" t="s">
        <v>39</v>
      </c>
      <c r="F477" s="14" t="s">
        <v>902</v>
      </c>
      <c r="G477" s="45" t="s">
        <v>903</v>
      </c>
      <c r="H477" s="77"/>
      <c r="I477" s="33"/>
      <c r="J477" s="33"/>
      <c r="K477" s="33"/>
      <c r="L477" s="16"/>
      <c r="M477" s="69"/>
    </row>
    <row r="478" spans="1:13" ht="24" customHeight="1">
      <c r="A478" s="3">
        <v>2300</v>
      </c>
      <c r="B478" s="13" t="s">
        <v>937</v>
      </c>
      <c r="C478" s="16" t="s">
        <v>897</v>
      </c>
      <c r="D478" s="14" t="s">
        <v>898</v>
      </c>
      <c r="E478" s="33" t="s">
        <v>39</v>
      </c>
      <c r="F478" s="62"/>
      <c r="G478" s="97"/>
      <c r="H478" s="90" t="s">
        <v>938</v>
      </c>
      <c r="I478" s="90">
        <v>47</v>
      </c>
      <c r="J478" s="90" t="s">
        <v>900</v>
      </c>
      <c r="K478" s="90"/>
      <c r="L478" s="16"/>
      <c r="M478" s="69"/>
    </row>
    <row r="479" spans="1:13" s="355" customFormat="1" ht="24" customHeight="1">
      <c r="A479" s="353">
        <v>2300</v>
      </c>
      <c r="B479" s="353" t="s">
        <v>889</v>
      </c>
      <c r="C479" s="353" t="s">
        <v>939</v>
      </c>
      <c r="D479" s="353"/>
      <c r="E479" s="353"/>
      <c r="F479" s="353"/>
      <c r="G479" s="354"/>
      <c r="H479" s="354"/>
      <c r="I479" s="353"/>
      <c r="J479" s="353"/>
      <c r="K479" s="353"/>
      <c r="L479" s="353"/>
      <c r="M479" s="69"/>
    </row>
    <row r="480" spans="1:13" ht="24" customHeight="1">
      <c r="A480" s="3">
        <v>2300</v>
      </c>
      <c r="B480" s="13" t="s">
        <v>891</v>
      </c>
      <c r="C480" s="16" t="s">
        <v>892</v>
      </c>
      <c r="D480" s="16"/>
      <c r="E480" s="16"/>
      <c r="F480" s="29"/>
      <c r="G480" s="44"/>
      <c r="H480" s="44"/>
      <c r="I480" s="29"/>
      <c r="J480" s="29"/>
      <c r="K480" s="29"/>
      <c r="L480" s="29"/>
      <c r="M480" s="69"/>
    </row>
    <row r="481" spans="1:13" ht="24" customHeight="1">
      <c r="A481" s="3">
        <v>2300</v>
      </c>
      <c r="B481" s="13" t="s">
        <v>896</v>
      </c>
      <c r="C481" s="16" t="s">
        <v>897</v>
      </c>
      <c r="D481" s="16"/>
      <c r="E481" s="16"/>
      <c r="F481" s="29"/>
      <c r="G481" s="44"/>
      <c r="H481" s="44"/>
      <c r="I481" s="29"/>
      <c r="J481" s="29"/>
      <c r="K481" s="29"/>
      <c r="L481" s="29"/>
      <c r="M481" s="69"/>
    </row>
    <row r="482" spans="1:13" ht="24" customHeight="1">
      <c r="A482" s="3">
        <v>2300</v>
      </c>
      <c r="B482" s="13" t="s">
        <v>901</v>
      </c>
      <c r="C482" s="16" t="s">
        <v>892</v>
      </c>
      <c r="D482" s="16"/>
      <c r="E482" s="16"/>
      <c r="F482" s="29"/>
      <c r="G482" s="44"/>
      <c r="H482" s="44"/>
      <c r="I482" s="29"/>
      <c r="J482" s="29"/>
      <c r="K482" s="29"/>
      <c r="L482" s="29"/>
      <c r="M482" s="69"/>
    </row>
    <row r="483" spans="1:13" ht="24" customHeight="1">
      <c r="A483" s="3">
        <v>2300</v>
      </c>
      <c r="B483" s="13" t="s">
        <v>904</v>
      </c>
      <c r="C483" s="16" t="s">
        <v>897</v>
      </c>
      <c r="D483" s="16"/>
      <c r="E483" s="16"/>
      <c r="F483" s="29"/>
      <c r="G483" s="44"/>
      <c r="H483" s="44"/>
      <c r="I483" s="29"/>
      <c r="J483" s="29"/>
      <c r="K483" s="29"/>
      <c r="L483" s="29"/>
      <c r="M483" s="69"/>
    </row>
    <row r="484" spans="1:13" s="355" customFormat="1" ht="24" customHeight="1">
      <c r="A484" s="353">
        <v>2300</v>
      </c>
      <c r="B484" s="353" t="s">
        <v>889</v>
      </c>
      <c r="C484" s="353" t="s">
        <v>940</v>
      </c>
      <c r="D484" s="353"/>
      <c r="E484" s="353"/>
      <c r="F484" s="353"/>
      <c r="G484" s="354"/>
      <c r="H484" s="354"/>
      <c r="I484" s="353"/>
      <c r="J484" s="353"/>
      <c r="K484" s="353"/>
      <c r="L484" s="353"/>
      <c r="M484" s="69"/>
    </row>
    <row r="485" spans="1:13" ht="24" customHeight="1">
      <c r="A485" s="3">
        <v>2300</v>
      </c>
      <c r="B485" s="13" t="s">
        <v>891</v>
      </c>
      <c r="C485" s="16" t="s">
        <v>892</v>
      </c>
      <c r="D485" s="16"/>
      <c r="E485" s="16"/>
      <c r="F485" s="15" t="s">
        <v>941</v>
      </c>
      <c r="G485" s="32"/>
      <c r="H485" s="32"/>
      <c r="I485" s="6"/>
      <c r="J485" s="15"/>
      <c r="K485" s="15"/>
      <c r="L485" s="2"/>
      <c r="M485" s="69"/>
    </row>
    <row r="486" spans="1:13" ht="24" customHeight="1">
      <c r="A486" s="3">
        <v>2300</v>
      </c>
      <c r="B486" s="13" t="s">
        <v>896</v>
      </c>
      <c r="C486" s="16" t="s">
        <v>897</v>
      </c>
      <c r="D486" s="16"/>
      <c r="E486" s="16"/>
      <c r="F486" s="62"/>
      <c r="G486" s="97"/>
      <c r="H486" s="97"/>
      <c r="I486" s="90"/>
      <c r="J486" s="90"/>
      <c r="K486" s="90"/>
      <c r="L486" s="2"/>
      <c r="M486" s="69"/>
    </row>
    <row r="487" spans="1:13" ht="24" customHeight="1">
      <c r="A487" s="3">
        <v>2300</v>
      </c>
      <c r="B487" s="13" t="s">
        <v>901</v>
      </c>
      <c r="C487" s="16" t="s">
        <v>892</v>
      </c>
      <c r="D487" s="16"/>
      <c r="E487" s="16"/>
      <c r="F487" s="15" t="s">
        <v>941</v>
      </c>
      <c r="G487" s="32"/>
      <c r="H487" s="32"/>
      <c r="I487" s="6"/>
      <c r="J487" s="15"/>
      <c r="K487" s="15"/>
      <c r="L487" s="2"/>
      <c r="M487" s="69"/>
    </row>
    <row r="488" spans="1:13" ht="24" customHeight="1">
      <c r="A488" s="3">
        <v>2300</v>
      </c>
      <c r="B488" s="13" t="s">
        <v>904</v>
      </c>
      <c r="C488" s="16" t="s">
        <v>897</v>
      </c>
      <c r="D488" s="16"/>
      <c r="E488" s="16"/>
      <c r="F488" s="62"/>
      <c r="G488" s="97"/>
      <c r="H488" s="97"/>
      <c r="I488" s="90"/>
      <c r="J488" s="90"/>
      <c r="K488" s="90"/>
      <c r="L488" s="2"/>
      <c r="M488" s="69"/>
    </row>
    <row r="489" spans="1:13" ht="24" customHeight="1">
      <c r="A489" s="3">
        <v>2300</v>
      </c>
      <c r="B489" s="13" t="s">
        <v>906</v>
      </c>
      <c r="C489" s="16" t="s">
        <v>892</v>
      </c>
      <c r="D489" s="16"/>
      <c r="E489" s="16"/>
      <c r="F489" s="15" t="s">
        <v>941</v>
      </c>
      <c r="G489" s="32"/>
      <c r="H489" s="32"/>
      <c r="I489" s="6"/>
      <c r="J489" s="15"/>
      <c r="K489" s="15"/>
      <c r="L489" s="2"/>
      <c r="M489" s="69"/>
    </row>
    <row r="490" spans="1:13" ht="24" customHeight="1">
      <c r="A490" s="3">
        <v>2300</v>
      </c>
      <c r="B490" s="13" t="s">
        <v>907</v>
      </c>
      <c r="C490" s="16" t="s">
        <v>897</v>
      </c>
      <c r="D490" s="16"/>
      <c r="E490" s="16"/>
      <c r="F490" s="62"/>
      <c r="G490" s="97"/>
      <c r="H490" s="97"/>
      <c r="I490" s="90"/>
      <c r="J490" s="90"/>
      <c r="K490" s="90"/>
      <c r="L490" s="2"/>
      <c r="M490" s="69"/>
    </row>
    <row r="491" spans="1:13" ht="24" customHeight="1">
      <c r="A491" s="3">
        <v>2300</v>
      </c>
      <c r="B491" s="13" t="s">
        <v>909</v>
      </c>
      <c r="C491" s="16" t="s">
        <v>892</v>
      </c>
      <c r="D491" s="16"/>
      <c r="E491" s="16"/>
      <c r="F491" s="15" t="s">
        <v>941</v>
      </c>
      <c r="G491" s="32"/>
      <c r="H491" s="32"/>
      <c r="I491" s="6"/>
      <c r="J491" s="15"/>
      <c r="K491" s="15"/>
      <c r="L491" s="2"/>
      <c r="M491" s="69"/>
    </row>
    <row r="492" spans="1:13" ht="24" customHeight="1">
      <c r="A492" s="3">
        <v>2300</v>
      </c>
      <c r="B492" s="13" t="s">
        <v>910</v>
      </c>
      <c r="C492" s="16" t="s">
        <v>897</v>
      </c>
      <c r="D492" s="16"/>
      <c r="E492" s="16"/>
      <c r="F492" s="62"/>
      <c r="G492" s="97"/>
      <c r="H492" s="97"/>
      <c r="I492" s="90"/>
      <c r="J492" s="90"/>
      <c r="K492" s="90"/>
      <c r="L492" s="2"/>
      <c r="M492" s="69"/>
    </row>
    <row r="493" spans="1:13" ht="24" customHeight="1">
      <c r="A493" s="3">
        <v>2300</v>
      </c>
      <c r="B493" s="13" t="s">
        <v>912</v>
      </c>
      <c r="C493" s="16" t="s">
        <v>892</v>
      </c>
      <c r="D493" s="16"/>
      <c r="E493" s="16"/>
      <c r="F493" s="15" t="s">
        <v>941</v>
      </c>
      <c r="G493" s="32"/>
      <c r="H493" s="32"/>
      <c r="I493" s="6"/>
      <c r="J493" s="15"/>
      <c r="K493" s="15"/>
      <c r="L493" s="2"/>
      <c r="M493" s="69"/>
    </row>
    <row r="494" spans="1:13" ht="24" customHeight="1">
      <c r="A494" s="3">
        <v>2300</v>
      </c>
      <c r="B494" s="13" t="s">
        <v>913</v>
      </c>
      <c r="C494" s="16" t="s">
        <v>897</v>
      </c>
      <c r="D494" s="16"/>
      <c r="E494" s="16"/>
      <c r="F494" s="62"/>
      <c r="G494" s="97"/>
      <c r="H494" s="97"/>
      <c r="I494" s="90"/>
      <c r="J494" s="90"/>
      <c r="K494" s="90"/>
      <c r="L494" s="2"/>
      <c r="M494" s="69"/>
    </row>
    <row r="495" spans="1:13" ht="24" customHeight="1">
      <c r="A495" s="3">
        <v>2300</v>
      </c>
      <c r="B495" s="13" t="s">
        <v>915</v>
      </c>
      <c r="C495" s="16" t="s">
        <v>892</v>
      </c>
      <c r="D495" s="16"/>
      <c r="E495" s="16"/>
      <c r="F495" s="15" t="s">
        <v>941</v>
      </c>
      <c r="G495" s="32"/>
      <c r="H495" s="32"/>
      <c r="I495" s="6"/>
      <c r="J495" s="15"/>
      <c r="K495" s="15"/>
      <c r="L495" s="2"/>
      <c r="M495" s="69"/>
    </row>
    <row r="496" spans="1:13" ht="24" customHeight="1">
      <c r="A496" s="3">
        <v>2300</v>
      </c>
      <c r="B496" s="13" t="s">
        <v>916</v>
      </c>
      <c r="C496" s="16" t="s">
        <v>897</v>
      </c>
      <c r="D496" s="16"/>
      <c r="E496" s="16"/>
      <c r="F496" s="62"/>
      <c r="G496" s="97"/>
      <c r="H496" s="97"/>
      <c r="I496" s="90"/>
      <c r="J496" s="90"/>
      <c r="K496" s="90"/>
      <c r="L496" s="2"/>
      <c r="M496" s="69"/>
    </row>
    <row r="497" spans="1:13" ht="24" customHeight="1">
      <c r="A497" s="3">
        <v>2300</v>
      </c>
      <c r="B497" s="13" t="s">
        <v>918</v>
      </c>
      <c r="C497" s="16" t="s">
        <v>892</v>
      </c>
      <c r="D497" s="16"/>
      <c r="E497" s="16"/>
      <c r="F497" s="15" t="s">
        <v>941</v>
      </c>
      <c r="G497" s="32"/>
      <c r="H497" s="32"/>
      <c r="I497" s="6"/>
      <c r="J497" s="15"/>
      <c r="K497" s="15"/>
      <c r="L497" s="2"/>
      <c r="M497" s="69"/>
    </row>
    <row r="498" spans="1:13" ht="24" customHeight="1">
      <c r="A498" s="3">
        <v>2300</v>
      </c>
      <c r="B498" s="13" t="s">
        <v>919</v>
      </c>
      <c r="C498" s="16" t="s">
        <v>897</v>
      </c>
      <c r="D498" s="16"/>
      <c r="E498" s="16"/>
      <c r="F498" s="62"/>
      <c r="G498" s="97"/>
      <c r="H498" s="97"/>
      <c r="I498" s="90"/>
      <c r="J498" s="90"/>
      <c r="K498" s="90"/>
      <c r="L498" s="2"/>
      <c r="M498" s="69"/>
    </row>
    <row r="499" spans="1:13" ht="24" customHeight="1">
      <c r="A499" s="3">
        <v>2300</v>
      </c>
      <c r="B499" s="13" t="s">
        <v>921</v>
      </c>
      <c r="C499" s="16" t="s">
        <v>892</v>
      </c>
      <c r="D499" s="16"/>
      <c r="E499" s="16"/>
      <c r="F499" s="15" t="s">
        <v>941</v>
      </c>
      <c r="G499" s="32"/>
      <c r="H499" s="32"/>
      <c r="I499" s="6"/>
      <c r="J499" s="15"/>
      <c r="K499" s="15"/>
      <c r="L499" s="2"/>
      <c r="M499" s="69"/>
    </row>
    <row r="500" spans="1:13" ht="24" customHeight="1">
      <c r="A500" s="3">
        <v>2300</v>
      </c>
      <c r="B500" s="13" t="s">
        <v>922</v>
      </c>
      <c r="C500" s="16" t="s">
        <v>897</v>
      </c>
      <c r="D500" s="16"/>
      <c r="E500" s="16"/>
      <c r="F500" s="62"/>
      <c r="G500" s="97"/>
      <c r="H500" s="97"/>
      <c r="I500" s="90"/>
      <c r="J500" s="90"/>
      <c r="K500" s="90"/>
      <c r="L500" s="2"/>
      <c r="M500" s="69"/>
    </row>
    <row r="501" spans="1:13" ht="24" customHeight="1">
      <c r="A501" s="3">
        <v>2300</v>
      </c>
      <c r="B501" s="13" t="s">
        <v>924</v>
      </c>
      <c r="C501" s="16" t="s">
        <v>892</v>
      </c>
      <c r="D501" s="16"/>
      <c r="E501" s="16"/>
      <c r="F501" s="15" t="s">
        <v>941</v>
      </c>
      <c r="G501" s="32"/>
      <c r="H501" s="32"/>
      <c r="I501" s="6"/>
      <c r="J501" s="15"/>
      <c r="K501" s="15"/>
      <c r="L501" s="2"/>
      <c r="M501" s="69"/>
    </row>
    <row r="502" spans="1:13" ht="24" customHeight="1">
      <c r="A502" s="3">
        <v>2300</v>
      </c>
      <c r="B502" s="13" t="s">
        <v>925</v>
      </c>
      <c r="C502" s="16" t="s">
        <v>897</v>
      </c>
      <c r="D502" s="16"/>
      <c r="E502" s="16"/>
      <c r="F502" s="62"/>
      <c r="J502" s="2"/>
      <c r="K502" s="2"/>
      <c r="L502" s="2"/>
      <c r="M502" s="69"/>
    </row>
    <row r="503" spans="1:13" ht="24" customHeight="1">
      <c r="A503" s="3">
        <v>2300</v>
      </c>
      <c r="B503" s="13" t="s">
        <v>927</v>
      </c>
      <c r="C503" s="16" t="s">
        <v>892</v>
      </c>
      <c r="D503" s="16"/>
      <c r="E503" s="16"/>
      <c r="F503" s="15" t="s">
        <v>941</v>
      </c>
      <c r="G503" s="32"/>
      <c r="H503" s="32"/>
      <c r="I503" s="6"/>
      <c r="J503" s="15"/>
      <c r="K503" s="15"/>
      <c r="L503" s="2"/>
      <c r="M503" s="69"/>
    </row>
    <row r="504" spans="1:13" ht="24" customHeight="1">
      <c r="A504" s="3">
        <v>2300</v>
      </c>
      <c r="B504" s="13" t="s">
        <v>928</v>
      </c>
      <c r="C504" s="16" t="s">
        <v>897</v>
      </c>
      <c r="D504" s="16"/>
      <c r="E504" s="16"/>
      <c r="F504" s="62"/>
      <c r="J504" s="2"/>
      <c r="K504" s="2"/>
      <c r="L504" s="2"/>
      <c r="M504" s="69"/>
    </row>
    <row r="505" spans="1:13" ht="24" customHeight="1">
      <c r="A505" s="3">
        <v>2300</v>
      </c>
      <c r="B505" s="13" t="s">
        <v>930</v>
      </c>
      <c r="C505" s="16" t="s">
        <v>892</v>
      </c>
      <c r="D505" s="16"/>
      <c r="E505" s="16"/>
      <c r="F505" s="15" t="s">
        <v>941</v>
      </c>
      <c r="G505" s="32"/>
      <c r="H505" s="32"/>
      <c r="I505" s="6"/>
      <c r="J505" s="15"/>
      <c r="K505" s="15"/>
      <c r="L505" s="2"/>
      <c r="M505" s="69"/>
    </row>
    <row r="506" spans="1:13" ht="24" customHeight="1">
      <c r="A506" s="3">
        <v>2300</v>
      </c>
      <c r="B506" s="13" t="s">
        <v>931</v>
      </c>
      <c r="C506" s="16" t="s">
        <v>897</v>
      </c>
      <c r="D506" s="16"/>
      <c r="E506" s="16"/>
      <c r="F506" s="62"/>
      <c r="J506" s="2"/>
      <c r="K506" s="2"/>
      <c r="L506" s="2"/>
      <c r="M506" s="69"/>
    </row>
    <row r="507" spans="1:13" ht="24" customHeight="1">
      <c r="A507" s="3">
        <v>2300</v>
      </c>
      <c r="B507" s="13" t="s">
        <v>933</v>
      </c>
      <c r="C507" s="16" t="s">
        <v>892</v>
      </c>
      <c r="D507" s="16"/>
      <c r="E507" s="16"/>
      <c r="F507" s="15" t="s">
        <v>941</v>
      </c>
      <c r="G507" s="32"/>
      <c r="H507" s="32"/>
      <c r="I507" s="6"/>
      <c r="J507" s="15"/>
      <c r="K507" s="15"/>
      <c r="L507" s="2"/>
      <c r="M507" s="69"/>
    </row>
    <row r="508" spans="1:13" ht="24" customHeight="1">
      <c r="A508" s="3">
        <v>2300</v>
      </c>
      <c r="B508" s="13" t="s">
        <v>934</v>
      </c>
      <c r="C508" s="16" t="s">
        <v>897</v>
      </c>
      <c r="D508" s="16"/>
      <c r="E508" s="16"/>
      <c r="F508" s="62"/>
      <c r="J508" s="2"/>
      <c r="K508" s="2"/>
      <c r="L508" s="2"/>
      <c r="M508" s="69"/>
    </row>
    <row r="509" spans="1:13" s="355" customFormat="1" ht="24" customHeight="1">
      <c r="A509" s="353">
        <v>2300</v>
      </c>
      <c r="B509" s="353" t="s">
        <v>942</v>
      </c>
      <c r="C509" s="353" t="s">
        <v>943</v>
      </c>
      <c r="D509" s="353"/>
      <c r="E509" s="353"/>
      <c r="F509" s="353"/>
      <c r="G509" s="354"/>
      <c r="H509" s="354"/>
      <c r="I509" s="353"/>
      <c r="J509" s="353"/>
      <c r="K509" s="353"/>
      <c r="L509" s="353"/>
      <c r="M509" s="55"/>
    </row>
    <row r="510" spans="1:13" ht="24" customHeight="1">
      <c r="A510" s="5">
        <v>2300</v>
      </c>
      <c r="B510" s="5" t="s">
        <v>944</v>
      </c>
      <c r="C510" s="5" t="s">
        <v>945</v>
      </c>
      <c r="D510" s="5"/>
      <c r="E510" s="5"/>
      <c r="F510" s="62" t="s">
        <v>946</v>
      </c>
      <c r="J510" s="2"/>
      <c r="K510" s="2"/>
      <c r="L510" s="2"/>
      <c r="M510" s="69"/>
    </row>
    <row r="511" spans="1:13" ht="24" customHeight="1">
      <c r="A511" s="5">
        <v>2300</v>
      </c>
      <c r="B511" s="5" t="s">
        <v>947</v>
      </c>
      <c r="C511" s="5" t="s">
        <v>720</v>
      </c>
      <c r="D511" s="5"/>
      <c r="E511" s="5"/>
      <c r="F511" s="62"/>
      <c r="J511" s="2"/>
      <c r="K511" s="2"/>
      <c r="L511" s="2"/>
      <c r="M511" s="69"/>
    </row>
    <row r="512" spans="1:13" ht="24" customHeight="1">
      <c r="A512" s="5">
        <v>2300</v>
      </c>
      <c r="B512" s="5" t="s">
        <v>948</v>
      </c>
      <c r="C512" s="5" t="s">
        <v>720</v>
      </c>
      <c r="D512" s="5"/>
      <c r="E512" s="5"/>
      <c r="F512" s="62"/>
      <c r="J512" s="2"/>
      <c r="K512" s="2"/>
      <c r="L512" s="2"/>
      <c r="M512" s="69"/>
    </row>
    <row r="513" spans="1:13" ht="24" customHeight="1">
      <c r="A513" s="5">
        <v>2300</v>
      </c>
      <c r="B513" s="5" t="s">
        <v>949</v>
      </c>
      <c r="C513" s="5" t="s">
        <v>173</v>
      </c>
      <c r="D513" s="5"/>
      <c r="E513" s="5"/>
      <c r="F513" s="62"/>
      <c r="J513" s="2"/>
      <c r="K513" s="2"/>
      <c r="L513" s="2"/>
      <c r="M513" s="69"/>
    </row>
    <row r="514" spans="1:13" ht="24" customHeight="1">
      <c r="A514" s="5">
        <v>2300</v>
      </c>
      <c r="B514" s="5" t="s">
        <v>950</v>
      </c>
      <c r="C514" s="5" t="s">
        <v>951</v>
      </c>
      <c r="D514" s="5"/>
      <c r="E514" s="5"/>
      <c r="F514" s="62"/>
      <c r="J514" s="2"/>
      <c r="K514" s="2"/>
      <c r="L514" s="2"/>
      <c r="M514" s="69"/>
    </row>
    <row r="515" spans="1:13" ht="24" customHeight="1">
      <c r="A515" s="5">
        <v>2300</v>
      </c>
      <c r="B515" s="5" t="s">
        <v>952</v>
      </c>
      <c r="C515" s="5" t="s">
        <v>173</v>
      </c>
      <c r="D515" s="5"/>
      <c r="E515" s="5"/>
      <c r="F515" s="62"/>
      <c r="J515" s="2"/>
      <c r="K515" s="2"/>
      <c r="L515" s="2"/>
      <c r="M515" s="69"/>
    </row>
    <row r="516" spans="1:13" ht="24" customHeight="1">
      <c r="A516" s="5">
        <v>2300</v>
      </c>
      <c r="B516" s="5" t="s">
        <v>953</v>
      </c>
      <c r="C516" s="5" t="s">
        <v>720</v>
      </c>
      <c r="D516" s="5"/>
      <c r="E516" s="5"/>
      <c r="F516" s="62"/>
      <c r="J516" s="2"/>
      <c r="K516" s="2"/>
      <c r="L516" s="2"/>
      <c r="M516" s="69"/>
    </row>
    <row r="517" spans="1:13" ht="24" customHeight="1">
      <c r="A517" s="5">
        <v>2300</v>
      </c>
      <c r="B517" s="5" t="s">
        <v>954</v>
      </c>
      <c r="C517" s="5" t="s">
        <v>955</v>
      </c>
      <c r="D517" s="5"/>
      <c r="E517" s="5"/>
      <c r="F517" s="62" t="s">
        <v>956</v>
      </c>
      <c r="J517" s="2"/>
      <c r="K517" s="2"/>
      <c r="L517" s="2"/>
      <c r="M517" s="69"/>
    </row>
    <row r="518" spans="1:13" ht="24" customHeight="1">
      <c r="A518" s="5">
        <v>2300</v>
      </c>
      <c r="B518" s="5" t="s">
        <v>957</v>
      </c>
      <c r="C518" s="5" t="s">
        <v>958</v>
      </c>
      <c r="D518" s="5"/>
      <c r="E518" s="5"/>
      <c r="F518" s="62" t="s">
        <v>959</v>
      </c>
      <c r="J518" s="2"/>
      <c r="K518" s="2"/>
      <c r="L518" s="2"/>
      <c r="M518" s="69"/>
    </row>
    <row r="519" spans="1:13" ht="24" customHeight="1">
      <c r="A519" s="5">
        <v>2300</v>
      </c>
      <c r="B519" s="5" t="s">
        <v>960</v>
      </c>
      <c r="C519" s="5" t="s">
        <v>961</v>
      </c>
      <c r="D519" s="5"/>
      <c r="E519" s="5"/>
      <c r="F519" s="62" t="s">
        <v>962</v>
      </c>
      <c r="J519" s="2"/>
      <c r="K519" s="2"/>
      <c r="L519" s="2"/>
      <c r="M519" s="69"/>
    </row>
    <row r="520" spans="1:13" s="352" customFormat="1" ht="24" customHeight="1">
      <c r="A520" s="460" t="s">
        <v>963</v>
      </c>
      <c r="B520" s="460"/>
      <c r="C520" s="460"/>
      <c r="D520" s="460"/>
      <c r="E520" s="460"/>
      <c r="F520" s="460"/>
      <c r="G520" s="460"/>
      <c r="H520" s="460"/>
      <c r="I520" s="460"/>
      <c r="J520" s="460"/>
      <c r="K520" s="460"/>
      <c r="L520" s="460"/>
      <c r="M520" s="461"/>
    </row>
    <row r="521" spans="1:13" s="355" customFormat="1" ht="39" customHeight="1">
      <c r="A521" s="353" t="s">
        <v>964</v>
      </c>
      <c r="B521" s="353" t="s">
        <v>186</v>
      </c>
      <c r="C521" s="353" t="s">
        <v>965</v>
      </c>
      <c r="D521" s="353"/>
      <c r="E521" s="353" t="s">
        <v>207</v>
      </c>
      <c r="F521" s="353"/>
      <c r="G521" s="354"/>
      <c r="H521" s="354"/>
      <c r="I521" s="353"/>
      <c r="J521" s="353"/>
      <c r="K521" s="353"/>
      <c r="L521" s="353"/>
      <c r="M521" s="55"/>
    </row>
    <row r="522" spans="1:13" ht="24" customHeight="1">
      <c r="A522" s="5" t="s">
        <v>964</v>
      </c>
      <c r="B522" s="5" t="s">
        <v>966</v>
      </c>
      <c r="C522" s="5" t="s">
        <v>189</v>
      </c>
      <c r="D522" s="14" t="s">
        <v>190</v>
      </c>
      <c r="E522" s="5" t="s">
        <v>39</v>
      </c>
      <c r="F522" s="62" t="s">
        <v>967</v>
      </c>
      <c r="G522" s="32" t="s">
        <v>968</v>
      </c>
      <c r="H522" s="32"/>
      <c r="I522" s="6"/>
      <c r="J522" s="6"/>
      <c r="K522" s="6"/>
      <c r="L522" s="10"/>
      <c r="M522" s="76"/>
    </row>
    <row r="523" spans="1:13" ht="24" customHeight="1">
      <c r="A523" s="5" t="s">
        <v>964</v>
      </c>
      <c r="B523" s="5" t="s">
        <v>969</v>
      </c>
      <c r="C523" s="5" t="s">
        <v>194</v>
      </c>
      <c r="D523" t="s">
        <v>195</v>
      </c>
      <c r="E523" s="5" t="s">
        <v>39</v>
      </c>
      <c r="F523" s="62" t="s">
        <v>658</v>
      </c>
      <c r="G523" s="87" t="s">
        <v>515</v>
      </c>
      <c r="H523" s="77"/>
      <c r="I523" s="89"/>
      <c r="J523" s="89"/>
      <c r="K523" s="89"/>
      <c r="L523" s="2"/>
      <c r="M523" s="76"/>
    </row>
    <row r="524" spans="1:13" ht="24" customHeight="1">
      <c r="A524" s="5" t="s">
        <v>964</v>
      </c>
      <c r="B524" s="5" t="s">
        <v>970</v>
      </c>
      <c r="C524" s="5" t="s">
        <v>199</v>
      </c>
      <c r="D524" t="s">
        <v>200</v>
      </c>
      <c r="E524" s="5" t="s">
        <v>39</v>
      </c>
      <c r="F524" s="62"/>
      <c r="G524" s="97"/>
      <c r="H524" s="90" t="s">
        <v>971</v>
      </c>
      <c r="I524" s="90">
        <v>288</v>
      </c>
      <c r="J524" s="90" t="s">
        <v>260</v>
      </c>
      <c r="K524" s="90"/>
      <c r="L524" s="2"/>
      <c r="M524" s="86" t="s">
        <v>972</v>
      </c>
    </row>
    <row r="525" spans="1:13" ht="24" customHeight="1">
      <c r="A525" s="5" t="s">
        <v>964</v>
      </c>
      <c r="B525" s="5" t="s">
        <v>973</v>
      </c>
      <c r="C525" s="5" t="s">
        <v>205</v>
      </c>
      <c r="D525" t="s">
        <v>206</v>
      </c>
      <c r="E525" s="5" t="s">
        <v>207</v>
      </c>
      <c r="F525" s="62"/>
      <c r="G525" s="97"/>
      <c r="H525" s="90" t="s">
        <v>974</v>
      </c>
      <c r="I525" s="90">
        <v>289</v>
      </c>
      <c r="J525" s="90" t="s">
        <v>260</v>
      </c>
      <c r="K525" s="90"/>
      <c r="L525" s="2"/>
      <c r="M525" s="86" t="s">
        <v>975</v>
      </c>
    </row>
    <row r="526" spans="1:13" ht="24" customHeight="1">
      <c r="A526" s="5" t="s">
        <v>964</v>
      </c>
      <c r="B526" s="5" t="s">
        <v>976</v>
      </c>
      <c r="C526" s="5" t="s">
        <v>209</v>
      </c>
      <c r="D526" t="s">
        <v>977</v>
      </c>
      <c r="E526" s="5" t="s">
        <v>207</v>
      </c>
      <c r="F526" s="62"/>
      <c r="G526" s="97"/>
      <c r="H526" s="90" t="s">
        <v>978</v>
      </c>
      <c r="I526" s="90">
        <v>290</v>
      </c>
      <c r="J526" s="90" t="s">
        <v>260</v>
      </c>
      <c r="K526" s="90"/>
      <c r="L526" s="2"/>
      <c r="M526" s="76" t="s">
        <v>979</v>
      </c>
    </row>
    <row r="527" spans="1:13" ht="24" customHeight="1">
      <c r="A527" s="5" t="s">
        <v>964</v>
      </c>
      <c r="B527" s="5" t="s">
        <v>980</v>
      </c>
      <c r="C527" s="5" t="s">
        <v>316</v>
      </c>
      <c r="D527" t="s">
        <v>317</v>
      </c>
      <c r="E527" s="5" t="s">
        <v>207</v>
      </c>
      <c r="F527" s="62"/>
      <c r="G527" s="97"/>
      <c r="H527" s="90" t="s">
        <v>981</v>
      </c>
      <c r="I527" s="90">
        <v>291</v>
      </c>
      <c r="J527" s="90" t="s">
        <v>260</v>
      </c>
      <c r="K527" s="90"/>
      <c r="L527" s="2"/>
      <c r="M527" s="76" t="s">
        <v>982</v>
      </c>
    </row>
    <row r="528" spans="1:13" ht="24" customHeight="1">
      <c r="A528" s="5" t="s">
        <v>964</v>
      </c>
      <c r="B528" s="5" t="s">
        <v>983</v>
      </c>
      <c r="C528" s="5" t="s">
        <v>213</v>
      </c>
      <c r="D528" s="14" t="s">
        <v>214</v>
      </c>
      <c r="E528" s="5" t="s">
        <v>207</v>
      </c>
      <c r="F528" s="14" t="s">
        <v>320</v>
      </c>
      <c r="G528" s="87" t="s">
        <v>321</v>
      </c>
      <c r="H528" s="88"/>
      <c r="I528" s="89"/>
      <c r="J528" s="89"/>
      <c r="K528" s="89"/>
      <c r="L528" s="2"/>
      <c r="M528" s="76"/>
    </row>
    <row r="529" spans="1:14" ht="24" customHeight="1">
      <c r="A529" s="5" t="s">
        <v>964</v>
      </c>
      <c r="B529" s="5" t="s">
        <v>984</v>
      </c>
      <c r="C529" s="5" t="s">
        <v>218</v>
      </c>
      <c r="D529" t="s">
        <v>219</v>
      </c>
      <c r="E529" s="5" t="s">
        <v>207</v>
      </c>
      <c r="F529" s="62"/>
      <c r="G529" s="97"/>
      <c r="H529" s="90" t="s">
        <v>985</v>
      </c>
      <c r="I529" s="90">
        <v>283</v>
      </c>
      <c r="J529" s="90" t="s">
        <v>260</v>
      </c>
      <c r="K529" s="90"/>
      <c r="L529" s="2"/>
      <c r="M529" s="86" t="s">
        <v>986</v>
      </c>
    </row>
    <row r="530" spans="1:14" s="355" customFormat="1" ht="24" customHeight="1">
      <c r="A530" s="353" t="s">
        <v>964</v>
      </c>
      <c r="B530" s="353" t="s">
        <v>359</v>
      </c>
      <c r="C530" s="353" t="s">
        <v>987</v>
      </c>
      <c r="D530" s="353"/>
      <c r="E530" s="353"/>
      <c r="F530" s="353"/>
      <c r="G530" s="354"/>
      <c r="H530" s="354"/>
      <c r="I530" s="353"/>
      <c r="J530" s="353"/>
      <c r="K530" s="353"/>
      <c r="L530" s="353"/>
      <c r="M530" s="55"/>
    </row>
    <row r="531" spans="1:14" ht="24" customHeight="1">
      <c r="A531" s="5" t="s">
        <v>964</v>
      </c>
      <c r="B531" s="5" t="s">
        <v>988</v>
      </c>
      <c r="C531" s="5" t="s">
        <v>286</v>
      </c>
      <c r="D531" s="5"/>
      <c r="E531" s="5"/>
      <c r="F531" s="62" t="s">
        <v>989</v>
      </c>
      <c r="J531" s="2"/>
      <c r="K531" s="2"/>
      <c r="L531" s="2"/>
      <c r="M531" s="69"/>
    </row>
    <row r="532" spans="1:14" ht="24" customHeight="1">
      <c r="A532" s="5" t="s">
        <v>964</v>
      </c>
      <c r="B532" s="5" t="s">
        <v>990</v>
      </c>
      <c r="C532" s="5" t="s">
        <v>173</v>
      </c>
      <c r="D532" s="5"/>
      <c r="E532" s="5"/>
      <c r="F532" s="62"/>
      <c r="J532" s="2"/>
      <c r="K532" s="2"/>
      <c r="L532" s="2"/>
      <c r="M532" s="69"/>
    </row>
    <row r="533" spans="1:14" s="352" customFormat="1" ht="24" customHeight="1">
      <c r="A533" s="460" t="s">
        <v>991</v>
      </c>
      <c r="B533" s="460"/>
      <c r="C533" s="460"/>
      <c r="D533" s="460"/>
      <c r="E533" s="460"/>
      <c r="F533" s="460"/>
      <c r="G533" s="460"/>
      <c r="H533" s="460"/>
      <c r="I533" s="460"/>
      <c r="J533" s="460"/>
      <c r="K533" s="460"/>
      <c r="L533" s="460"/>
      <c r="M533" s="461"/>
    </row>
    <row r="534" spans="1:14" s="355" customFormat="1" ht="66.95" customHeight="1">
      <c r="A534" s="353" t="s">
        <v>992</v>
      </c>
      <c r="B534" s="353" t="s">
        <v>186</v>
      </c>
      <c r="C534" s="353" t="s">
        <v>993</v>
      </c>
      <c r="D534" s="353"/>
      <c r="E534" s="353" t="s">
        <v>207</v>
      </c>
      <c r="F534" s="353"/>
      <c r="G534" s="354"/>
      <c r="H534" s="354"/>
      <c r="I534" s="353"/>
      <c r="J534" s="353"/>
      <c r="K534" s="353"/>
      <c r="L534" s="353"/>
      <c r="M534" s="55"/>
    </row>
    <row r="535" spans="1:14" ht="24" customHeight="1">
      <c r="A535" s="5" t="s">
        <v>992</v>
      </c>
      <c r="B535" s="5" t="s">
        <v>994</v>
      </c>
      <c r="C535" s="5" t="s">
        <v>189</v>
      </c>
      <c r="D535" s="14" t="s">
        <v>190</v>
      </c>
      <c r="E535" s="5" t="s">
        <v>39</v>
      </c>
      <c r="F535" s="62" t="s">
        <v>995</v>
      </c>
      <c r="G535" s="87"/>
      <c r="H535" s="75"/>
      <c r="I535" s="89"/>
      <c r="J535" s="89"/>
      <c r="K535" s="89"/>
      <c r="L535" s="2"/>
      <c r="M535" s="76"/>
    </row>
    <row r="536" spans="1:14" ht="55.5" customHeight="1">
      <c r="A536" s="5" t="s">
        <v>992</v>
      </c>
      <c r="B536" s="5" t="s">
        <v>996</v>
      </c>
      <c r="C536" s="5" t="s">
        <v>194</v>
      </c>
      <c r="D536" t="s">
        <v>195</v>
      </c>
      <c r="E536" s="5" t="s">
        <v>39</v>
      </c>
      <c r="F536" s="62" t="s">
        <v>409</v>
      </c>
      <c r="G536" s="87"/>
      <c r="H536" s="77"/>
      <c r="I536" s="89"/>
      <c r="J536" s="89"/>
      <c r="K536" s="89"/>
      <c r="L536" s="2"/>
      <c r="M536" s="76"/>
    </row>
    <row r="537" spans="1:14" ht="24" customHeight="1">
      <c r="A537" s="3" t="s">
        <v>992</v>
      </c>
      <c r="B537" s="3" t="s">
        <v>997</v>
      </c>
      <c r="C537" s="3" t="s">
        <v>199</v>
      </c>
      <c r="D537" s="25" t="s">
        <v>200</v>
      </c>
      <c r="E537" s="3" t="s">
        <v>39</v>
      </c>
      <c r="F537" s="61"/>
      <c r="G537" s="96"/>
      <c r="H537" s="247"/>
      <c r="I537" s="91"/>
      <c r="J537" s="82"/>
      <c r="K537" s="91"/>
      <c r="L537" s="91"/>
      <c r="M537" s="86" t="s">
        <v>998</v>
      </c>
      <c r="N537" t="s">
        <v>999</v>
      </c>
    </row>
    <row r="538" spans="1:14" ht="24" customHeight="1">
      <c r="A538" s="3" t="s">
        <v>992</v>
      </c>
      <c r="B538" s="3" t="s">
        <v>1000</v>
      </c>
      <c r="C538" s="3" t="s">
        <v>205</v>
      </c>
      <c r="D538" s="25" t="s">
        <v>206</v>
      </c>
      <c r="E538" s="3" t="s">
        <v>207</v>
      </c>
      <c r="F538" s="61"/>
      <c r="G538" s="96"/>
      <c r="H538" s="247"/>
      <c r="I538" s="90"/>
      <c r="J538" s="82"/>
      <c r="K538" s="91"/>
      <c r="L538" s="91"/>
      <c r="M538" s="76" t="s">
        <v>1001</v>
      </c>
    </row>
    <row r="539" spans="1:14" ht="24" customHeight="1">
      <c r="A539" s="3" t="s">
        <v>992</v>
      </c>
      <c r="B539" s="3" t="s">
        <v>1002</v>
      </c>
      <c r="C539" s="3" t="s">
        <v>209</v>
      </c>
      <c r="D539" s="25" t="s">
        <v>977</v>
      </c>
      <c r="E539" s="3" t="s">
        <v>207</v>
      </c>
      <c r="F539" s="61"/>
      <c r="G539" s="96"/>
      <c r="H539" s="247"/>
      <c r="I539" s="90"/>
      <c r="J539" s="82"/>
      <c r="K539" s="91"/>
      <c r="L539" s="91"/>
      <c r="M539" s="76" t="s">
        <v>1003</v>
      </c>
    </row>
    <row r="540" spans="1:14" ht="24" customHeight="1">
      <c r="A540" s="3" t="s">
        <v>992</v>
      </c>
      <c r="B540" s="3" t="s">
        <v>1004</v>
      </c>
      <c r="C540" s="3" t="s">
        <v>316</v>
      </c>
      <c r="D540" s="25" t="s">
        <v>317</v>
      </c>
      <c r="E540" s="3" t="s">
        <v>207</v>
      </c>
      <c r="F540" s="61"/>
      <c r="G540" s="96"/>
      <c r="H540" s="247"/>
      <c r="I540" s="90"/>
      <c r="J540" s="82"/>
      <c r="K540" s="91"/>
      <c r="L540" s="91"/>
      <c r="M540" s="76" t="s">
        <v>1005</v>
      </c>
    </row>
    <row r="541" spans="1:14" ht="24" customHeight="1">
      <c r="A541" s="5" t="s">
        <v>992</v>
      </c>
      <c r="B541" s="5" t="s">
        <v>1006</v>
      </c>
      <c r="C541" s="5" t="s">
        <v>213</v>
      </c>
      <c r="D541" s="14" t="s">
        <v>214</v>
      </c>
      <c r="E541" s="5" t="s">
        <v>207</v>
      </c>
      <c r="F541" s="14" t="s">
        <v>320</v>
      </c>
      <c r="G541" s="87"/>
      <c r="H541" s="88"/>
      <c r="I541" s="89"/>
      <c r="J541" s="87"/>
      <c r="K541" s="89"/>
      <c r="L541" s="4"/>
      <c r="M541" s="76" t="s">
        <v>1007</v>
      </c>
    </row>
    <row r="542" spans="1:14" s="25" customFormat="1" ht="24" customHeight="1">
      <c r="A542" s="3" t="s">
        <v>992</v>
      </c>
      <c r="B542" s="3" t="s">
        <v>1008</v>
      </c>
      <c r="C542" s="3" t="s">
        <v>218</v>
      </c>
      <c r="D542" s="25" t="s">
        <v>219</v>
      </c>
      <c r="E542" s="3" t="s">
        <v>207</v>
      </c>
      <c r="F542" s="61"/>
      <c r="G542" s="96"/>
      <c r="H542" s="113"/>
      <c r="I542" s="90"/>
      <c r="J542" s="82"/>
      <c r="K542" s="110"/>
      <c r="L542" s="91"/>
      <c r="M542" s="113" t="s">
        <v>1009</v>
      </c>
    </row>
    <row r="543" spans="1:14" s="355" customFormat="1" ht="24" customHeight="1">
      <c r="A543" s="353" t="s">
        <v>992</v>
      </c>
      <c r="B543" s="353" t="s">
        <v>280</v>
      </c>
      <c r="C543" s="353" t="s">
        <v>1010</v>
      </c>
      <c r="D543" s="353"/>
      <c r="E543" s="353" t="s">
        <v>207</v>
      </c>
      <c r="F543" s="353"/>
      <c r="G543" s="354"/>
      <c r="H543" s="354"/>
      <c r="I543" s="353"/>
      <c r="J543" s="353"/>
      <c r="K543" s="353"/>
      <c r="L543" s="353"/>
      <c r="M543" s="55"/>
    </row>
    <row r="544" spans="1:14" ht="24" customHeight="1">
      <c r="A544" s="5" t="s">
        <v>992</v>
      </c>
      <c r="B544" s="5" t="s">
        <v>1011</v>
      </c>
      <c r="C544" s="5" t="s">
        <v>283</v>
      </c>
      <c r="D544" t="s">
        <v>1012</v>
      </c>
      <c r="E544" s="5" t="s">
        <v>39</v>
      </c>
      <c r="F544" s="62" t="s">
        <v>1013</v>
      </c>
      <c r="G544" s="87"/>
      <c r="H544" s="75"/>
      <c r="I544" s="89"/>
      <c r="J544" s="89"/>
      <c r="K544" s="89"/>
      <c r="L544" s="2"/>
      <c r="M544" s="76"/>
    </row>
    <row r="545" spans="1:13" ht="24" customHeight="1">
      <c r="A545" s="5" t="s">
        <v>992</v>
      </c>
      <c r="B545" s="5" t="s">
        <v>1014</v>
      </c>
      <c r="C545" s="5" t="s">
        <v>286</v>
      </c>
      <c r="D545" t="s">
        <v>362</v>
      </c>
      <c r="E545" s="5" t="s">
        <v>39</v>
      </c>
      <c r="F545" s="62" t="s">
        <v>287</v>
      </c>
      <c r="G545" s="87"/>
      <c r="H545" s="77"/>
      <c r="I545" s="89"/>
      <c r="J545" s="89"/>
      <c r="K545" s="89"/>
      <c r="L545" s="2"/>
      <c r="M545" s="76"/>
    </row>
    <row r="546" spans="1:13" s="25" customFormat="1" ht="24" customHeight="1">
      <c r="A546" s="3" t="s">
        <v>992</v>
      </c>
      <c r="B546" s="3" t="s">
        <v>1015</v>
      </c>
      <c r="C546" s="3" t="s">
        <v>173</v>
      </c>
      <c r="D546" s="72" t="s">
        <v>174</v>
      </c>
      <c r="E546" s="3" t="s">
        <v>39</v>
      </c>
      <c r="F546" s="61"/>
      <c r="G546" s="96"/>
      <c r="H546" s="91"/>
      <c r="I546" s="91"/>
      <c r="J546" s="91"/>
      <c r="K546" s="110"/>
      <c r="L546" s="91"/>
      <c r="M546" s="43" t="s">
        <v>1016</v>
      </c>
    </row>
    <row r="547" spans="1:13" s="355" customFormat="1" ht="24" customHeight="1">
      <c r="A547" s="353" t="s">
        <v>992</v>
      </c>
      <c r="B547" s="353" t="s">
        <v>359</v>
      </c>
      <c r="C547" s="353" t="s">
        <v>1017</v>
      </c>
      <c r="D547" s="353"/>
      <c r="E547" s="353"/>
      <c r="F547" s="353"/>
      <c r="G547" s="354"/>
      <c r="H547" s="354"/>
      <c r="I547" s="353"/>
      <c r="J547" s="353"/>
      <c r="K547" s="353"/>
      <c r="L547" s="353"/>
      <c r="M547" s="55"/>
    </row>
    <row r="548" spans="1:13" ht="24" customHeight="1">
      <c r="A548" s="5" t="s">
        <v>992</v>
      </c>
      <c r="B548" s="5" t="s">
        <v>1018</v>
      </c>
      <c r="C548" s="5" t="s">
        <v>286</v>
      </c>
      <c r="D548" s="5"/>
      <c r="E548" s="5"/>
      <c r="F548" s="62" t="s">
        <v>1019</v>
      </c>
      <c r="G548" s="32"/>
      <c r="H548" s="32"/>
      <c r="I548" s="6"/>
      <c r="J548" s="6"/>
      <c r="K548" s="6"/>
      <c r="L548" s="2"/>
      <c r="M548" s="69"/>
    </row>
    <row r="549" spans="1:13" ht="24" customHeight="1">
      <c r="A549" s="5" t="s">
        <v>992</v>
      </c>
      <c r="B549" s="5" t="s">
        <v>1020</v>
      </c>
      <c r="C549" s="5" t="s">
        <v>173</v>
      </c>
      <c r="D549" s="5"/>
      <c r="E549" s="5"/>
      <c r="F549" s="62"/>
      <c r="G549" s="34"/>
      <c r="H549" s="34"/>
      <c r="I549" s="7"/>
      <c r="J549" s="7"/>
      <c r="K549" s="7"/>
      <c r="L549" s="2"/>
      <c r="M549" s="69"/>
    </row>
    <row r="550" spans="1:13" s="352" customFormat="1" ht="24" customHeight="1">
      <c r="A550" s="460" t="s">
        <v>1021</v>
      </c>
      <c r="B550" s="460"/>
      <c r="C550" s="460"/>
      <c r="D550" s="460"/>
      <c r="E550" s="460"/>
      <c r="F550" s="460"/>
      <c r="G550" s="460"/>
      <c r="H550" s="460"/>
      <c r="I550" s="460"/>
      <c r="J550" s="460"/>
      <c r="K550" s="460"/>
      <c r="L550" s="460"/>
      <c r="M550" s="461"/>
    </row>
    <row r="551" spans="1:13" s="355" customFormat="1" ht="24" customHeight="1">
      <c r="A551" s="353" t="s">
        <v>1022</v>
      </c>
      <c r="B551" s="353" t="s">
        <v>186</v>
      </c>
      <c r="C551" s="353" t="s">
        <v>1023</v>
      </c>
      <c r="D551" s="353"/>
      <c r="E551" s="353" t="s">
        <v>207</v>
      </c>
      <c r="F551" s="353"/>
      <c r="G551" s="354"/>
      <c r="H551" s="354"/>
      <c r="I551" s="353"/>
      <c r="J551" s="353"/>
      <c r="K551" s="353"/>
      <c r="L551" s="353"/>
      <c r="M551" s="55"/>
    </row>
    <row r="552" spans="1:13" ht="24" customHeight="1">
      <c r="A552" s="3" t="s">
        <v>1022</v>
      </c>
      <c r="B552" s="3" t="s">
        <v>1024</v>
      </c>
      <c r="C552" s="3" t="s">
        <v>189</v>
      </c>
      <c r="D552" s="72" t="s">
        <v>190</v>
      </c>
      <c r="E552" s="3" t="s">
        <v>39</v>
      </c>
      <c r="F552" s="61" t="s">
        <v>1025</v>
      </c>
      <c r="G552" s="87" t="s">
        <v>1026</v>
      </c>
      <c r="H552" s="93" t="s">
        <v>1027</v>
      </c>
      <c r="I552" s="103"/>
      <c r="J552" s="103"/>
      <c r="K552" s="103"/>
      <c r="L552" s="4"/>
      <c r="M552" s="76"/>
    </row>
    <row r="553" spans="1:13" ht="24" customHeight="1">
      <c r="A553" s="3" t="s">
        <v>1022</v>
      </c>
      <c r="B553" s="3" t="s">
        <v>1028</v>
      </c>
      <c r="C553" s="3" t="s">
        <v>194</v>
      </c>
      <c r="D553" s="25" t="s">
        <v>195</v>
      </c>
      <c r="E553" s="3" t="s">
        <v>39</v>
      </c>
      <c r="F553" s="61" t="s">
        <v>257</v>
      </c>
      <c r="G553" s="87" t="s">
        <v>197</v>
      </c>
      <c r="H553" s="108"/>
      <c r="I553" s="103"/>
      <c r="J553" s="103"/>
      <c r="K553" s="103"/>
      <c r="L553" s="4"/>
      <c r="M553" s="76"/>
    </row>
    <row r="554" spans="1:13" ht="24" customHeight="1">
      <c r="A554" s="3" t="s">
        <v>1022</v>
      </c>
      <c r="B554" s="3" t="s">
        <v>1029</v>
      </c>
      <c r="C554" s="3" t="s">
        <v>199</v>
      </c>
      <c r="D554" s="25" t="s">
        <v>200</v>
      </c>
      <c r="E554" s="3" t="s">
        <v>39</v>
      </c>
      <c r="F554" s="61"/>
      <c r="G554" s="97"/>
      <c r="H554" s="97" t="s">
        <v>1030</v>
      </c>
      <c r="I554" s="82" t="s">
        <v>1031</v>
      </c>
      <c r="J554" s="91" t="s">
        <v>480</v>
      </c>
      <c r="K554" s="82"/>
      <c r="L554" s="4"/>
      <c r="M554" s="86" t="s">
        <v>1032</v>
      </c>
    </row>
    <row r="555" spans="1:13" ht="24" customHeight="1">
      <c r="A555" s="3" t="s">
        <v>1022</v>
      </c>
      <c r="B555" s="3" t="s">
        <v>1033</v>
      </c>
      <c r="C555" s="3" t="s">
        <v>213</v>
      </c>
      <c r="D555" s="72" t="s">
        <v>214</v>
      </c>
      <c r="E555" s="3" t="s">
        <v>207</v>
      </c>
      <c r="F555" s="61" t="s">
        <v>1034</v>
      </c>
      <c r="G555" s="87" t="s">
        <v>321</v>
      </c>
      <c r="H555" s="101"/>
      <c r="I555" s="103"/>
      <c r="J555" s="114"/>
      <c r="K555" s="114"/>
      <c r="L555" s="4"/>
      <c r="M555" s="76"/>
    </row>
    <row r="556" spans="1:13" ht="24" customHeight="1">
      <c r="A556" s="3" t="s">
        <v>1022</v>
      </c>
      <c r="B556" s="3" t="s">
        <v>1035</v>
      </c>
      <c r="C556" s="3" t="s">
        <v>218</v>
      </c>
      <c r="D556" s="25" t="s">
        <v>219</v>
      </c>
      <c r="E556" s="3" t="s">
        <v>207</v>
      </c>
      <c r="F556" s="61"/>
      <c r="G556" s="113"/>
      <c r="H556" s="113" t="s">
        <v>1036</v>
      </c>
      <c r="I556" s="82" t="s">
        <v>1037</v>
      </c>
      <c r="J556" s="91" t="s">
        <v>480</v>
      </c>
      <c r="K556" s="82"/>
      <c r="L556" s="4"/>
      <c r="M556" s="86" t="s">
        <v>1038</v>
      </c>
    </row>
    <row r="557" spans="1:13" s="355" customFormat="1" ht="24" customHeight="1">
      <c r="A557" s="353" t="s">
        <v>1022</v>
      </c>
      <c r="B557" s="353" t="s">
        <v>325</v>
      </c>
      <c r="C557" s="353" t="s">
        <v>1039</v>
      </c>
      <c r="D557" s="353"/>
      <c r="E557" s="353" t="s">
        <v>39</v>
      </c>
      <c r="F557" s="353"/>
      <c r="G557" s="354"/>
      <c r="H557" s="354"/>
      <c r="I557" s="353"/>
      <c r="J557" s="353"/>
      <c r="K557" s="353"/>
      <c r="L557" s="353"/>
      <c r="M557" s="55"/>
    </row>
    <row r="558" spans="1:13" s="25" customFormat="1" ht="24" customHeight="1">
      <c r="A558" s="3" t="s">
        <v>1022</v>
      </c>
      <c r="B558" s="3" t="s">
        <v>1040</v>
      </c>
      <c r="C558" s="3" t="s">
        <v>328</v>
      </c>
      <c r="D558" s="27" t="s">
        <v>329</v>
      </c>
      <c r="E558" s="3" t="s">
        <v>39</v>
      </c>
      <c r="F558" s="61"/>
      <c r="G558" s="113"/>
      <c r="H558" s="113" t="s">
        <v>1041</v>
      </c>
      <c r="I558" s="82" t="s">
        <v>1042</v>
      </c>
      <c r="J558" s="91" t="s">
        <v>480</v>
      </c>
      <c r="K558" s="82"/>
      <c r="L558" s="4"/>
      <c r="M558" s="113" t="s">
        <v>1043</v>
      </c>
    </row>
    <row r="559" spans="1:13" s="25" customFormat="1" ht="24" customHeight="1">
      <c r="A559" s="3" t="s">
        <v>1022</v>
      </c>
      <c r="B559" s="3" t="s">
        <v>1044</v>
      </c>
      <c r="C559" s="3" t="s">
        <v>328</v>
      </c>
      <c r="D559" s="27" t="s">
        <v>329</v>
      </c>
      <c r="E559" s="3" t="s">
        <v>207</v>
      </c>
      <c r="F559" s="61"/>
      <c r="G559" s="43"/>
      <c r="H559" s="43" t="s">
        <v>1045</v>
      </c>
      <c r="I559" s="48" t="s">
        <v>1046</v>
      </c>
      <c r="J559" s="91" t="s">
        <v>480</v>
      </c>
      <c r="K559" s="48"/>
      <c r="L559" s="4"/>
      <c r="M559" s="43" t="s">
        <v>1047</v>
      </c>
    </row>
    <row r="560" spans="1:13" s="355" customFormat="1" ht="24" customHeight="1">
      <c r="A560" s="353" t="s">
        <v>1022</v>
      </c>
      <c r="B560" s="353" t="s">
        <v>335</v>
      </c>
      <c r="C560" s="353" t="s">
        <v>1048</v>
      </c>
      <c r="D560" s="353"/>
      <c r="E560" s="353" t="s">
        <v>39</v>
      </c>
      <c r="F560" s="353"/>
      <c r="G560" s="354"/>
      <c r="H560" s="354"/>
      <c r="I560" s="353"/>
      <c r="J560" s="353"/>
      <c r="K560" s="353"/>
      <c r="L560" s="353"/>
      <c r="M560" s="55"/>
    </row>
    <row r="561" spans="1:13" s="25" customFormat="1" ht="23.45" customHeight="1">
      <c r="A561" s="3" t="s">
        <v>1022</v>
      </c>
      <c r="B561" s="3" t="s">
        <v>1049</v>
      </c>
      <c r="C561" s="3" t="s">
        <v>338</v>
      </c>
      <c r="D561" s="27" t="s">
        <v>339</v>
      </c>
      <c r="E561" s="3" t="s">
        <v>39</v>
      </c>
      <c r="F561" s="61"/>
      <c r="G561" s="113"/>
      <c r="H561" s="113" t="s">
        <v>1050</v>
      </c>
      <c r="I561" s="82" t="s">
        <v>1051</v>
      </c>
      <c r="J561" s="91" t="s">
        <v>480</v>
      </c>
      <c r="K561" s="82"/>
      <c r="L561" s="4"/>
      <c r="M561" s="113" t="s">
        <v>1052</v>
      </c>
    </row>
    <row r="562" spans="1:13" s="25" customFormat="1" ht="58.5" customHeight="1">
      <c r="A562" s="3" t="s">
        <v>1022</v>
      </c>
      <c r="B562" s="3" t="s">
        <v>1053</v>
      </c>
      <c r="C562" s="3" t="s">
        <v>343</v>
      </c>
      <c r="D562" s="26" t="s">
        <v>344</v>
      </c>
      <c r="E562" s="3" t="s">
        <v>207</v>
      </c>
      <c r="F562" s="61"/>
      <c r="G562" s="113"/>
      <c r="H562" s="113" t="s">
        <v>1054</v>
      </c>
      <c r="I562" s="82" t="s">
        <v>1055</v>
      </c>
      <c r="J562" s="91" t="s">
        <v>480</v>
      </c>
      <c r="K562" s="82"/>
      <c r="L562" s="4"/>
      <c r="M562" s="113" t="s">
        <v>1056</v>
      </c>
    </row>
    <row r="563" spans="1:13" s="25" customFormat="1" ht="24" customHeight="1">
      <c r="A563" s="3" t="s">
        <v>1022</v>
      </c>
      <c r="B563" s="3" t="s">
        <v>1057</v>
      </c>
      <c r="C563" s="3" t="s">
        <v>348</v>
      </c>
      <c r="D563" s="26" t="s">
        <v>349</v>
      </c>
      <c r="E563" s="3" t="s">
        <v>207</v>
      </c>
      <c r="F563" s="61"/>
      <c r="G563" s="43"/>
      <c r="H563" s="43" t="s">
        <v>1058</v>
      </c>
      <c r="I563" s="48" t="s">
        <v>1059</v>
      </c>
      <c r="J563" s="91" t="s">
        <v>480</v>
      </c>
      <c r="K563" s="48"/>
      <c r="L563" s="4"/>
      <c r="M563" s="43" t="s">
        <v>1060</v>
      </c>
    </row>
    <row r="564" spans="1:13" s="25" customFormat="1" ht="24" customHeight="1">
      <c r="A564" s="3" t="s">
        <v>1022</v>
      </c>
      <c r="B564" s="3" t="s">
        <v>1061</v>
      </c>
      <c r="C564" s="3" t="s">
        <v>353</v>
      </c>
      <c r="D564" s="27" t="s">
        <v>354</v>
      </c>
      <c r="E564" s="3" t="s">
        <v>207</v>
      </c>
      <c r="F564" s="61"/>
      <c r="G564" s="32"/>
      <c r="H564" s="32"/>
      <c r="I564" s="6">
        <v>514</v>
      </c>
      <c r="J564" s="91" t="s">
        <v>480</v>
      </c>
      <c r="K564" s="6"/>
      <c r="L564" s="4" t="s">
        <v>690</v>
      </c>
      <c r="M564" s="113" t="s">
        <v>1062</v>
      </c>
    </row>
    <row r="565" spans="1:13" s="25" customFormat="1" ht="24" customHeight="1">
      <c r="A565" s="3" t="s">
        <v>1022</v>
      </c>
      <c r="B565" s="3" t="s">
        <v>1063</v>
      </c>
      <c r="C565" s="3" t="s">
        <v>357</v>
      </c>
      <c r="D565" s="27" t="s">
        <v>358</v>
      </c>
      <c r="E565" s="3" t="s">
        <v>207</v>
      </c>
      <c r="F565" s="61"/>
      <c r="G565" s="27"/>
      <c r="H565" s="27"/>
      <c r="I565" s="4"/>
      <c r="J565" s="4"/>
      <c r="K565" s="4"/>
      <c r="L565" s="4"/>
      <c r="M565" s="61"/>
    </row>
    <row r="566" spans="1:13" s="355" customFormat="1" ht="24" customHeight="1">
      <c r="A566" s="353" t="s">
        <v>1022</v>
      </c>
      <c r="B566" s="353" t="s">
        <v>359</v>
      </c>
      <c r="C566" s="353" t="s">
        <v>1064</v>
      </c>
      <c r="D566" s="353"/>
      <c r="E566" s="353"/>
      <c r="F566" s="353"/>
      <c r="G566" s="354"/>
      <c r="H566" s="354"/>
      <c r="I566" s="353"/>
      <c r="J566" s="353"/>
      <c r="K566" s="353"/>
      <c r="L566" s="353"/>
      <c r="M566" s="55"/>
    </row>
    <row r="567" spans="1:13" ht="24" customHeight="1">
      <c r="A567" s="5" t="s">
        <v>1022</v>
      </c>
      <c r="B567" s="5" t="s">
        <v>1065</v>
      </c>
      <c r="C567" s="5" t="s">
        <v>286</v>
      </c>
      <c r="D567" s="5"/>
      <c r="E567" s="5"/>
      <c r="F567" s="62" t="s">
        <v>1066</v>
      </c>
      <c r="G567" s="32"/>
      <c r="H567" s="32"/>
      <c r="I567" s="6"/>
      <c r="J567" s="6"/>
      <c r="K567" s="6"/>
      <c r="L567" s="2"/>
      <c r="M567" s="69"/>
    </row>
    <row r="568" spans="1:13" ht="24" customHeight="1">
      <c r="A568" s="5" t="s">
        <v>1022</v>
      </c>
      <c r="B568" s="5" t="s">
        <v>1067</v>
      </c>
      <c r="C568" s="5" t="s">
        <v>173</v>
      </c>
      <c r="D568" s="5"/>
      <c r="E568" s="5"/>
      <c r="F568" s="62"/>
      <c r="G568" s="32"/>
      <c r="H568" s="32"/>
      <c r="I568" s="6"/>
      <c r="J568" s="6"/>
      <c r="K568" s="6"/>
      <c r="L568" s="2"/>
      <c r="M568" s="69"/>
    </row>
    <row r="569" spans="1:13" s="355" customFormat="1" ht="24" customHeight="1">
      <c r="A569" s="353" t="s">
        <v>1022</v>
      </c>
      <c r="B569" s="353" t="s">
        <v>223</v>
      </c>
      <c r="C569" s="353" t="s">
        <v>1068</v>
      </c>
      <c r="D569" s="353"/>
      <c r="E569" s="353"/>
      <c r="F569" s="353"/>
      <c r="G569" s="354"/>
      <c r="H569" s="354"/>
      <c r="I569" s="353"/>
      <c r="J569" s="353"/>
      <c r="K569" s="353"/>
      <c r="L569" s="353"/>
      <c r="M569" s="55"/>
    </row>
    <row r="570" spans="1:13" ht="24" customHeight="1">
      <c r="A570" s="5" t="s">
        <v>1022</v>
      </c>
      <c r="B570" s="5" t="s">
        <v>1069</v>
      </c>
      <c r="C570" s="5" t="s">
        <v>226</v>
      </c>
      <c r="D570" s="5"/>
      <c r="E570" s="5"/>
      <c r="F570" s="62" t="s">
        <v>228</v>
      </c>
      <c r="J570" s="2"/>
      <c r="K570" s="2"/>
      <c r="L570" s="2"/>
      <c r="M570" s="69"/>
    </row>
    <row r="571" spans="1:13" ht="24" customHeight="1">
      <c r="A571" s="5" t="s">
        <v>1022</v>
      </c>
      <c r="B571" s="5" t="s">
        <v>1070</v>
      </c>
      <c r="C571" s="5" t="s">
        <v>9</v>
      </c>
      <c r="D571" s="5"/>
      <c r="E571" s="5"/>
      <c r="F571" s="62"/>
      <c r="J571" s="2"/>
      <c r="K571" s="2"/>
      <c r="L571" s="2"/>
      <c r="M571" s="69"/>
    </row>
    <row r="572" spans="1:13" ht="24" customHeight="1">
      <c r="A572" s="5" t="s">
        <v>1022</v>
      </c>
      <c r="B572" s="5" t="s">
        <v>1071</v>
      </c>
      <c r="C572" s="5" t="s">
        <v>235</v>
      </c>
      <c r="D572" s="5"/>
      <c r="E572" s="5"/>
      <c r="F572" s="62" t="s">
        <v>580</v>
      </c>
      <c r="J572" s="2"/>
      <c r="K572" s="2"/>
      <c r="L572" s="2"/>
      <c r="M572" s="69"/>
    </row>
    <row r="573" spans="1:13" ht="24" customHeight="1">
      <c r="A573" s="5" t="s">
        <v>1022</v>
      </c>
      <c r="B573" s="5" t="s">
        <v>1072</v>
      </c>
      <c r="C573" s="5" t="s">
        <v>240</v>
      </c>
      <c r="D573" s="5"/>
      <c r="E573" s="5"/>
      <c r="F573" s="62"/>
      <c r="J573" s="2"/>
      <c r="K573" s="2"/>
      <c r="L573" s="2"/>
      <c r="M573" s="69"/>
    </row>
    <row r="574" spans="1:13" ht="24" customHeight="1">
      <c r="A574" s="5" t="s">
        <v>1022</v>
      </c>
      <c r="B574" s="5" t="s">
        <v>1073</v>
      </c>
      <c r="C574" s="5" t="s">
        <v>235</v>
      </c>
      <c r="D574" s="5"/>
      <c r="E574" s="5"/>
      <c r="F574" s="62" t="s">
        <v>583</v>
      </c>
      <c r="J574" s="2"/>
      <c r="K574" s="2"/>
      <c r="L574" s="2"/>
      <c r="M574" s="69"/>
    </row>
    <row r="575" spans="1:13" ht="24" customHeight="1">
      <c r="A575" s="5" t="s">
        <v>1022</v>
      </c>
      <c r="B575" s="5" t="s">
        <v>1074</v>
      </c>
      <c r="C575" s="5" t="s">
        <v>240</v>
      </c>
      <c r="D575" s="5"/>
      <c r="E575" s="5"/>
      <c r="F575" s="62"/>
      <c r="J575" s="2"/>
      <c r="K575" s="2"/>
      <c r="L575" s="2"/>
      <c r="M575" s="69"/>
    </row>
    <row r="576" spans="1:13" s="352" customFormat="1" ht="24" customHeight="1">
      <c r="A576" s="460" t="s">
        <v>1075</v>
      </c>
      <c r="B576" s="460"/>
      <c r="C576" s="460"/>
      <c r="D576" s="460"/>
      <c r="E576" s="460"/>
      <c r="F576" s="460"/>
      <c r="G576" s="460"/>
      <c r="H576" s="460"/>
      <c r="I576" s="460"/>
      <c r="J576" s="460"/>
      <c r="K576" s="460"/>
      <c r="L576" s="460"/>
      <c r="M576" s="461"/>
    </row>
    <row r="577" spans="1:13" s="355" customFormat="1" ht="24" customHeight="1">
      <c r="A577" s="353" t="s">
        <v>1076</v>
      </c>
      <c r="B577" s="353" t="s">
        <v>186</v>
      </c>
      <c r="C577" s="353" t="s">
        <v>1077</v>
      </c>
      <c r="D577" s="353"/>
      <c r="E577" s="353"/>
      <c r="F577" s="353"/>
      <c r="G577" s="354"/>
      <c r="H577" s="354"/>
      <c r="I577" s="353"/>
      <c r="J577" s="353"/>
      <c r="K577" s="353"/>
      <c r="L577" s="353"/>
      <c r="M577" s="55"/>
    </row>
    <row r="578" spans="1:13" ht="24" customHeight="1">
      <c r="A578" s="5" t="s">
        <v>1076</v>
      </c>
      <c r="B578" s="5" t="s">
        <v>1078</v>
      </c>
      <c r="C578" s="5" t="s">
        <v>189</v>
      </c>
      <c r="D578" s="5"/>
      <c r="E578" s="5"/>
      <c r="F578" s="62" t="s">
        <v>1079</v>
      </c>
      <c r="J578" s="2"/>
      <c r="K578" s="2"/>
      <c r="L578" s="2"/>
      <c r="M578" s="69"/>
    </row>
    <row r="579" spans="1:13" ht="24" customHeight="1">
      <c r="A579" s="5" t="s">
        <v>1076</v>
      </c>
      <c r="B579" s="5" t="s">
        <v>1080</v>
      </c>
      <c r="C579" s="5" t="s">
        <v>194</v>
      </c>
      <c r="D579" s="5"/>
      <c r="E579" s="5"/>
      <c r="F579" s="62" t="s">
        <v>658</v>
      </c>
      <c r="J579" s="2"/>
      <c r="K579" s="2"/>
      <c r="L579" s="2"/>
      <c r="M579" s="69"/>
    </row>
    <row r="580" spans="1:13" ht="24" customHeight="1">
      <c r="A580" s="5" t="s">
        <v>1076</v>
      </c>
      <c r="B580" s="5" t="s">
        <v>1081</v>
      </c>
      <c r="C580" s="5" t="s">
        <v>199</v>
      </c>
      <c r="D580" s="5"/>
      <c r="E580" s="5"/>
      <c r="F580" s="62"/>
      <c r="J580" s="2"/>
      <c r="K580" s="2"/>
      <c r="L580" s="2"/>
      <c r="M580" s="69"/>
    </row>
    <row r="581" spans="1:13" ht="24" customHeight="1">
      <c r="A581" s="5" t="s">
        <v>1076</v>
      </c>
      <c r="B581" s="5" t="s">
        <v>1082</v>
      </c>
      <c r="C581" s="5" t="s">
        <v>205</v>
      </c>
      <c r="D581" s="5"/>
      <c r="E581" s="5"/>
      <c r="F581" s="62"/>
      <c r="J581" s="2"/>
      <c r="K581" s="2"/>
      <c r="L581" s="2"/>
      <c r="M581" s="69"/>
    </row>
    <row r="582" spans="1:13" ht="24" customHeight="1">
      <c r="A582" s="5" t="s">
        <v>1076</v>
      </c>
      <c r="B582" s="5" t="s">
        <v>1083</v>
      </c>
      <c r="C582" s="5" t="s">
        <v>209</v>
      </c>
      <c r="D582" s="5"/>
      <c r="E582" s="5"/>
      <c r="F582" s="62"/>
      <c r="J582" s="2"/>
      <c r="K582" s="2"/>
      <c r="L582" s="2"/>
      <c r="M582" s="69"/>
    </row>
    <row r="583" spans="1:13" ht="24" customHeight="1">
      <c r="A583" s="5" t="s">
        <v>1076</v>
      </c>
      <c r="B583" s="5" t="s">
        <v>1084</v>
      </c>
      <c r="C583" s="5" t="s">
        <v>316</v>
      </c>
      <c r="D583" s="5"/>
      <c r="E583" s="5"/>
      <c r="F583" s="62"/>
      <c r="J583" s="2"/>
      <c r="K583" s="2"/>
      <c r="L583" s="2"/>
      <c r="M583" s="69"/>
    </row>
    <row r="584" spans="1:13" ht="24" customHeight="1">
      <c r="A584" s="5" t="s">
        <v>1076</v>
      </c>
      <c r="B584" s="5" t="s">
        <v>1085</v>
      </c>
      <c r="C584" s="5" t="s">
        <v>213</v>
      </c>
      <c r="D584" s="5"/>
      <c r="E584" s="5"/>
      <c r="F584" s="62" t="s">
        <v>1034</v>
      </c>
      <c r="J584" s="2"/>
      <c r="K584" s="2"/>
      <c r="L584" s="2"/>
      <c r="M584" s="69"/>
    </row>
    <row r="585" spans="1:13" ht="24" customHeight="1">
      <c r="A585" s="5" t="s">
        <v>1076</v>
      </c>
      <c r="B585" s="5" t="s">
        <v>1086</v>
      </c>
      <c r="C585" s="5" t="s">
        <v>218</v>
      </c>
      <c r="D585" s="5"/>
      <c r="E585" s="5"/>
      <c r="F585" s="62"/>
      <c r="J585" s="2"/>
      <c r="K585" s="2"/>
      <c r="L585" s="2"/>
      <c r="M585" s="69"/>
    </row>
    <row r="586" spans="1:13" s="355" customFormat="1" ht="24" customHeight="1">
      <c r="A586" s="353" t="s">
        <v>1076</v>
      </c>
      <c r="B586" s="353" t="s">
        <v>359</v>
      </c>
      <c r="C586" s="353" t="s">
        <v>1087</v>
      </c>
      <c r="D586" s="353"/>
      <c r="E586" s="353"/>
      <c r="F586" s="353"/>
      <c r="G586" s="354"/>
      <c r="H586" s="354"/>
      <c r="I586" s="353"/>
      <c r="J586" s="353"/>
      <c r="K586" s="353"/>
      <c r="L586" s="353"/>
      <c r="M586" s="55"/>
    </row>
    <row r="587" spans="1:13" ht="24" customHeight="1">
      <c r="A587" s="5" t="s">
        <v>1076</v>
      </c>
      <c r="B587" s="5" t="s">
        <v>1088</v>
      </c>
      <c r="C587" s="5" t="s">
        <v>286</v>
      </c>
      <c r="D587" s="5"/>
      <c r="E587" s="5"/>
      <c r="F587" s="62" t="s">
        <v>1019</v>
      </c>
      <c r="J587" s="2"/>
      <c r="K587" s="2"/>
      <c r="L587" s="2"/>
      <c r="M587" s="69"/>
    </row>
    <row r="588" spans="1:13" ht="24" customHeight="1">
      <c r="A588" s="5" t="s">
        <v>1076</v>
      </c>
      <c r="B588" s="5" t="s">
        <v>1089</v>
      </c>
      <c r="C588" s="5" t="s">
        <v>173</v>
      </c>
      <c r="D588" s="5"/>
      <c r="E588" s="5"/>
      <c r="F588" s="62"/>
      <c r="J588" s="2"/>
      <c r="K588" s="2"/>
      <c r="L588" s="2"/>
      <c r="M588" s="69"/>
    </row>
    <row r="589" spans="1:13" s="352" customFormat="1" ht="24" customHeight="1">
      <c r="A589" s="460" t="s">
        <v>1090</v>
      </c>
      <c r="B589" s="460"/>
      <c r="C589" s="460"/>
      <c r="D589" s="460"/>
      <c r="E589" s="460"/>
      <c r="F589" s="460"/>
      <c r="G589" s="460"/>
      <c r="H589" s="460"/>
      <c r="I589" s="460"/>
      <c r="J589" s="460"/>
      <c r="K589" s="460"/>
      <c r="L589" s="460"/>
      <c r="M589" s="461"/>
    </row>
    <row r="590" spans="1:13" s="355" customFormat="1" ht="24" customHeight="1">
      <c r="A590" s="353" t="s">
        <v>1091</v>
      </c>
      <c r="B590" s="353" t="s">
        <v>186</v>
      </c>
      <c r="C590" s="353" t="s">
        <v>1092</v>
      </c>
      <c r="D590" s="353"/>
      <c r="E590" s="353"/>
      <c r="F590" s="353"/>
      <c r="G590" s="354"/>
      <c r="H590" s="354"/>
      <c r="I590" s="353"/>
      <c r="J590" s="353"/>
      <c r="K590" s="353"/>
      <c r="L590" s="353"/>
      <c r="M590" s="55"/>
    </row>
    <row r="591" spans="1:13" ht="24" customHeight="1">
      <c r="A591" s="5" t="s">
        <v>1091</v>
      </c>
      <c r="B591" s="5" t="s">
        <v>1093</v>
      </c>
      <c r="C591" s="5" t="s">
        <v>189</v>
      </c>
      <c r="D591" s="5"/>
      <c r="E591" s="5"/>
      <c r="F591" s="62" t="s">
        <v>1094</v>
      </c>
      <c r="G591" s="32"/>
      <c r="H591" s="32"/>
      <c r="I591" s="6"/>
      <c r="J591" s="6"/>
      <c r="K591" s="6"/>
      <c r="L591" s="2"/>
      <c r="M591" s="69"/>
    </row>
    <row r="592" spans="1:13" ht="24" customHeight="1">
      <c r="A592" s="5" t="s">
        <v>1091</v>
      </c>
      <c r="B592" s="5" t="s">
        <v>1095</v>
      </c>
      <c r="C592" s="5" t="s">
        <v>194</v>
      </c>
      <c r="D592" s="5"/>
      <c r="E592" s="5"/>
      <c r="F592" s="62" t="s">
        <v>257</v>
      </c>
      <c r="G592" s="32"/>
      <c r="H592" s="32"/>
      <c r="I592" s="6"/>
      <c r="J592" s="6"/>
      <c r="K592" s="6"/>
      <c r="L592" s="2"/>
      <c r="M592" s="69"/>
    </row>
    <row r="593" spans="1:13" s="355" customFormat="1" ht="24" customHeight="1">
      <c r="A593" s="353" t="s">
        <v>1091</v>
      </c>
      <c r="B593" s="353" t="s">
        <v>325</v>
      </c>
      <c r="C593" s="353" t="s">
        <v>1096</v>
      </c>
      <c r="D593" s="353"/>
      <c r="E593" s="353"/>
      <c r="F593" s="353"/>
      <c r="G593" s="354"/>
      <c r="H593" s="354"/>
      <c r="I593" s="353"/>
      <c r="J593" s="353"/>
      <c r="K593" s="353"/>
      <c r="L593" s="353"/>
      <c r="M593" s="55"/>
    </row>
    <row r="594" spans="1:13" ht="24" customHeight="1">
      <c r="A594" s="5" t="s">
        <v>1091</v>
      </c>
      <c r="B594" s="5" t="s">
        <v>1097</v>
      </c>
      <c r="C594" s="5" t="s">
        <v>328</v>
      </c>
      <c r="D594" s="5"/>
      <c r="E594" s="5"/>
      <c r="F594" s="62"/>
      <c r="G594" s="115"/>
      <c r="H594" s="115"/>
      <c r="I594" s="116"/>
      <c r="J594" s="116"/>
      <c r="K594" s="116"/>
      <c r="L594" s="2"/>
      <c r="M594" s="69"/>
    </row>
    <row r="595" spans="1:13" ht="24" customHeight="1">
      <c r="A595" s="5" t="s">
        <v>1091</v>
      </c>
      <c r="B595" s="5" t="s">
        <v>1098</v>
      </c>
      <c r="C595" s="5" t="s">
        <v>328</v>
      </c>
      <c r="D595" s="5"/>
      <c r="E595" s="5"/>
      <c r="F595" s="62"/>
      <c r="J595" s="2"/>
      <c r="K595" s="2"/>
      <c r="L595" s="2"/>
      <c r="M595" s="69"/>
    </row>
    <row r="596" spans="1:13" s="355" customFormat="1" ht="24" customHeight="1">
      <c r="A596" s="353" t="s">
        <v>1091</v>
      </c>
      <c r="B596" s="353" t="s">
        <v>335</v>
      </c>
      <c r="C596" s="353" t="s">
        <v>1099</v>
      </c>
      <c r="D596" s="353"/>
      <c r="E596" s="353"/>
      <c r="F596" s="353"/>
      <c r="G596" s="354"/>
      <c r="H596" s="354"/>
      <c r="I596" s="353"/>
      <c r="J596" s="353"/>
      <c r="K596" s="353"/>
      <c r="L596" s="353"/>
      <c r="M596" s="55"/>
    </row>
    <row r="597" spans="1:13" ht="24" customHeight="1">
      <c r="A597" s="5" t="s">
        <v>1091</v>
      </c>
      <c r="B597" s="5" t="s">
        <v>1100</v>
      </c>
      <c r="C597" s="5" t="s">
        <v>338</v>
      </c>
      <c r="D597" s="5"/>
      <c r="E597" s="5"/>
      <c r="F597" s="62"/>
      <c r="G597" s="32"/>
      <c r="H597" s="32"/>
      <c r="I597" s="6"/>
      <c r="J597" s="6"/>
      <c r="K597" s="6"/>
      <c r="L597" s="2"/>
      <c r="M597" s="69"/>
    </row>
    <row r="598" spans="1:13" ht="24" customHeight="1">
      <c r="A598" s="5" t="s">
        <v>1091</v>
      </c>
      <c r="B598" s="5" t="s">
        <v>1101</v>
      </c>
      <c r="C598" s="5" t="s">
        <v>343</v>
      </c>
      <c r="D598" s="5"/>
      <c r="E598" s="5"/>
      <c r="F598" s="62"/>
      <c r="G598" s="32"/>
      <c r="H598" s="32"/>
      <c r="I598" s="6"/>
      <c r="J598" s="6"/>
      <c r="K598" s="6"/>
      <c r="L598" s="2"/>
      <c r="M598" s="69"/>
    </row>
    <row r="599" spans="1:13" ht="24" customHeight="1">
      <c r="A599" s="5" t="s">
        <v>1091</v>
      </c>
      <c r="B599" s="5" t="s">
        <v>1102</v>
      </c>
      <c r="C599" s="5" t="s">
        <v>348</v>
      </c>
      <c r="D599" s="5"/>
      <c r="E599" s="5"/>
      <c r="F599" s="62"/>
      <c r="G599" s="32"/>
      <c r="H599" s="32"/>
      <c r="I599" s="6"/>
      <c r="J599" s="6"/>
      <c r="K599" s="6"/>
      <c r="L599" s="2"/>
      <c r="M599" s="69"/>
    </row>
    <row r="600" spans="1:13" ht="24" customHeight="1">
      <c r="A600" s="5" t="s">
        <v>1091</v>
      </c>
      <c r="B600" s="5" t="s">
        <v>1103</v>
      </c>
      <c r="C600" s="5" t="s">
        <v>353</v>
      </c>
      <c r="D600" s="5"/>
      <c r="E600" s="5"/>
      <c r="F600" s="62"/>
      <c r="G600" s="32"/>
      <c r="H600" s="32"/>
      <c r="I600" s="6"/>
      <c r="J600" s="6"/>
      <c r="K600" s="6"/>
      <c r="L600" s="2"/>
      <c r="M600" s="69"/>
    </row>
    <row r="601" spans="1:13" ht="24" customHeight="1">
      <c r="A601" s="5" t="s">
        <v>1091</v>
      </c>
      <c r="B601" s="5" t="s">
        <v>1104</v>
      </c>
      <c r="C601" s="5" t="s">
        <v>357</v>
      </c>
      <c r="D601" s="5"/>
      <c r="E601" s="5"/>
      <c r="F601" s="62"/>
      <c r="J601" s="2"/>
      <c r="K601" s="2"/>
      <c r="L601" s="2"/>
      <c r="M601" s="69"/>
    </row>
    <row r="602" spans="1:13" s="352" customFormat="1" ht="24" customHeight="1">
      <c r="A602" s="460" t="s">
        <v>1105</v>
      </c>
      <c r="B602" s="460"/>
      <c r="C602" s="460"/>
      <c r="D602" s="460"/>
      <c r="E602" s="460"/>
      <c r="F602" s="460"/>
      <c r="G602" s="460"/>
      <c r="H602" s="460"/>
      <c r="I602" s="460"/>
      <c r="J602" s="460"/>
      <c r="K602" s="460"/>
      <c r="L602" s="460"/>
      <c r="M602" s="461"/>
    </row>
    <row r="603" spans="1:13" s="355" customFormat="1" ht="24" customHeight="1">
      <c r="A603" s="353" t="s">
        <v>1106</v>
      </c>
      <c r="B603" s="353" t="s">
        <v>186</v>
      </c>
      <c r="C603" s="353" t="s">
        <v>1107</v>
      </c>
      <c r="D603" s="353"/>
      <c r="E603" s="353"/>
      <c r="F603" s="353"/>
      <c r="G603" s="354"/>
      <c r="H603" s="354"/>
      <c r="I603" s="353"/>
      <c r="J603" s="353"/>
      <c r="K603" s="353"/>
      <c r="L603" s="353"/>
      <c r="M603" s="55"/>
    </row>
    <row r="604" spans="1:13" ht="24" customHeight="1">
      <c r="A604" s="5" t="s">
        <v>1106</v>
      </c>
      <c r="B604" s="5" t="s">
        <v>1108</v>
      </c>
      <c r="C604" s="5" t="s">
        <v>189</v>
      </c>
      <c r="D604" s="5"/>
      <c r="E604" s="5"/>
      <c r="F604" s="62" t="s">
        <v>1109</v>
      </c>
      <c r="G604" s="46"/>
      <c r="H604" s="46"/>
      <c r="I604" s="11"/>
      <c r="J604" s="11"/>
      <c r="K604" s="11"/>
      <c r="L604" s="2"/>
      <c r="M604" s="69"/>
    </row>
    <row r="605" spans="1:13" ht="24" customHeight="1">
      <c r="A605" s="5" t="s">
        <v>1106</v>
      </c>
      <c r="B605" s="5" t="s">
        <v>1110</v>
      </c>
      <c r="C605" s="5" t="s">
        <v>194</v>
      </c>
      <c r="D605" s="5"/>
      <c r="E605" s="5"/>
      <c r="F605" s="62" t="s">
        <v>257</v>
      </c>
      <c r="G605" s="46"/>
      <c r="H605" s="46"/>
      <c r="I605" s="11"/>
      <c r="J605" s="11"/>
      <c r="K605" s="11"/>
      <c r="L605" s="2"/>
      <c r="M605" s="69"/>
    </row>
    <row r="606" spans="1:13" ht="24" customHeight="1">
      <c r="A606" s="5" t="s">
        <v>1106</v>
      </c>
      <c r="B606" s="5" t="s">
        <v>1111</v>
      </c>
      <c r="C606" s="5" t="s">
        <v>199</v>
      </c>
      <c r="D606" s="5"/>
      <c r="E606" s="5"/>
      <c r="F606" s="62"/>
      <c r="J606" s="2"/>
      <c r="K606" s="2"/>
      <c r="L606" s="2"/>
      <c r="M606" s="69"/>
    </row>
    <row r="607" spans="1:13" s="355" customFormat="1" ht="24" customHeight="1">
      <c r="A607" s="353" t="s">
        <v>1106</v>
      </c>
      <c r="B607" s="353" t="s">
        <v>325</v>
      </c>
      <c r="C607" s="353" t="s">
        <v>1112</v>
      </c>
      <c r="D607" s="353"/>
      <c r="E607" s="353"/>
      <c r="F607" s="353"/>
      <c r="G607" s="354"/>
      <c r="H607" s="354"/>
      <c r="I607" s="353"/>
      <c r="J607" s="353"/>
      <c r="K607" s="353"/>
      <c r="L607" s="353"/>
      <c r="M607" s="55"/>
    </row>
    <row r="608" spans="1:13" ht="24" customHeight="1">
      <c r="A608" s="5" t="s">
        <v>1106</v>
      </c>
      <c r="B608" s="5" t="s">
        <v>1113</v>
      </c>
      <c r="C608" s="5" t="s">
        <v>328</v>
      </c>
      <c r="D608" s="5"/>
      <c r="E608" s="5"/>
      <c r="F608" s="62"/>
      <c r="J608" s="2"/>
      <c r="K608" s="2"/>
      <c r="L608" s="2"/>
      <c r="M608" s="69"/>
    </row>
    <row r="609" spans="1:13" ht="24" customHeight="1">
      <c r="A609" s="5" t="s">
        <v>1106</v>
      </c>
      <c r="B609" s="5" t="s">
        <v>1114</v>
      </c>
      <c r="C609" s="5" t="s">
        <v>328</v>
      </c>
      <c r="D609" s="5"/>
      <c r="E609" s="5"/>
      <c r="F609" s="62"/>
      <c r="J609" s="2"/>
      <c r="K609" s="2"/>
      <c r="L609" s="2"/>
      <c r="M609" s="69"/>
    </row>
    <row r="610" spans="1:13" s="355" customFormat="1" ht="24" customHeight="1">
      <c r="A610" s="353" t="s">
        <v>1106</v>
      </c>
      <c r="B610" s="353" t="s">
        <v>335</v>
      </c>
      <c r="C610" s="353" t="s">
        <v>1115</v>
      </c>
      <c r="D610" s="353"/>
      <c r="E610" s="353"/>
      <c r="F610" s="353"/>
      <c r="G610" s="354"/>
      <c r="H610" s="354"/>
      <c r="I610" s="353"/>
      <c r="J610" s="353"/>
      <c r="K610" s="353"/>
      <c r="L610" s="353"/>
      <c r="M610" s="55"/>
    </row>
    <row r="611" spans="1:13" ht="24" customHeight="1">
      <c r="A611" s="5" t="s">
        <v>1106</v>
      </c>
      <c r="B611" s="5" t="s">
        <v>1116</v>
      </c>
      <c r="C611" s="5" t="s">
        <v>338</v>
      </c>
      <c r="D611" s="5"/>
      <c r="E611" s="5"/>
      <c r="F611" s="62"/>
      <c r="G611" s="32"/>
      <c r="H611" s="32"/>
      <c r="I611" s="6"/>
      <c r="J611" s="6"/>
      <c r="K611" s="6"/>
      <c r="L611" s="2"/>
      <c r="M611" s="69"/>
    </row>
    <row r="612" spans="1:13" ht="24" customHeight="1">
      <c r="A612" s="5" t="s">
        <v>1106</v>
      </c>
      <c r="B612" s="5" t="s">
        <v>1117</v>
      </c>
      <c r="C612" s="5" t="s">
        <v>343</v>
      </c>
      <c r="D612" s="5"/>
      <c r="E612" s="5"/>
      <c r="F612" s="62"/>
      <c r="G612" s="32"/>
      <c r="H612" s="32"/>
      <c r="I612" s="6"/>
      <c r="J612" s="6"/>
      <c r="K612" s="6"/>
      <c r="L612" s="2"/>
      <c r="M612" s="69"/>
    </row>
    <row r="613" spans="1:13" ht="24" customHeight="1">
      <c r="A613" s="5" t="s">
        <v>1106</v>
      </c>
      <c r="B613" s="5" t="s">
        <v>1118</v>
      </c>
      <c r="C613" s="5" t="s">
        <v>348</v>
      </c>
      <c r="D613" s="5"/>
      <c r="E613" s="5"/>
      <c r="F613" s="62"/>
      <c r="G613" s="32"/>
      <c r="H613" s="32"/>
      <c r="I613" s="6"/>
      <c r="J613" s="6"/>
      <c r="K613" s="6"/>
      <c r="L613" s="2"/>
      <c r="M613" s="69"/>
    </row>
    <row r="614" spans="1:13" ht="24" customHeight="1">
      <c r="A614" s="5" t="s">
        <v>1106</v>
      </c>
      <c r="B614" s="5" t="s">
        <v>1119</v>
      </c>
      <c r="C614" s="5" t="s">
        <v>353</v>
      </c>
      <c r="D614" s="5"/>
      <c r="E614" s="5"/>
      <c r="F614" s="62"/>
      <c r="G614" s="32"/>
      <c r="H614" s="32"/>
      <c r="I614" s="6"/>
      <c r="J614" s="6"/>
      <c r="K614" s="6"/>
      <c r="L614" s="2"/>
      <c r="M614" s="69"/>
    </row>
    <row r="615" spans="1:13" ht="24" customHeight="1">
      <c r="A615" s="5" t="s">
        <v>1106</v>
      </c>
      <c r="B615" s="5" t="s">
        <v>1120</v>
      </c>
      <c r="C615" s="5" t="s">
        <v>357</v>
      </c>
      <c r="D615" s="5"/>
      <c r="E615" s="5"/>
      <c r="F615" s="62"/>
      <c r="J615" s="2"/>
      <c r="K615" s="2"/>
      <c r="L615" s="2"/>
      <c r="M615" s="69"/>
    </row>
    <row r="616" spans="1:13" s="352" customFormat="1" ht="24" customHeight="1">
      <c r="A616" s="460" t="s">
        <v>1121</v>
      </c>
      <c r="B616" s="460"/>
      <c r="C616" s="460"/>
      <c r="D616" s="460"/>
      <c r="E616" s="460"/>
      <c r="F616" s="460"/>
      <c r="G616" s="460"/>
      <c r="H616" s="460"/>
      <c r="I616" s="460"/>
      <c r="J616" s="460"/>
      <c r="K616" s="460"/>
      <c r="L616" s="460"/>
      <c r="M616" s="461"/>
    </row>
    <row r="617" spans="1:13" s="355" customFormat="1" ht="24" customHeight="1">
      <c r="A617" s="353">
        <v>2320</v>
      </c>
      <c r="B617" s="353" t="s">
        <v>466</v>
      </c>
      <c r="C617" s="353" t="s">
        <v>1122</v>
      </c>
      <c r="D617" s="353"/>
      <c r="E617" s="353"/>
      <c r="F617" s="353"/>
      <c r="G617" s="354"/>
      <c r="H617" s="354"/>
      <c r="I617" s="353"/>
      <c r="J617" s="353"/>
      <c r="K617" s="353"/>
      <c r="L617" s="353"/>
      <c r="M617" s="55"/>
    </row>
    <row r="618" spans="1:13" ht="24" customHeight="1">
      <c r="A618" s="5">
        <v>2320</v>
      </c>
      <c r="B618" s="5" t="s">
        <v>1123</v>
      </c>
      <c r="C618" s="5" t="s">
        <v>469</v>
      </c>
      <c r="D618" s="5"/>
      <c r="E618" s="5"/>
      <c r="F618" s="62" t="s">
        <v>471</v>
      </c>
      <c r="G618" s="64"/>
      <c r="H618" s="17"/>
      <c r="I618" s="5"/>
      <c r="J618" s="5"/>
      <c r="K618" s="5"/>
      <c r="L618" s="2"/>
      <c r="M618" s="69"/>
    </row>
    <row r="619" spans="1:13" ht="82.5" customHeight="1">
      <c r="A619" s="5">
        <v>2320</v>
      </c>
      <c r="B619" s="5" t="s">
        <v>1124</v>
      </c>
      <c r="C619" s="5" t="s">
        <v>474</v>
      </c>
      <c r="D619" s="5"/>
      <c r="E619" s="5"/>
      <c r="F619" s="62" t="s">
        <v>1125</v>
      </c>
      <c r="H619" s="90"/>
      <c r="I619" s="5"/>
      <c r="J619" s="5"/>
      <c r="K619" s="5"/>
      <c r="L619" s="2"/>
      <c r="M619" s="69"/>
    </row>
    <row r="620" spans="1:13" ht="24" customHeight="1">
      <c r="A620" s="5">
        <v>2320</v>
      </c>
      <c r="B620" s="5" t="s">
        <v>1126</v>
      </c>
      <c r="C620" s="5" t="s">
        <v>173</v>
      </c>
      <c r="D620" s="5"/>
      <c r="E620" s="5"/>
      <c r="F620" s="62"/>
      <c r="H620" s="90"/>
      <c r="J620" s="2"/>
      <c r="K620" s="2"/>
      <c r="L620" s="2"/>
      <c r="M620" s="69"/>
    </row>
    <row r="621" spans="1:13" ht="24" customHeight="1">
      <c r="A621" s="5">
        <v>2320</v>
      </c>
      <c r="B621" s="5" t="s">
        <v>1127</v>
      </c>
      <c r="C621" s="5" t="s">
        <v>9</v>
      </c>
      <c r="D621" s="5"/>
      <c r="E621" s="5"/>
      <c r="F621" s="62"/>
      <c r="J621" s="2"/>
      <c r="K621" s="2"/>
      <c r="L621" s="2"/>
      <c r="M621" s="69"/>
    </row>
    <row r="622" spans="1:13" ht="24" customHeight="1">
      <c r="A622" s="5">
        <v>2320</v>
      </c>
      <c r="B622" s="5" t="s">
        <v>1128</v>
      </c>
      <c r="C622" s="5" t="s">
        <v>484</v>
      </c>
      <c r="D622" s="5"/>
      <c r="E622" s="5"/>
      <c r="F622" s="62" t="s">
        <v>486</v>
      </c>
      <c r="J622" s="2"/>
      <c r="K622" s="2"/>
      <c r="L622" s="2"/>
      <c r="M622" s="69"/>
    </row>
    <row r="623" spans="1:13" ht="24" customHeight="1">
      <c r="A623" s="5">
        <v>2320</v>
      </c>
      <c r="B623" s="5" t="s">
        <v>1129</v>
      </c>
      <c r="C623" s="5" t="s">
        <v>488</v>
      </c>
      <c r="D623" s="5"/>
      <c r="E623" s="5"/>
      <c r="F623" s="62" t="s">
        <v>490</v>
      </c>
      <c r="J623" s="2"/>
      <c r="K623" s="2"/>
      <c r="L623" s="2"/>
      <c r="M623" s="69"/>
    </row>
    <row r="624" spans="1:13" s="355" customFormat="1" ht="24" customHeight="1">
      <c r="A624" s="353">
        <v>2320</v>
      </c>
      <c r="B624" s="353" t="s">
        <v>1130</v>
      </c>
      <c r="C624" s="353" t="s">
        <v>1131</v>
      </c>
      <c r="D624" s="353"/>
      <c r="E624" s="353"/>
      <c r="F624" s="353"/>
      <c r="G624" s="354"/>
      <c r="H624" s="354"/>
      <c r="I624" s="353"/>
      <c r="J624" s="353"/>
      <c r="K624" s="353"/>
      <c r="L624" s="353"/>
      <c r="M624" s="55"/>
    </row>
    <row r="625" spans="1:13" ht="24" customHeight="1">
      <c r="A625" s="5">
        <v>2320</v>
      </c>
      <c r="B625" s="5" t="s">
        <v>1132</v>
      </c>
      <c r="C625" s="5" t="s">
        <v>1133</v>
      </c>
      <c r="D625" s="5"/>
      <c r="E625" s="5"/>
      <c r="F625" s="62" t="s">
        <v>1134</v>
      </c>
      <c r="J625" s="2"/>
      <c r="K625" s="2"/>
      <c r="L625" s="2"/>
      <c r="M625" s="69"/>
    </row>
    <row r="626" spans="1:13" ht="24" customHeight="1">
      <c r="A626" s="5">
        <v>2320</v>
      </c>
      <c r="B626" s="5" t="s">
        <v>1135</v>
      </c>
      <c r="C626" s="5" t="s">
        <v>1136</v>
      </c>
      <c r="D626" s="5"/>
      <c r="E626" s="5"/>
      <c r="F626" s="62"/>
      <c r="J626" s="2"/>
      <c r="K626" s="2"/>
      <c r="L626" s="2"/>
      <c r="M626" s="69"/>
    </row>
    <row r="627" spans="1:13" ht="24" customHeight="1">
      <c r="A627" s="5">
        <v>2320</v>
      </c>
      <c r="B627" s="5" t="s">
        <v>1137</v>
      </c>
      <c r="C627" s="5" t="s">
        <v>720</v>
      </c>
      <c r="D627" s="5"/>
      <c r="E627" s="5"/>
      <c r="F627" s="62"/>
      <c r="J627" s="2"/>
      <c r="K627" s="2"/>
      <c r="L627" s="2"/>
      <c r="M627" s="69"/>
    </row>
    <row r="628" spans="1:13" ht="24" customHeight="1">
      <c r="A628" s="5">
        <v>2320</v>
      </c>
      <c r="B628" s="5" t="s">
        <v>1138</v>
      </c>
      <c r="C628" s="5" t="s">
        <v>866</v>
      </c>
      <c r="D628" s="5"/>
      <c r="E628" s="5"/>
      <c r="F628" s="62"/>
      <c r="J628" s="2"/>
      <c r="K628" s="2"/>
      <c r="L628" s="2"/>
      <c r="M628" s="69"/>
    </row>
    <row r="629" spans="1:13" ht="24" customHeight="1">
      <c r="A629" s="5">
        <v>2320</v>
      </c>
      <c r="B629" s="5" t="s">
        <v>1139</v>
      </c>
      <c r="C629" s="5" t="s">
        <v>1136</v>
      </c>
      <c r="D629" s="5"/>
      <c r="E629" s="5"/>
      <c r="F629" s="62"/>
      <c r="J629" s="2"/>
      <c r="K629" s="2"/>
      <c r="L629" s="2"/>
      <c r="M629" s="69"/>
    </row>
    <row r="630" spans="1:13" ht="24" customHeight="1">
      <c r="A630" s="5">
        <v>2320</v>
      </c>
      <c r="B630" s="5" t="s">
        <v>1140</v>
      </c>
      <c r="C630" s="5" t="s">
        <v>720</v>
      </c>
      <c r="D630" s="5"/>
      <c r="E630" s="5"/>
      <c r="F630" s="62"/>
      <c r="J630" s="2"/>
      <c r="K630" s="2"/>
      <c r="L630" s="2"/>
      <c r="M630" s="69"/>
    </row>
    <row r="631" spans="1:13" ht="24" customHeight="1">
      <c r="A631" s="5">
        <v>2320</v>
      </c>
      <c r="B631" s="5" t="s">
        <v>1141</v>
      </c>
      <c r="C631" s="5" t="s">
        <v>866</v>
      </c>
      <c r="D631" s="5"/>
      <c r="E631" s="5"/>
      <c r="F631" s="62"/>
      <c r="J631" s="2"/>
      <c r="K631" s="2"/>
      <c r="L631" s="2"/>
      <c r="M631" s="69"/>
    </row>
    <row r="632" spans="1:13" ht="24" customHeight="1">
      <c r="A632" s="5">
        <v>2320</v>
      </c>
      <c r="B632" s="5" t="s">
        <v>1142</v>
      </c>
      <c r="C632" s="5" t="s">
        <v>1136</v>
      </c>
      <c r="D632" s="5"/>
      <c r="E632" s="5"/>
      <c r="F632" s="62"/>
      <c r="J632" s="2"/>
      <c r="K632" s="2"/>
      <c r="L632" s="2"/>
      <c r="M632" s="69"/>
    </row>
    <row r="633" spans="1:13" ht="24" customHeight="1">
      <c r="A633" s="5">
        <v>2320</v>
      </c>
      <c r="B633" s="5" t="s">
        <v>1143</v>
      </c>
      <c r="C633" s="5" t="s">
        <v>720</v>
      </c>
      <c r="D633" s="5"/>
      <c r="E633" s="5"/>
      <c r="F633" s="62"/>
      <c r="J633" s="2"/>
      <c r="K633" s="2"/>
      <c r="L633" s="2"/>
      <c r="M633" s="69"/>
    </row>
    <row r="634" spans="1:13" ht="24" customHeight="1">
      <c r="A634" s="5">
        <v>2320</v>
      </c>
      <c r="B634" s="5" t="s">
        <v>1144</v>
      </c>
      <c r="C634" s="5" t="s">
        <v>866</v>
      </c>
      <c r="D634" s="5"/>
      <c r="E634" s="5"/>
      <c r="F634" s="62"/>
      <c r="J634" s="2"/>
      <c r="K634" s="2"/>
      <c r="L634" s="2"/>
      <c r="M634" s="69"/>
    </row>
    <row r="635" spans="1:13" ht="24" customHeight="1">
      <c r="A635" s="5">
        <v>2320</v>
      </c>
      <c r="B635" s="5" t="s">
        <v>1145</v>
      </c>
      <c r="C635" s="5" t="s">
        <v>1136</v>
      </c>
      <c r="D635" s="5"/>
      <c r="E635" s="5"/>
      <c r="F635" s="62"/>
      <c r="J635" s="2"/>
      <c r="K635" s="2"/>
      <c r="L635" s="2"/>
      <c r="M635" s="69"/>
    </row>
    <row r="636" spans="1:13" ht="24" customHeight="1">
      <c r="A636" s="5">
        <v>2320</v>
      </c>
      <c r="B636" s="5" t="s">
        <v>1146</v>
      </c>
      <c r="C636" s="5" t="s">
        <v>720</v>
      </c>
      <c r="D636" s="5"/>
      <c r="E636" s="5"/>
      <c r="F636" s="62"/>
      <c r="J636" s="2"/>
      <c r="K636" s="2"/>
      <c r="L636" s="2"/>
      <c r="M636" s="69"/>
    </row>
    <row r="637" spans="1:13" ht="24" customHeight="1">
      <c r="A637" s="5">
        <v>2320</v>
      </c>
      <c r="B637" s="5" t="s">
        <v>1147</v>
      </c>
      <c r="C637" s="5" t="s">
        <v>866</v>
      </c>
      <c r="D637" s="5"/>
      <c r="E637" s="5"/>
      <c r="F637" s="62"/>
      <c r="J637" s="2"/>
      <c r="K637" s="2"/>
      <c r="L637" s="2"/>
      <c r="M637" s="69"/>
    </row>
    <row r="638" spans="1:13" ht="24" customHeight="1">
      <c r="A638" s="5">
        <v>2320</v>
      </c>
      <c r="B638" s="5" t="s">
        <v>1148</v>
      </c>
      <c r="C638" s="5" t="s">
        <v>1136</v>
      </c>
      <c r="D638" s="5"/>
      <c r="E638" s="5"/>
      <c r="F638" s="62"/>
      <c r="J638" s="2"/>
      <c r="K638" s="2"/>
      <c r="L638" s="2"/>
      <c r="M638" s="69"/>
    </row>
    <row r="639" spans="1:13" ht="24" customHeight="1">
      <c r="A639" s="5">
        <v>2320</v>
      </c>
      <c r="B639" s="5" t="s">
        <v>1149</v>
      </c>
      <c r="C639" s="5" t="s">
        <v>720</v>
      </c>
      <c r="D639" s="5"/>
      <c r="E639" s="5"/>
      <c r="F639" s="62"/>
      <c r="J639" s="2"/>
      <c r="K639" s="2"/>
      <c r="L639" s="2"/>
      <c r="M639" s="69"/>
    </row>
    <row r="640" spans="1:13" ht="24" customHeight="1">
      <c r="A640" s="5">
        <v>2320</v>
      </c>
      <c r="B640" s="5" t="s">
        <v>1150</v>
      </c>
      <c r="C640" s="5" t="s">
        <v>866</v>
      </c>
      <c r="D640" s="5"/>
      <c r="E640" s="5"/>
      <c r="F640" s="62"/>
      <c r="J640" s="2"/>
      <c r="K640" s="2"/>
      <c r="L640" s="2"/>
      <c r="M640" s="69"/>
    </row>
    <row r="641" spans="1:13" ht="24" customHeight="1">
      <c r="A641" s="5">
        <v>2320</v>
      </c>
      <c r="B641" s="5" t="s">
        <v>1151</v>
      </c>
      <c r="C641" s="5" t="s">
        <v>1136</v>
      </c>
      <c r="D641" s="5"/>
      <c r="E641" s="5"/>
      <c r="F641" s="62"/>
      <c r="J641" s="2"/>
      <c r="K641" s="2"/>
      <c r="L641" s="2"/>
      <c r="M641" s="69"/>
    </row>
    <row r="642" spans="1:13" ht="24" customHeight="1">
      <c r="A642" s="5">
        <v>2320</v>
      </c>
      <c r="B642" s="5" t="s">
        <v>1152</v>
      </c>
      <c r="C642" s="5" t="s">
        <v>720</v>
      </c>
      <c r="D642" s="5"/>
      <c r="E642" s="5"/>
      <c r="F642" s="62"/>
      <c r="J642" s="2"/>
      <c r="K642" s="2"/>
      <c r="L642" s="2"/>
      <c r="M642" s="69"/>
    </row>
    <row r="643" spans="1:13" ht="24" customHeight="1">
      <c r="A643" s="5">
        <v>2320</v>
      </c>
      <c r="B643" s="5" t="s">
        <v>1153</v>
      </c>
      <c r="C643" s="5" t="s">
        <v>866</v>
      </c>
      <c r="D643" s="5"/>
      <c r="E643" s="5"/>
      <c r="F643" s="62"/>
      <c r="J643" s="2"/>
      <c r="K643" s="2"/>
      <c r="L643" s="2"/>
      <c r="M643" s="69"/>
    </row>
    <row r="644" spans="1:13" s="355" customFormat="1" ht="24" customHeight="1">
      <c r="A644" s="353">
        <v>2320</v>
      </c>
      <c r="B644" s="353" t="s">
        <v>815</v>
      </c>
      <c r="C644" s="353" t="s">
        <v>1154</v>
      </c>
      <c r="D644" s="353"/>
      <c r="E644" s="353"/>
      <c r="F644" s="353"/>
      <c r="G644" s="354"/>
      <c r="H644" s="354"/>
      <c r="I644" s="353"/>
      <c r="J644" s="353"/>
      <c r="K644" s="353"/>
      <c r="L644" s="353"/>
      <c r="M644" s="55"/>
    </row>
    <row r="645" spans="1:13" ht="24" customHeight="1">
      <c r="A645" s="5">
        <v>2320</v>
      </c>
      <c r="B645" s="5" t="s">
        <v>1155</v>
      </c>
      <c r="C645" s="5" t="s">
        <v>818</v>
      </c>
      <c r="D645" s="5"/>
      <c r="E645" s="5"/>
      <c r="F645" s="62" t="s">
        <v>1156</v>
      </c>
      <c r="J645" s="2"/>
      <c r="K645" s="2"/>
      <c r="L645" s="2"/>
      <c r="M645" s="69"/>
    </row>
    <row r="646" spans="1:13" ht="24" customHeight="1">
      <c r="A646" s="5">
        <v>2320</v>
      </c>
      <c r="B646" s="5" t="s">
        <v>1157</v>
      </c>
      <c r="C646" s="5" t="s">
        <v>720</v>
      </c>
      <c r="D646" s="5"/>
      <c r="E646" s="5"/>
      <c r="F646" s="62"/>
      <c r="J646" s="2"/>
      <c r="K646" s="2"/>
      <c r="L646" s="2"/>
      <c r="M646" s="69"/>
    </row>
    <row r="647" spans="1:13" s="355" customFormat="1" ht="24" customHeight="1">
      <c r="A647" s="353">
        <v>2320</v>
      </c>
      <c r="B647" s="353" t="s">
        <v>815</v>
      </c>
      <c r="C647" s="353" t="s">
        <v>1158</v>
      </c>
      <c r="D647" s="353"/>
      <c r="E647" s="353"/>
      <c r="F647" s="353"/>
      <c r="G647" s="354"/>
      <c r="H647" s="354"/>
      <c r="I647" s="353"/>
      <c r="J647" s="353"/>
      <c r="K647" s="353"/>
      <c r="L647" s="353"/>
      <c r="M647" s="55"/>
    </row>
    <row r="648" spans="1:13" ht="24" customHeight="1">
      <c r="A648" s="5">
        <v>2320</v>
      </c>
      <c r="B648" s="5" t="s">
        <v>1155</v>
      </c>
      <c r="C648" s="5" t="s">
        <v>818</v>
      </c>
      <c r="D648" s="5"/>
      <c r="E648" s="5"/>
      <c r="F648" s="62" t="s">
        <v>1159</v>
      </c>
      <c r="J648" s="2"/>
      <c r="K648" s="2"/>
      <c r="L648" s="2"/>
      <c r="M648" s="69"/>
    </row>
    <row r="649" spans="1:13" ht="24" customHeight="1">
      <c r="A649" s="5">
        <v>2320</v>
      </c>
      <c r="B649" s="5" t="s">
        <v>1157</v>
      </c>
      <c r="C649" s="5" t="s">
        <v>720</v>
      </c>
      <c r="D649" s="5"/>
      <c r="E649" s="5"/>
      <c r="F649" s="62"/>
      <c r="J649" s="2"/>
      <c r="K649" s="2"/>
      <c r="L649" s="2"/>
      <c r="M649" s="69"/>
    </row>
    <row r="650" spans="1:13" s="355" customFormat="1" ht="24" customHeight="1">
      <c r="A650" s="353">
        <v>2320</v>
      </c>
      <c r="B650" s="353" t="s">
        <v>815</v>
      </c>
      <c r="C650" s="353" t="s">
        <v>1160</v>
      </c>
      <c r="D650" s="353"/>
      <c r="E650" s="353"/>
      <c r="F650" s="353"/>
      <c r="G650" s="354"/>
      <c r="H650" s="354"/>
      <c r="I650" s="353"/>
      <c r="J650" s="353"/>
      <c r="K650" s="353"/>
      <c r="L650" s="353"/>
      <c r="M650" s="55"/>
    </row>
    <row r="651" spans="1:13" ht="24" customHeight="1">
      <c r="A651" s="5">
        <v>2320</v>
      </c>
      <c r="B651" s="5" t="s">
        <v>1155</v>
      </c>
      <c r="C651" s="5" t="s">
        <v>818</v>
      </c>
      <c r="D651" s="5"/>
      <c r="E651" s="5"/>
      <c r="F651" s="62" t="s">
        <v>1161</v>
      </c>
      <c r="J651" s="2"/>
      <c r="K651" s="2"/>
      <c r="L651" s="2"/>
      <c r="M651" s="69"/>
    </row>
    <row r="652" spans="1:13" ht="24" customHeight="1">
      <c r="A652" s="5">
        <v>2320</v>
      </c>
      <c r="B652" s="5" t="s">
        <v>1157</v>
      </c>
      <c r="C652" s="5" t="s">
        <v>720</v>
      </c>
      <c r="D652" s="5"/>
      <c r="E652" s="5"/>
      <c r="F652" s="62"/>
      <c r="J652" s="2"/>
      <c r="K652" s="2"/>
      <c r="L652" s="2"/>
      <c r="M652" s="69"/>
    </row>
    <row r="653" spans="1:13" s="355" customFormat="1" ht="24" customHeight="1">
      <c r="A653" s="353">
        <v>2320</v>
      </c>
      <c r="B653" s="353" t="s">
        <v>1162</v>
      </c>
      <c r="C653" s="353" t="s">
        <v>1163</v>
      </c>
      <c r="D653" s="353"/>
      <c r="E653" s="353"/>
      <c r="F653" s="353"/>
      <c r="G653" s="354"/>
      <c r="H653" s="354"/>
      <c r="I653" s="353"/>
      <c r="J653" s="353"/>
      <c r="K653" s="353"/>
      <c r="L653" s="353"/>
      <c r="M653" s="55"/>
    </row>
    <row r="654" spans="1:13" ht="24" customHeight="1">
      <c r="A654" s="5">
        <v>2320</v>
      </c>
      <c r="B654" s="5" t="s">
        <v>1164</v>
      </c>
      <c r="C654" s="5" t="s">
        <v>506</v>
      </c>
      <c r="D654" s="5"/>
      <c r="E654" s="5"/>
      <c r="F654" s="62" t="s">
        <v>1165</v>
      </c>
      <c r="J654" s="2"/>
      <c r="K654" s="2"/>
      <c r="L654" s="6"/>
      <c r="M654" s="69"/>
    </row>
    <row r="655" spans="1:13" ht="24" customHeight="1">
      <c r="A655" s="5">
        <v>2320</v>
      </c>
      <c r="B655" s="5" t="s">
        <v>1166</v>
      </c>
      <c r="C655" s="5" t="s">
        <v>755</v>
      </c>
      <c r="D655" s="5"/>
      <c r="E655" s="5"/>
      <c r="F655" s="62" t="s">
        <v>1167</v>
      </c>
      <c r="G655" s="34"/>
      <c r="H655" s="34"/>
      <c r="I655" s="7"/>
      <c r="J655" s="7"/>
      <c r="K655" s="7"/>
      <c r="L655" s="2"/>
      <c r="M655" s="69"/>
    </row>
    <row r="656" spans="1:13" ht="24" customHeight="1">
      <c r="A656" s="5">
        <v>2320</v>
      </c>
      <c r="B656" s="5" t="s">
        <v>1168</v>
      </c>
      <c r="C656" s="5" t="s">
        <v>749</v>
      </c>
      <c r="D656" s="5"/>
      <c r="E656" s="5"/>
      <c r="F656" s="62" t="s">
        <v>1169</v>
      </c>
      <c r="G656" s="34"/>
      <c r="H656" s="34"/>
      <c r="I656" s="7"/>
      <c r="J656" s="7"/>
      <c r="K656" s="7"/>
      <c r="L656" s="2"/>
      <c r="M656" s="69"/>
    </row>
    <row r="657" spans="1:13" s="355" customFormat="1" ht="24" customHeight="1">
      <c r="A657" s="353">
        <v>2320</v>
      </c>
      <c r="B657" s="353" t="s">
        <v>1170</v>
      </c>
      <c r="C657" s="353" t="s">
        <v>1171</v>
      </c>
      <c r="D657" s="353"/>
      <c r="E657" s="353"/>
      <c r="F657" s="353"/>
      <c r="G657" s="354"/>
      <c r="H657" s="354"/>
      <c r="I657" s="353"/>
      <c r="J657" s="353"/>
      <c r="K657" s="353"/>
      <c r="L657" s="353"/>
      <c r="M657" s="55"/>
    </row>
    <row r="658" spans="1:13" ht="24" customHeight="1">
      <c r="A658" s="5">
        <v>2320</v>
      </c>
      <c r="B658" s="5" t="s">
        <v>1172</v>
      </c>
      <c r="C658" s="5" t="s">
        <v>1173</v>
      </c>
      <c r="D658" s="5"/>
      <c r="E658" s="5"/>
      <c r="F658" s="62"/>
      <c r="J658" s="2"/>
      <c r="K658" s="2"/>
      <c r="L658" s="2"/>
      <c r="M658" s="69"/>
    </row>
    <row r="659" spans="1:13" ht="24" customHeight="1">
      <c r="A659" s="5">
        <v>2320</v>
      </c>
      <c r="B659" s="5" t="s">
        <v>1174</v>
      </c>
      <c r="C659" s="5" t="s">
        <v>720</v>
      </c>
      <c r="D659" s="5"/>
      <c r="E659" s="5"/>
      <c r="F659" s="62"/>
      <c r="J659" s="2"/>
      <c r="K659" s="2"/>
      <c r="L659" s="2"/>
      <c r="M659" s="69"/>
    </row>
    <row r="660" spans="1:13" ht="24" customHeight="1">
      <c r="A660" s="5">
        <v>2320</v>
      </c>
      <c r="B660" s="5" t="s">
        <v>1175</v>
      </c>
      <c r="C660" s="5" t="s">
        <v>173</v>
      </c>
      <c r="D660" s="5"/>
      <c r="E660" s="5"/>
      <c r="F660" s="62"/>
      <c r="J660" s="2"/>
      <c r="K660" s="2"/>
      <c r="L660" s="2"/>
      <c r="M660" s="69"/>
    </row>
    <row r="661" spans="1:13" ht="24" customHeight="1">
      <c r="A661" s="5">
        <v>2320</v>
      </c>
      <c r="B661" s="5" t="s">
        <v>1176</v>
      </c>
      <c r="C661" s="5" t="s">
        <v>173</v>
      </c>
      <c r="D661" s="5"/>
      <c r="E661" s="5"/>
      <c r="F661" s="62"/>
      <c r="J661" s="2"/>
      <c r="K661" s="2"/>
      <c r="L661" s="2"/>
      <c r="M661" s="69"/>
    </row>
    <row r="662" spans="1:13" ht="24" customHeight="1">
      <c r="A662" s="5">
        <v>2320</v>
      </c>
      <c r="B662" s="5" t="s">
        <v>1177</v>
      </c>
      <c r="C662" s="5" t="s">
        <v>173</v>
      </c>
      <c r="D662" s="5"/>
      <c r="E662" s="5"/>
      <c r="F662" s="62"/>
      <c r="J662" s="2"/>
      <c r="K662" s="2"/>
      <c r="L662" s="2"/>
      <c r="M662" s="69"/>
    </row>
    <row r="663" spans="1:13" ht="24" customHeight="1">
      <c r="A663" s="5">
        <v>2320</v>
      </c>
      <c r="B663" s="5" t="s">
        <v>1178</v>
      </c>
      <c r="C663" s="5" t="s">
        <v>173</v>
      </c>
      <c r="D663" s="5"/>
      <c r="E663" s="5"/>
      <c r="F663" s="62"/>
      <c r="J663" s="2"/>
      <c r="K663" s="2"/>
      <c r="L663" s="2"/>
      <c r="M663" s="69"/>
    </row>
    <row r="664" spans="1:13" ht="24" customHeight="1">
      <c r="A664" s="5">
        <v>2320</v>
      </c>
      <c r="B664" s="5" t="s">
        <v>1179</v>
      </c>
      <c r="C664" s="5" t="s">
        <v>173</v>
      </c>
      <c r="D664" s="5"/>
      <c r="E664" s="5"/>
      <c r="F664" s="62"/>
      <c r="J664" s="2"/>
      <c r="K664" s="2"/>
      <c r="L664" s="2"/>
      <c r="M664" s="69"/>
    </row>
    <row r="665" spans="1:13" ht="24" customHeight="1">
      <c r="A665" s="5">
        <v>2320</v>
      </c>
      <c r="B665" s="5" t="s">
        <v>1180</v>
      </c>
      <c r="C665" s="5" t="s">
        <v>720</v>
      </c>
      <c r="D665" s="5"/>
      <c r="E665" s="5"/>
      <c r="F665" s="62"/>
      <c r="J665" s="2"/>
      <c r="K665" s="2"/>
      <c r="L665" s="2"/>
      <c r="M665" s="69"/>
    </row>
    <row r="666" spans="1:13" ht="24" customHeight="1">
      <c r="A666" s="5">
        <v>2320</v>
      </c>
      <c r="B666" s="5" t="s">
        <v>1181</v>
      </c>
      <c r="C666" s="5" t="s">
        <v>720</v>
      </c>
      <c r="D666" s="5"/>
      <c r="E666" s="5"/>
      <c r="F666" s="62"/>
      <c r="J666" s="2"/>
      <c r="K666" s="2"/>
      <c r="L666" s="2"/>
      <c r="M666" s="69"/>
    </row>
    <row r="667" spans="1:13" s="352" customFormat="1" ht="24" customHeight="1">
      <c r="A667" s="460" t="s">
        <v>1182</v>
      </c>
      <c r="B667" s="460"/>
      <c r="C667" s="460"/>
      <c r="D667" s="460"/>
      <c r="E667" s="460"/>
      <c r="F667" s="460"/>
      <c r="G667" s="460"/>
      <c r="H667" s="460"/>
      <c r="I667" s="460"/>
      <c r="J667" s="460"/>
      <c r="K667" s="460"/>
      <c r="L667" s="460"/>
      <c r="M667" s="461"/>
    </row>
    <row r="668" spans="1:13" s="355" customFormat="1" ht="24" customHeight="1">
      <c r="A668" s="353" t="s">
        <v>1183</v>
      </c>
      <c r="B668" s="353" t="s">
        <v>186</v>
      </c>
      <c r="C668" s="353" t="s">
        <v>1184</v>
      </c>
      <c r="D668" s="353"/>
      <c r="E668" s="353"/>
      <c r="F668" s="353"/>
      <c r="G668" s="354"/>
      <c r="H668" s="354"/>
      <c r="I668" s="353"/>
      <c r="J668" s="353"/>
      <c r="K668" s="353"/>
      <c r="L668" s="353"/>
      <c r="M668" s="55"/>
    </row>
    <row r="669" spans="1:13" ht="24" customHeight="1">
      <c r="A669" s="5" t="s">
        <v>1183</v>
      </c>
      <c r="B669" s="5" t="s">
        <v>1185</v>
      </c>
      <c r="C669" s="5" t="s">
        <v>189</v>
      </c>
      <c r="D669" s="5"/>
      <c r="E669" s="5"/>
      <c r="F669" s="62" t="s">
        <v>512</v>
      </c>
      <c r="G669" s="34"/>
      <c r="H669" s="34"/>
      <c r="I669" s="7"/>
      <c r="J669" s="7"/>
      <c r="K669" s="7"/>
      <c r="L669" s="2"/>
      <c r="M669" s="69"/>
    </row>
    <row r="670" spans="1:13" ht="24" customHeight="1">
      <c r="A670" s="5" t="s">
        <v>1183</v>
      </c>
      <c r="B670" s="5" t="s">
        <v>1186</v>
      </c>
      <c r="C670" s="5" t="s">
        <v>194</v>
      </c>
      <c r="D670" s="5"/>
      <c r="E670" s="5"/>
      <c r="F670" s="62" t="s">
        <v>409</v>
      </c>
      <c r="G670" s="34"/>
      <c r="H670" s="34"/>
      <c r="I670" s="7"/>
      <c r="J670" s="7"/>
      <c r="K670" s="7"/>
      <c r="L670" s="2"/>
      <c r="M670" s="69"/>
    </row>
    <row r="671" spans="1:13" ht="24" customHeight="1">
      <c r="A671" s="5" t="s">
        <v>1183</v>
      </c>
      <c r="B671" s="5" t="s">
        <v>1187</v>
      </c>
      <c r="C671" s="5" t="s">
        <v>199</v>
      </c>
      <c r="D671" s="5"/>
      <c r="E671" s="5"/>
      <c r="F671" s="62"/>
      <c r="J671" s="2"/>
      <c r="K671" s="2"/>
      <c r="L671" s="7"/>
      <c r="M671" s="69"/>
    </row>
    <row r="672" spans="1:13" ht="24" customHeight="1">
      <c r="A672" s="5" t="s">
        <v>1183</v>
      </c>
      <c r="B672" s="5" t="s">
        <v>1188</v>
      </c>
      <c r="C672" s="5" t="s">
        <v>205</v>
      </c>
      <c r="D672" s="5"/>
      <c r="E672" s="5"/>
      <c r="F672" s="62"/>
      <c r="J672" s="2"/>
      <c r="K672" s="2"/>
      <c r="L672" s="2"/>
      <c r="M672" s="69"/>
    </row>
    <row r="673" spans="1:13" ht="24" customHeight="1">
      <c r="A673" s="5" t="s">
        <v>1183</v>
      </c>
      <c r="B673" s="5" t="s">
        <v>1189</v>
      </c>
      <c r="C673" s="5" t="s">
        <v>209</v>
      </c>
      <c r="D673" s="5"/>
      <c r="E673" s="5"/>
      <c r="F673" s="62"/>
      <c r="J673" s="2"/>
      <c r="K673" s="2"/>
      <c r="L673" s="2"/>
      <c r="M673" s="69"/>
    </row>
    <row r="674" spans="1:13" ht="24" customHeight="1">
      <c r="A674" s="5" t="s">
        <v>1183</v>
      </c>
      <c r="B674" s="5" t="s">
        <v>1190</v>
      </c>
      <c r="C674" s="5" t="s">
        <v>316</v>
      </c>
      <c r="D674" s="5"/>
      <c r="E674" s="5"/>
      <c r="F674" s="62"/>
      <c r="J674" s="2"/>
      <c r="K674" s="2"/>
      <c r="L674" s="2"/>
      <c r="M674" s="69"/>
    </row>
    <row r="675" spans="1:13" ht="24" customHeight="1">
      <c r="A675" s="5" t="s">
        <v>1183</v>
      </c>
      <c r="B675" s="5" t="s">
        <v>1191</v>
      </c>
      <c r="C675" s="5" t="s">
        <v>213</v>
      </c>
      <c r="D675" s="5"/>
      <c r="E675" s="5"/>
      <c r="F675" s="62" t="s">
        <v>530</v>
      </c>
      <c r="J675" s="2"/>
      <c r="K675" s="2"/>
      <c r="L675" s="2"/>
      <c r="M675" s="69"/>
    </row>
    <row r="676" spans="1:13" ht="24" customHeight="1">
      <c r="A676" s="5" t="s">
        <v>1183</v>
      </c>
      <c r="B676" s="5" t="s">
        <v>1192</v>
      </c>
      <c r="C676" s="5" t="s">
        <v>218</v>
      </c>
      <c r="D676" s="5"/>
      <c r="E676" s="5"/>
      <c r="F676" s="62"/>
      <c r="J676" s="2"/>
      <c r="K676" s="2"/>
      <c r="L676" s="2"/>
      <c r="M676" s="69"/>
    </row>
    <row r="677" spans="1:13" s="355" customFormat="1" ht="24" customHeight="1">
      <c r="A677" s="353" t="s">
        <v>1183</v>
      </c>
      <c r="B677" s="353" t="s">
        <v>325</v>
      </c>
      <c r="C677" s="353" t="s">
        <v>1193</v>
      </c>
      <c r="D677" s="353"/>
      <c r="E677" s="353"/>
      <c r="F677" s="353"/>
      <c r="G677" s="354"/>
      <c r="H677" s="354"/>
      <c r="I677" s="353"/>
      <c r="J677" s="353"/>
      <c r="K677" s="353"/>
      <c r="L677" s="353"/>
      <c r="M677" s="55"/>
    </row>
    <row r="678" spans="1:13" ht="24" customHeight="1">
      <c r="A678" s="5" t="s">
        <v>1183</v>
      </c>
      <c r="B678" s="5" t="s">
        <v>1194</v>
      </c>
      <c r="C678" s="5" t="s">
        <v>328</v>
      </c>
      <c r="D678" s="5"/>
      <c r="E678" s="5"/>
      <c r="F678" s="62"/>
      <c r="J678" s="2"/>
      <c r="K678" s="2"/>
      <c r="L678" s="2"/>
      <c r="M678" s="69"/>
    </row>
    <row r="679" spans="1:13" ht="24" customHeight="1">
      <c r="A679" s="5" t="s">
        <v>1183</v>
      </c>
      <c r="B679" s="5" t="s">
        <v>1195</v>
      </c>
      <c r="C679" s="5" t="s">
        <v>328</v>
      </c>
      <c r="D679" s="5"/>
      <c r="E679" s="5"/>
      <c r="F679" s="62"/>
      <c r="J679" s="2"/>
      <c r="K679" s="2"/>
      <c r="L679" s="2"/>
      <c r="M679" s="69"/>
    </row>
    <row r="680" spans="1:13" s="355" customFormat="1" ht="24" customHeight="1">
      <c r="A680" s="353" t="s">
        <v>1183</v>
      </c>
      <c r="B680" s="353" t="s">
        <v>335</v>
      </c>
      <c r="C680" s="353" t="s">
        <v>1196</v>
      </c>
      <c r="D680" s="353"/>
      <c r="E680" s="353"/>
      <c r="F680" s="353"/>
      <c r="G680" s="354"/>
      <c r="H680" s="354"/>
      <c r="I680" s="353"/>
      <c r="J680" s="353"/>
      <c r="K680" s="353"/>
      <c r="L680" s="353"/>
      <c r="M680" s="55"/>
    </row>
    <row r="681" spans="1:13" ht="24" customHeight="1">
      <c r="A681" s="5" t="s">
        <v>1183</v>
      </c>
      <c r="B681" s="5" t="s">
        <v>1197</v>
      </c>
      <c r="C681" s="5" t="s">
        <v>338</v>
      </c>
      <c r="D681" s="5"/>
      <c r="E681" s="5"/>
      <c r="F681" s="62"/>
      <c r="G681" s="34"/>
      <c r="H681" s="34"/>
      <c r="I681" s="7"/>
      <c r="J681" s="7"/>
      <c r="K681" s="7"/>
      <c r="L681" s="2"/>
      <c r="M681" s="69"/>
    </row>
    <row r="682" spans="1:13" ht="24" customHeight="1">
      <c r="A682" s="5" t="s">
        <v>1183</v>
      </c>
      <c r="B682" s="5" t="s">
        <v>1198</v>
      </c>
      <c r="C682" s="5" t="s">
        <v>343</v>
      </c>
      <c r="D682" s="5"/>
      <c r="E682" s="5"/>
      <c r="F682" s="62"/>
      <c r="G682" s="34"/>
      <c r="H682" s="34"/>
      <c r="I682" s="7"/>
      <c r="J682" s="7"/>
      <c r="K682" s="7"/>
      <c r="L682" s="2"/>
      <c r="M682" s="69"/>
    </row>
    <row r="683" spans="1:13" ht="24" customHeight="1">
      <c r="A683" s="5" t="s">
        <v>1183</v>
      </c>
      <c r="B683" s="5" t="s">
        <v>1199</v>
      </c>
      <c r="C683" s="5" t="s">
        <v>348</v>
      </c>
      <c r="D683" s="5"/>
      <c r="E683" s="5"/>
      <c r="F683" s="62"/>
      <c r="G683" s="34"/>
      <c r="H683" s="34"/>
      <c r="I683" s="7"/>
      <c r="J683" s="7"/>
      <c r="K683" s="7"/>
      <c r="L683" s="2"/>
      <c r="M683" s="69"/>
    </row>
    <row r="684" spans="1:13" ht="24" customHeight="1">
      <c r="A684" s="5" t="s">
        <v>1183</v>
      </c>
      <c r="B684" s="5" t="s">
        <v>1200</v>
      </c>
      <c r="C684" s="5" t="s">
        <v>353</v>
      </c>
      <c r="D684" s="5"/>
      <c r="E684" s="5"/>
      <c r="F684" s="62"/>
      <c r="G684" s="34"/>
      <c r="H684" s="34"/>
      <c r="I684" s="7"/>
      <c r="J684" s="7"/>
      <c r="K684" s="7"/>
      <c r="L684" s="2"/>
      <c r="M684" s="69"/>
    </row>
    <row r="685" spans="1:13" ht="24" customHeight="1">
      <c r="A685" s="5" t="s">
        <v>1183</v>
      </c>
      <c r="B685" s="5" t="s">
        <v>1201</v>
      </c>
      <c r="C685" s="5" t="s">
        <v>357</v>
      </c>
      <c r="D685" s="5"/>
      <c r="E685" s="5"/>
      <c r="F685" s="62"/>
      <c r="J685" s="2"/>
      <c r="K685" s="2"/>
      <c r="L685" s="2"/>
      <c r="M685" s="69"/>
    </row>
    <row r="686" spans="1:13" s="355" customFormat="1" ht="24" customHeight="1">
      <c r="A686" s="353" t="s">
        <v>1183</v>
      </c>
      <c r="B686" s="353" t="s">
        <v>359</v>
      </c>
      <c r="C686" s="353" t="s">
        <v>570</v>
      </c>
      <c r="D686" s="353"/>
      <c r="E686" s="353"/>
      <c r="F686" s="353"/>
      <c r="G686" s="354"/>
      <c r="H686" s="354"/>
      <c r="I686" s="353"/>
      <c r="J686" s="353"/>
      <c r="K686" s="353"/>
      <c r="L686" s="353"/>
      <c r="M686" s="55"/>
    </row>
    <row r="687" spans="1:13" ht="24" customHeight="1">
      <c r="A687" s="5" t="s">
        <v>1183</v>
      </c>
      <c r="B687" s="5" t="s">
        <v>1202</v>
      </c>
      <c r="C687" s="5" t="s">
        <v>286</v>
      </c>
      <c r="D687" s="5"/>
      <c r="E687" s="5"/>
      <c r="F687" s="62" t="s">
        <v>572</v>
      </c>
      <c r="J687" s="2"/>
      <c r="K687" s="2"/>
      <c r="L687" s="2"/>
      <c r="M687" s="69"/>
    </row>
    <row r="688" spans="1:13" ht="24" customHeight="1">
      <c r="A688" s="5" t="s">
        <v>1183</v>
      </c>
      <c r="B688" s="5" t="s">
        <v>1203</v>
      </c>
      <c r="C688" s="5" t="s">
        <v>173</v>
      </c>
      <c r="D688" s="5"/>
      <c r="E688" s="5"/>
      <c r="F688" s="62"/>
      <c r="J688" s="2"/>
      <c r="K688" s="2"/>
      <c r="L688" s="2"/>
      <c r="M688" s="69"/>
    </row>
    <row r="689" spans="1:13" s="352" customFormat="1" ht="24" customHeight="1">
      <c r="A689" s="460" t="s">
        <v>1204</v>
      </c>
      <c r="B689" s="460"/>
      <c r="C689" s="460"/>
      <c r="D689" s="460"/>
      <c r="E689" s="460"/>
      <c r="F689" s="460"/>
      <c r="G689" s="460"/>
      <c r="H689" s="460"/>
      <c r="I689" s="460"/>
      <c r="J689" s="460"/>
      <c r="K689" s="460"/>
      <c r="L689" s="460"/>
      <c r="M689" s="461"/>
    </row>
    <row r="690" spans="1:13" s="355" customFormat="1" ht="24" customHeight="1">
      <c r="A690" s="353" t="s">
        <v>1205</v>
      </c>
      <c r="B690" s="353" t="s">
        <v>186</v>
      </c>
      <c r="C690" s="353" t="s">
        <v>1206</v>
      </c>
      <c r="D690" s="353"/>
      <c r="E690" s="353"/>
      <c r="F690" s="353"/>
      <c r="G690" s="354"/>
      <c r="H690" s="354"/>
      <c r="I690" s="353"/>
      <c r="J690" s="353"/>
      <c r="K690" s="353"/>
      <c r="L690" s="353"/>
      <c r="M690" s="55"/>
    </row>
    <row r="691" spans="1:13" ht="24" customHeight="1">
      <c r="A691" s="5" t="s">
        <v>1205</v>
      </c>
      <c r="B691" s="5" t="s">
        <v>1207</v>
      </c>
      <c r="C691" s="5" t="s">
        <v>189</v>
      </c>
      <c r="D691" s="5"/>
      <c r="E691" s="5"/>
      <c r="F691" s="62" t="s">
        <v>589</v>
      </c>
      <c r="G691" s="34"/>
      <c r="H691" s="34"/>
      <c r="I691" s="7"/>
      <c r="J691" s="7"/>
      <c r="K691" s="7"/>
      <c r="L691" s="2"/>
      <c r="M691" s="69"/>
    </row>
    <row r="692" spans="1:13" ht="24" customHeight="1">
      <c r="A692" s="5" t="s">
        <v>1205</v>
      </c>
      <c r="B692" s="5" t="s">
        <v>1208</v>
      </c>
      <c r="C692" s="5" t="s">
        <v>194</v>
      </c>
      <c r="D692" s="5"/>
      <c r="E692" s="5"/>
      <c r="F692" s="62" t="s">
        <v>257</v>
      </c>
      <c r="G692" s="34"/>
      <c r="H692" s="34"/>
      <c r="I692" s="7"/>
      <c r="J692" s="7"/>
      <c r="K692" s="7"/>
      <c r="L692" s="2"/>
      <c r="M692" s="69"/>
    </row>
    <row r="693" spans="1:13" ht="24" customHeight="1">
      <c r="A693" s="5" t="s">
        <v>1205</v>
      </c>
      <c r="B693" s="5" t="s">
        <v>1209</v>
      </c>
      <c r="C693" s="5" t="s">
        <v>199</v>
      </c>
      <c r="D693" s="5"/>
      <c r="E693" s="5"/>
      <c r="J693" s="2"/>
      <c r="K693" s="2"/>
      <c r="L693" s="2"/>
      <c r="M693" s="69"/>
    </row>
    <row r="694" spans="1:13" ht="24" customHeight="1">
      <c r="A694" s="5" t="s">
        <v>1205</v>
      </c>
      <c r="B694" s="5" t="s">
        <v>1210</v>
      </c>
      <c r="C694" s="5" t="s">
        <v>213</v>
      </c>
      <c r="D694" s="5"/>
      <c r="E694" s="5"/>
      <c r="F694" s="62" t="s">
        <v>595</v>
      </c>
      <c r="G694" s="34"/>
      <c r="H694" s="34"/>
      <c r="I694" s="7"/>
      <c r="J694" s="7"/>
      <c r="K694" s="7"/>
      <c r="L694" s="2"/>
      <c r="M694" s="69"/>
    </row>
    <row r="695" spans="1:13" ht="24" customHeight="1">
      <c r="A695" s="5" t="s">
        <v>1205</v>
      </c>
      <c r="B695" s="5" t="s">
        <v>1211</v>
      </c>
      <c r="C695" s="5" t="s">
        <v>218</v>
      </c>
      <c r="D695" s="5"/>
      <c r="E695" s="5"/>
      <c r="F695" s="62"/>
      <c r="G695" s="32"/>
      <c r="H695" s="32"/>
      <c r="I695" s="6"/>
      <c r="J695" s="6"/>
      <c r="K695" s="6"/>
      <c r="L695" s="2"/>
      <c r="M695" s="69"/>
    </row>
    <row r="696" spans="1:13" s="355" customFormat="1" ht="24" customHeight="1">
      <c r="A696" s="353" t="s">
        <v>1205</v>
      </c>
      <c r="B696" s="353" t="s">
        <v>325</v>
      </c>
      <c r="C696" s="353" t="s">
        <v>1212</v>
      </c>
      <c r="D696" s="353"/>
      <c r="E696" s="353"/>
      <c r="F696" s="353"/>
      <c r="G696" s="354"/>
      <c r="H696" s="354"/>
      <c r="I696" s="353"/>
      <c r="J696" s="353"/>
      <c r="K696" s="353"/>
      <c r="L696" s="353"/>
      <c r="M696" s="55"/>
    </row>
    <row r="697" spans="1:13" ht="24" customHeight="1">
      <c r="A697" s="5" t="s">
        <v>1205</v>
      </c>
      <c r="B697" s="5" t="s">
        <v>1213</v>
      </c>
      <c r="C697" s="5" t="s">
        <v>328</v>
      </c>
      <c r="D697" s="5"/>
      <c r="E697" s="5"/>
      <c r="F697" s="62"/>
      <c r="J697" s="2"/>
      <c r="K697" s="2"/>
      <c r="L697" s="2"/>
      <c r="M697" s="69"/>
    </row>
    <row r="698" spans="1:13" ht="24" customHeight="1">
      <c r="A698" s="5" t="s">
        <v>1205</v>
      </c>
      <c r="B698" s="5" t="s">
        <v>1214</v>
      </c>
      <c r="C698" s="5" t="s">
        <v>328</v>
      </c>
      <c r="D698" s="5"/>
      <c r="E698" s="5"/>
      <c r="F698" s="62"/>
      <c r="J698" s="2"/>
      <c r="K698" s="2"/>
      <c r="L698" s="2"/>
      <c r="M698" s="69"/>
    </row>
    <row r="699" spans="1:13" s="355" customFormat="1" ht="24" customHeight="1">
      <c r="A699" s="353" t="s">
        <v>1205</v>
      </c>
      <c r="B699" s="353" t="s">
        <v>335</v>
      </c>
      <c r="C699" s="353" t="s">
        <v>1215</v>
      </c>
      <c r="D699" s="353"/>
      <c r="E699" s="353"/>
      <c r="F699" s="353"/>
      <c r="G699" s="354"/>
      <c r="H699" s="354"/>
      <c r="I699" s="353"/>
      <c r="J699" s="353"/>
      <c r="K699" s="353"/>
      <c r="L699" s="353"/>
      <c r="M699" s="55"/>
    </row>
    <row r="700" spans="1:13" ht="24" customHeight="1">
      <c r="A700" s="5" t="s">
        <v>1205</v>
      </c>
      <c r="B700" s="5" t="s">
        <v>1216</v>
      </c>
      <c r="C700" s="5" t="s">
        <v>338</v>
      </c>
      <c r="D700" s="5"/>
      <c r="E700" s="5"/>
      <c r="F700" s="62"/>
      <c r="G700" s="34"/>
      <c r="H700" s="34"/>
      <c r="I700" s="7"/>
      <c r="J700" s="7"/>
      <c r="K700" s="7"/>
      <c r="L700" s="7"/>
      <c r="M700" s="69"/>
    </row>
    <row r="701" spans="1:13" ht="24" customHeight="1">
      <c r="A701" s="5" t="s">
        <v>1205</v>
      </c>
      <c r="B701" s="5" t="s">
        <v>1217</v>
      </c>
      <c r="C701" s="5" t="s">
        <v>343</v>
      </c>
      <c r="D701" s="5"/>
      <c r="E701" s="5"/>
      <c r="F701" s="62"/>
      <c r="G701" s="34"/>
      <c r="H701" s="34"/>
      <c r="I701" s="7"/>
      <c r="J701" s="7"/>
      <c r="K701" s="7"/>
      <c r="L701" s="7"/>
      <c r="M701" s="69"/>
    </row>
    <row r="702" spans="1:13" ht="24" customHeight="1">
      <c r="A702" s="5" t="s">
        <v>1205</v>
      </c>
      <c r="B702" s="5" t="s">
        <v>1218</v>
      </c>
      <c r="C702" s="5" t="s">
        <v>348</v>
      </c>
      <c r="D702" s="5"/>
      <c r="E702" s="5"/>
      <c r="F702" s="62"/>
      <c r="G702" s="34"/>
      <c r="H702" s="34"/>
      <c r="I702" s="7"/>
      <c r="J702" s="7"/>
      <c r="K702" s="7"/>
      <c r="L702" s="7"/>
      <c r="M702" s="69"/>
    </row>
    <row r="703" spans="1:13" ht="24" customHeight="1">
      <c r="A703" s="5" t="s">
        <v>1205</v>
      </c>
      <c r="B703" s="5" t="s">
        <v>1219</v>
      </c>
      <c r="C703" s="5" t="s">
        <v>353</v>
      </c>
      <c r="D703" s="5"/>
      <c r="E703" s="5"/>
      <c r="F703" s="62"/>
      <c r="G703" s="34"/>
      <c r="H703" s="34"/>
      <c r="I703" s="7"/>
      <c r="J703" s="7"/>
      <c r="K703" s="7"/>
      <c r="L703" s="7"/>
      <c r="M703" s="69"/>
    </row>
    <row r="704" spans="1:13" ht="24" customHeight="1">
      <c r="A704" s="5" t="s">
        <v>1205</v>
      </c>
      <c r="B704" s="5" t="s">
        <v>1220</v>
      </c>
      <c r="C704" s="5" t="s">
        <v>357</v>
      </c>
      <c r="D704" s="5"/>
      <c r="E704" s="5"/>
      <c r="F704" s="62"/>
      <c r="J704" s="2"/>
      <c r="K704" s="2"/>
      <c r="L704" s="2"/>
      <c r="M704" s="69"/>
    </row>
    <row r="705" spans="1:13" s="355" customFormat="1" ht="24" customHeight="1">
      <c r="A705" s="353" t="s">
        <v>1205</v>
      </c>
      <c r="B705" s="353" t="s">
        <v>774</v>
      </c>
      <c r="C705" s="353" t="s">
        <v>1221</v>
      </c>
      <c r="D705" s="353"/>
      <c r="E705" s="353"/>
      <c r="F705" s="353"/>
      <c r="G705" s="354"/>
      <c r="H705" s="354"/>
      <c r="I705" s="353"/>
      <c r="J705" s="353"/>
      <c r="K705" s="353"/>
      <c r="L705" s="353"/>
      <c r="M705" s="55"/>
    </row>
    <row r="706" spans="1:13" ht="24" customHeight="1">
      <c r="A706" s="5" t="s">
        <v>1205</v>
      </c>
      <c r="B706" s="5" t="s">
        <v>1222</v>
      </c>
      <c r="C706" s="5" t="s">
        <v>777</v>
      </c>
      <c r="D706" s="5"/>
      <c r="E706" s="5"/>
      <c r="F706" s="62" t="s">
        <v>1223</v>
      </c>
      <c r="J706" s="2"/>
      <c r="K706" s="2"/>
      <c r="L706" s="2"/>
      <c r="M706" s="69"/>
    </row>
    <row r="707" spans="1:13" ht="24" customHeight="1">
      <c r="A707" s="5" t="s">
        <v>1205</v>
      </c>
      <c r="B707" s="5" t="s">
        <v>1224</v>
      </c>
      <c r="C707" s="5" t="s">
        <v>496</v>
      </c>
      <c r="D707" s="5"/>
      <c r="E707" s="5"/>
      <c r="F707" s="62" t="s">
        <v>497</v>
      </c>
      <c r="J707" s="2"/>
      <c r="K707" s="2"/>
      <c r="L707" s="2"/>
      <c r="M707" s="69"/>
    </row>
    <row r="708" spans="1:13" ht="24" customHeight="1">
      <c r="A708" s="5" t="s">
        <v>1205</v>
      </c>
      <c r="B708" s="5" t="s">
        <v>1225</v>
      </c>
      <c r="C708" s="5" t="s">
        <v>499</v>
      </c>
      <c r="D708" s="5"/>
      <c r="E708" s="5"/>
      <c r="F708" s="62"/>
      <c r="G708" s="34"/>
      <c r="H708" s="34"/>
      <c r="I708" s="7"/>
      <c r="J708" s="7"/>
      <c r="K708" s="7"/>
      <c r="L708" s="2"/>
      <c r="M708" s="69"/>
    </row>
    <row r="709" spans="1:13" s="355" customFormat="1" ht="24" customHeight="1">
      <c r="A709" s="353" t="s">
        <v>1205</v>
      </c>
      <c r="B709" s="353" t="s">
        <v>359</v>
      </c>
      <c r="C709" s="353" t="s">
        <v>1226</v>
      </c>
      <c r="D709" s="353"/>
      <c r="E709" s="353"/>
      <c r="F709" s="353"/>
      <c r="G709" s="354"/>
      <c r="H709" s="354"/>
      <c r="I709" s="353"/>
      <c r="J709" s="353"/>
      <c r="K709" s="353"/>
      <c r="L709" s="353"/>
      <c r="M709" s="55"/>
    </row>
    <row r="710" spans="1:13" ht="24" customHeight="1">
      <c r="A710" s="5" t="s">
        <v>1205</v>
      </c>
      <c r="B710" s="5" t="s">
        <v>1227</v>
      </c>
      <c r="C710" s="5" t="s">
        <v>286</v>
      </c>
      <c r="D710" s="5"/>
      <c r="E710" s="5"/>
      <c r="F710" s="62" t="s">
        <v>621</v>
      </c>
      <c r="J710" s="2"/>
      <c r="K710" s="2"/>
      <c r="L710" s="2"/>
      <c r="M710" s="69"/>
    </row>
    <row r="711" spans="1:13" ht="24" customHeight="1">
      <c r="A711" s="5" t="s">
        <v>1205</v>
      </c>
      <c r="B711" s="5" t="s">
        <v>1228</v>
      </c>
      <c r="C711" s="5" t="s">
        <v>173</v>
      </c>
      <c r="D711" s="5"/>
      <c r="E711" s="5"/>
      <c r="F711" s="62"/>
      <c r="J711" s="2"/>
      <c r="K711" s="2"/>
      <c r="L711" s="2"/>
      <c r="M711" s="69"/>
    </row>
    <row r="712" spans="1:13" s="355" customFormat="1" ht="24" customHeight="1">
      <c r="A712" s="353" t="s">
        <v>1205</v>
      </c>
      <c r="B712" s="353" t="s">
        <v>359</v>
      </c>
      <c r="C712" s="353" t="s">
        <v>1229</v>
      </c>
      <c r="D712" s="353"/>
      <c r="E712" s="353"/>
      <c r="F712" s="353"/>
      <c r="G712" s="354"/>
      <c r="H712" s="354"/>
      <c r="I712" s="353"/>
      <c r="J712" s="353"/>
      <c r="K712" s="353"/>
      <c r="L712" s="353"/>
      <c r="M712" s="55"/>
    </row>
    <row r="713" spans="1:13" ht="24" customHeight="1">
      <c r="A713" s="5" t="s">
        <v>1205</v>
      </c>
      <c r="B713" s="5" t="s">
        <v>1227</v>
      </c>
      <c r="C713" s="5" t="s">
        <v>286</v>
      </c>
      <c r="D713" s="5"/>
      <c r="E713" s="5"/>
      <c r="F713" s="62" t="s">
        <v>827</v>
      </c>
      <c r="J713" s="2"/>
      <c r="K713" s="2"/>
      <c r="L713" s="2"/>
      <c r="M713" s="69"/>
    </row>
    <row r="714" spans="1:13" ht="24" customHeight="1">
      <c r="A714" s="5" t="s">
        <v>1205</v>
      </c>
      <c r="B714" s="5" t="s">
        <v>1228</v>
      </c>
      <c r="C714" s="5" t="s">
        <v>173</v>
      </c>
      <c r="D714" s="5"/>
      <c r="E714" s="5"/>
      <c r="F714" s="62"/>
      <c r="J714" s="2"/>
      <c r="K714" s="2"/>
      <c r="L714" s="2"/>
      <c r="M714" s="69"/>
    </row>
    <row r="715" spans="1:13" s="355" customFormat="1" ht="24" customHeight="1">
      <c r="A715" s="353" t="s">
        <v>1205</v>
      </c>
      <c r="B715" s="353" t="s">
        <v>359</v>
      </c>
      <c r="C715" s="353" t="s">
        <v>1230</v>
      </c>
      <c r="D715" s="353"/>
      <c r="E715" s="353"/>
      <c r="F715" s="353"/>
      <c r="G715" s="354"/>
      <c r="H715" s="354"/>
      <c r="I715" s="353"/>
      <c r="J715" s="353"/>
      <c r="K715" s="353"/>
      <c r="L715" s="353"/>
      <c r="M715" s="55"/>
    </row>
    <row r="716" spans="1:13" ht="24" customHeight="1">
      <c r="A716" s="5" t="s">
        <v>1205</v>
      </c>
      <c r="B716" s="5" t="s">
        <v>1227</v>
      </c>
      <c r="C716" s="5" t="s">
        <v>286</v>
      </c>
      <c r="D716" s="5"/>
      <c r="E716" s="5"/>
      <c r="F716" s="62" t="s">
        <v>1231</v>
      </c>
      <c r="J716" s="2"/>
      <c r="K716" s="2"/>
      <c r="L716" s="2"/>
      <c r="M716" s="69"/>
    </row>
    <row r="717" spans="1:13" ht="24" customHeight="1">
      <c r="A717" s="5" t="s">
        <v>1205</v>
      </c>
      <c r="B717" s="5" t="s">
        <v>1228</v>
      </c>
      <c r="C717" s="5" t="s">
        <v>173</v>
      </c>
      <c r="D717" s="5"/>
      <c r="E717" s="5"/>
      <c r="F717" s="62"/>
      <c r="J717" s="2"/>
      <c r="K717" s="2"/>
      <c r="L717" s="2"/>
      <c r="M717" s="69"/>
    </row>
    <row r="718" spans="1:13" s="355" customFormat="1" ht="24" customHeight="1">
      <c r="A718" s="353" t="s">
        <v>1205</v>
      </c>
      <c r="B718" s="353" t="s">
        <v>359</v>
      </c>
      <c r="C718" s="353" t="s">
        <v>1232</v>
      </c>
      <c r="D718" s="353"/>
      <c r="E718" s="353"/>
      <c r="F718" s="353"/>
      <c r="G718" s="354"/>
      <c r="H718" s="354"/>
      <c r="I718" s="353"/>
      <c r="J718" s="353"/>
      <c r="K718" s="353"/>
      <c r="L718" s="353"/>
      <c r="M718" s="55"/>
    </row>
    <row r="719" spans="1:13" ht="24" customHeight="1">
      <c r="A719" s="5" t="s">
        <v>1205</v>
      </c>
      <c r="B719" s="5" t="s">
        <v>1227</v>
      </c>
      <c r="C719" s="5" t="s">
        <v>286</v>
      </c>
      <c r="D719" s="5"/>
      <c r="E719" s="5"/>
      <c r="F719" s="62" t="s">
        <v>1233</v>
      </c>
      <c r="G719" s="34"/>
      <c r="H719" s="34"/>
      <c r="I719" s="7"/>
      <c r="J719" s="7"/>
      <c r="K719" s="7"/>
      <c r="L719" s="2"/>
      <c r="M719" s="69"/>
    </row>
    <row r="720" spans="1:13" ht="24" customHeight="1">
      <c r="A720" s="5" t="s">
        <v>1205</v>
      </c>
      <c r="B720" s="5" t="s">
        <v>1228</v>
      </c>
      <c r="C720" s="5" t="s">
        <v>173</v>
      </c>
      <c r="D720" s="5"/>
      <c r="E720" s="5"/>
      <c r="F720" s="62"/>
      <c r="J720" s="2"/>
      <c r="K720" s="2"/>
      <c r="L720" s="2"/>
      <c r="M720" s="69"/>
    </row>
    <row r="721" spans="1:13" s="355" customFormat="1" ht="24" customHeight="1">
      <c r="A721" s="353" t="s">
        <v>1205</v>
      </c>
      <c r="B721" s="353" t="s">
        <v>359</v>
      </c>
      <c r="C721" s="353" t="s">
        <v>1234</v>
      </c>
      <c r="D721" s="353"/>
      <c r="E721" s="353"/>
      <c r="F721" s="353"/>
      <c r="G721" s="354"/>
      <c r="H721" s="354"/>
      <c r="I721" s="353"/>
      <c r="J721" s="353"/>
      <c r="K721" s="353"/>
      <c r="L721" s="353"/>
      <c r="M721" s="55"/>
    </row>
    <row r="722" spans="1:13" ht="24" customHeight="1">
      <c r="A722" s="5" t="s">
        <v>1205</v>
      </c>
      <c r="B722" s="5" t="s">
        <v>1227</v>
      </c>
      <c r="C722" s="5" t="s">
        <v>286</v>
      </c>
      <c r="D722" s="5"/>
      <c r="E722" s="5"/>
      <c r="F722" s="62" t="s">
        <v>829</v>
      </c>
      <c r="G722" s="17"/>
      <c r="H722" s="17"/>
      <c r="I722" s="5"/>
      <c r="J722" s="5"/>
      <c r="K722" s="5"/>
      <c r="L722" s="2"/>
      <c r="M722" s="69"/>
    </row>
    <row r="723" spans="1:13" ht="24" customHeight="1">
      <c r="A723" s="5" t="s">
        <v>1205</v>
      </c>
      <c r="B723" s="5" t="s">
        <v>1228</v>
      </c>
      <c r="C723" s="5" t="s">
        <v>173</v>
      </c>
      <c r="D723" s="5"/>
      <c r="E723" s="5"/>
      <c r="F723" s="62"/>
      <c r="G723" s="17"/>
      <c r="H723" s="17"/>
      <c r="I723" s="5"/>
      <c r="J723" s="5"/>
      <c r="K723" s="5"/>
      <c r="L723" s="2"/>
      <c r="M723" s="69"/>
    </row>
    <row r="724" spans="1:13" s="352" customFormat="1" ht="24" customHeight="1">
      <c r="A724" s="460" t="s">
        <v>1235</v>
      </c>
      <c r="B724" s="460"/>
      <c r="C724" s="460"/>
      <c r="D724" s="460"/>
      <c r="E724" s="460"/>
      <c r="F724" s="460"/>
      <c r="G724" s="460"/>
      <c r="H724" s="460"/>
      <c r="I724" s="460"/>
      <c r="J724" s="460"/>
      <c r="K724" s="460"/>
      <c r="L724" s="460"/>
      <c r="M724" s="461"/>
    </row>
    <row r="725" spans="1:13" s="355" customFormat="1" ht="24" customHeight="1">
      <c r="A725" s="353" t="s">
        <v>1236</v>
      </c>
      <c r="B725" s="353" t="s">
        <v>186</v>
      </c>
      <c r="C725" s="353" t="s">
        <v>1237</v>
      </c>
      <c r="D725" s="353"/>
      <c r="E725" s="353"/>
      <c r="F725" s="353"/>
      <c r="G725" s="354"/>
      <c r="H725" s="354"/>
      <c r="I725" s="353"/>
      <c r="J725" s="353"/>
      <c r="K725" s="353"/>
      <c r="L725" s="353"/>
      <c r="M725" s="55"/>
    </row>
    <row r="726" spans="1:13" ht="24" customHeight="1">
      <c r="A726" s="5" t="s">
        <v>1236</v>
      </c>
      <c r="B726" s="5" t="s">
        <v>1238</v>
      </c>
      <c r="C726" s="5" t="s">
        <v>189</v>
      </c>
      <c r="D726" s="5"/>
      <c r="E726" s="5"/>
      <c r="F726" s="62" t="s">
        <v>967</v>
      </c>
      <c r="J726" s="2"/>
      <c r="K726" s="2"/>
      <c r="L726" s="2"/>
      <c r="M726" s="69"/>
    </row>
    <row r="727" spans="1:13" ht="24" customHeight="1">
      <c r="A727" s="5" t="s">
        <v>1236</v>
      </c>
      <c r="B727" s="5" t="s">
        <v>1239</v>
      </c>
      <c r="C727" s="5" t="s">
        <v>194</v>
      </c>
      <c r="D727" s="5"/>
      <c r="E727" s="5"/>
      <c r="F727" s="62" t="s">
        <v>658</v>
      </c>
      <c r="J727" s="2"/>
      <c r="K727" s="2"/>
      <c r="L727" s="2"/>
      <c r="M727" s="69"/>
    </row>
    <row r="728" spans="1:13" s="355" customFormat="1" ht="24" customHeight="1">
      <c r="A728" s="353" t="s">
        <v>1236</v>
      </c>
      <c r="B728" s="353" t="s">
        <v>359</v>
      </c>
      <c r="C728" s="353" t="s">
        <v>1240</v>
      </c>
      <c r="D728" s="353"/>
      <c r="E728" s="353"/>
      <c r="F728" s="353"/>
      <c r="G728" s="354"/>
      <c r="H728" s="354"/>
      <c r="I728" s="353"/>
      <c r="J728" s="353"/>
      <c r="K728" s="353"/>
      <c r="L728" s="353"/>
      <c r="M728" s="55"/>
    </row>
    <row r="729" spans="1:13" ht="24" customHeight="1">
      <c r="A729" s="5" t="s">
        <v>1236</v>
      </c>
      <c r="B729" s="5" t="s">
        <v>1241</v>
      </c>
      <c r="C729" s="5" t="s">
        <v>286</v>
      </c>
      <c r="D729" s="5"/>
      <c r="E729" s="5"/>
      <c r="F729" s="62" t="s">
        <v>989</v>
      </c>
      <c r="J729" s="2"/>
      <c r="K729" s="2"/>
      <c r="L729" s="2"/>
      <c r="M729" s="69"/>
    </row>
    <row r="730" spans="1:13" ht="24" customHeight="1">
      <c r="A730" s="5" t="s">
        <v>1236</v>
      </c>
      <c r="B730" s="5" t="s">
        <v>1242</v>
      </c>
      <c r="C730" s="5" t="s">
        <v>173</v>
      </c>
      <c r="D730" s="5"/>
      <c r="E730" s="5"/>
      <c r="F730" s="62"/>
      <c r="J730" s="2"/>
      <c r="K730" s="2"/>
      <c r="L730" s="2"/>
      <c r="M730" s="69"/>
    </row>
    <row r="731" spans="1:13" s="352" customFormat="1" ht="24" customHeight="1">
      <c r="A731" s="460" t="s">
        <v>1243</v>
      </c>
      <c r="B731" s="460"/>
      <c r="C731" s="460"/>
      <c r="D731" s="460"/>
      <c r="E731" s="460"/>
      <c r="F731" s="460"/>
      <c r="G731" s="460"/>
      <c r="H731" s="460"/>
      <c r="I731" s="460"/>
      <c r="J731" s="460"/>
      <c r="K731" s="460"/>
      <c r="L731" s="460"/>
      <c r="M731" s="461"/>
    </row>
    <row r="732" spans="1:13" s="355" customFormat="1" ht="24" customHeight="1">
      <c r="A732" s="353" t="s">
        <v>1244</v>
      </c>
      <c r="B732" s="353" t="s">
        <v>186</v>
      </c>
      <c r="C732" s="353" t="s">
        <v>1245</v>
      </c>
      <c r="D732" s="353"/>
      <c r="E732" s="353"/>
      <c r="F732" s="353"/>
      <c r="G732" s="354"/>
      <c r="H732" s="354"/>
      <c r="I732" s="353"/>
      <c r="J732" s="353"/>
      <c r="K732" s="353"/>
      <c r="L732" s="353"/>
      <c r="M732" s="55"/>
    </row>
    <row r="733" spans="1:13" ht="24" customHeight="1">
      <c r="A733" s="5" t="s">
        <v>1244</v>
      </c>
      <c r="B733" s="5" t="s">
        <v>1246</v>
      </c>
      <c r="C733" s="5" t="s">
        <v>189</v>
      </c>
      <c r="D733" s="5"/>
      <c r="E733" s="5"/>
      <c r="F733" s="62" t="s">
        <v>995</v>
      </c>
      <c r="J733" s="2"/>
      <c r="K733" s="2"/>
      <c r="L733" s="2"/>
      <c r="M733" s="69"/>
    </row>
    <row r="734" spans="1:13" ht="24" customHeight="1">
      <c r="A734" s="5" t="s">
        <v>1244</v>
      </c>
      <c r="B734" s="5" t="s">
        <v>1247</v>
      </c>
      <c r="C734" s="5" t="s">
        <v>194</v>
      </c>
      <c r="D734" s="5"/>
      <c r="E734" s="5"/>
      <c r="F734" s="62" t="s">
        <v>409</v>
      </c>
      <c r="J734" s="2"/>
      <c r="K734" s="2"/>
      <c r="L734" s="2"/>
      <c r="M734" s="69"/>
    </row>
    <row r="735" spans="1:13" s="355" customFormat="1" ht="24" customHeight="1">
      <c r="A735" s="353" t="s">
        <v>1244</v>
      </c>
      <c r="B735" s="353" t="s">
        <v>359</v>
      </c>
      <c r="C735" s="353" t="s">
        <v>1248</v>
      </c>
      <c r="D735" s="353"/>
      <c r="E735" s="353"/>
      <c r="F735" s="353"/>
      <c r="G735" s="354"/>
      <c r="H735" s="354"/>
      <c r="I735" s="353"/>
      <c r="J735" s="353"/>
      <c r="K735" s="353"/>
      <c r="L735" s="353"/>
      <c r="M735" s="55"/>
    </row>
    <row r="736" spans="1:13" ht="24" customHeight="1">
      <c r="A736" s="5" t="s">
        <v>1244</v>
      </c>
      <c r="B736" s="5" t="s">
        <v>1249</v>
      </c>
      <c r="C736" s="5" t="s">
        <v>286</v>
      </c>
      <c r="D736" s="5"/>
      <c r="E736" s="5"/>
      <c r="F736" s="62" t="s">
        <v>1019</v>
      </c>
      <c r="J736" s="2"/>
      <c r="K736" s="2"/>
      <c r="L736" s="2"/>
      <c r="M736" s="69"/>
    </row>
    <row r="737" spans="1:13" ht="24" customHeight="1">
      <c r="A737" s="5" t="s">
        <v>1244</v>
      </c>
      <c r="B737" s="5" t="s">
        <v>1250</v>
      </c>
      <c r="C737" s="5" t="s">
        <v>173</v>
      </c>
      <c r="D737" s="5"/>
      <c r="E737" s="5"/>
      <c r="F737" s="62"/>
      <c r="J737" s="2"/>
      <c r="K737" s="2"/>
      <c r="L737" s="2"/>
      <c r="M737" s="69"/>
    </row>
    <row r="738" spans="1:13" s="352" customFormat="1" ht="24" customHeight="1">
      <c r="A738" s="460" t="s">
        <v>1251</v>
      </c>
      <c r="B738" s="460"/>
      <c r="C738" s="460"/>
      <c r="D738" s="460"/>
      <c r="E738" s="460"/>
      <c r="F738" s="460"/>
      <c r="G738" s="460"/>
      <c r="H738" s="460"/>
      <c r="I738" s="460"/>
      <c r="J738" s="460"/>
      <c r="K738" s="460"/>
      <c r="L738" s="460"/>
      <c r="M738" s="461"/>
    </row>
    <row r="739" spans="1:13" s="355" customFormat="1" ht="24" customHeight="1">
      <c r="A739" s="353" t="s">
        <v>1252</v>
      </c>
      <c r="B739" s="353" t="s">
        <v>186</v>
      </c>
      <c r="C739" s="353" t="s">
        <v>1253</v>
      </c>
      <c r="D739" s="353"/>
      <c r="E739" s="353"/>
      <c r="F739" s="353"/>
      <c r="G739" s="354"/>
      <c r="H739" s="354"/>
      <c r="I739" s="353"/>
      <c r="J739" s="353"/>
      <c r="K739" s="353"/>
      <c r="L739" s="353"/>
      <c r="M739" s="55"/>
    </row>
    <row r="740" spans="1:13" ht="24" customHeight="1">
      <c r="A740" s="5" t="s">
        <v>1252</v>
      </c>
      <c r="B740" s="5" t="s">
        <v>1254</v>
      </c>
      <c r="C740" s="5" t="s">
        <v>189</v>
      </c>
      <c r="D740" s="5"/>
      <c r="E740" s="5"/>
      <c r="F740" s="62" t="s">
        <v>1025</v>
      </c>
      <c r="J740" s="2"/>
      <c r="K740" s="2"/>
      <c r="L740" s="2"/>
      <c r="M740" s="69"/>
    </row>
    <row r="741" spans="1:13" ht="24" customHeight="1">
      <c r="A741" s="5" t="s">
        <v>1252</v>
      </c>
      <c r="B741" s="5" t="s">
        <v>1255</v>
      </c>
      <c r="C741" s="5" t="s">
        <v>194</v>
      </c>
      <c r="D741" s="5"/>
      <c r="E741" s="5"/>
      <c r="F741" s="62" t="s">
        <v>257</v>
      </c>
      <c r="J741" s="2"/>
      <c r="K741" s="2"/>
      <c r="L741" s="2"/>
      <c r="M741" s="69"/>
    </row>
    <row r="742" spans="1:13" s="355" customFormat="1" ht="24" customHeight="1">
      <c r="A742" s="353" t="s">
        <v>1252</v>
      </c>
      <c r="B742" s="353" t="s">
        <v>359</v>
      </c>
      <c r="C742" s="353" t="s">
        <v>1256</v>
      </c>
      <c r="D742" s="353"/>
      <c r="E742" s="353"/>
      <c r="F742" s="353"/>
      <c r="G742" s="354"/>
      <c r="H742" s="354"/>
      <c r="I742" s="353"/>
      <c r="J742" s="353"/>
      <c r="K742" s="353"/>
      <c r="L742" s="353"/>
      <c r="M742" s="55"/>
    </row>
    <row r="743" spans="1:13" ht="24" customHeight="1">
      <c r="A743" s="5" t="s">
        <v>1252</v>
      </c>
      <c r="B743" s="5" t="s">
        <v>1257</v>
      </c>
      <c r="C743" s="5" t="s">
        <v>286</v>
      </c>
      <c r="D743" s="5"/>
      <c r="E743" s="5"/>
      <c r="F743" s="62" t="s">
        <v>1066</v>
      </c>
      <c r="J743" s="2"/>
      <c r="K743" s="2"/>
      <c r="L743" s="2"/>
      <c r="M743" s="69"/>
    </row>
    <row r="744" spans="1:13" ht="24" customHeight="1">
      <c r="A744" s="5" t="s">
        <v>1252</v>
      </c>
      <c r="B744" s="5" t="s">
        <v>1258</v>
      </c>
      <c r="C744" s="5" t="s">
        <v>173</v>
      </c>
      <c r="D744" s="5"/>
      <c r="E744" s="5"/>
      <c r="F744" s="62"/>
      <c r="J744" s="2"/>
      <c r="K744" s="2"/>
      <c r="L744" s="2"/>
      <c r="M744" s="69"/>
    </row>
    <row r="745" spans="1:13" s="352" customFormat="1" ht="24" customHeight="1">
      <c r="A745" s="460" t="s">
        <v>1259</v>
      </c>
      <c r="B745" s="460"/>
      <c r="C745" s="460"/>
      <c r="D745" s="460"/>
      <c r="E745" s="460"/>
      <c r="F745" s="460"/>
      <c r="G745" s="460"/>
      <c r="H745" s="460"/>
      <c r="I745" s="460"/>
      <c r="J745" s="460"/>
      <c r="K745" s="460"/>
      <c r="L745" s="460"/>
      <c r="M745" s="461"/>
    </row>
    <row r="746" spans="1:13" s="355" customFormat="1" ht="24" customHeight="1">
      <c r="A746" s="353" t="s">
        <v>1260</v>
      </c>
      <c r="B746" s="353" t="s">
        <v>186</v>
      </c>
      <c r="C746" s="353" t="s">
        <v>1261</v>
      </c>
      <c r="D746" s="353"/>
      <c r="E746" s="353"/>
      <c r="F746" s="353"/>
      <c r="G746" s="354"/>
      <c r="H746" s="354"/>
      <c r="I746" s="353"/>
      <c r="J746" s="353"/>
      <c r="K746" s="353"/>
      <c r="L746" s="353"/>
      <c r="M746" s="55"/>
    </row>
    <row r="747" spans="1:13" ht="24" customHeight="1">
      <c r="A747" s="5" t="s">
        <v>1260</v>
      </c>
      <c r="B747" s="5" t="s">
        <v>1262</v>
      </c>
      <c r="C747" s="5" t="s">
        <v>189</v>
      </c>
      <c r="D747" s="5"/>
      <c r="E747" s="5"/>
      <c r="F747" s="62" t="s">
        <v>1079</v>
      </c>
      <c r="J747" s="2"/>
      <c r="K747" s="2"/>
      <c r="L747" s="2"/>
      <c r="M747" s="69"/>
    </row>
    <row r="748" spans="1:13" ht="24" customHeight="1">
      <c r="A748" s="5" t="s">
        <v>1260</v>
      </c>
      <c r="B748" s="5" t="s">
        <v>1263</v>
      </c>
      <c r="C748" s="5" t="s">
        <v>194</v>
      </c>
      <c r="D748" s="5"/>
      <c r="E748" s="5"/>
      <c r="F748" s="62" t="s">
        <v>658</v>
      </c>
      <c r="J748" s="2"/>
      <c r="K748" s="2"/>
      <c r="L748" s="2"/>
      <c r="M748" s="69"/>
    </row>
    <row r="749" spans="1:13" s="355" customFormat="1" ht="24" customHeight="1">
      <c r="A749" s="353" t="s">
        <v>1260</v>
      </c>
      <c r="B749" s="353" t="s">
        <v>359</v>
      </c>
      <c r="C749" s="353" t="s">
        <v>1264</v>
      </c>
      <c r="D749" s="353"/>
      <c r="E749" s="353"/>
      <c r="F749" s="353"/>
      <c r="G749" s="354"/>
      <c r="H749" s="354"/>
      <c r="I749" s="353"/>
      <c r="J749" s="353"/>
      <c r="K749" s="353"/>
      <c r="L749" s="353"/>
      <c r="M749" s="55"/>
    </row>
    <row r="750" spans="1:13" ht="24" customHeight="1">
      <c r="A750" s="5" t="s">
        <v>1260</v>
      </c>
      <c r="B750" s="5" t="s">
        <v>1265</v>
      </c>
      <c r="C750" s="5" t="s">
        <v>286</v>
      </c>
      <c r="D750" s="5"/>
      <c r="E750" s="5"/>
      <c r="F750" s="62" t="s">
        <v>1019</v>
      </c>
      <c r="J750" s="2"/>
      <c r="K750" s="2"/>
      <c r="L750" s="2"/>
      <c r="M750" s="69"/>
    </row>
    <row r="751" spans="1:13" ht="24" customHeight="1">
      <c r="A751" s="5" t="s">
        <v>1260</v>
      </c>
      <c r="B751" s="5" t="s">
        <v>1266</v>
      </c>
      <c r="C751" s="5" t="s">
        <v>173</v>
      </c>
      <c r="D751" s="5"/>
      <c r="E751" s="5"/>
      <c r="F751" s="62"/>
      <c r="J751" s="2"/>
      <c r="K751" s="2"/>
      <c r="L751" s="2"/>
      <c r="M751" s="69"/>
    </row>
    <row r="752" spans="1:13" s="352" customFormat="1" ht="24" customHeight="1">
      <c r="A752" s="460" t="s">
        <v>1267</v>
      </c>
      <c r="B752" s="460"/>
      <c r="C752" s="460"/>
      <c r="D752" s="460"/>
      <c r="E752" s="460"/>
      <c r="F752" s="460"/>
      <c r="G752" s="460"/>
      <c r="H752" s="460"/>
      <c r="I752" s="460"/>
      <c r="J752" s="460"/>
      <c r="K752" s="460"/>
      <c r="L752" s="460"/>
      <c r="M752" s="461"/>
    </row>
    <row r="753" spans="1:13" s="355" customFormat="1" ht="24" customHeight="1">
      <c r="A753" s="353" t="s">
        <v>1268</v>
      </c>
      <c r="B753" s="353" t="s">
        <v>186</v>
      </c>
      <c r="C753" s="353" t="s">
        <v>1269</v>
      </c>
      <c r="D753" s="353"/>
      <c r="E753" s="353"/>
      <c r="F753" s="353"/>
      <c r="G753" s="354"/>
      <c r="H753" s="354"/>
      <c r="I753" s="353"/>
      <c r="J753" s="353"/>
      <c r="K753" s="353"/>
      <c r="L753" s="353"/>
      <c r="M753" s="55"/>
    </row>
    <row r="754" spans="1:13" ht="24" customHeight="1">
      <c r="A754" s="5" t="s">
        <v>1268</v>
      </c>
      <c r="B754" s="5" t="s">
        <v>1270</v>
      </c>
      <c r="C754" s="5" t="s">
        <v>189</v>
      </c>
      <c r="D754" s="5"/>
      <c r="E754" s="5"/>
      <c r="F754" s="62" t="s">
        <v>292</v>
      </c>
      <c r="J754" s="2"/>
      <c r="K754" s="2"/>
      <c r="L754" s="2"/>
      <c r="M754" s="69"/>
    </row>
    <row r="755" spans="1:13" ht="24" customHeight="1">
      <c r="A755" s="5" t="s">
        <v>1268</v>
      </c>
      <c r="B755" s="5" t="s">
        <v>1271</v>
      </c>
      <c r="C755" s="5" t="s">
        <v>194</v>
      </c>
      <c r="D755" s="5"/>
      <c r="E755" s="5"/>
      <c r="F755" s="62" t="s">
        <v>409</v>
      </c>
      <c r="J755" s="2"/>
      <c r="K755" s="2"/>
      <c r="L755" s="2"/>
      <c r="M755" s="69"/>
    </row>
    <row r="756" spans="1:13" s="355" customFormat="1" ht="24" customHeight="1">
      <c r="A756" s="353" t="s">
        <v>1268</v>
      </c>
      <c r="B756" s="353" t="s">
        <v>359</v>
      </c>
      <c r="C756" s="353" t="s">
        <v>1272</v>
      </c>
      <c r="D756" s="353"/>
      <c r="E756" s="353"/>
      <c r="F756" s="353"/>
      <c r="G756" s="354"/>
      <c r="H756" s="354"/>
      <c r="I756" s="353"/>
      <c r="J756" s="353"/>
      <c r="K756" s="353"/>
      <c r="L756" s="353"/>
      <c r="M756" s="55"/>
    </row>
    <row r="757" spans="1:13" ht="24" customHeight="1">
      <c r="A757" s="5" t="s">
        <v>1268</v>
      </c>
      <c r="B757" s="5" t="s">
        <v>1273</v>
      </c>
      <c r="C757" s="5" t="s">
        <v>286</v>
      </c>
      <c r="D757" s="5"/>
      <c r="E757" s="5"/>
      <c r="F757" s="62" t="s">
        <v>1274</v>
      </c>
      <c r="J757" s="2"/>
      <c r="K757" s="2"/>
      <c r="L757" s="2"/>
      <c r="M757" s="69"/>
    </row>
    <row r="758" spans="1:13" ht="24" customHeight="1">
      <c r="A758" s="5" t="s">
        <v>1268</v>
      </c>
      <c r="B758" s="5" t="s">
        <v>1275</v>
      </c>
      <c r="C758" s="5" t="s">
        <v>173</v>
      </c>
      <c r="D758" s="5"/>
      <c r="E758" s="5"/>
      <c r="F758" s="62"/>
      <c r="J758" s="2"/>
      <c r="K758" s="2"/>
      <c r="L758" s="2"/>
      <c r="M758" s="69"/>
    </row>
    <row r="759" spans="1:13" s="352" customFormat="1" ht="24" customHeight="1">
      <c r="A759" s="456" t="s">
        <v>1276</v>
      </c>
      <c r="B759" s="457"/>
      <c r="C759" s="457"/>
      <c r="D759" s="457"/>
      <c r="E759" s="457"/>
      <c r="F759" s="457"/>
      <c r="G759" s="457"/>
      <c r="H759" s="457"/>
      <c r="I759" s="457"/>
      <c r="J759" s="457"/>
      <c r="K759" s="457"/>
      <c r="L759" s="457"/>
      <c r="M759" s="458"/>
    </row>
    <row r="760" spans="1:13" s="355" customFormat="1" ht="24" customHeight="1">
      <c r="A760" s="353">
        <v>2400</v>
      </c>
      <c r="B760" s="353" t="s">
        <v>1277</v>
      </c>
      <c r="C760" s="353" t="s">
        <v>1278</v>
      </c>
      <c r="D760" s="353"/>
      <c r="E760" s="353" t="s">
        <v>39</v>
      </c>
      <c r="F760" s="353"/>
      <c r="G760" s="354"/>
      <c r="H760" s="354"/>
      <c r="I760" s="353"/>
      <c r="J760" s="353"/>
      <c r="K760" s="353"/>
      <c r="L760" s="353"/>
      <c r="M760" s="55"/>
    </row>
    <row r="761" spans="1:13" ht="24" customHeight="1">
      <c r="A761" s="5">
        <v>2400</v>
      </c>
      <c r="B761" s="3" t="s">
        <v>1279</v>
      </c>
      <c r="C761" s="3" t="s">
        <v>1280</v>
      </c>
      <c r="D761" t="s">
        <v>1281</v>
      </c>
      <c r="E761" s="3" t="s">
        <v>39</v>
      </c>
      <c r="F761" s="62"/>
      <c r="G761" s="97"/>
      <c r="H761" s="90" t="s">
        <v>1282</v>
      </c>
      <c r="I761" s="90">
        <v>141</v>
      </c>
      <c r="J761" s="90" t="s">
        <v>260</v>
      </c>
      <c r="K761" s="90"/>
      <c r="L761" s="2"/>
      <c r="M761" s="76" t="s">
        <v>1283</v>
      </c>
    </row>
    <row r="762" spans="1:13" s="355" customFormat="1" ht="24" customHeight="1">
      <c r="A762" s="353">
        <v>2400</v>
      </c>
      <c r="B762" s="353" t="s">
        <v>1284</v>
      </c>
      <c r="C762" s="353" t="s">
        <v>1285</v>
      </c>
      <c r="D762" s="353"/>
      <c r="E762" s="353"/>
      <c r="F762" s="353"/>
      <c r="G762" s="354"/>
      <c r="H762" s="354"/>
      <c r="I762" s="353"/>
      <c r="J762" s="353"/>
      <c r="K762" s="353"/>
      <c r="L762" s="353"/>
      <c r="M762" s="55"/>
    </row>
    <row r="763" spans="1:13" ht="24" customHeight="1">
      <c r="A763" s="5">
        <v>2400</v>
      </c>
      <c r="B763" s="3" t="s">
        <v>1286</v>
      </c>
      <c r="C763" s="3" t="s">
        <v>1287</v>
      </c>
      <c r="D763" s="14" t="s">
        <v>1288</v>
      </c>
      <c r="E763" s="3" t="s">
        <v>39</v>
      </c>
      <c r="F763" s="62" t="s">
        <v>1289</v>
      </c>
      <c r="G763" s="97" t="s">
        <v>1290</v>
      </c>
      <c r="H763" s="77"/>
      <c r="I763" s="90"/>
      <c r="J763" s="90"/>
      <c r="K763" s="90"/>
      <c r="L763" s="2"/>
      <c r="M763" s="76"/>
    </row>
    <row r="764" spans="1:13" ht="24" customHeight="1">
      <c r="A764" s="5">
        <v>2400</v>
      </c>
      <c r="B764" s="3" t="s">
        <v>1291</v>
      </c>
      <c r="C764" s="3" t="s">
        <v>1292</v>
      </c>
      <c r="D764" t="s">
        <v>1293</v>
      </c>
      <c r="E764" s="3" t="s">
        <v>39</v>
      </c>
      <c r="F764" s="62"/>
      <c r="G764" s="97"/>
      <c r="H764" s="90" t="s">
        <v>1294</v>
      </c>
      <c r="I764" s="90">
        <v>158</v>
      </c>
      <c r="J764" s="90" t="s">
        <v>260</v>
      </c>
      <c r="K764" s="90"/>
      <c r="L764" s="2"/>
      <c r="M764" s="76" t="s">
        <v>1295</v>
      </c>
    </row>
    <row r="765" spans="1:13" ht="24" customHeight="1">
      <c r="A765" s="5">
        <v>2400</v>
      </c>
      <c r="B765" s="3" t="s">
        <v>1296</v>
      </c>
      <c r="C765" s="3" t="s">
        <v>1297</v>
      </c>
      <c r="D765" s="14" t="s">
        <v>1298</v>
      </c>
      <c r="E765" s="3" t="s">
        <v>207</v>
      </c>
      <c r="F765" s="62"/>
      <c r="G765" s="97"/>
      <c r="H765" s="90" t="s">
        <v>1299</v>
      </c>
      <c r="I765" s="90">
        <v>159</v>
      </c>
      <c r="J765" s="90" t="s">
        <v>260</v>
      </c>
      <c r="K765" s="90"/>
      <c r="L765" s="2"/>
      <c r="M765" s="76" t="s">
        <v>1300</v>
      </c>
    </row>
    <row r="766" spans="1:13" ht="24" customHeight="1">
      <c r="A766" s="5">
        <v>2400</v>
      </c>
      <c r="B766" s="3" t="s">
        <v>1301</v>
      </c>
      <c r="C766" s="3" t="s">
        <v>1297</v>
      </c>
      <c r="D766" s="14" t="s">
        <v>1298</v>
      </c>
      <c r="E766" s="3" t="s">
        <v>207</v>
      </c>
      <c r="F766" s="62"/>
      <c r="G766" s="97"/>
      <c r="H766" s="90" t="s">
        <v>1302</v>
      </c>
      <c r="I766" s="90">
        <v>160</v>
      </c>
      <c r="J766" s="90" t="s">
        <v>260</v>
      </c>
      <c r="K766" s="90"/>
      <c r="L766" s="2"/>
      <c r="M766" s="76" t="s">
        <v>1300</v>
      </c>
    </row>
    <row r="767" spans="1:13" ht="24" customHeight="1">
      <c r="A767" s="5">
        <v>2400</v>
      </c>
      <c r="B767" s="3" t="s">
        <v>1303</v>
      </c>
      <c r="C767" s="3" t="s">
        <v>1297</v>
      </c>
      <c r="D767" s="14" t="s">
        <v>1298</v>
      </c>
      <c r="E767" s="181" t="s">
        <v>207</v>
      </c>
      <c r="F767" s="182"/>
      <c r="G767" s="183"/>
      <c r="H767" s="184" t="s">
        <v>1304</v>
      </c>
      <c r="I767" s="184">
        <v>161</v>
      </c>
      <c r="J767" s="90" t="s">
        <v>260</v>
      </c>
      <c r="K767" s="90"/>
      <c r="L767" s="2"/>
      <c r="M767" s="76" t="s">
        <v>1300</v>
      </c>
    </row>
    <row r="768" spans="1:13" ht="24" customHeight="1">
      <c r="A768" s="5">
        <v>2400</v>
      </c>
      <c r="B768" s="3" t="s">
        <v>1305</v>
      </c>
      <c r="C768" s="3" t="s">
        <v>1297</v>
      </c>
      <c r="D768" s="28" t="s">
        <v>1298</v>
      </c>
      <c r="E768" s="3" t="s">
        <v>207</v>
      </c>
      <c r="F768" s="62"/>
      <c r="G768" s="97"/>
      <c r="H768" s="90" t="s">
        <v>1306</v>
      </c>
      <c r="I768" s="90">
        <v>162</v>
      </c>
      <c r="J768" s="90" t="s">
        <v>260</v>
      </c>
      <c r="K768" s="90"/>
      <c r="L768" s="2"/>
      <c r="M768" s="76" t="s">
        <v>1300</v>
      </c>
    </row>
    <row r="769" spans="1:13" ht="54" customHeight="1">
      <c r="A769" s="5">
        <v>2400</v>
      </c>
      <c r="B769" s="3" t="s">
        <v>1307</v>
      </c>
      <c r="C769" s="3" t="s">
        <v>857</v>
      </c>
      <c r="D769" s="28" t="s">
        <v>1308</v>
      </c>
      <c r="E769" s="3" t="s">
        <v>207</v>
      </c>
      <c r="F769" s="62"/>
      <c r="H769" s="1" t="s">
        <v>1309</v>
      </c>
      <c r="I769" s="2">
        <v>516</v>
      </c>
      <c r="J769" s="2" t="s">
        <v>260</v>
      </c>
      <c r="K769" s="2"/>
      <c r="L769" s="62" t="s">
        <v>1310</v>
      </c>
      <c r="M769" s="76"/>
    </row>
    <row r="770" spans="1:13" ht="24" customHeight="1">
      <c r="A770" s="5">
        <v>2400</v>
      </c>
      <c r="B770" s="3" t="s">
        <v>1311</v>
      </c>
      <c r="C770" s="3" t="s">
        <v>720</v>
      </c>
      <c r="D770" s="1" t="s">
        <v>721</v>
      </c>
      <c r="E770" s="3" t="s">
        <v>39</v>
      </c>
      <c r="F770" s="62"/>
      <c r="G770" s="97"/>
      <c r="H770" s="90" t="s">
        <v>1312</v>
      </c>
      <c r="I770" s="90">
        <v>169</v>
      </c>
      <c r="J770" s="90" t="s">
        <v>260</v>
      </c>
      <c r="K770" s="90"/>
      <c r="L770" s="2"/>
      <c r="M770" s="76" t="s">
        <v>1313</v>
      </c>
    </row>
    <row r="771" spans="1:13" s="25" customFormat="1" ht="47.1" customHeight="1">
      <c r="A771" s="3">
        <v>2400</v>
      </c>
      <c r="B771" s="3" t="s">
        <v>1314</v>
      </c>
      <c r="C771" s="3" t="s">
        <v>501</v>
      </c>
      <c r="D771" s="26" t="s">
        <v>646</v>
      </c>
      <c r="E771" s="3" t="s">
        <v>39</v>
      </c>
      <c r="F771" s="61" t="s">
        <v>1315</v>
      </c>
      <c r="G771" s="97"/>
      <c r="H771" s="97" t="s">
        <v>1316</v>
      </c>
      <c r="I771" s="118">
        <v>167</v>
      </c>
      <c r="J771" s="90" t="s">
        <v>260</v>
      </c>
      <c r="K771" s="117"/>
      <c r="L771" s="61"/>
      <c r="M771" s="43"/>
    </row>
    <row r="772" spans="1:13" ht="24" customHeight="1">
      <c r="A772" s="5">
        <v>2400</v>
      </c>
      <c r="B772" s="3" t="s">
        <v>1317</v>
      </c>
      <c r="C772" s="3" t="s">
        <v>866</v>
      </c>
      <c r="D772" s="1" t="s">
        <v>1318</v>
      </c>
      <c r="E772" s="3" t="s">
        <v>39</v>
      </c>
      <c r="F772" s="62"/>
      <c r="G772" s="97"/>
      <c r="H772" s="90" t="s">
        <v>1319</v>
      </c>
      <c r="I772" s="90">
        <v>168</v>
      </c>
      <c r="J772" s="90" t="s">
        <v>260</v>
      </c>
      <c r="K772" s="90"/>
      <c r="L772" s="100"/>
      <c r="M772" s="76" t="s">
        <v>1320</v>
      </c>
    </row>
    <row r="773" spans="1:13" ht="24" customHeight="1">
      <c r="A773" s="5">
        <v>2400</v>
      </c>
      <c r="B773" s="3" t="s">
        <v>1321</v>
      </c>
      <c r="C773" s="3" t="s">
        <v>724</v>
      </c>
      <c r="D773" s="28" t="s">
        <v>725</v>
      </c>
      <c r="E773" s="3" t="s">
        <v>207</v>
      </c>
      <c r="F773" s="62"/>
      <c r="G773" s="91"/>
      <c r="H773" s="90" t="s">
        <v>726</v>
      </c>
      <c r="I773" s="90">
        <v>144</v>
      </c>
      <c r="J773" s="91" t="s">
        <v>260</v>
      </c>
      <c r="K773" s="91"/>
      <c r="L773" s="2"/>
      <c r="M773" s="76" t="s">
        <v>1322</v>
      </c>
    </row>
    <row r="774" spans="1:13" ht="24" customHeight="1">
      <c r="A774" s="5">
        <v>2400</v>
      </c>
      <c r="B774" s="3" t="s">
        <v>1323</v>
      </c>
      <c r="C774" s="3" t="s">
        <v>1324</v>
      </c>
      <c r="D774" s="14" t="s">
        <v>1325</v>
      </c>
      <c r="E774" s="185" t="s">
        <v>39</v>
      </c>
      <c r="F774" s="186"/>
      <c r="G774" s="187"/>
      <c r="H774" s="188" t="s">
        <v>1326</v>
      </c>
      <c r="I774" s="189">
        <v>146</v>
      </c>
      <c r="J774" s="91" t="s">
        <v>260</v>
      </c>
      <c r="K774" s="91"/>
      <c r="L774" s="118"/>
      <c r="M774" s="76" t="s">
        <v>1327</v>
      </c>
    </row>
    <row r="775" spans="1:13" ht="24" customHeight="1">
      <c r="A775" s="5">
        <v>2400</v>
      </c>
      <c r="B775" s="3" t="s">
        <v>1328</v>
      </c>
      <c r="C775" s="3" t="s">
        <v>1324</v>
      </c>
      <c r="D775" s="14" t="s">
        <v>1325</v>
      </c>
      <c r="E775" s="3" t="s">
        <v>207</v>
      </c>
      <c r="F775" s="62"/>
      <c r="G775" s="91"/>
      <c r="H775" s="96" t="s">
        <v>1329</v>
      </c>
      <c r="I775" s="189">
        <v>147</v>
      </c>
      <c r="J775" s="91" t="s">
        <v>260</v>
      </c>
      <c r="K775" s="91"/>
      <c r="L775" s="118"/>
      <c r="M775" s="76" t="s">
        <v>1327</v>
      </c>
    </row>
    <row r="776" spans="1:13" ht="24" customHeight="1">
      <c r="A776" s="5">
        <v>2400</v>
      </c>
      <c r="B776" s="3" t="s">
        <v>1330</v>
      </c>
      <c r="C776" s="3" t="s">
        <v>1324</v>
      </c>
      <c r="D776" s="14" t="s">
        <v>1325</v>
      </c>
      <c r="E776" s="3" t="s">
        <v>207</v>
      </c>
      <c r="F776" s="62"/>
      <c r="G776" s="91"/>
      <c r="H776" s="96" t="s">
        <v>1331</v>
      </c>
      <c r="I776" s="189">
        <v>148</v>
      </c>
      <c r="J776" s="91" t="s">
        <v>260</v>
      </c>
      <c r="K776" s="91"/>
      <c r="L776" s="118"/>
      <c r="M776" s="76" t="s">
        <v>1327</v>
      </c>
    </row>
    <row r="777" spans="1:13" ht="24" customHeight="1">
      <c r="A777" s="5">
        <v>2400</v>
      </c>
      <c r="B777" s="3" t="s">
        <v>1332</v>
      </c>
      <c r="C777" s="3" t="s">
        <v>1324</v>
      </c>
      <c r="D777" s="14" t="s">
        <v>1325</v>
      </c>
      <c r="E777" s="3" t="s">
        <v>207</v>
      </c>
      <c r="F777" s="62"/>
      <c r="G777" s="91"/>
      <c r="H777" s="96" t="s">
        <v>1333</v>
      </c>
      <c r="I777" s="189">
        <v>149</v>
      </c>
      <c r="J777" s="91" t="s">
        <v>260</v>
      </c>
      <c r="K777" s="91"/>
      <c r="L777" s="2"/>
      <c r="M777" s="76" t="s">
        <v>1327</v>
      </c>
    </row>
    <row r="778" spans="1:13" ht="24" customHeight="1">
      <c r="A778" s="5">
        <v>2400</v>
      </c>
      <c r="B778" s="3" t="s">
        <v>1334</v>
      </c>
      <c r="C778" s="3" t="s">
        <v>506</v>
      </c>
      <c r="D778" s="14" t="s">
        <v>650</v>
      </c>
      <c r="E778" s="3" t="s">
        <v>207</v>
      </c>
      <c r="F778" s="62" t="s">
        <v>507</v>
      </c>
      <c r="J778" s="2"/>
      <c r="K778" s="2"/>
      <c r="L778" s="2"/>
      <c r="M778" s="76"/>
    </row>
    <row r="779" spans="1:13" ht="24" customHeight="1">
      <c r="A779" s="5">
        <v>2400</v>
      </c>
      <c r="B779" s="3" t="s">
        <v>1335</v>
      </c>
      <c r="C779" s="3" t="s">
        <v>506</v>
      </c>
      <c r="D779" s="14" t="s">
        <v>650</v>
      </c>
      <c r="E779" s="3" t="s">
        <v>207</v>
      </c>
      <c r="F779" s="62" t="s">
        <v>507</v>
      </c>
      <c r="J779" s="2"/>
      <c r="K779" s="2"/>
      <c r="L779" s="2"/>
      <c r="M779" s="76"/>
    </row>
    <row r="780" spans="1:13" ht="24" customHeight="1">
      <c r="A780" s="5">
        <v>2400</v>
      </c>
      <c r="B780" s="3" t="s">
        <v>1336</v>
      </c>
      <c r="C780" s="3" t="s">
        <v>506</v>
      </c>
      <c r="D780" s="14" t="s">
        <v>650</v>
      </c>
      <c r="E780" s="3" t="s">
        <v>207</v>
      </c>
      <c r="F780" s="62" t="s">
        <v>507</v>
      </c>
      <c r="J780" s="2"/>
      <c r="K780" s="2"/>
      <c r="L780" s="2"/>
      <c r="M780" s="76"/>
    </row>
    <row r="781" spans="1:13" ht="24" customHeight="1">
      <c r="A781" s="5">
        <v>2400</v>
      </c>
      <c r="B781" s="3" t="s">
        <v>1337</v>
      </c>
      <c r="C781" s="3" t="s">
        <v>1338</v>
      </c>
      <c r="D781" s="14" t="s">
        <v>1339</v>
      </c>
      <c r="E781" s="3" t="s">
        <v>207</v>
      </c>
      <c r="F781" s="62" t="s">
        <v>1340</v>
      </c>
      <c r="J781" s="2"/>
      <c r="K781" s="2"/>
      <c r="L781" s="2"/>
      <c r="M781" s="76"/>
    </row>
    <row r="782" spans="1:13" s="355" customFormat="1" ht="24" customHeight="1">
      <c r="A782" s="353">
        <v>2400</v>
      </c>
      <c r="B782" s="353" t="s">
        <v>1341</v>
      </c>
      <c r="C782" s="353" t="s">
        <v>1342</v>
      </c>
      <c r="D782" s="353"/>
      <c r="E782" s="353"/>
      <c r="F782" s="353"/>
      <c r="G782" s="354"/>
      <c r="H782" s="354"/>
      <c r="I782" s="353"/>
      <c r="J782" s="353"/>
      <c r="K782" s="353"/>
      <c r="L782" s="353"/>
      <c r="M782" s="55"/>
    </row>
    <row r="783" spans="1:13" ht="24" customHeight="1">
      <c r="A783" s="5">
        <v>2400</v>
      </c>
      <c r="B783" s="5" t="s">
        <v>1343</v>
      </c>
      <c r="C783" s="5" t="s">
        <v>1287</v>
      </c>
      <c r="D783" s="5"/>
      <c r="E783" s="5"/>
      <c r="F783" s="62" t="s">
        <v>1344</v>
      </c>
      <c r="J783" s="2"/>
      <c r="K783" s="2"/>
      <c r="L783" s="2"/>
      <c r="M783" s="69"/>
    </row>
    <row r="784" spans="1:13" ht="24" customHeight="1">
      <c r="A784" s="5">
        <v>2400</v>
      </c>
      <c r="B784" s="5" t="s">
        <v>1345</v>
      </c>
      <c r="C784" s="5" t="s">
        <v>1292</v>
      </c>
      <c r="D784" s="5"/>
      <c r="E784" s="5"/>
      <c r="F784" s="62"/>
      <c r="J784" s="2"/>
      <c r="K784" s="2"/>
      <c r="L784" s="2"/>
      <c r="M784" s="69"/>
    </row>
    <row r="785" spans="1:13" ht="24" customHeight="1">
      <c r="A785" s="5">
        <v>2400</v>
      </c>
      <c r="B785" s="5" t="s">
        <v>1346</v>
      </c>
      <c r="C785" s="5" t="s">
        <v>501</v>
      </c>
      <c r="D785" s="5"/>
      <c r="E785" s="5"/>
      <c r="F785" s="62" t="s">
        <v>1347</v>
      </c>
      <c r="J785" s="2"/>
      <c r="K785" s="2"/>
      <c r="L785" s="2"/>
      <c r="M785" s="69"/>
    </row>
    <row r="786" spans="1:13" ht="24" customHeight="1">
      <c r="A786" s="5">
        <v>2400</v>
      </c>
      <c r="B786" s="5" t="s">
        <v>1348</v>
      </c>
      <c r="C786" s="5" t="s">
        <v>866</v>
      </c>
      <c r="D786" s="5"/>
      <c r="E786" s="5"/>
      <c r="F786" s="62"/>
      <c r="J786" s="2"/>
      <c r="K786" s="2"/>
      <c r="L786" s="2"/>
      <c r="M786" s="69"/>
    </row>
    <row r="787" spans="1:13" ht="24" customHeight="1">
      <c r="A787" s="5">
        <v>2400</v>
      </c>
      <c r="B787" s="5" t="s">
        <v>1349</v>
      </c>
      <c r="C787" s="5" t="s">
        <v>720</v>
      </c>
      <c r="D787" s="5"/>
      <c r="E787" s="5"/>
      <c r="F787" s="62"/>
      <c r="J787" s="2"/>
      <c r="K787" s="2"/>
      <c r="L787" s="2"/>
      <c r="M787" s="69"/>
    </row>
    <row r="788" spans="1:13" ht="24" customHeight="1">
      <c r="A788" s="5">
        <v>2400</v>
      </c>
      <c r="B788" s="5" t="s">
        <v>1350</v>
      </c>
      <c r="C788" s="5" t="s">
        <v>720</v>
      </c>
      <c r="D788" s="5"/>
      <c r="E788" s="5"/>
      <c r="F788" s="62"/>
      <c r="J788" s="2"/>
      <c r="K788" s="2"/>
      <c r="L788" s="2"/>
      <c r="M788" s="69"/>
    </row>
    <row r="789" spans="1:13" ht="24" customHeight="1">
      <c r="A789" s="5">
        <v>2400</v>
      </c>
      <c r="B789" s="5" t="s">
        <v>1351</v>
      </c>
      <c r="C789" s="5" t="s">
        <v>1352</v>
      </c>
      <c r="D789" s="5"/>
      <c r="E789" s="5"/>
      <c r="F789" s="62" t="s">
        <v>1353</v>
      </c>
      <c r="J789" s="2"/>
      <c r="K789" s="2"/>
      <c r="L789" s="2"/>
      <c r="M789" s="69"/>
    </row>
    <row r="790" spans="1:13" s="355" customFormat="1" ht="24" customHeight="1">
      <c r="A790" s="353">
        <v>2400</v>
      </c>
      <c r="B790" s="353" t="s">
        <v>795</v>
      </c>
      <c r="C790" s="353" t="s">
        <v>1354</v>
      </c>
      <c r="D790" s="353"/>
      <c r="E790" s="353"/>
      <c r="F790" s="353"/>
      <c r="G790" s="354"/>
      <c r="H790" s="354"/>
      <c r="I790" s="353"/>
      <c r="J790" s="353"/>
      <c r="K790" s="353"/>
      <c r="L790" s="353"/>
      <c r="M790" s="55"/>
    </row>
    <row r="791" spans="1:13" ht="24" customHeight="1">
      <c r="A791" s="5">
        <v>2400</v>
      </c>
      <c r="B791" s="5" t="s">
        <v>1355</v>
      </c>
      <c r="C791" s="5" t="s">
        <v>798</v>
      </c>
      <c r="D791" s="5"/>
      <c r="E791" s="5"/>
      <c r="F791" s="62" t="s">
        <v>1356</v>
      </c>
      <c r="J791" s="2"/>
      <c r="K791" s="2"/>
      <c r="L791" s="2"/>
      <c r="M791" s="69"/>
    </row>
    <row r="792" spans="1:13" ht="24" customHeight="1">
      <c r="A792" s="5">
        <v>2400</v>
      </c>
      <c r="B792" s="5" t="s">
        <v>1357</v>
      </c>
      <c r="C792" s="5" t="s">
        <v>800</v>
      </c>
      <c r="D792" s="5"/>
      <c r="E792" s="5"/>
      <c r="F792" s="62" t="s">
        <v>1358</v>
      </c>
      <c r="J792" s="2"/>
      <c r="K792" s="2"/>
      <c r="L792" s="2"/>
      <c r="M792" s="69"/>
    </row>
    <row r="793" spans="1:13" ht="24" customHeight="1">
      <c r="A793" s="5">
        <v>2400</v>
      </c>
      <c r="B793" s="5" t="s">
        <v>1359</v>
      </c>
      <c r="C793" s="5" t="s">
        <v>213</v>
      </c>
      <c r="D793" s="5"/>
      <c r="E793" s="5"/>
      <c r="F793" s="62" t="s">
        <v>1360</v>
      </c>
      <c r="J793" s="2"/>
      <c r="K793" s="2"/>
      <c r="L793" s="2"/>
      <c r="M793" s="69"/>
    </row>
    <row r="794" spans="1:13" ht="24" customHeight="1">
      <c r="A794" s="5">
        <v>2400</v>
      </c>
      <c r="B794" s="5" t="s">
        <v>1361</v>
      </c>
      <c r="C794" s="5" t="s">
        <v>218</v>
      </c>
      <c r="D794" s="5"/>
      <c r="E794" s="5"/>
      <c r="F794" s="62"/>
      <c r="J794" s="2"/>
      <c r="K794" s="2"/>
      <c r="L794" s="2"/>
      <c r="M794" s="69"/>
    </row>
    <row r="795" spans="1:13" s="355" customFormat="1" ht="24" customHeight="1">
      <c r="A795" s="353">
        <v>2400</v>
      </c>
      <c r="B795" s="353" t="s">
        <v>795</v>
      </c>
      <c r="C795" s="353" t="s">
        <v>1362</v>
      </c>
      <c r="D795" s="353"/>
      <c r="E795" s="353"/>
      <c r="F795" s="353"/>
      <c r="G795" s="354"/>
      <c r="H795" s="354"/>
      <c r="I795" s="353"/>
      <c r="J795" s="353"/>
      <c r="K795" s="353"/>
      <c r="L795" s="353"/>
      <c r="M795" s="55"/>
    </row>
    <row r="796" spans="1:13" ht="24" customHeight="1">
      <c r="A796" s="5">
        <v>2400</v>
      </c>
      <c r="B796" s="5" t="s">
        <v>1355</v>
      </c>
      <c r="C796" s="5" t="s">
        <v>798</v>
      </c>
      <c r="D796" s="5"/>
      <c r="E796" s="5"/>
      <c r="F796" s="62" t="s">
        <v>1363</v>
      </c>
      <c r="J796" s="2"/>
      <c r="K796" s="2"/>
      <c r="L796" s="2"/>
      <c r="M796" s="69"/>
    </row>
    <row r="797" spans="1:13" ht="24" customHeight="1">
      <c r="A797" s="5">
        <v>2400</v>
      </c>
      <c r="B797" s="5" t="s">
        <v>1357</v>
      </c>
      <c r="C797" s="5" t="s">
        <v>800</v>
      </c>
      <c r="D797" s="5"/>
      <c r="E797" s="5"/>
      <c r="F797" s="62" t="s">
        <v>1364</v>
      </c>
      <c r="J797" s="2"/>
      <c r="K797" s="2"/>
      <c r="L797" s="2"/>
      <c r="M797" s="69"/>
    </row>
    <row r="798" spans="1:13" s="355" customFormat="1" ht="24" customHeight="1">
      <c r="A798" s="353">
        <v>2400</v>
      </c>
      <c r="B798" s="353" t="s">
        <v>858</v>
      </c>
      <c r="C798" s="353" t="s">
        <v>1365</v>
      </c>
      <c r="D798" s="353"/>
      <c r="E798" s="353"/>
      <c r="F798" s="353"/>
      <c r="G798" s="354"/>
      <c r="H798" s="354"/>
      <c r="I798" s="353"/>
      <c r="J798" s="353"/>
      <c r="K798" s="353"/>
      <c r="L798" s="353"/>
      <c r="M798" s="55"/>
    </row>
    <row r="799" spans="1:13" ht="24" customHeight="1">
      <c r="A799" s="5">
        <v>2400</v>
      </c>
      <c r="B799" s="5" t="s">
        <v>1366</v>
      </c>
      <c r="C799" s="5" t="s">
        <v>501</v>
      </c>
      <c r="D799" s="5"/>
      <c r="E799" s="5"/>
      <c r="F799" s="62" t="s">
        <v>1367</v>
      </c>
      <c r="J799" s="2"/>
      <c r="K799" s="2"/>
      <c r="L799" s="2"/>
      <c r="M799" s="69"/>
    </row>
    <row r="800" spans="1:13" ht="24" customHeight="1">
      <c r="A800" s="5">
        <v>2400</v>
      </c>
      <c r="B800" s="5" t="s">
        <v>1368</v>
      </c>
      <c r="C800" s="5" t="s">
        <v>504</v>
      </c>
      <c r="D800" s="5"/>
      <c r="E800" s="5"/>
      <c r="F800" s="62"/>
      <c r="J800" s="2"/>
      <c r="K800" s="2"/>
      <c r="L800" s="2"/>
      <c r="M800" s="69"/>
    </row>
    <row r="801" spans="1:13" ht="24" customHeight="1">
      <c r="A801" s="5">
        <v>2400</v>
      </c>
      <c r="B801" s="5" t="s">
        <v>1369</v>
      </c>
      <c r="C801" s="5" t="s">
        <v>863</v>
      </c>
      <c r="D801" s="5"/>
      <c r="E801" s="5"/>
      <c r="F801" s="62" t="s">
        <v>1370</v>
      </c>
      <c r="J801" s="2"/>
      <c r="K801" s="2"/>
      <c r="L801" s="2"/>
      <c r="M801" s="69"/>
    </row>
    <row r="802" spans="1:13" ht="24" customHeight="1">
      <c r="A802" s="5">
        <v>2400</v>
      </c>
      <c r="B802" s="5" t="s">
        <v>1371</v>
      </c>
      <c r="C802" s="5" t="s">
        <v>501</v>
      </c>
      <c r="D802" s="5"/>
      <c r="E802" s="5"/>
      <c r="F802" s="62" t="s">
        <v>1372</v>
      </c>
      <c r="J802" s="2"/>
      <c r="K802" s="2"/>
      <c r="L802" s="2"/>
      <c r="M802" s="69"/>
    </row>
    <row r="803" spans="1:13" ht="24" customHeight="1">
      <c r="A803" s="5">
        <v>2400</v>
      </c>
      <c r="B803" s="5" t="s">
        <v>1373</v>
      </c>
      <c r="C803" s="5" t="s">
        <v>866</v>
      </c>
      <c r="D803" s="5"/>
      <c r="E803" s="5"/>
      <c r="F803" s="62"/>
      <c r="J803" s="2"/>
      <c r="K803" s="2"/>
      <c r="L803" s="2"/>
      <c r="M803" s="69"/>
    </row>
    <row r="804" spans="1:13" ht="24" customHeight="1">
      <c r="A804" s="5">
        <v>2400</v>
      </c>
      <c r="B804" s="5" t="s">
        <v>1374</v>
      </c>
      <c r="C804" s="5" t="s">
        <v>857</v>
      </c>
      <c r="D804" s="5"/>
      <c r="E804" s="5"/>
      <c r="F804" s="62"/>
      <c r="J804" s="2"/>
      <c r="K804" s="2"/>
      <c r="L804" s="2"/>
      <c r="M804" s="69"/>
    </row>
    <row r="805" spans="1:13" ht="24" customHeight="1">
      <c r="A805" s="5">
        <v>2400</v>
      </c>
      <c r="B805" s="5" t="s">
        <v>1375</v>
      </c>
      <c r="C805" s="5" t="s">
        <v>857</v>
      </c>
      <c r="D805" s="5"/>
      <c r="E805" s="5"/>
      <c r="F805" s="62"/>
      <c r="J805" s="2"/>
      <c r="K805" s="2"/>
      <c r="L805" s="2"/>
      <c r="M805" s="69"/>
    </row>
    <row r="806" spans="1:13" s="355" customFormat="1" ht="24" customHeight="1">
      <c r="A806" s="353">
        <v>2400</v>
      </c>
      <c r="B806" s="353" t="s">
        <v>1376</v>
      </c>
      <c r="C806" s="353" t="s">
        <v>1377</v>
      </c>
      <c r="D806" s="353"/>
      <c r="E806" s="353"/>
      <c r="F806" s="353"/>
      <c r="G806" s="354"/>
      <c r="H806" s="354"/>
      <c r="I806" s="353"/>
      <c r="J806" s="353"/>
      <c r="K806" s="353"/>
      <c r="L806" s="353"/>
      <c r="M806" s="55"/>
    </row>
    <row r="807" spans="1:13" ht="24" customHeight="1">
      <c r="A807" s="5">
        <v>2400</v>
      </c>
      <c r="B807" s="5" t="s">
        <v>1378</v>
      </c>
      <c r="C807" s="5" t="s">
        <v>1379</v>
      </c>
      <c r="D807" s="5"/>
      <c r="E807" s="5"/>
      <c r="F807" s="62" t="s">
        <v>1380</v>
      </c>
      <c r="J807" s="2"/>
      <c r="K807" s="2"/>
      <c r="L807" s="2"/>
      <c r="M807" s="69"/>
    </row>
    <row r="808" spans="1:13" ht="24" customHeight="1">
      <c r="A808" s="5">
        <v>2400</v>
      </c>
      <c r="B808" s="5" t="s">
        <v>1381</v>
      </c>
      <c r="C808" s="5" t="s">
        <v>501</v>
      </c>
      <c r="D808" s="5"/>
      <c r="E808" s="5"/>
      <c r="F808" s="62" t="s">
        <v>1382</v>
      </c>
      <c r="J808" s="2"/>
      <c r="K808" s="2"/>
      <c r="L808" s="2"/>
      <c r="M808" s="69"/>
    </row>
    <row r="809" spans="1:13" ht="24" customHeight="1">
      <c r="A809" s="5">
        <v>2400</v>
      </c>
      <c r="B809" s="5" t="s">
        <v>1383</v>
      </c>
      <c r="C809" s="5" t="s">
        <v>866</v>
      </c>
      <c r="D809" s="5"/>
      <c r="E809" s="5"/>
      <c r="F809" s="62"/>
      <c r="J809" s="2"/>
      <c r="K809" s="2"/>
      <c r="L809" s="2"/>
      <c r="M809" s="69"/>
    </row>
    <row r="810" spans="1:13" s="355" customFormat="1" ht="24" customHeight="1">
      <c r="A810" s="353">
        <v>2400</v>
      </c>
      <c r="B810" s="353" t="s">
        <v>875</v>
      </c>
      <c r="C810" s="353" t="s">
        <v>1384</v>
      </c>
      <c r="D810" s="353"/>
      <c r="E810" s="353"/>
      <c r="F810" s="353"/>
      <c r="G810" s="354"/>
      <c r="H810" s="354"/>
      <c r="I810" s="353"/>
      <c r="J810" s="353"/>
      <c r="K810" s="353"/>
      <c r="L810" s="353"/>
      <c r="M810" s="55"/>
    </row>
    <row r="811" spans="1:13" ht="24" customHeight="1">
      <c r="A811" s="5">
        <v>2400</v>
      </c>
      <c r="B811" s="5" t="s">
        <v>1385</v>
      </c>
      <c r="C811" s="5" t="s">
        <v>878</v>
      </c>
      <c r="D811" s="5"/>
      <c r="E811" s="5"/>
      <c r="F811" s="62" t="s">
        <v>1386</v>
      </c>
      <c r="J811" s="2"/>
      <c r="K811" s="2"/>
      <c r="L811" s="2"/>
      <c r="M811" s="69"/>
    </row>
    <row r="812" spans="1:13" ht="24" customHeight="1">
      <c r="A812" s="5">
        <v>2400</v>
      </c>
      <c r="B812" s="5" t="s">
        <v>1387</v>
      </c>
      <c r="C812" s="5" t="s">
        <v>506</v>
      </c>
      <c r="D812" s="5"/>
      <c r="E812" s="5"/>
      <c r="F812" s="62" t="s">
        <v>1388</v>
      </c>
      <c r="J812" s="2"/>
      <c r="K812" s="2"/>
      <c r="L812" s="2"/>
      <c r="M812" s="69"/>
    </row>
    <row r="813" spans="1:13" ht="24" customHeight="1">
      <c r="A813" s="5">
        <v>2400</v>
      </c>
      <c r="B813" s="5" t="s">
        <v>1389</v>
      </c>
      <c r="C813" s="5" t="s">
        <v>881</v>
      </c>
      <c r="D813" s="5"/>
      <c r="E813" s="5"/>
      <c r="F813" s="62" t="s">
        <v>1390</v>
      </c>
      <c r="J813" s="2"/>
      <c r="K813" s="2"/>
      <c r="L813" s="2"/>
      <c r="M813" s="69"/>
    </row>
    <row r="814" spans="1:13" ht="24" customHeight="1">
      <c r="A814" s="5">
        <v>2400</v>
      </c>
      <c r="B814" s="5" t="s">
        <v>1391</v>
      </c>
      <c r="C814" s="5" t="s">
        <v>881</v>
      </c>
      <c r="D814" s="5"/>
      <c r="E814" s="5"/>
      <c r="F814" s="62"/>
      <c r="J814" s="2"/>
      <c r="K814" s="2"/>
      <c r="L814" s="2"/>
      <c r="M814" s="69"/>
    </row>
    <row r="815" spans="1:13" ht="24" customHeight="1">
      <c r="A815" s="5">
        <v>2400</v>
      </c>
      <c r="B815" s="5" t="s">
        <v>1392</v>
      </c>
      <c r="C815" s="5" t="s">
        <v>881</v>
      </c>
      <c r="D815" s="5"/>
      <c r="E815" s="5"/>
      <c r="F815" s="62"/>
      <c r="J815" s="2"/>
      <c r="K815" s="2"/>
      <c r="L815" s="2"/>
      <c r="M815" s="69"/>
    </row>
    <row r="816" spans="1:13" ht="24" customHeight="1">
      <c r="A816" s="5">
        <v>2400</v>
      </c>
      <c r="B816" s="5" t="s">
        <v>1393</v>
      </c>
      <c r="C816" s="5" t="s">
        <v>881</v>
      </c>
      <c r="D816" s="5"/>
      <c r="E816" s="5"/>
      <c r="F816" s="62"/>
      <c r="J816" s="2"/>
      <c r="K816" s="2"/>
      <c r="L816" s="2"/>
      <c r="M816" s="69"/>
    </row>
    <row r="817" spans="1:13" ht="24" customHeight="1">
      <c r="A817" s="5">
        <v>2400</v>
      </c>
      <c r="B817" s="5" t="s">
        <v>1394</v>
      </c>
      <c r="C817" s="5" t="s">
        <v>881</v>
      </c>
      <c r="D817" s="5"/>
      <c r="E817" s="5"/>
      <c r="F817" s="62"/>
      <c r="J817" s="2"/>
      <c r="K817" s="2"/>
      <c r="L817" s="2"/>
      <c r="M817" s="69"/>
    </row>
    <row r="818" spans="1:13" s="355" customFormat="1" ht="24" customHeight="1">
      <c r="A818" s="353">
        <v>2400</v>
      </c>
      <c r="B818" s="353" t="s">
        <v>875</v>
      </c>
      <c r="C818" s="353" t="s">
        <v>1395</v>
      </c>
      <c r="D818" s="353"/>
      <c r="E818" s="353"/>
      <c r="F818" s="353"/>
      <c r="G818" s="354"/>
      <c r="H818" s="354"/>
      <c r="I818" s="353"/>
      <c r="J818" s="353"/>
      <c r="K818" s="353"/>
      <c r="L818" s="353"/>
      <c r="M818" s="55"/>
    </row>
    <row r="819" spans="1:13" ht="24" customHeight="1">
      <c r="A819" s="5">
        <v>2400</v>
      </c>
      <c r="B819" s="5" t="s">
        <v>1385</v>
      </c>
      <c r="C819" s="5" t="s">
        <v>878</v>
      </c>
      <c r="D819" s="5"/>
      <c r="E819" s="5"/>
      <c r="F819" s="62" t="s">
        <v>1396</v>
      </c>
      <c r="J819" s="2"/>
      <c r="K819" s="2"/>
      <c r="L819" s="2"/>
      <c r="M819" s="69"/>
    </row>
    <row r="820" spans="1:13" ht="24" customHeight="1">
      <c r="A820" s="5">
        <v>2400</v>
      </c>
      <c r="B820" s="5" t="s">
        <v>1387</v>
      </c>
      <c r="C820" s="5" t="s">
        <v>506</v>
      </c>
      <c r="D820" s="5"/>
      <c r="E820" s="5"/>
      <c r="F820" s="62" t="s">
        <v>1388</v>
      </c>
      <c r="J820" s="2"/>
      <c r="K820" s="2"/>
      <c r="L820" s="2"/>
      <c r="M820" s="69"/>
    </row>
    <row r="821" spans="1:13" ht="24" customHeight="1">
      <c r="A821" s="5">
        <v>2400</v>
      </c>
      <c r="B821" s="5" t="s">
        <v>1389</v>
      </c>
      <c r="C821" s="5" t="s">
        <v>881</v>
      </c>
      <c r="D821" s="5"/>
      <c r="E821" s="5"/>
      <c r="F821" s="62" t="s">
        <v>1397</v>
      </c>
      <c r="J821" s="2"/>
      <c r="K821" s="2"/>
      <c r="L821" s="2"/>
      <c r="M821" s="69"/>
    </row>
    <row r="822" spans="1:13" s="355" customFormat="1" ht="24" customHeight="1">
      <c r="A822" s="353">
        <v>2400</v>
      </c>
      <c r="B822" s="353" t="s">
        <v>875</v>
      </c>
      <c r="C822" s="353" t="s">
        <v>1398</v>
      </c>
      <c r="D822" s="353"/>
      <c r="E822" s="353"/>
      <c r="F822" s="353"/>
      <c r="G822" s="354"/>
      <c r="H822" s="354"/>
      <c r="I822" s="353"/>
      <c r="J822" s="353"/>
      <c r="K822" s="353"/>
      <c r="L822" s="353"/>
      <c r="M822" s="55"/>
    </row>
    <row r="823" spans="1:13" ht="24" customHeight="1">
      <c r="A823" s="5">
        <v>2400</v>
      </c>
      <c r="B823" s="5" t="s">
        <v>1385</v>
      </c>
      <c r="C823" s="5" t="s">
        <v>878</v>
      </c>
      <c r="D823" s="5"/>
      <c r="E823" s="5"/>
      <c r="F823" s="62" t="s">
        <v>1399</v>
      </c>
      <c r="J823" s="2"/>
      <c r="K823" s="2"/>
      <c r="L823" s="2"/>
      <c r="M823" s="69"/>
    </row>
    <row r="824" spans="1:13" ht="24" customHeight="1">
      <c r="A824" s="5">
        <v>2400</v>
      </c>
      <c r="B824" s="5" t="s">
        <v>1387</v>
      </c>
      <c r="C824" s="5" t="s">
        <v>506</v>
      </c>
      <c r="D824" s="5"/>
      <c r="E824" s="5"/>
      <c r="F824" s="62" t="s">
        <v>1388</v>
      </c>
      <c r="J824" s="2"/>
      <c r="K824" s="2"/>
      <c r="L824" s="2"/>
      <c r="M824" s="69"/>
    </row>
    <row r="825" spans="1:13" ht="24" customHeight="1">
      <c r="A825" s="5">
        <v>2400</v>
      </c>
      <c r="B825" s="5" t="s">
        <v>1389</v>
      </c>
      <c r="C825" s="5" t="s">
        <v>881</v>
      </c>
      <c r="D825" s="5"/>
      <c r="E825" s="5"/>
      <c r="F825" s="62" t="s">
        <v>1400</v>
      </c>
      <c r="J825" s="2"/>
      <c r="K825" s="2"/>
      <c r="L825" s="2"/>
      <c r="M825" s="69"/>
    </row>
    <row r="826" spans="1:13" ht="24" customHeight="1">
      <c r="A826" s="5">
        <v>2400</v>
      </c>
      <c r="B826" s="5" t="s">
        <v>1391</v>
      </c>
      <c r="C826" s="5" t="s">
        <v>881</v>
      </c>
      <c r="D826" s="5"/>
      <c r="E826" s="5"/>
      <c r="F826" s="62"/>
      <c r="J826" s="2"/>
      <c r="K826" s="2"/>
      <c r="L826" s="2"/>
      <c r="M826" s="69"/>
    </row>
    <row r="827" spans="1:13" s="355" customFormat="1" ht="24" customHeight="1">
      <c r="A827" s="353">
        <v>2400</v>
      </c>
      <c r="B827" s="353" t="s">
        <v>774</v>
      </c>
      <c r="C827" s="353" t="s">
        <v>1401</v>
      </c>
      <c r="D827" s="353"/>
      <c r="E827" s="353" t="s">
        <v>39</v>
      </c>
      <c r="F827" s="353"/>
      <c r="G827" s="354"/>
      <c r="H827" s="354"/>
      <c r="I827" s="353"/>
      <c r="J827" s="353"/>
      <c r="K827" s="353"/>
      <c r="L827" s="353"/>
      <c r="M827" s="55"/>
    </row>
    <row r="828" spans="1:13" ht="24" customHeight="1">
      <c r="A828" s="5">
        <v>2400</v>
      </c>
      <c r="B828" s="3" t="s">
        <v>1402</v>
      </c>
      <c r="C828" s="3" t="s">
        <v>777</v>
      </c>
      <c r="D828" s="14" t="s">
        <v>1403</v>
      </c>
      <c r="E828" s="3" t="s">
        <v>39</v>
      </c>
      <c r="F828" s="62" t="s">
        <v>1404</v>
      </c>
      <c r="G828" s="87" t="s">
        <v>1405</v>
      </c>
      <c r="H828" s="75"/>
      <c r="I828" s="89"/>
      <c r="J828" s="89"/>
      <c r="K828" s="89"/>
      <c r="L828" s="2"/>
      <c r="M828" s="119"/>
    </row>
    <row r="829" spans="1:13" ht="59.45" customHeight="1">
      <c r="A829" s="5">
        <v>2400</v>
      </c>
      <c r="B829" s="3" t="s">
        <v>1406</v>
      </c>
      <c r="C829" s="3" t="s">
        <v>496</v>
      </c>
      <c r="D829" s="14" t="s">
        <v>559</v>
      </c>
      <c r="E829" s="3" t="s">
        <v>39</v>
      </c>
      <c r="F829" s="62" t="s">
        <v>1407</v>
      </c>
      <c r="G829" s="32" t="s">
        <v>1408</v>
      </c>
      <c r="H829" s="32"/>
      <c r="I829" s="6"/>
      <c r="J829" s="6"/>
      <c r="K829" s="6"/>
      <c r="L829" s="10"/>
      <c r="M829" s="76"/>
    </row>
    <row r="830" spans="1:13" ht="73.5" customHeight="1">
      <c r="A830" s="5">
        <v>2400</v>
      </c>
      <c r="B830" s="3" t="s">
        <v>1409</v>
      </c>
      <c r="C830" s="3" t="s">
        <v>499</v>
      </c>
      <c r="D830" s="14" t="s">
        <v>562</v>
      </c>
      <c r="E830" s="3" t="s">
        <v>39</v>
      </c>
      <c r="F830" s="62"/>
      <c r="G830" s="91"/>
      <c r="H830" s="90" t="s">
        <v>1410</v>
      </c>
      <c r="I830" s="90" t="s">
        <v>1411</v>
      </c>
      <c r="J830" s="91" t="s">
        <v>260</v>
      </c>
      <c r="K830" s="91"/>
      <c r="L830" s="2"/>
      <c r="M830" s="76" t="s">
        <v>1412</v>
      </c>
    </row>
    <row r="831" spans="1:13" s="355" customFormat="1" ht="24" customHeight="1">
      <c r="A831" s="353">
        <v>2400</v>
      </c>
      <c r="B831" s="353" t="s">
        <v>774</v>
      </c>
      <c r="C831" s="353" t="s">
        <v>1413</v>
      </c>
      <c r="D831" s="353"/>
      <c r="E831" s="353"/>
      <c r="F831" s="353"/>
      <c r="G831" s="354"/>
      <c r="H831" s="354"/>
      <c r="I831" s="353"/>
      <c r="J831" s="353"/>
      <c r="K831" s="353"/>
      <c r="L831" s="353"/>
      <c r="M831" s="55"/>
    </row>
    <row r="832" spans="1:13" ht="24" customHeight="1">
      <c r="A832" s="5">
        <v>2400</v>
      </c>
      <c r="B832" s="5" t="s">
        <v>1402</v>
      </c>
      <c r="C832" s="5" t="s">
        <v>777</v>
      </c>
      <c r="D832" s="5"/>
      <c r="E832" s="5"/>
      <c r="F832" s="62" t="s">
        <v>1414</v>
      </c>
      <c r="J832" s="2"/>
      <c r="K832" s="2"/>
      <c r="L832" s="2"/>
      <c r="M832" s="69"/>
    </row>
    <row r="833" spans="1:13" ht="24" customHeight="1">
      <c r="A833" s="5">
        <v>2400</v>
      </c>
      <c r="B833" s="5" t="s">
        <v>1406</v>
      </c>
      <c r="C833" s="5" t="s">
        <v>496</v>
      </c>
      <c r="D833" s="5"/>
      <c r="E833" s="5"/>
      <c r="F833" s="62" t="s">
        <v>497</v>
      </c>
      <c r="J833" s="2"/>
      <c r="K833" s="2"/>
      <c r="L833" s="2"/>
      <c r="M833" s="69"/>
    </row>
    <row r="834" spans="1:13" ht="24" customHeight="1">
      <c r="A834" s="5">
        <v>2400</v>
      </c>
      <c r="B834" s="5" t="s">
        <v>1409</v>
      </c>
      <c r="C834" s="5" t="s">
        <v>499</v>
      </c>
      <c r="D834" s="5"/>
      <c r="E834" s="5"/>
      <c r="F834" s="62"/>
      <c r="J834" s="2"/>
      <c r="K834" s="2"/>
      <c r="L834" s="2"/>
      <c r="M834" s="69"/>
    </row>
    <row r="835" spans="1:13" s="355" customFormat="1" ht="24" customHeight="1">
      <c r="A835" s="353">
        <v>2400</v>
      </c>
      <c r="B835" s="353" t="s">
        <v>774</v>
      </c>
      <c r="C835" s="353" t="s">
        <v>1415</v>
      </c>
      <c r="D835" s="353"/>
      <c r="E835" s="353"/>
      <c r="F835" s="353"/>
      <c r="G835" s="354"/>
      <c r="H835" s="354"/>
      <c r="I835" s="353"/>
      <c r="J835" s="353"/>
      <c r="K835" s="353"/>
      <c r="L835" s="353"/>
      <c r="M835" s="55"/>
    </row>
    <row r="836" spans="1:13" ht="24" customHeight="1">
      <c r="A836" s="5">
        <v>2400</v>
      </c>
      <c r="B836" s="5" t="s">
        <v>1402</v>
      </c>
      <c r="C836" s="5" t="s">
        <v>777</v>
      </c>
      <c r="D836" s="5"/>
      <c r="E836" s="5"/>
      <c r="F836" s="62" t="s">
        <v>1416</v>
      </c>
      <c r="J836" s="2"/>
      <c r="K836" s="2"/>
      <c r="L836" s="2"/>
      <c r="M836" s="69"/>
    </row>
    <row r="837" spans="1:13" ht="24" customHeight="1">
      <c r="A837" s="5">
        <v>2400</v>
      </c>
      <c r="B837" s="5" t="s">
        <v>1406</v>
      </c>
      <c r="C837" s="5" t="s">
        <v>496</v>
      </c>
      <c r="D837" s="5"/>
      <c r="E837" s="5"/>
      <c r="F837" s="62" t="s">
        <v>497</v>
      </c>
      <c r="J837" s="2"/>
      <c r="K837" s="2"/>
      <c r="L837" s="2"/>
      <c r="M837" s="69"/>
    </row>
    <row r="838" spans="1:13" ht="24" customHeight="1">
      <c r="A838" s="5">
        <v>2400</v>
      </c>
      <c r="B838" s="5" t="s">
        <v>1409</v>
      </c>
      <c r="C838" s="5" t="s">
        <v>499</v>
      </c>
      <c r="D838" s="5"/>
      <c r="E838" s="5"/>
      <c r="F838" s="62"/>
      <c r="J838" s="2"/>
      <c r="K838" s="2"/>
      <c r="L838" s="2"/>
      <c r="M838" s="69"/>
    </row>
    <row r="839" spans="1:13" s="355" customFormat="1" ht="24" customHeight="1">
      <c r="A839" s="353">
        <v>2400</v>
      </c>
      <c r="B839" s="353" t="s">
        <v>774</v>
      </c>
      <c r="C839" s="353" t="s">
        <v>1417</v>
      </c>
      <c r="D839" s="353"/>
      <c r="E839" s="353"/>
      <c r="F839" s="353"/>
      <c r="G839" s="354"/>
      <c r="H839" s="354"/>
      <c r="I839" s="353"/>
      <c r="J839" s="353"/>
      <c r="K839" s="353"/>
      <c r="L839" s="353"/>
      <c r="M839" s="55"/>
    </row>
    <row r="840" spans="1:13" ht="24" customHeight="1">
      <c r="A840" s="5">
        <v>2400</v>
      </c>
      <c r="B840" s="5" t="s">
        <v>1402</v>
      </c>
      <c r="C840" s="5" t="s">
        <v>777</v>
      </c>
      <c r="D840" s="5"/>
      <c r="E840" s="5"/>
      <c r="F840" s="62" t="s">
        <v>1418</v>
      </c>
      <c r="J840" s="2"/>
      <c r="K840" s="2"/>
      <c r="L840" s="2"/>
      <c r="M840" s="73"/>
    </row>
    <row r="841" spans="1:13" ht="24" customHeight="1">
      <c r="A841" s="5">
        <v>2400</v>
      </c>
      <c r="B841" s="5" t="s">
        <v>1406</v>
      </c>
      <c r="C841" s="5" t="s">
        <v>496</v>
      </c>
      <c r="D841" s="5"/>
      <c r="E841" s="5"/>
      <c r="F841" s="62" t="s">
        <v>497</v>
      </c>
      <c r="J841" s="2"/>
      <c r="K841" s="2"/>
      <c r="L841" s="2"/>
      <c r="M841" s="73"/>
    </row>
    <row r="842" spans="1:13" ht="24" customHeight="1">
      <c r="A842" s="5">
        <v>2400</v>
      </c>
      <c r="B842" s="5" t="s">
        <v>1409</v>
      </c>
      <c r="C842" s="5" t="s">
        <v>499</v>
      </c>
      <c r="D842" s="5"/>
      <c r="E842" s="5"/>
      <c r="F842" s="62"/>
      <c r="J842" s="2"/>
      <c r="K842" s="2"/>
      <c r="L842" s="2"/>
      <c r="M842" s="73"/>
    </row>
    <row r="843" spans="1:13" s="355" customFormat="1" ht="24" customHeight="1">
      <c r="A843" s="353">
        <v>2400</v>
      </c>
      <c r="B843" s="353" t="s">
        <v>774</v>
      </c>
      <c r="C843" s="353" t="s">
        <v>1419</v>
      </c>
      <c r="D843" s="353"/>
      <c r="E843" s="353"/>
      <c r="F843" s="353"/>
      <c r="G843" s="354"/>
      <c r="H843" s="354"/>
      <c r="I843" s="353"/>
      <c r="J843" s="353"/>
      <c r="K843" s="353"/>
      <c r="L843" s="353"/>
      <c r="M843" s="55"/>
    </row>
    <row r="844" spans="1:13" ht="24" customHeight="1">
      <c r="A844" s="5">
        <v>2400</v>
      </c>
      <c r="B844" s="5" t="s">
        <v>1402</v>
      </c>
      <c r="C844" s="5" t="s">
        <v>777</v>
      </c>
      <c r="D844" s="5"/>
      <c r="E844" s="5"/>
      <c r="F844" s="62" t="s">
        <v>1420</v>
      </c>
      <c r="J844" s="2"/>
      <c r="K844" s="2"/>
      <c r="L844" s="2"/>
      <c r="M844" s="73"/>
    </row>
    <row r="845" spans="1:13" ht="24" customHeight="1">
      <c r="A845" s="5">
        <v>2400</v>
      </c>
      <c r="B845" s="5" t="s">
        <v>1406</v>
      </c>
      <c r="C845" s="5" t="s">
        <v>496</v>
      </c>
      <c r="D845" s="5"/>
      <c r="E845" s="5"/>
      <c r="F845" s="62" t="s">
        <v>497</v>
      </c>
      <c r="J845" s="2"/>
      <c r="K845" s="2"/>
      <c r="L845" s="2"/>
      <c r="M845" s="73"/>
    </row>
    <row r="846" spans="1:13" ht="24" customHeight="1">
      <c r="A846" s="5">
        <v>2400</v>
      </c>
      <c r="B846" s="5" t="s">
        <v>1409</v>
      </c>
      <c r="C846" s="5" t="s">
        <v>499</v>
      </c>
      <c r="D846" s="5"/>
      <c r="E846" s="5"/>
      <c r="F846" s="62"/>
      <c r="J846" s="2"/>
      <c r="K846" s="2"/>
      <c r="L846" s="2"/>
      <c r="M846" s="73"/>
    </row>
    <row r="847" spans="1:13" s="355" customFormat="1" ht="24" customHeight="1">
      <c r="A847" s="353">
        <v>2400</v>
      </c>
      <c r="B847" s="353" t="s">
        <v>774</v>
      </c>
      <c r="C847" s="353" t="s">
        <v>1421</v>
      </c>
      <c r="D847" s="353"/>
      <c r="E847" s="353"/>
      <c r="F847" s="353"/>
      <c r="G847" s="354"/>
      <c r="H847" s="354"/>
      <c r="I847" s="353"/>
      <c r="J847" s="353"/>
      <c r="K847" s="353"/>
      <c r="L847" s="353"/>
      <c r="M847" s="55"/>
    </row>
    <row r="848" spans="1:13" ht="24" customHeight="1">
      <c r="A848" s="5">
        <v>2400</v>
      </c>
      <c r="B848" s="5" t="s">
        <v>1402</v>
      </c>
      <c r="C848" s="5" t="s">
        <v>777</v>
      </c>
      <c r="D848" s="5"/>
      <c r="E848" s="5"/>
      <c r="F848" s="62" t="s">
        <v>1422</v>
      </c>
      <c r="J848" s="2"/>
      <c r="K848" s="2"/>
      <c r="L848" s="2"/>
      <c r="M848" s="73"/>
    </row>
    <row r="849" spans="1:13" ht="24" customHeight="1">
      <c r="A849" s="5">
        <v>2400</v>
      </c>
      <c r="B849" s="5" t="s">
        <v>1406</v>
      </c>
      <c r="C849" s="5" t="s">
        <v>496</v>
      </c>
      <c r="D849" s="5"/>
      <c r="E849" s="5"/>
      <c r="F849" s="62" t="s">
        <v>497</v>
      </c>
      <c r="J849" s="2"/>
      <c r="K849" s="2"/>
      <c r="L849" s="2"/>
      <c r="M849" s="73"/>
    </row>
    <row r="850" spans="1:13" ht="24" customHeight="1">
      <c r="A850" s="5">
        <v>2400</v>
      </c>
      <c r="B850" s="5" t="s">
        <v>1409</v>
      </c>
      <c r="C850" s="5" t="s">
        <v>499</v>
      </c>
      <c r="D850" s="5"/>
      <c r="E850" s="5"/>
      <c r="F850" s="62"/>
      <c r="J850" s="2"/>
      <c r="K850" s="2"/>
      <c r="L850" s="2"/>
      <c r="M850" s="73"/>
    </row>
    <row r="851" spans="1:13" s="355" customFormat="1" ht="24" customHeight="1">
      <c r="A851" s="353">
        <v>2400</v>
      </c>
      <c r="B851" s="353" t="s">
        <v>774</v>
      </c>
      <c r="C851" s="353" t="s">
        <v>1423</v>
      </c>
      <c r="D851" s="353"/>
      <c r="E851" s="353"/>
      <c r="F851" s="353"/>
      <c r="G851" s="354"/>
      <c r="H851" s="354"/>
      <c r="I851" s="353"/>
      <c r="J851" s="353"/>
      <c r="K851" s="353"/>
      <c r="L851" s="353"/>
      <c r="M851" s="55"/>
    </row>
    <row r="852" spans="1:13" ht="24" customHeight="1">
      <c r="A852" s="5">
        <v>2400</v>
      </c>
      <c r="B852" s="5" t="s">
        <v>1402</v>
      </c>
      <c r="C852" s="5" t="s">
        <v>777</v>
      </c>
      <c r="D852" s="5"/>
      <c r="E852" s="5"/>
      <c r="F852" s="62" t="s">
        <v>1424</v>
      </c>
      <c r="J852" s="2"/>
      <c r="K852" s="2"/>
      <c r="L852" s="2"/>
      <c r="M852" s="73"/>
    </row>
    <row r="853" spans="1:13" ht="24" customHeight="1">
      <c r="A853" s="5">
        <v>2400</v>
      </c>
      <c r="B853" s="5" t="s">
        <v>1406</v>
      </c>
      <c r="C853" s="5" t="s">
        <v>496</v>
      </c>
      <c r="D853" s="5"/>
      <c r="E853" s="5"/>
      <c r="F853" s="62" t="s">
        <v>497</v>
      </c>
      <c r="J853" s="2"/>
      <c r="K853" s="2"/>
      <c r="L853" s="2"/>
      <c r="M853" s="73"/>
    </row>
    <row r="854" spans="1:13" ht="24" customHeight="1">
      <c r="A854" s="5">
        <v>2400</v>
      </c>
      <c r="B854" s="5" t="s">
        <v>1409</v>
      </c>
      <c r="C854" s="5" t="s">
        <v>499</v>
      </c>
      <c r="D854" s="5"/>
      <c r="E854" s="5"/>
      <c r="F854" s="62"/>
      <c r="J854" s="2"/>
      <c r="K854" s="2"/>
      <c r="L854" s="2"/>
      <c r="M854" s="73"/>
    </row>
    <row r="855" spans="1:13" s="355" customFormat="1" ht="24" customHeight="1">
      <c r="A855" s="353">
        <v>2400</v>
      </c>
      <c r="B855" s="353" t="s">
        <v>774</v>
      </c>
      <c r="C855" s="353" t="s">
        <v>1425</v>
      </c>
      <c r="D855" s="353"/>
      <c r="E855" s="353"/>
      <c r="F855" s="353"/>
      <c r="G855" s="354"/>
      <c r="H855" s="354"/>
      <c r="I855" s="353"/>
      <c r="J855" s="353"/>
      <c r="K855" s="353"/>
      <c r="L855" s="353"/>
      <c r="M855" s="55"/>
    </row>
    <row r="856" spans="1:13" ht="24" customHeight="1">
      <c r="A856" s="5">
        <v>2400</v>
      </c>
      <c r="B856" s="5" t="s">
        <v>1402</v>
      </c>
      <c r="C856" s="5" t="s">
        <v>777</v>
      </c>
      <c r="D856" s="5"/>
      <c r="E856" s="5"/>
      <c r="F856" s="62" t="s">
        <v>1426</v>
      </c>
      <c r="J856" s="2"/>
      <c r="K856" s="2"/>
      <c r="L856" s="2"/>
      <c r="M856" s="73"/>
    </row>
    <row r="857" spans="1:13" ht="24" customHeight="1">
      <c r="A857" s="5">
        <v>2400</v>
      </c>
      <c r="B857" s="5" t="s">
        <v>1406</v>
      </c>
      <c r="C857" s="5" t="s">
        <v>496</v>
      </c>
      <c r="D857" s="5"/>
      <c r="E857" s="5"/>
      <c r="F857" s="62" t="s">
        <v>497</v>
      </c>
      <c r="J857" s="2"/>
      <c r="K857" s="2"/>
      <c r="L857" s="2"/>
      <c r="M857" s="73"/>
    </row>
    <row r="858" spans="1:13" ht="24" customHeight="1">
      <c r="A858" s="5">
        <v>2400</v>
      </c>
      <c r="B858" s="5" t="s">
        <v>1409</v>
      </c>
      <c r="C858" s="5" t="s">
        <v>499</v>
      </c>
      <c r="D858" s="5"/>
      <c r="E858" s="5"/>
      <c r="F858" s="62"/>
      <c r="J858" s="2"/>
      <c r="K858" s="2"/>
      <c r="L858" s="2"/>
      <c r="M858" s="73"/>
    </row>
    <row r="859" spans="1:13" s="355" customFormat="1" ht="24" customHeight="1">
      <c r="A859" s="353">
        <v>2400</v>
      </c>
      <c r="B859" s="353" t="s">
        <v>774</v>
      </c>
      <c r="C859" s="353" t="s">
        <v>1427</v>
      </c>
      <c r="D859" s="353"/>
      <c r="E859" s="353"/>
      <c r="F859" s="353"/>
      <c r="G859" s="354"/>
      <c r="H859" s="354"/>
      <c r="I859" s="353"/>
      <c r="J859" s="353"/>
      <c r="K859" s="353"/>
      <c r="L859" s="353"/>
      <c r="M859" s="55"/>
    </row>
    <row r="860" spans="1:13" ht="24" customHeight="1">
      <c r="A860" s="5">
        <v>2400</v>
      </c>
      <c r="B860" s="5" t="s">
        <v>1402</v>
      </c>
      <c r="C860" s="5" t="s">
        <v>777</v>
      </c>
      <c r="D860" s="5"/>
      <c r="E860" s="5"/>
      <c r="F860" s="62" t="s">
        <v>1428</v>
      </c>
      <c r="J860" s="2"/>
      <c r="K860" s="2"/>
      <c r="L860" s="2"/>
      <c r="M860" s="73"/>
    </row>
    <row r="861" spans="1:13" ht="24" customHeight="1">
      <c r="A861" s="5">
        <v>2400</v>
      </c>
      <c r="B861" s="5" t="s">
        <v>1406</v>
      </c>
      <c r="C861" s="5" t="s">
        <v>496</v>
      </c>
      <c r="D861" s="5"/>
      <c r="E861" s="5"/>
      <c r="F861" s="62" t="s">
        <v>497</v>
      </c>
      <c r="J861" s="2"/>
      <c r="K861" s="2"/>
      <c r="L861" s="2"/>
      <c r="M861" s="73"/>
    </row>
    <row r="862" spans="1:13" ht="24" customHeight="1">
      <c r="A862" s="5">
        <v>2400</v>
      </c>
      <c r="B862" s="5" t="s">
        <v>1409</v>
      </c>
      <c r="C862" s="5" t="s">
        <v>499</v>
      </c>
      <c r="D862" s="5"/>
      <c r="E862" s="5"/>
      <c r="F862" s="62"/>
      <c r="J862" s="2"/>
      <c r="K862" s="2"/>
      <c r="L862" s="2"/>
      <c r="M862" s="73"/>
    </row>
    <row r="863" spans="1:13" s="355" customFormat="1" ht="24" customHeight="1">
      <c r="A863" s="353">
        <v>2400</v>
      </c>
      <c r="B863" s="353" t="s">
        <v>774</v>
      </c>
      <c r="C863" s="353" t="s">
        <v>1429</v>
      </c>
      <c r="D863" s="353"/>
      <c r="E863" s="353"/>
      <c r="F863" s="353"/>
      <c r="G863" s="354"/>
      <c r="H863" s="354"/>
      <c r="I863" s="353"/>
      <c r="J863" s="353"/>
      <c r="K863" s="353"/>
      <c r="L863" s="353"/>
      <c r="M863" s="55"/>
    </row>
    <row r="864" spans="1:13" ht="24" customHeight="1">
      <c r="A864" s="5">
        <v>2400</v>
      </c>
      <c r="B864" s="5" t="s">
        <v>1402</v>
      </c>
      <c r="C864" s="5" t="s">
        <v>777</v>
      </c>
      <c r="D864" s="5"/>
      <c r="E864" s="5"/>
      <c r="F864" s="62" t="s">
        <v>1430</v>
      </c>
      <c r="J864" s="2"/>
      <c r="K864" s="2"/>
      <c r="L864" s="2"/>
      <c r="M864" s="73"/>
    </row>
    <row r="865" spans="1:13" ht="24" customHeight="1">
      <c r="A865" s="5">
        <v>2400</v>
      </c>
      <c r="B865" s="5" t="s">
        <v>1406</v>
      </c>
      <c r="C865" s="5" t="s">
        <v>496</v>
      </c>
      <c r="D865" s="5"/>
      <c r="E865" s="5"/>
      <c r="F865" s="62" t="s">
        <v>497</v>
      </c>
      <c r="J865" s="2"/>
      <c r="K865" s="2"/>
      <c r="L865" s="2"/>
      <c r="M865" s="73"/>
    </row>
    <row r="866" spans="1:13" ht="24" customHeight="1">
      <c r="A866" s="5">
        <v>2400</v>
      </c>
      <c r="B866" s="5" t="s">
        <v>1409</v>
      </c>
      <c r="C866" s="5" t="s">
        <v>499</v>
      </c>
      <c r="D866" s="5"/>
      <c r="E866" s="5"/>
      <c r="F866" s="62"/>
      <c r="J866" s="2"/>
      <c r="K866" s="2"/>
      <c r="L866" s="2"/>
      <c r="M866" s="73"/>
    </row>
    <row r="867" spans="1:13" s="355" customFormat="1" ht="24" customHeight="1">
      <c r="A867" s="353">
        <v>2400</v>
      </c>
      <c r="B867" s="353" t="s">
        <v>1431</v>
      </c>
      <c r="C867" s="353" t="s">
        <v>1432</v>
      </c>
      <c r="D867" s="353"/>
      <c r="E867" s="353"/>
      <c r="F867" s="353"/>
      <c r="G867" s="354"/>
      <c r="H867" s="354"/>
      <c r="I867" s="353"/>
      <c r="J867" s="353"/>
      <c r="K867" s="353"/>
      <c r="L867" s="353"/>
      <c r="M867" s="55"/>
    </row>
    <row r="868" spans="1:13" ht="24" customHeight="1">
      <c r="A868" s="5">
        <v>2400</v>
      </c>
      <c r="B868" s="5" t="s">
        <v>1433</v>
      </c>
      <c r="C868" s="5" t="s">
        <v>1434</v>
      </c>
      <c r="D868" s="5"/>
      <c r="E868" s="5"/>
      <c r="F868" s="62" t="s">
        <v>1435</v>
      </c>
      <c r="J868" s="2"/>
      <c r="K868" s="2"/>
      <c r="L868" s="2"/>
      <c r="M868" s="73"/>
    </row>
    <row r="869" spans="1:13" ht="24" customHeight="1">
      <c r="A869" s="5">
        <v>2400</v>
      </c>
      <c r="B869" s="5" t="s">
        <v>1436</v>
      </c>
      <c r="C869" s="5" t="s">
        <v>866</v>
      </c>
      <c r="D869" s="5"/>
      <c r="E869" s="5"/>
      <c r="F869" s="62"/>
      <c r="J869" s="2"/>
      <c r="K869" s="2"/>
      <c r="L869" s="2"/>
      <c r="M869" s="73"/>
    </row>
    <row r="870" spans="1:13" s="355" customFormat="1" ht="24" customHeight="1">
      <c r="A870" s="353">
        <v>2400</v>
      </c>
      <c r="B870" s="353" t="s">
        <v>1431</v>
      </c>
      <c r="C870" s="353" t="s">
        <v>1437</v>
      </c>
      <c r="D870" s="353"/>
      <c r="E870" s="353"/>
      <c r="F870" s="353"/>
      <c r="G870" s="354"/>
      <c r="H870" s="354"/>
      <c r="I870" s="353"/>
      <c r="J870" s="353"/>
      <c r="K870" s="353"/>
      <c r="L870" s="353"/>
      <c r="M870" s="55"/>
    </row>
    <row r="871" spans="1:13" ht="24" customHeight="1">
      <c r="A871" s="5">
        <v>2400</v>
      </c>
      <c r="B871" s="5" t="s">
        <v>1433</v>
      </c>
      <c r="C871" s="5" t="s">
        <v>1434</v>
      </c>
      <c r="D871" s="5"/>
      <c r="E871" s="5"/>
      <c r="F871" s="62" t="s">
        <v>1438</v>
      </c>
      <c r="J871" s="2"/>
      <c r="K871" s="2"/>
      <c r="L871" s="2"/>
      <c r="M871" s="73"/>
    </row>
    <row r="872" spans="1:13" ht="24" customHeight="1">
      <c r="A872" s="5">
        <v>2400</v>
      </c>
      <c r="B872" s="5" t="s">
        <v>1436</v>
      </c>
      <c r="C872" s="5" t="s">
        <v>866</v>
      </c>
      <c r="D872" s="5"/>
      <c r="E872" s="5"/>
      <c r="F872" s="62"/>
      <c r="J872" s="2"/>
      <c r="K872" s="2"/>
      <c r="L872" s="2"/>
      <c r="M872" s="73"/>
    </row>
    <row r="873" spans="1:13" s="355" customFormat="1" ht="24" customHeight="1">
      <c r="A873" s="353">
        <v>2400</v>
      </c>
      <c r="B873" s="353" t="s">
        <v>1439</v>
      </c>
      <c r="C873" s="353" t="s">
        <v>1440</v>
      </c>
      <c r="D873" s="353"/>
      <c r="E873" s="353"/>
      <c r="F873" s="353"/>
      <c r="G873" s="354"/>
      <c r="H873" s="354"/>
      <c r="I873" s="353"/>
      <c r="J873" s="353"/>
      <c r="K873" s="353"/>
      <c r="L873" s="353"/>
      <c r="M873" s="55"/>
    </row>
    <row r="874" spans="1:13" ht="24" customHeight="1">
      <c r="A874" s="5">
        <v>2400</v>
      </c>
      <c r="B874" s="5" t="s">
        <v>1441</v>
      </c>
      <c r="C874" s="5" t="s">
        <v>1442</v>
      </c>
      <c r="D874" s="5"/>
      <c r="E874" s="5"/>
      <c r="F874" s="62" t="s">
        <v>1443</v>
      </c>
      <c r="J874" s="2"/>
      <c r="K874" s="2"/>
      <c r="L874" s="2"/>
      <c r="M874" s="73"/>
    </row>
    <row r="875" spans="1:13" ht="24" customHeight="1">
      <c r="A875" s="5">
        <v>2400</v>
      </c>
      <c r="B875" s="5" t="s">
        <v>1444</v>
      </c>
      <c r="C875" s="5" t="s">
        <v>1445</v>
      </c>
      <c r="D875" s="5"/>
      <c r="E875" s="5"/>
      <c r="F875" s="62" t="s">
        <v>1446</v>
      </c>
      <c r="J875" s="2"/>
      <c r="K875" s="2"/>
      <c r="L875" s="2"/>
      <c r="M875" s="73"/>
    </row>
    <row r="876" spans="1:13" ht="24" customHeight="1">
      <c r="A876" s="5">
        <v>2400</v>
      </c>
      <c r="B876" s="5" t="s">
        <v>1447</v>
      </c>
      <c r="C876" s="5" t="s">
        <v>1448</v>
      </c>
      <c r="D876" s="5"/>
      <c r="E876" s="5"/>
      <c r="F876" s="62"/>
      <c r="J876" s="2"/>
      <c r="K876" s="2"/>
      <c r="L876" s="2"/>
      <c r="M876" s="73"/>
    </row>
    <row r="877" spans="1:13" s="355" customFormat="1" ht="24" customHeight="1">
      <c r="A877" s="353">
        <v>2400</v>
      </c>
      <c r="B877" s="353" t="s">
        <v>803</v>
      </c>
      <c r="C877" s="353" t="s">
        <v>1449</v>
      </c>
      <c r="D877" s="353"/>
      <c r="E877" s="353"/>
      <c r="F877" s="353"/>
      <c r="G877" s="354"/>
      <c r="H877" s="354"/>
      <c r="I877" s="353"/>
      <c r="J877" s="353"/>
      <c r="K877" s="353"/>
      <c r="L877" s="353"/>
      <c r="M877" s="55"/>
    </row>
    <row r="878" spans="1:13" ht="24" customHeight="1">
      <c r="A878" s="5">
        <v>2400</v>
      </c>
      <c r="B878" s="5" t="s">
        <v>1450</v>
      </c>
      <c r="C878" s="5" t="s">
        <v>806</v>
      </c>
      <c r="D878" s="5"/>
      <c r="E878" s="5"/>
      <c r="F878" s="62" t="s">
        <v>1451</v>
      </c>
      <c r="G878" s="32"/>
      <c r="H878" s="32"/>
      <c r="I878" s="6"/>
      <c r="J878" s="6"/>
      <c r="K878" s="6"/>
      <c r="L878" s="6"/>
      <c r="M878" s="73"/>
    </row>
    <row r="879" spans="1:13" ht="24" customHeight="1">
      <c r="A879" s="5">
        <v>2400</v>
      </c>
      <c r="B879" s="5" t="s">
        <v>1452</v>
      </c>
      <c r="C879" s="5" t="s">
        <v>720</v>
      </c>
      <c r="D879" s="5"/>
      <c r="E879" s="5"/>
      <c r="F879" s="62"/>
      <c r="J879" s="2"/>
      <c r="K879" s="2"/>
      <c r="L879" s="2"/>
      <c r="M879" s="73"/>
    </row>
    <row r="880" spans="1:13" ht="24" customHeight="1">
      <c r="A880" s="5">
        <v>2400</v>
      </c>
      <c r="B880" s="5" t="s">
        <v>1453</v>
      </c>
      <c r="C880" s="5" t="s">
        <v>809</v>
      </c>
      <c r="D880" s="5"/>
      <c r="E880" s="5"/>
      <c r="F880" s="62"/>
      <c r="J880" s="2"/>
      <c r="K880" s="2"/>
      <c r="L880" s="2"/>
      <c r="M880" s="73"/>
    </row>
    <row r="881" spans="1:13" ht="24" customHeight="1">
      <c r="A881" s="5">
        <v>2400</v>
      </c>
      <c r="B881" s="5" t="s">
        <v>1454</v>
      </c>
      <c r="C881" s="5" t="s">
        <v>173</v>
      </c>
      <c r="D881" s="5"/>
      <c r="E881" s="5"/>
      <c r="F881" s="62"/>
      <c r="J881" s="2"/>
      <c r="K881" s="2"/>
      <c r="L881" s="2"/>
      <c r="M881" s="73"/>
    </row>
    <row r="882" spans="1:13" ht="24" customHeight="1">
      <c r="A882" s="5">
        <v>2400</v>
      </c>
      <c r="B882" s="5" t="s">
        <v>1455</v>
      </c>
      <c r="C882" s="5" t="s">
        <v>812</v>
      </c>
      <c r="D882" s="5"/>
      <c r="E882" s="5"/>
      <c r="F882" s="62"/>
      <c r="J882" s="2"/>
      <c r="K882" s="2"/>
      <c r="L882" s="2"/>
      <c r="M882" s="73"/>
    </row>
    <row r="883" spans="1:13" ht="24" customHeight="1">
      <c r="A883" s="5">
        <v>2400</v>
      </c>
      <c r="B883" s="5" t="s">
        <v>1456</v>
      </c>
      <c r="C883" s="5" t="s">
        <v>814</v>
      </c>
      <c r="D883" s="5"/>
      <c r="E883" s="5"/>
      <c r="F883" s="62"/>
      <c r="J883" s="2"/>
      <c r="K883" s="2"/>
      <c r="L883" s="2"/>
      <c r="M883" s="73"/>
    </row>
    <row r="884" spans="1:13" s="355" customFormat="1" ht="24" customHeight="1">
      <c r="A884" s="353">
        <v>2400</v>
      </c>
      <c r="B884" s="353" t="s">
        <v>359</v>
      </c>
      <c r="C884" s="353" t="s">
        <v>1457</v>
      </c>
      <c r="D884" s="353"/>
      <c r="E884" s="353"/>
      <c r="F884" s="353"/>
      <c r="G884" s="354"/>
      <c r="H884" s="354"/>
      <c r="I884" s="353"/>
      <c r="J884" s="353"/>
      <c r="K884" s="353"/>
      <c r="L884" s="353"/>
      <c r="M884" s="55"/>
    </row>
    <row r="885" spans="1:13" ht="24" customHeight="1">
      <c r="A885" s="5">
        <v>2400</v>
      </c>
      <c r="B885" s="5" t="s">
        <v>1458</v>
      </c>
      <c r="C885" s="5" t="s">
        <v>286</v>
      </c>
      <c r="D885" s="5"/>
      <c r="E885" s="5"/>
      <c r="F885" s="62" t="s">
        <v>1459</v>
      </c>
      <c r="J885" s="2"/>
      <c r="K885" s="2"/>
      <c r="L885" s="2"/>
      <c r="M885" s="73"/>
    </row>
    <row r="886" spans="1:13" ht="24" customHeight="1">
      <c r="A886" s="5">
        <v>2400</v>
      </c>
      <c r="B886" s="5" t="s">
        <v>1460</v>
      </c>
      <c r="C886" s="5" t="s">
        <v>173</v>
      </c>
      <c r="D886" s="5"/>
      <c r="E886" s="5"/>
      <c r="F886" s="62"/>
      <c r="J886" s="2"/>
      <c r="K886" s="2"/>
      <c r="L886" s="2"/>
      <c r="M886" s="73"/>
    </row>
    <row r="887" spans="1:13" s="355" customFormat="1" ht="24" customHeight="1">
      <c r="A887" s="353">
        <v>2400</v>
      </c>
      <c r="B887" s="353" t="s">
        <v>359</v>
      </c>
      <c r="C887" s="353" t="s">
        <v>1461</v>
      </c>
      <c r="D887" s="353"/>
      <c r="E887" s="353"/>
      <c r="F887" s="353"/>
      <c r="G887" s="354"/>
      <c r="H887" s="354"/>
      <c r="I887" s="353"/>
      <c r="J887" s="353"/>
      <c r="K887" s="353"/>
      <c r="L887" s="353"/>
      <c r="M887" s="55"/>
    </row>
    <row r="888" spans="1:13" ht="24" customHeight="1">
      <c r="A888" s="5">
        <v>2400</v>
      </c>
      <c r="B888" s="5" t="s">
        <v>1458</v>
      </c>
      <c r="C888" s="5" t="s">
        <v>286</v>
      </c>
      <c r="D888" s="5"/>
      <c r="E888" s="5"/>
      <c r="F888" s="62" t="s">
        <v>1462</v>
      </c>
      <c r="J888" s="2"/>
      <c r="K888" s="2"/>
      <c r="L888" s="2"/>
      <c r="M888" s="73"/>
    </row>
    <row r="889" spans="1:13" ht="24" customHeight="1">
      <c r="A889" s="5">
        <v>2400</v>
      </c>
      <c r="B889" s="5" t="s">
        <v>1460</v>
      </c>
      <c r="C889" s="5" t="s">
        <v>173</v>
      </c>
      <c r="D889" s="5"/>
      <c r="E889" s="5"/>
      <c r="F889" s="62"/>
      <c r="J889" s="2"/>
      <c r="K889" s="2"/>
      <c r="L889" s="2"/>
      <c r="M889" s="73"/>
    </row>
    <row r="890" spans="1:13" s="355" customFormat="1" ht="24" customHeight="1">
      <c r="A890" s="353">
        <v>2400</v>
      </c>
      <c r="B890" s="353" t="s">
        <v>359</v>
      </c>
      <c r="C890" s="353" t="s">
        <v>1463</v>
      </c>
      <c r="D890" s="353"/>
      <c r="E890" s="353"/>
      <c r="F890" s="353"/>
      <c r="G890" s="354"/>
      <c r="H890" s="354"/>
      <c r="I890" s="353"/>
      <c r="J890" s="353"/>
      <c r="K890" s="353"/>
      <c r="L890" s="353"/>
      <c r="M890" s="55"/>
    </row>
    <row r="891" spans="1:13" ht="24" customHeight="1">
      <c r="A891" s="5">
        <v>2400</v>
      </c>
      <c r="B891" s="5" t="s">
        <v>1458</v>
      </c>
      <c r="C891" s="5" t="s">
        <v>286</v>
      </c>
      <c r="D891" s="5"/>
      <c r="E891" s="5"/>
      <c r="F891" s="62" t="s">
        <v>827</v>
      </c>
      <c r="G891" s="32"/>
      <c r="H891" s="32"/>
      <c r="I891" s="6"/>
      <c r="J891" s="6"/>
      <c r="K891" s="6"/>
      <c r="L891" s="2"/>
      <c r="M891" s="73"/>
    </row>
    <row r="892" spans="1:13" ht="24" customHeight="1">
      <c r="A892" s="5">
        <v>2400</v>
      </c>
      <c r="B892" s="5" t="s">
        <v>1460</v>
      </c>
      <c r="C892" s="5" t="s">
        <v>173</v>
      </c>
      <c r="D892" s="5"/>
      <c r="E892" s="5"/>
      <c r="F892" s="62"/>
      <c r="G892" s="32"/>
      <c r="H892" s="32"/>
      <c r="I892" s="6"/>
      <c r="J892" s="6"/>
      <c r="K892" s="6"/>
      <c r="L892" s="2"/>
      <c r="M892" s="73"/>
    </row>
    <row r="893" spans="1:13" ht="24" customHeight="1">
      <c r="A893" s="5">
        <v>2400</v>
      </c>
      <c r="B893" s="5" t="s">
        <v>1464</v>
      </c>
      <c r="C893" s="5" t="s">
        <v>286</v>
      </c>
      <c r="D893" s="5"/>
      <c r="E893" s="5"/>
      <c r="F893" s="62" t="s">
        <v>1465</v>
      </c>
      <c r="J893" s="2"/>
      <c r="K893" s="2"/>
      <c r="L893" s="2"/>
      <c r="M893" s="73"/>
    </row>
    <row r="894" spans="1:13" ht="24" customHeight="1">
      <c r="A894" s="5">
        <v>2400</v>
      </c>
      <c r="B894" s="5" t="s">
        <v>1466</v>
      </c>
      <c r="C894" s="5" t="s">
        <v>173</v>
      </c>
      <c r="D894" s="5"/>
      <c r="E894" s="5"/>
      <c r="F894" s="62"/>
      <c r="J894" s="2"/>
      <c r="K894" s="2"/>
      <c r="L894" s="2"/>
      <c r="M894" s="73"/>
    </row>
    <row r="895" spans="1:13" s="355" customFormat="1" ht="24" customHeight="1">
      <c r="A895" s="353">
        <v>2400</v>
      </c>
      <c r="B895" s="353" t="s">
        <v>359</v>
      </c>
      <c r="C895" s="353" t="s">
        <v>1467</v>
      </c>
      <c r="D895" s="353"/>
      <c r="E895" s="353"/>
      <c r="F895" s="353"/>
      <c r="G895" s="354"/>
      <c r="H895" s="354"/>
      <c r="I895" s="353"/>
      <c r="J895" s="353"/>
      <c r="K895" s="353"/>
      <c r="L895" s="353"/>
      <c r="M895" s="55"/>
    </row>
    <row r="896" spans="1:13" ht="24" customHeight="1">
      <c r="A896" s="5">
        <v>2400</v>
      </c>
      <c r="B896" s="5" t="s">
        <v>1458</v>
      </c>
      <c r="C896" s="5" t="s">
        <v>286</v>
      </c>
      <c r="D896" s="5"/>
      <c r="E896" s="5"/>
      <c r="F896" s="62" t="s">
        <v>1468</v>
      </c>
      <c r="G896" s="32"/>
      <c r="H896" s="32"/>
      <c r="I896" s="6"/>
      <c r="J896" s="6"/>
      <c r="K896" s="6"/>
      <c r="L896" s="2"/>
      <c r="M896" s="73"/>
    </row>
    <row r="897" spans="1:13" ht="24" customHeight="1">
      <c r="A897" s="5">
        <v>2400</v>
      </c>
      <c r="B897" s="5" t="s">
        <v>1460</v>
      </c>
      <c r="C897" s="5" t="s">
        <v>173</v>
      </c>
      <c r="D897" s="5"/>
      <c r="E897" s="5"/>
      <c r="F897" s="62"/>
      <c r="G897" s="32"/>
      <c r="H897" s="32"/>
      <c r="I897" s="6"/>
      <c r="J897" s="6"/>
      <c r="K897" s="6"/>
      <c r="L897" s="2"/>
      <c r="M897" s="73"/>
    </row>
    <row r="898" spans="1:13" s="355" customFormat="1" ht="24" customHeight="1">
      <c r="A898" s="353">
        <v>2400</v>
      </c>
      <c r="B898" s="353" t="s">
        <v>359</v>
      </c>
      <c r="C898" s="353" t="s">
        <v>1469</v>
      </c>
      <c r="D898" s="353"/>
      <c r="E898" s="353"/>
      <c r="F898" s="353"/>
      <c r="G898" s="354"/>
      <c r="H898" s="354"/>
      <c r="I898" s="353"/>
      <c r="J898" s="353"/>
      <c r="K898" s="353"/>
      <c r="L898" s="353"/>
      <c r="M898" s="55"/>
    </row>
    <row r="899" spans="1:13" ht="24" customHeight="1">
      <c r="A899" s="5">
        <v>2400</v>
      </c>
      <c r="B899" s="5" t="s">
        <v>1458</v>
      </c>
      <c r="C899" s="5" t="s">
        <v>286</v>
      </c>
      <c r="D899" s="5"/>
      <c r="E899" s="5"/>
      <c r="F899" s="62" t="s">
        <v>1470</v>
      </c>
      <c r="J899" s="2"/>
      <c r="K899" s="2"/>
      <c r="L899" s="2"/>
      <c r="M899" s="73"/>
    </row>
    <row r="900" spans="1:13" ht="24" customHeight="1">
      <c r="A900" s="5">
        <v>2400</v>
      </c>
      <c r="B900" s="5" t="s">
        <v>1460</v>
      </c>
      <c r="C900" s="5" t="s">
        <v>173</v>
      </c>
      <c r="D900" s="5"/>
      <c r="E900" s="5"/>
      <c r="F900" s="62"/>
      <c r="J900" s="2"/>
      <c r="K900" s="2"/>
      <c r="L900" s="2"/>
      <c r="M900" s="73"/>
    </row>
    <row r="901" spans="1:13" s="355" customFormat="1" ht="24" customHeight="1">
      <c r="A901" s="353">
        <v>2400</v>
      </c>
      <c r="B901" s="353" t="s">
        <v>359</v>
      </c>
      <c r="C901" s="353" t="s">
        <v>1471</v>
      </c>
      <c r="D901" s="353"/>
      <c r="E901" s="353"/>
      <c r="F901" s="353"/>
      <c r="G901" s="354"/>
      <c r="H901" s="354"/>
      <c r="I901" s="353"/>
      <c r="J901" s="353"/>
      <c r="K901" s="353"/>
      <c r="L901" s="353"/>
      <c r="M901" s="55"/>
    </row>
    <row r="902" spans="1:13" ht="24" customHeight="1">
      <c r="A902" s="5">
        <v>2400</v>
      </c>
      <c r="B902" s="5" t="s">
        <v>1458</v>
      </c>
      <c r="C902" s="5" t="s">
        <v>286</v>
      </c>
      <c r="D902" s="5"/>
      <c r="E902" s="5"/>
      <c r="F902" s="62" t="s">
        <v>1472</v>
      </c>
      <c r="J902" s="2"/>
      <c r="K902" s="2"/>
      <c r="L902" s="2"/>
      <c r="M902" s="73"/>
    </row>
    <row r="903" spans="1:13" ht="24" customHeight="1">
      <c r="A903" s="5">
        <v>2400</v>
      </c>
      <c r="B903" s="5" t="s">
        <v>1460</v>
      </c>
      <c r="C903" s="5" t="s">
        <v>173</v>
      </c>
      <c r="D903" s="5"/>
      <c r="E903" s="5"/>
      <c r="F903" s="62"/>
      <c r="J903" s="2"/>
      <c r="K903" s="2"/>
      <c r="L903" s="2"/>
      <c r="M903" s="73"/>
    </row>
    <row r="904" spans="1:13" s="355" customFormat="1" ht="24" customHeight="1">
      <c r="A904" s="353">
        <v>2400</v>
      </c>
      <c r="B904" s="353" t="s">
        <v>359</v>
      </c>
      <c r="C904" s="353" t="s">
        <v>1473</v>
      </c>
      <c r="D904" s="353"/>
      <c r="E904" s="353"/>
      <c r="F904" s="353"/>
      <c r="G904" s="354"/>
      <c r="H904" s="354"/>
      <c r="I904" s="353"/>
      <c r="J904" s="353"/>
      <c r="K904" s="353"/>
      <c r="L904" s="353"/>
      <c r="M904" s="55"/>
    </row>
    <row r="905" spans="1:13" ht="24" customHeight="1">
      <c r="A905" s="5">
        <v>2400</v>
      </c>
      <c r="B905" s="5" t="s">
        <v>1458</v>
      </c>
      <c r="C905" s="5" t="s">
        <v>286</v>
      </c>
      <c r="D905" s="5"/>
      <c r="E905" s="5"/>
      <c r="F905" s="62" t="s">
        <v>1474</v>
      </c>
      <c r="J905" s="2"/>
      <c r="K905" s="2"/>
      <c r="L905" s="2"/>
      <c r="M905" s="73"/>
    </row>
    <row r="906" spans="1:13" ht="24" customHeight="1">
      <c r="A906" s="5">
        <v>2400</v>
      </c>
      <c r="B906" s="5" t="s">
        <v>1460</v>
      </c>
      <c r="C906" s="5" t="s">
        <v>173</v>
      </c>
      <c r="D906" s="5"/>
      <c r="E906" s="5"/>
      <c r="F906" s="62"/>
      <c r="J906" s="2"/>
      <c r="K906" s="2"/>
      <c r="L906" s="2"/>
      <c r="M906" s="73"/>
    </row>
    <row r="907" spans="1:13" s="355" customFormat="1" ht="24" customHeight="1">
      <c r="A907" s="353">
        <v>2400</v>
      </c>
      <c r="B907" s="353" t="s">
        <v>359</v>
      </c>
      <c r="C907" s="353" t="s">
        <v>1475</v>
      </c>
      <c r="D907" s="353"/>
      <c r="E907" s="353"/>
      <c r="F907" s="353"/>
      <c r="G907" s="354"/>
      <c r="H907" s="354"/>
      <c r="I907" s="353"/>
      <c r="J907" s="353"/>
      <c r="K907" s="353"/>
      <c r="L907" s="353"/>
      <c r="M907" s="55"/>
    </row>
    <row r="908" spans="1:13" ht="24" customHeight="1">
      <c r="A908" s="5">
        <v>2400</v>
      </c>
      <c r="B908" s="5" t="s">
        <v>1458</v>
      </c>
      <c r="C908" s="5" t="s">
        <v>286</v>
      </c>
      <c r="D908" s="5"/>
      <c r="E908" s="5"/>
      <c r="F908" s="62" t="s">
        <v>1476</v>
      </c>
      <c r="J908" s="2"/>
      <c r="K908" s="2"/>
      <c r="L908" s="2"/>
      <c r="M908" s="73"/>
    </row>
    <row r="909" spans="1:13" ht="24" customHeight="1">
      <c r="A909" s="5">
        <v>2400</v>
      </c>
      <c r="B909" s="5" t="s">
        <v>1460</v>
      </c>
      <c r="C909" s="5" t="s">
        <v>173</v>
      </c>
      <c r="D909" s="5"/>
      <c r="E909" s="5"/>
      <c r="F909" s="62"/>
      <c r="J909" s="2"/>
      <c r="K909" s="2"/>
      <c r="L909" s="2"/>
      <c r="M909" s="73"/>
    </row>
    <row r="910" spans="1:13" s="355" customFormat="1" ht="24" customHeight="1">
      <c r="A910" s="353">
        <v>2400</v>
      </c>
      <c r="B910" s="353" t="s">
        <v>359</v>
      </c>
      <c r="C910" s="353" t="s">
        <v>1477</v>
      </c>
      <c r="D910" s="353"/>
      <c r="E910" s="353"/>
      <c r="F910" s="353"/>
      <c r="G910" s="354"/>
      <c r="H910" s="354"/>
      <c r="I910" s="353"/>
      <c r="J910" s="353"/>
      <c r="K910" s="353"/>
      <c r="L910" s="353"/>
      <c r="M910" s="55"/>
    </row>
    <row r="911" spans="1:13" ht="24" customHeight="1">
      <c r="A911" s="5">
        <v>2400</v>
      </c>
      <c r="B911" s="5" t="s">
        <v>1458</v>
      </c>
      <c r="C911" s="5" t="s">
        <v>286</v>
      </c>
      <c r="D911" s="5"/>
      <c r="E911" s="5"/>
      <c r="F911" s="62" t="s">
        <v>1231</v>
      </c>
      <c r="J911" s="2"/>
      <c r="K911" s="2"/>
      <c r="L911" s="2"/>
      <c r="M911" s="73"/>
    </row>
    <row r="912" spans="1:13" ht="24" customHeight="1">
      <c r="A912" s="5">
        <v>2400</v>
      </c>
      <c r="B912" s="5" t="s">
        <v>1460</v>
      </c>
      <c r="C912" s="5" t="s">
        <v>173</v>
      </c>
      <c r="D912" s="5"/>
      <c r="E912" s="5"/>
      <c r="F912" s="62"/>
      <c r="J912" s="2"/>
      <c r="K912" s="2"/>
      <c r="L912" s="2"/>
      <c r="M912" s="73"/>
    </row>
    <row r="913" spans="1:13" ht="24" customHeight="1">
      <c r="A913" s="5">
        <v>2400</v>
      </c>
      <c r="B913" s="5" t="s">
        <v>1464</v>
      </c>
      <c r="C913" s="5" t="s">
        <v>286</v>
      </c>
      <c r="D913" s="5"/>
      <c r="E913" s="5"/>
      <c r="F913" s="62" t="s">
        <v>1465</v>
      </c>
      <c r="J913" s="2"/>
      <c r="K913" s="2"/>
      <c r="L913" s="2"/>
      <c r="M913" s="73"/>
    </row>
    <row r="914" spans="1:13" ht="24" customHeight="1">
      <c r="A914" s="5">
        <v>2400</v>
      </c>
      <c r="B914" s="5" t="s">
        <v>1466</v>
      </c>
      <c r="C914" s="5" t="s">
        <v>173</v>
      </c>
      <c r="D914" s="5"/>
      <c r="E914" s="5"/>
      <c r="F914" s="62"/>
      <c r="J914" s="2"/>
      <c r="K914" s="2"/>
      <c r="L914" s="2"/>
      <c r="M914" s="73"/>
    </row>
    <row r="915" spans="1:13" s="355" customFormat="1" ht="24" customHeight="1">
      <c r="A915" s="353">
        <v>2400</v>
      </c>
      <c r="B915" s="353" t="s">
        <v>815</v>
      </c>
      <c r="C915" s="353" t="s">
        <v>1478</v>
      </c>
      <c r="D915" s="353"/>
      <c r="E915" s="353"/>
      <c r="F915" s="353"/>
      <c r="G915" s="354"/>
      <c r="H915" s="354"/>
      <c r="I915" s="353"/>
      <c r="J915" s="353"/>
      <c r="K915" s="353"/>
      <c r="L915" s="353"/>
      <c r="M915" s="55"/>
    </row>
    <row r="916" spans="1:13" ht="24" customHeight="1">
      <c r="A916" s="5">
        <v>2400</v>
      </c>
      <c r="B916" s="5" t="s">
        <v>1479</v>
      </c>
      <c r="C916" s="5" t="s">
        <v>818</v>
      </c>
      <c r="D916" s="5"/>
      <c r="E916" s="5"/>
      <c r="F916" s="62" t="s">
        <v>1480</v>
      </c>
      <c r="J916" s="2"/>
      <c r="K916" s="2"/>
      <c r="L916" s="2"/>
      <c r="M916" s="73"/>
    </row>
    <row r="917" spans="1:13" ht="24" customHeight="1">
      <c r="A917" s="5">
        <v>2400</v>
      </c>
      <c r="B917" s="5" t="s">
        <v>1481</v>
      </c>
      <c r="C917" s="5" t="s">
        <v>720</v>
      </c>
      <c r="D917" s="5"/>
      <c r="E917" s="5"/>
      <c r="F917" s="62"/>
      <c r="J917" s="2"/>
      <c r="K917" s="2"/>
      <c r="L917" s="2"/>
      <c r="M917" s="73"/>
    </row>
    <row r="918" spans="1:13" s="355" customFormat="1" ht="24" customHeight="1">
      <c r="A918" s="353">
        <v>2400</v>
      </c>
      <c r="B918" s="353" t="s">
        <v>815</v>
      </c>
      <c r="C918" s="353" t="s">
        <v>1482</v>
      </c>
      <c r="D918" s="353"/>
      <c r="E918" s="353"/>
      <c r="F918" s="353"/>
      <c r="G918" s="354"/>
      <c r="H918" s="354"/>
      <c r="I918" s="353"/>
      <c r="J918" s="353"/>
      <c r="K918" s="353"/>
      <c r="L918" s="353"/>
      <c r="M918" s="55"/>
    </row>
    <row r="919" spans="1:13" ht="24" customHeight="1">
      <c r="A919" s="5">
        <v>2400</v>
      </c>
      <c r="B919" s="5" t="s">
        <v>1479</v>
      </c>
      <c r="C919" s="5" t="s">
        <v>818</v>
      </c>
      <c r="D919" s="5"/>
      <c r="E919" s="5"/>
      <c r="F919" s="62" t="s">
        <v>1483</v>
      </c>
      <c r="J919" s="2"/>
      <c r="K919" s="2"/>
      <c r="L919" s="2"/>
      <c r="M919" s="73"/>
    </row>
    <row r="920" spans="1:13" ht="24" customHeight="1">
      <c r="A920" s="5">
        <v>2400</v>
      </c>
      <c r="B920" s="5" t="s">
        <v>1481</v>
      </c>
      <c r="C920" s="5" t="s">
        <v>720</v>
      </c>
      <c r="D920" s="5"/>
      <c r="E920" s="5"/>
      <c r="F920" s="62"/>
      <c r="J920" s="2"/>
      <c r="K920" s="2"/>
      <c r="L920" s="2"/>
      <c r="M920" s="73"/>
    </row>
    <row r="921" spans="1:13" s="355" customFormat="1" ht="24" customHeight="1">
      <c r="A921" s="353">
        <v>2400</v>
      </c>
      <c r="B921" s="353" t="s">
        <v>848</v>
      </c>
      <c r="C921" s="353" t="s">
        <v>1484</v>
      </c>
      <c r="D921" s="353"/>
      <c r="E921" s="353"/>
      <c r="F921" s="353"/>
      <c r="G921" s="354"/>
      <c r="H921" s="354"/>
      <c r="I921" s="353"/>
      <c r="J921" s="353"/>
      <c r="K921" s="353"/>
      <c r="L921" s="353"/>
      <c r="M921" s="55"/>
    </row>
    <row r="922" spans="1:13" ht="68.099999999999994" customHeight="1">
      <c r="A922" s="5">
        <v>2400</v>
      </c>
      <c r="B922" s="5" t="s">
        <v>1485</v>
      </c>
      <c r="C922" s="5" t="s">
        <v>851</v>
      </c>
      <c r="D922" s="5"/>
      <c r="E922" s="5"/>
      <c r="F922" s="62"/>
      <c r="H922" s="362"/>
      <c r="J922" s="2"/>
      <c r="K922" s="2"/>
      <c r="L922" s="2"/>
      <c r="M922" s="73"/>
    </row>
    <row r="923" spans="1:13" s="355" customFormat="1" ht="24" customHeight="1">
      <c r="A923" s="353">
        <v>2400</v>
      </c>
      <c r="B923" s="353" t="s">
        <v>852</v>
      </c>
      <c r="C923" s="353" t="s">
        <v>1486</v>
      </c>
      <c r="D923" s="353"/>
      <c r="E923" s="353"/>
      <c r="F923" s="353"/>
      <c r="G923" s="354"/>
      <c r="H923" s="354"/>
      <c r="I923" s="353"/>
      <c r="J923" s="353"/>
      <c r="K923" s="353"/>
      <c r="L923" s="353"/>
      <c r="M923" s="55"/>
    </row>
    <row r="924" spans="1:13" ht="24" customHeight="1">
      <c r="A924" s="5">
        <v>2400</v>
      </c>
      <c r="B924" s="5" t="s">
        <v>1487</v>
      </c>
      <c r="C924" s="5" t="s">
        <v>855</v>
      </c>
      <c r="D924" s="5"/>
      <c r="E924" s="5"/>
      <c r="F924" s="62" t="s">
        <v>1488</v>
      </c>
      <c r="J924" s="2"/>
      <c r="K924" s="2"/>
      <c r="L924" s="62"/>
      <c r="M924" s="73"/>
    </row>
    <row r="925" spans="1:13" ht="24" customHeight="1">
      <c r="A925" s="5">
        <v>2400</v>
      </c>
      <c r="B925" s="5" t="s">
        <v>1489</v>
      </c>
      <c r="C925" s="5" t="s">
        <v>857</v>
      </c>
      <c r="D925" s="5"/>
      <c r="E925" s="5"/>
      <c r="F925" s="62"/>
      <c r="J925" s="2"/>
      <c r="K925" s="2"/>
      <c r="L925" s="62"/>
      <c r="M925" s="73"/>
    </row>
    <row r="926" spans="1:13" s="355" customFormat="1" ht="24" customHeight="1">
      <c r="A926" s="353">
        <v>2400</v>
      </c>
      <c r="B926" s="353" t="s">
        <v>852</v>
      </c>
      <c r="C926" s="353" t="s">
        <v>1490</v>
      </c>
      <c r="D926" s="353"/>
      <c r="E926" s="353"/>
      <c r="F926" s="353"/>
      <c r="G926" s="354"/>
      <c r="H926" s="354"/>
      <c r="I926" s="353"/>
      <c r="J926" s="353"/>
      <c r="K926" s="353"/>
      <c r="L926" s="353"/>
      <c r="M926" s="55"/>
    </row>
    <row r="927" spans="1:13" ht="24" customHeight="1">
      <c r="A927" s="5">
        <v>2400</v>
      </c>
      <c r="B927" s="5" t="s">
        <v>1487</v>
      </c>
      <c r="C927" s="5" t="s">
        <v>855</v>
      </c>
      <c r="D927" s="5"/>
      <c r="E927" s="5"/>
      <c r="F927" s="62" t="s">
        <v>1491</v>
      </c>
      <c r="J927" s="2"/>
      <c r="K927" s="2"/>
      <c r="L927" s="62"/>
      <c r="M927" s="73"/>
    </row>
    <row r="928" spans="1:13" ht="24" customHeight="1">
      <c r="A928" s="5">
        <v>2400</v>
      </c>
      <c r="B928" s="5" t="s">
        <v>1489</v>
      </c>
      <c r="C928" s="5" t="s">
        <v>857</v>
      </c>
      <c r="D928" s="5"/>
      <c r="E928" s="5"/>
      <c r="F928" s="62"/>
      <c r="J928" s="2"/>
      <c r="K928" s="2"/>
      <c r="L928" s="62"/>
      <c r="M928" s="73"/>
    </row>
    <row r="929" spans="1:13" s="355" customFormat="1" ht="24" customHeight="1">
      <c r="A929" s="353">
        <v>2400</v>
      </c>
      <c r="B929" s="353" t="s">
        <v>1492</v>
      </c>
      <c r="C929" s="353" t="s">
        <v>1493</v>
      </c>
      <c r="D929" s="353"/>
      <c r="E929" s="353"/>
      <c r="F929" s="353"/>
      <c r="G929" s="354"/>
      <c r="H929" s="354"/>
      <c r="I929" s="353"/>
      <c r="J929" s="353"/>
      <c r="K929" s="353"/>
      <c r="L929" s="353"/>
      <c r="M929" s="55"/>
    </row>
    <row r="930" spans="1:13" ht="24" customHeight="1">
      <c r="A930" s="5">
        <v>2400</v>
      </c>
      <c r="B930" s="5" t="s">
        <v>1494</v>
      </c>
      <c r="C930" s="5" t="s">
        <v>173</v>
      </c>
      <c r="D930" s="5"/>
      <c r="E930" s="5"/>
      <c r="F930" s="62"/>
      <c r="J930" s="2"/>
      <c r="K930" s="2"/>
      <c r="L930" s="2"/>
      <c r="M930" s="73"/>
    </row>
    <row r="931" spans="1:13" ht="24" customHeight="1">
      <c r="A931" s="5">
        <v>2400</v>
      </c>
      <c r="B931" s="5" t="s">
        <v>1495</v>
      </c>
      <c r="C931" s="5" t="s">
        <v>720</v>
      </c>
      <c r="D931" s="5"/>
      <c r="E931" s="5"/>
      <c r="F931" s="62"/>
      <c r="J931" s="2"/>
      <c r="K931" s="2"/>
      <c r="L931" s="2"/>
      <c r="M931" s="73"/>
    </row>
    <row r="932" spans="1:13" s="355" customFormat="1" ht="24" customHeight="1">
      <c r="A932" s="353">
        <v>2400</v>
      </c>
      <c r="B932" s="353" t="s">
        <v>942</v>
      </c>
      <c r="C932" s="353" t="s">
        <v>1496</v>
      </c>
      <c r="D932" s="353"/>
      <c r="E932" s="353"/>
      <c r="F932" s="353"/>
      <c r="G932" s="354"/>
      <c r="H932" s="354"/>
      <c r="I932" s="353"/>
      <c r="J932" s="353"/>
      <c r="K932" s="353"/>
      <c r="L932" s="353"/>
      <c r="M932" s="55"/>
    </row>
    <row r="933" spans="1:13" ht="140.44999999999999" customHeight="1">
      <c r="A933" s="5">
        <v>2400</v>
      </c>
      <c r="B933" s="5" t="s">
        <v>1497</v>
      </c>
      <c r="C933" s="5" t="s">
        <v>945</v>
      </c>
      <c r="D933" s="5"/>
      <c r="E933" s="5"/>
      <c r="F933" s="62" t="s">
        <v>1498</v>
      </c>
      <c r="G933" s="79" t="s">
        <v>1499</v>
      </c>
      <c r="H933" s="79"/>
      <c r="I933" s="73"/>
      <c r="J933" s="73"/>
      <c r="K933" s="2"/>
      <c r="L933" s="2"/>
      <c r="M933" s="69"/>
    </row>
    <row r="934" spans="1:13" ht="24" customHeight="1">
      <c r="A934" s="5">
        <v>2400</v>
      </c>
      <c r="B934" s="5" t="s">
        <v>1500</v>
      </c>
      <c r="C934" s="5" t="s">
        <v>720</v>
      </c>
      <c r="D934" s="5"/>
      <c r="E934" s="5"/>
      <c r="F934" s="62"/>
      <c r="G934" s="79"/>
      <c r="H934" s="285" t="s">
        <v>1501</v>
      </c>
      <c r="I934" s="73">
        <v>184</v>
      </c>
      <c r="J934" s="73" t="s">
        <v>260</v>
      </c>
      <c r="K934" s="2"/>
      <c r="L934" s="2" t="s">
        <v>1502</v>
      </c>
      <c r="M934" s="69"/>
    </row>
    <row r="935" spans="1:13" ht="24" customHeight="1">
      <c r="A935" s="5">
        <v>2400</v>
      </c>
      <c r="B935" s="5" t="s">
        <v>1503</v>
      </c>
      <c r="C935" s="5" t="s">
        <v>720</v>
      </c>
      <c r="D935" s="5"/>
      <c r="E935" s="5"/>
      <c r="F935" s="62"/>
      <c r="G935" s="79"/>
      <c r="H935" s="285" t="s">
        <v>1504</v>
      </c>
      <c r="I935" s="73">
        <v>517</v>
      </c>
      <c r="J935" s="73" t="s">
        <v>260</v>
      </c>
      <c r="K935" s="2"/>
      <c r="L935" s="2" t="s">
        <v>1505</v>
      </c>
      <c r="M935" s="69"/>
    </row>
    <row r="936" spans="1:13" ht="24" customHeight="1">
      <c r="A936" s="5">
        <v>2400</v>
      </c>
      <c r="B936" s="5" t="s">
        <v>1506</v>
      </c>
      <c r="C936" s="5" t="s">
        <v>173</v>
      </c>
      <c r="D936" s="5"/>
      <c r="E936" s="5"/>
      <c r="F936" s="62"/>
      <c r="G936" s="79"/>
      <c r="H936" s="285" t="s">
        <v>1507</v>
      </c>
      <c r="I936" s="73">
        <v>518</v>
      </c>
      <c r="J936" s="73" t="s">
        <v>260</v>
      </c>
      <c r="K936" s="2"/>
      <c r="L936" s="2" t="s">
        <v>1505</v>
      </c>
      <c r="M936" s="69"/>
    </row>
    <row r="937" spans="1:13" ht="24" customHeight="1">
      <c r="A937" s="5">
        <v>2400</v>
      </c>
      <c r="B937" s="5" t="s">
        <v>1508</v>
      </c>
      <c r="C937" s="5" t="s">
        <v>951</v>
      </c>
      <c r="D937" s="5"/>
      <c r="E937" s="5"/>
      <c r="F937" s="62"/>
      <c r="J937" s="2"/>
      <c r="K937" s="2"/>
      <c r="L937" s="2"/>
      <c r="M937" s="69"/>
    </row>
    <row r="938" spans="1:13" ht="24" customHeight="1">
      <c r="A938" s="5">
        <v>2400</v>
      </c>
      <c r="B938" s="5" t="s">
        <v>1509</v>
      </c>
      <c r="C938" s="5" t="s">
        <v>173</v>
      </c>
      <c r="D938" s="5"/>
      <c r="E938" s="5"/>
      <c r="F938" s="62"/>
      <c r="J938" s="2"/>
      <c r="K938" s="2"/>
      <c r="L938" s="2"/>
      <c r="M938" s="69"/>
    </row>
    <row r="939" spans="1:13" ht="24" customHeight="1">
      <c r="A939" s="5">
        <v>2400</v>
      </c>
      <c r="B939" s="5" t="s">
        <v>1510</v>
      </c>
      <c r="C939" s="5" t="s">
        <v>720</v>
      </c>
      <c r="D939" s="5"/>
      <c r="E939" s="5"/>
      <c r="F939" s="62"/>
      <c r="J939" s="2"/>
      <c r="K939" s="2"/>
      <c r="L939" s="2"/>
      <c r="M939" s="69"/>
    </row>
    <row r="940" spans="1:13" ht="24" customHeight="1">
      <c r="A940" s="5">
        <v>2400</v>
      </c>
      <c r="B940" s="5" t="s">
        <v>1511</v>
      </c>
      <c r="C940" s="5" t="s">
        <v>1287</v>
      </c>
      <c r="D940" s="5"/>
      <c r="E940" s="5"/>
      <c r="F940" s="62" t="s">
        <v>1289</v>
      </c>
      <c r="J940" s="2"/>
      <c r="K940" s="2"/>
      <c r="L940" s="2"/>
      <c r="M940" s="69"/>
    </row>
    <row r="941" spans="1:13" ht="24" customHeight="1">
      <c r="A941" s="5">
        <v>2400</v>
      </c>
      <c r="B941" s="5" t="s">
        <v>1512</v>
      </c>
      <c r="C941" s="5" t="s">
        <v>1292</v>
      </c>
      <c r="D941" s="5"/>
      <c r="E941" s="5"/>
      <c r="F941" s="62"/>
      <c r="J941" s="2"/>
      <c r="K941" s="2"/>
      <c r="L941" s="2"/>
      <c r="M941" s="69"/>
    </row>
    <row r="942" spans="1:13" ht="24" customHeight="1">
      <c r="A942" s="5">
        <v>2400</v>
      </c>
      <c r="B942" s="5" t="s">
        <v>1513</v>
      </c>
      <c r="C942" s="5" t="s">
        <v>501</v>
      </c>
      <c r="D942" s="5"/>
      <c r="E942" s="5"/>
      <c r="F942" s="62" t="s">
        <v>1315</v>
      </c>
      <c r="G942" s="79"/>
      <c r="H942" s="384" t="s">
        <v>1316</v>
      </c>
      <c r="I942" s="385">
        <v>167</v>
      </c>
      <c r="J942" s="351" t="s">
        <v>260</v>
      </c>
      <c r="K942" s="2"/>
      <c r="L942" s="2"/>
      <c r="M942" s="69"/>
    </row>
    <row r="943" spans="1:13" ht="24" customHeight="1">
      <c r="A943" s="5">
        <v>2400</v>
      </c>
      <c r="B943" s="5" t="s">
        <v>1514</v>
      </c>
      <c r="C943" s="5" t="s">
        <v>866</v>
      </c>
      <c r="D943" s="5"/>
      <c r="E943" s="5"/>
      <c r="F943" s="62"/>
      <c r="G943" s="79"/>
      <c r="H943" s="285" t="s">
        <v>1515</v>
      </c>
      <c r="I943" s="73">
        <v>183</v>
      </c>
      <c r="J943" s="73" t="s">
        <v>260</v>
      </c>
      <c r="K943" s="2"/>
      <c r="L943" s="2" t="s">
        <v>1502</v>
      </c>
      <c r="M943" s="69"/>
    </row>
    <row r="944" spans="1:13" ht="24" customHeight="1">
      <c r="A944" s="5">
        <v>2400</v>
      </c>
      <c r="B944" s="5" t="s">
        <v>1516</v>
      </c>
      <c r="C944" s="5" t="s">
        <v>955</v>
      </c>
      <c r="D944" s="5"/>
      <c r="E944" s="5"/>
      <c r="F944" s="62" t="s">
        <v>956</v>
      </c>
      <c r="J944" s="2"/>
      <c r="K944" s="2"/>
      <c r="L944" s="2"/>
      <c r="M944" s="69"/>
    </row>
    <row r="945" spans="1:13" ht="24" customHeight="1">
      <c r="A945" s="5">
        <v>2400</v>
      </c>
      <c r="B945" s="5" t="s">
        <v>1517</v>
      </c>
      <c r="C945" s="5" t="s">
        <v>958</v>
      </c>
      <c r="D945" s="5"/>
      <c r="E945" s="5"/>
      <c r="F945" s="62" t="s">
        <v>959</v>
      </c>
      <c r="J945" s="2"/>
      <c r="K945" s="2"/>
      <c r="L945" s="2"/>
      <c r="M945" s="69"/>
    </row>
    <row r="946" spans="1:13" ht="24" customHeight="1">
      <c r="A946" s="5">
        <v>2400</v>
      </c>
      <c r="B946" s="5" t="s">
        <v>1518</v>
      </c>
      <c r="C946" s="5" t="s">
        <v>961</v>
      </c>
      <c r="D946" s="5"/>
      <c r="E946" s="5"/>
      <c r="F946" s="62" t="s">
        <v>962</v>
      </c>
      <c r="J946" s="2"/>
      <c r="K946" s="2"/>
      <c r="L946" s="2"/>
      <c r="M946" s="69"/>
    </row>
    <row r="947" spans="1:13" s="352" customFormat="1" ht="24" customHeight="1">
      <c r="A947" s="456" t="s">
        <v>1519</v>
      </c>
      <c r="B947" s="457"/>
      <c r="C947" s="457"/>
      <c r="D947" s="457"/>
      <c r="E947" s="457"/>
      <c r="F947" s="457"/>
      <c r="G947" s="457"/>
      <c r="H947" s="457"/>
      <c r="I947" s="457"/>
      <c r="J947" s="457"/>
      <c r="K947" s="457"/>
      <c r="L947" s="457"/>
      <c r="M947" s="458"/>
    </row>
    <row r="948" spans="1:13" s="355" customFormat="1" ht="24" customHeight="1">
      <c r="A948" s="353">
        <v>2410</v>
      </c>
      <c r="B948" s="353" t="s">
        <v>1520</v>
      </c>
      <c r="C948" s="353" t="s">
        <v>1521</v>
      </c>
      <c r="D948" s="353"/>
      <c r="E948" s="353" t="s">
        <v>207</v>
      </c>
      <c r="F948" s="353"/>
      <c r="G948" s="354"/>
      <c r="H948" s="354"/>
      <c r="I948" s="353"/>
      <c r="J948" s="353"/>
      <c r="K948" s="353"/>
      <c r="L948" s="353"/>
      <c r="M948" s="55"/>
    </row>
    <row r="949" spans="1:13" ht="24" customHeight="1">
      <c r="A949" s="5">
        <v>2410</v>
      </c>
      <c r="B949" s="5" t="s">
        <v>1522</v>
      </c>
      <c r="C949" s="5" t="s">
        <v>1287</v>
      </c>
      <c r="D949" s="14" t="s">
        <v>1288</v>
      </c>
      <c r="E949" s="5" t="s">
        <v>39</v>
      </c>
      <c r="F949" s="62" t="s">
        <v>1523</v>
      </c>
      <c r="G949" s="87" t="s">
        <v>1524</v>
      </c>
      <c r="H949" s="77"/>
      <c r="I949" s="89"/>
      <c r="J949" s="89"/>
      <c r="K949" s="89" t="s">
        <v>1525</v>
      </c>
      <c r="L949" s="2"/>
      <c r="M949" s="76"/>
    </row>
    <row r="950" spans="1:13" ht="24" customHeight="1">
      <c r="A950" s="5">
        <v>2410</v>
      </c>
      <c r="B950" s="5" t="s">
        <v>1526</v>
      </c>
      <c r="C950" s="5" t="s">
        <v>1292</v>
      </c>
      <c r="D950" t="s">
        <v>1293</v>
      </c>
      <c r="E950" s="5" t="s">
        <v>39</v>
      </c>
      <c r="F950" s="62"/>
      <c r="G950" s="97"/>
      <c r="H950" s="90" t="s">
        <v>1527</v>
      </c>
      <c r="I950" s="90">
        <v>171</v>
      </c>
      <c r="J950" s="90" t="s">
        <v>260</v>
      </c>
      <c r="K950" s="90"/>
      <c r="L950" s="2"/>
      <c r="M950" s="86" t="s">
        <v>1528</v>
      </c>
    </row>
    <row r="951" spans="1:13" s="355" customFormat="1" ht="24" customHeight="1">
      <c r="A951" s="353">
        <v>2410</v>
      </c>
      <c r="B951" s="353" t="s">
        <v>1529</v>
      </c>
      <c r="C951" s="353" t="s">
        <v>1530</v>
      </c>
      <c r="D951" s="353"/>
      <c r="E951" s="353" t="s">
        <v>39</v>
      </c>
      <c r="F951" s="353"/>
      <c r="G951" s="354"/>
      <c r="H951" s="354"/>
      <c r="I951" s="353"/>
      <c r="J951" s="353"/>
      <c r="K951" s="353"/>
      <c r="L951" s="353"/>
      <c r="M951" s="55"/>
    </row>
    <row r="952" spans="1:13" ht="24" customHeight="1">
      <c r="A952" s="5">
        <v>2410</v>
      </c>
      <c r="B952" s="5" t="s">
        <v>1531</v>
      </c>
      <c r="C952" s="5" t="s">
        <v>866</v>
      </c>
      <c r="D952" t="s">
        <v>1318</v>
      </c>
      <c r="E952" s="5" t="s">
        <v>39</v>
      </c>
      <c r="F952" s="62"/>
      <c r="G952" s="97"/>
      <c r="H952" s="90" t="s">
        <v>1532</v>
      </c>
      <c r="I952" s="90">
        <v>172</v>
      </c>
      <c r="J952" s="90" t="s">
        <v>260</v>
      </c>
      <c r="K952" s="90"/>
      <c r="L952" s="2"/>
      <c r="M952" s="86" t="s">
        <v>1533</v>
      </c>
    </row>
    <row r="953" spans="1:13" ht="24" customHeight="1">
      <c r="A953" s="5">
        <v>2410</v>
      </c>
      <c r="B953" s="5" t="s">
        <v>1534</v>
      </c>
      <c r="C953" s="5" t="s">
        <v>501</v>
      </c>
      <c r="D953" s="14" t="s">
        <v>646</v>
      </c>
      <c r="E953" s="5" t="s">
        <v>39</v>
      </c>
      <c r="F953" s="62" t="s">
        <v>1535</v>
      </c>
      <c r="G953" s="97"/>
      <c r="H953" s="90" t="s">
        <v>1536</v>
      </c>
      <c r="I953" s="90">
        <v>173</v>
      </c>
      <c r="J953" s="90" t="s">
        <v>260</v>
      </c>
      <c r="K953" s="90"/>
      <c r="L953" s="2"/>
      <c r="M953" s="86" t="s">
        <v>1537</v>
      </c>
    </row>
    <row r="954" spans="1:13" s="355" customFormat="1" ht="24" customHeight="1">
      <c r="A954" s="353">
        <v>2410</v>
      </c>
      <c r="B954" s="353" t="s">
        <v>359</v>
      </c>
      <c r="C954" s="353" t="s">
        <v>1538</v>
      </c>
      <c r="D954" s="353"/>
      <c r="E954" s="353"/>
      <c r="F954" s="353"/>
      <c r="G954" s="354"/>
      <c r="H954" s="354"/>
      <c r="I954" s="353"/>
      <c r="J954" s="353"/>
      <c r="K954" s="353"/>
      <c r="L954" s="353"/>
      <c r="M954" s="55"/>
    </row>
    <row r="955" spans="1:13" ht="24" customHeight="1">
      <c r="A955" s="5">
        <v>2410</v>
      </c>
      <c r="B955" s="5" t="s">
        <v>1539</v>
      </c>
      <c r="C955" s="5" t="s">
        <v>286</v>
      </c>
      <c r="D955" s="5"/>
      <c r="E955" s="5"/>
      <c r="F955" s="62" t="s">
        <v>1540</v>
      </c>
      <c r="J955" s="2"/>
      <c r="K955" s="2"/>
      <c r="L955" s="2"/>
      <c r="M955" s="69"/>
    </row>
    <row r="956" spans="1:13" ht="24" customHeight="1">
      <c r="A956" s="5">
        <v>2410</v>
      </c>
      <c r="B956" s="5" t="s">
        <v>1541</v>
      </c>
      <c r="C956" s="5" t="s">
        <v>173</v>
      </c>
      <c r="D956" s="5"/>
      <c r="E956" s="5"/>
      <c r="F956" s="62"/>
      <c r="J956" s="2"/>
      <c r="K956" s="2"/>
      <c r="L956" s="2"/>
      <c r="M956" s="69"/>
    </row>
    <row r="957" spans="1:13" s="352" customFormat="1" ht="24" customHeight="1">
      <c r="A957" s="456" t="s">
        <v>1542</v>
      </c>
      <c r="B957" s="457"/>
      <c r="C957" s="457"/>
      <c r="D957" s="457"/>
      <c r="E957" s="457"/>
      <c r="F957" s="457"/>
      <c r="G957" s="457"/>
      <c r="H957" s="457"/>
      <c r="I957" s="457"/>
      <c r="J957" s="457"/>
      <c r="K957" s="457"/>
      <c r="L957" s="457"/>
      <c r="M957" s="458"/>
    </row>
    <row r="958" spans="1:13" s="355" customFormat="1" ht="24" customHeight="1">
      <c r="A958" s="353" t="s">
        <v>1543</v>
      </c>
      <c r="B958" s="353" t="s">
        <v>186</v>
      </c>
      <c r="C958" s="353" t="s">
        <v>993</v>
      </c>
      <c r="D958" s="353"/>
      <c r="E958" s="353" t="s">
        <v>207</v>
      </c>
      <c r="F958" s="353"/>
      <c r="G958" s="354"/>
      <c r="H958" s="354"/>
      <c r="I958" s="353"/>
      <c r="J958" s="353"/>
      <c r="K958" s="353"/>
      <c r="L958" s="353"/>
      <c r="M958" s="55" t="s">
        <v>1544</v>
      </c>
    </row>
    <row r="959" spans="1:13" ht="24" customHeight="1">
      <c r="A959" s="5" t="s">
        <v>1543</v>
      </c>
      <c r="B959" s="5" t="s">
        <v>1545</v>
      </c>
      <c r="C959" s="5" t="s">
        <v>189</v>
      </c>
      <c r="D959" s="14" t="s">
        <v>1546</v>
      </c>
      <c r="E959" s="5" t="s">
        <v>39</v>
      </c>
      <c r="F959" s="62" t="s">
        <v>995</v>
      </c>
      <c r="G959" s="87" t="s">
        <v>1547</v>
      </c>
      <c r="H959" s="80"/>
      <c r="I959" s="89"/>
      <c r="J959" s="89"/>
      <c r="K959" s="89"/>
      <c r="L959" s="2"/>
      <c r="M959" s="76"/>
    </row>
    <row r="960" spans="1:13" ht="24" customHeight="1">
      <c r="A960" s="5" t="s">
        <v>1543</v>
      </c>
      <c r="B960" s="5" t="s">
        <v>1548</v>
      </c>
      <c r="C960" s="5" t="s">
        <v>194</v>
      </c>
      <c r="D960" t="s">
        <v>195</v>
      </c>
      <c r="E960" s="5" t="s">
        <v>39</v>
      </c>
      <c r="F960" s="62" t="s">
        <v>409</v>
      </c>
      <c r="G960" s="87" t="s">
        <v>515</v>
      </c>
      <c r="H960" s="77"/>
      <c r="I960" s="89"/>
      <c r="J960" s="89"/>
      <c r="K960" s="89"/>
      <c r="L960" s="2"/>
      <c r="M960" s="76"/>
    </row>
    <row r="961" spans="1:13" ht="24" customHeight="1">
      <c r="A961" s="3" t="s">
        <v>1543</v>
      </c>
      <c r="B961" s="3" t="s">
        <v>1549</v>
      </c>
      <c r="C961" s="3" t="s">
        <v>199</v>
      </c>
      <c r="D961" s="25" t="s">
        <v>200</v>
      </c>
      <c r="E961" s="3" t="s">
        <v>39</v>
      </c>
      <c r="F961" s="61"/>
      <c r="G961" s="91"/>
      <c r="H961" s="113" t="s">
        <v>1550</v>
      </c>
      <c r="I961" s="91">
        <v>85</v>
      </c>
      <c r="J961" s="82" t="s">
        <v>260</v>
      </c>
      <c r="K961" s="82"/>
      <c r="L961" s="91"/>
      <c r="M961" s="86" t="s">
        <v>998</v>
      </c>
    </row>
    <row r="962" spans="1:13" ht="24" customHeight="1">
      <c r="A962" s="3" t="s">
        <v>1543</v>
      </c>
      <c r="B962" s="3" t="s">
        <v>1551</v>
      </c>
      <c r="C962" s="3" t="s">
        <v>205</v>
      </c>
      <c r="D962" s="25" t="s">
        <v>310</v>
      </c>
      <c r="E962" s="3" t="s">
        <v>207</v>
      </c>
      <c r="F962" s="61"/>
      <c r="G962" s="91"/>
      <c r="H962" s="43" t="s">
        <v>1552</v>
      </c>
      <c r="I962" s="90">
        <v>86</v>
      </c>
      <c r="J962" s="82" t="s">
        <v>260</v>
      </c>
      <c r="K962" s="48"/>
      <c r="L962" s="91"/>
      <c r="M962" s="76" t="s">
        <v>1001</v>
      </c>
    </row>
    <row r="963" spans="1:13" ht="24" customHeight="1">
      <c r="A963" s="3" t="s">
        <v>1543</v>
      </c>
      <c r="B963" s="3" t="s">
        <v>1553</v>
      </c>
      <c r="C963" s="3" t="s">
        <v>209</v>
      </c>
      <c r="D963" s="25" t="s">
        <v>977</v>
      </c>
      <c r="E963" s="3" t="s">
        <v>207</v>
      </c>
      <c r="F963" s="61"/>
      <c r="G963" s="91"/>
      <c r="H963" s="43" t="s">
        <v>1554</v>
      </c>
      <c r="I963" s="90">
        <v>87</v>
      </c>
      <c r="J963" s="82" t="s">
        <v>260</v>
      </c>
      <c r="K963" s="48"/>
      <c r="L963" s="91"/>
      <c r="M963" s="76" t="s">
        <v>1003</v>
      </c>
    </row>
    <row r="964" spans="1:13" ht="24" customHeight="1">
      <c r="A964" s="3" t="s">
        <v>1543</v>
      </c>
      <c r="B964" s="3" t="s">
        <v>1555</v>
      </c>
      <c r="C964" s="3" t="s">
        <v>316</v>
      </c>
      <c r="D964" s="25" t="s">
        <v>317</v>
      </c>
      <c r="E964" s="3" t="s">
        <v>207</v>
      </c>
      <c r="F964" s="61"/>
      <c r="G964" s="43"/>
      <c r="H964" s="43" t="s">
        <v>1556</v>
      </c>
      <c r="I964" s="90">
        <v>88</v>
      </c>
      <c r="J964" s="82" t="s">
        <v>260</v>
      </c>
      <c r="K964" s="48"/>
      <c r="L964" s="91"/>
      <c r="M964" s="76" t="s">
        <v>1005</v>
      </c>
    </row>
    <row r="965" spans="1:13" ht="24" customHeight="1">
      <c r="A965" s="5" t="s">
        <v>1543</v>
      </c>
      <c r="B965" s="5" t="s">
        <v>1557</v>
      </c>
      <c r="C965" s="5" t="s">
        <v>213</v>
      </c>
      <c r="D965" s="14" t="s">
        <v>214</v>
      </c>
      <c r="E965" s="5" t="s">
        <v>207</v>
      </c>
      <c r="F965" s="62" t="s">
        <v>1034</v>
      </c>
      <c r="G965" s="87" t="s">
        <v>321</v>
      </c>
      <c r="H965" s="88"/>
      <c r="I965" s="89"/>
      <c r="J965" s="87"/>
      <c r="K965" s="87"/>
      <c r="L965" s="90"/>
      <c r="M965" s="76"/>
    </row>
    <row r="966" spans="1:13" s="25" customFormat="1" ht="24" customHeight="1">
      <c r="A966" s="3" t="s">
        <v>1543</v>
      </c>
      <c r="B966" s="3" t="s">
        <v>1558</v>
      </c>
      <c r="C966" s="3" t="s">
        <v>218</v>
      </c>
      <c r="D966" s="25" t="s">
        <v>219</v>
      </c>
      <c r="E966" s="3" t="s">
        <v>207</v>
      </c>
      <c r="F966" s="61"/>
      <c r="G966" s="113"/>
      <c r="H966" s="113" t="s">
        <v>1559</v>
      </c>
      <c r="I966" s="90">
        <v>80</v>
      </c>
      <c r="J966" s="82" t="s">
        <v>260</v>
      </c>
      <c r="K966" s="82"/>
      <c r="L966" s="91"/>
      <c r="M966" s="113" t="s">
        <v>1009</v>
      </c>
    </row>
    <row r="967" spans="1:13" s="355" customFormat="1" ht="24" customHeight="1">
      <c r="A967" s="353" t="s">
        <v>1543</v>
      </c>
      <c r="B967" s="353" t="s">
        <v>280</v>
      </c>
      <c r="C967" s="353" t="s">
        <v>1010</v>
      </c>
      <c r="D967" s="353"/>
      <c r="E967" s="353" t="s">
        <v>207</v>
      </c>
      <c r="F967" s="353"/>
      <c r="G967" s="354"/>
      <c r="H967" s="354"/>
      <c r="I967" s="353"/>
      <c r="J967" s="353"/>
      <c r="K967" s="353"/>
      <c r="L967" s="353"/>
      <c r="M967" s="55"/>
    </row>
    <row r="968" spans="1:13" ht="24" customHeight="1">
      <c r="A968" s="5" t="s">
        <v>1543</v>
      </c>
      <c r="B968" s="5" t="s">
        <v>1560</v>
      </c>
      <c r="C968" s="5" t="s">
        <v>283</v>
      </c>
      <c r="D968" t="s">
        <v>1012</v>
      </c>
      <c r="E968" s="1" t="s">
        <v>39</v>
      </c>
      <c r="F968" s="62" t="s">
        <v>1013</v>
      </c>
      <c r="G968" s="87" t="s">
        <v>1561</v>
      </c>
      <c r="H968" s="75"/>
      <c r="I968" s="89"/>
      <c r="J968" s="89"/>
      <c r="K968" s="89"/>
      <c r="L968" s="90"/>
      <c r="M968" s="76"/>
    </row>
    <row r="969" spans="1:13" ht="24" customHeight="1">
      <c r="A969" s="5" t="s">
        <v>1543</v>
      </c>
      <c r="B969" s="5" t="s">
        <v>1562</v>
      </c>
      <c r="C969" s="5" t="s">
        <v>286</v>
      </c>
      <c r="D969" t="s">
        <v>362</v>
      </c>
      <c r="E969" s="5" t="s">
        <v>39</v>
      </c>
      <c r="F969" s="62" t="s">
        <v>287</v>
      </c>
      <c r="G969" s="87" t="s">
        <v>1563</v>
      </c>
      <c r="H969" s="77"/>
      <c r="I969" s="89"/>
      <c r="J969" s="89"/>
      <c r="K969" s="89"/>
      <c r="L969" s="90"/>
      <c r="M969" s="76"/>
    </row>
    <row r="970" spans="1:13" s="25" customFormat="1" ht="24" customHeight="1">
      <c r="A970" s="3" t="s">
        <v>1543</v>
      </c>
      <c r="B970" s="3" t="s">
        <v>1564</v>
      </c>
      <c r="C970" s="3" t="s">
        <v>173</v>
      </c>
      <c r="D970" s="72" t="s">
        <v>174</v>
      </c>
      <c r="E970" s="3" t="s">
        <v>39</v>
      </c>
      <c r="F970" s="61"/>
      <c r="G970" s="43"/>
      <c r="H970" s="43" t="s">
        <v>1565</v>
      </c>
      <c r="I970" s="48" t="s">
        <v>1566</v>
      </c>
      <c r="J970" s="82" t="s">
        <v>260</v>
      </c>
      <c r="K970" s="48"/>
      <c r="L970" s="91"/>
      <c r="M970" s="43" t="s">
        <v>1016</v>
      </c>
    </row>
    <row r="971" spans="1:13" s="355" customFormat="1" ht="24" customHeight="1">
      <c r="A971" s="353" t="s">
        <v>1543</v>
      </c>
      <c r="B971" s="353" t="s">
        <v>359</v>
      </c>
      <c r="C971" s="353" t="s">
        <v>1017</v>
      </c>
      <c r="D971" s="353"/>
      <c r="E971" s="353" t="s">
        <v>207</v>
      </c>
      <c r="F971" s="353"/>
      <c r="G971" s="354"/>
      <c r="H971" s="354"/>
      <c r="I971" s="353"/>
      <c r="J971" s="353"/>
      <c r="K971" s="353"/>
      <c r="L971" s="353"/>
      <c r="M971" s="55"/>
    </row>
    <row r="972" spans="1:13" ht="24" customHeight="1">
      <c r="A972" s="5" t="s">
        <v>1543</v>
      </c>
      <c r="B972" s="5" t="s">
        <v>1567</v>
      </c>
      <c r="C972" s="5" t="s">
        <v>286</v>
      </c>
      <c r="D972" t="s">
        <v>362</v>
      </c>
      <c r="E972" s="5" t="s">
        <v>39</v>
      </c>
      <c r="F972" s="62" t="s">
        <v>1019</v>
      </c>
      <c r="G972" s="32"/>
      <c r="H972" s="32"/>
      <c r="I972" s="6"/>
      <c r="J972" s="6"/>
      <c r="K972" s="6"/>
      <c r="L972" s="6"/>
      <c r="M972" s="69"/>
    </row>
    <row r="973" spans="1:13" ht="24" customHeight="1">
      <c r="A973" s="5" t="s">
        <v>1543</v>
      </c>
      <c r="B973" s="5" t="s">
        <v>1568</v>
      </c>
      <c r="C973" s="5" t="s">
        <v>173</v>
      </c>
      <c r="D973" s="14" t="s">
        <v>174</v>
      </c>
      <c r="E973" s="5" t="s">
        <v>39</v>
      </c>
      <c r="F973" s="62"/>
      <c r="G973" s="32"/>
      <c r="H973" s="32"/>
      <c r="I973" s="6"/>
      <c r="J973" s="6"/>
      <c r="K973" s="6"/>
      <c r="L973" s="6"/>
      <c r="M973" s="69"/>
    </row>
    <row r="974" spans="1:13" ht="24" customHeight="1">
      <c r="A974" s="5" t="s">
        <v>1543</v>
      </c>
      <c r="B974" s="5" t="s">
        <v>1569</v>
      </c>
      <c r="C974" s="5" t="s">
        <v>286</v>
      </c>
      <c r="D974" t="s">
        <v>362</v>
      </c>
      <c r="E974" s="5" t="s">
        <v>39</v>
      </c>
      <c r="F974" s="62" t="s">
        <v>1465</v>
      </c>
      <c r="G974" s="32"/>
      <c r="H974" s="32"/>
      <c r="I974" s="6"/>
      <c r="J974" s="6"/>
      <c r="K974" s="6"/>
      <c r="L974" s="7"/>
      <c r="M974" s="69"/>
    </row>
    <row r="975" spans="1:13" ht="24" customHeight="1">
      <c r="A975" s="5" t="s">
        <v>1543</v>
      </c>
      <c r="B975" s="5" t="s">
        <v>1570</v>
      </c>
      <c r="C975" s="5" t="s">
        <v>173</v>
      </c>
      <c r="D975" s="14" t="s">
        <v>174</v>
      </c>
      <c r="E975" s="5" t="s">
        <v>39</v>
      </c>
      <c r="F975" s="62"/>
      <c r="G975" s="17"/>
      <c r="H975" s="17"/>
      <c r="I975" s="5"/>
      <c r="J975" s="5"/>
      <c r="K975" s="5"/>
      <c r="L975" s="7"/>
      <c r="M975" s="69"/>
    </row>
    <row r="976" spans="1:13" s="352" customFormat="1" ht="24" customHeight="1">
      <c r="A976" s="456" t="s">
        <v>1571</v>
      </c>
      <c r="B976" s="457"/>
      <c r="C976" s="457"/>
      <c r="D976" s="457"/>
      <c r="E976" s="457"/>
      <c r="F976" s="457"/>
      <c r="G976" s="457"/>
      <c r="H976" s="457"/>
      <c r="I976" s="457"/>
      <c r="J976" s="457"/>
      <c r="K976" s="457"/>
      <c r="L976" s="457"/>
      <c r="M976" s="458"/>
    </row>
    <row r="977" spans="1:13" s="355" customFormat="1" ht="24" customHeight="1">
      <c r="A977" s="353" t="s">
        <v>1572</v>
      </c>
      <c r="B977" s="353" t="s">
        <v>186</v>
      </c>
      <c r="C977" s="353" t="s">
        <v>1573</v>
      </c>
      <c r="D977" s="353"/>
      <c r="E977" s="353"/>
      <c r="F977" s="353"/>
      <c r="G977" s="354"/>
      <c r="H977" s="354"/>
      <c r="I977" s="353"/>
      <c r="J977" s="353"/>
      <c r="K977" s="353"/>
      <c r="L977" s="353"/>
      <c r="M977" s="55"/>
    </row>
    <row r="978" spans="1:13" ht="24" customHeight="1">
      <c r="A978" s="5" t="s">
        <v>1572</v>
      </c>
      <c r="B978" s="5" t="s">
        <v>1574</v>
      </c>
      <c r="C978" s="5" t="s">
        <v>189</v>
      </c>
      <c r="D978" s="5"/>
      <c r="E978" s="5"/>
      <c r="F978" s="62" t="s">
        <v>1575</v>
      </c>
      <c r="J978" s="2"/>
      <c r="K978" s="2"/>
      <c r="L978" s="2"/>
      <c r="M978" s="69"/>
    </row>
    <row r="979" spans="1:13" ht="24" customHeight="1">
      <c r="A979" s="5" t="s">
        <v>1572</v>
      </c>
      <c r="B979" s="5" t="s">
        <v>1576</v>
      </c>
      <c r="C979" s="5" t="s">
        <v>194</v>
      </c>
      <c r="D979" s="5"/>
      <c r="E979" s="5"/>
      <c r="F979" s="62" t="s">
        <v>409</v>
      </c>
      <c r="J979" s="2"/>
      <c r="K979" s="2"/>
      <c r="L979" s="2"/>
      <c r="M979" s="69"/>
    </row>
    <row r="980" spans="1:13" ht="24" customHeight="1">
      <c r="A980" s="5" t="s">
        <v>1572</v>
      </c>
      <c r="B980" s="5" t="s">
        <v>1577</v>
      </c>
      <c r="C980" s="5" t="s">
        <v>213</v>
      </c>
      <c r="D980" s="5"/>
      <c r="E980" s="5"/>
      <c r="F980" s="62" t="s">
        <v>1034</v>
      </c>
      <c r="J980" s="2"/>
      <c r="K980" s="2"/>
      <c r="L980" s="2"/>
      <c r="M980" s="69"/>
    </row>
    <row r="981" spans="1:13" ht="24" customHeight="1">
      <c r="A981" s="5" t="s">
        <v>1572</v>
      </c>
      <c r="B981" s="5" t="s">
        <v>1578</v>
      </c>
      <c r="C981" s="5" t="s">
        <v>218</v>
      </c>
      <c r="D981" s="5"/>
      <c r="E981" s="5"/>
      <c r="F981" s="62"/>
      <c r="J981" s="2"/>
      <c r="K981" s="2"/>
      <c r="L981" s="2"/>
      <c r="M981" s="69"/>
    </row>
    <row r="982" spans="1:13" s="355" customFormat="1" ht="24" customHeight="1">
      <c r="A982" s="353" t="s">
        <v>1572</v>
      </c>
      <c r="B982" s="353" t="s">
        <v>359</v>
      </c>
      <c r="C982" s="353" t="s">
        <v>1579</v>
      </c>
      <c r="D982" s="353"/>
      <c r="E982" s="353"/>
      <c r="F982" s="353"/>
      <c r="G982" s="354"/>
      <c r="H982" s="354"/>
      <c r="I982" s="353"/>
      <c r="J982" s="353"/>
      <c r="K982" s="353"/>
      <c r="L982" s="353"/>
      <c r="M982" s="55"/>
    </row>
    <row r="983" spans="1:13" ht="24" customHeight="1">
      <c r="A983" s="5" t="s">
        <v>1572</v>
      </c>
      <c r="B983" s="5" t="s">
        <v>1580</v>
      </c>
      <c r="C983" s="5" t="s">
        <v>286</v>
      </c>
      <c r="D983" s="5"/>
      <c r="E983" s="5"/>
      <c r="F983" s="62" t="s">
        <v>989</v>
      </c>
      <c r="J983" s="2"/>
      <c r="K983" s="2"/>
      <c r="L983" s="2"/>
      <c r="M983" s="69"/>
    </row>
    <row r="984" spans="1:13" ht="24" customHeight="1">
      <c r="A984" s="5" t="s">
        <v>1572</v>
      </c>
      <c r="B984" s="5" t="s">
        <v>1581</v>
      </c>
      <c r="C984" s="5" t="s">
        <v>173</v>
      </c>
      <c r="D984" s="5"/>
      <c r="E984" s="5"/>
      <c r="F984" s="62"/>
      <c r="J984" s="2"/>
      <c r="K984" s="2"/>
      <c r="L984" s="2"/>
      <c r="M984" s="69"/>
    </row>
    <row r="985" spans="1:13" ht="24" customHeight="1">
      <c r="A985" s="5" t="s">
        <v>1572</v>
      </c>
      <c r="B985" s="5" t="s">
        <v>1582</v>
      </c>
      <c r="C985" s="5" t="s">
        <v>286</v>
      </c>
      <c r="D985" s="5"/>
      <c r="E985" s="5"/>
      <c r="F985" s="62" t="s">
        <v>1465</v>
      </c>
      <c r="J985" s="2"/>
      <c r="K985" s="2"/>
      <c r="L985" s="2"/>
      <c r="M985" s="69"/>
    </row>
    <row r="986" spans="1:13" ht="24" customHeight="1">
      <c r="A986" s="5" t="s">
        <v>1572</v>
      </c>
      <c r="B986" s="5" t="s">
        <v>1583</v>
      </c>
      <c r="C986" s="5" t="s">
        <v>173</v>
      </c>
      <c r="D986" s="5"/>
      <c r="E986" s="5"/>
      <c r="F986" s="62"/>
      <c r="J986" s="2"/>
      <c r="K986" s="2"/>
      <c r="L986" s="2"/>
      <c r="M986" s="69"/>
    </row>
    <row r="987" spans="1:13" s="352" customFormat="1" ht="24" customHeight="1">
      <c r="A987" s="456" t="s">
        <v>1584</v>
      </c>
      <c r="B987" s="457"/>
      <c r="C987" s="457"/>
      <c r="D987" s="457"/>
      <c r="E987" s="457"/>
      <c r="F987" s="457"/>
      <c r="G987" s="457"/>
      <c r="H987" s="457"/>
      <c r="I987" s="457"/>
      <c r="J987" s="457"/>
      <c r="K987" s="457"/>
      <c r="L987" s="457"/>
      <c r="M987" s="458"/>
    </row>
    <row r="988" spans="1:13" s="355" customFormat="1" ht="24" customHeight="1">
      <c r="A988" s="353" t="s">
        <v>1585</v>
      </c>
      <c r="B988" s="353" t="s">
        <v>186</v>
      </c>
      <c r="C988" s="353" t="s">
        <v>1023</v>
      </c>
      <c r="D988" s="353"/>
      <c r="E988" s="353"/>
      <c r="F988" s="353"/>
      <c r="G988" s="354"/>
      <c r="H988" s="354"/>
      <c r="I988" s="353"/>
      <c r="J988" s="353"/>
      <c r="K988" s="353"/>
      <c r="L988" s="353"/>
      <c r="M988" s="55"/>
    </row>
    <row r="989" spans="1:13" ht="24" customHeight="1">
      <c r="A989" s="5" t="s">
        <v>1585</v>
      </c>
      <c r="B989" s="5" t="s">
        <v>1586</v>
      </c>
      <c r="C989" s="5" t="s">
        <v>189</v>
      </c>
      <c r="D989" s="5"/>
      <c r="E989" s="5"/>
      <c r="F989" s="62" t="s">
        <v>1025</v>
      </c>
      <c r="J989" s="2"/>
      <c r="K989" s="2"/>
      <c r="L989" s="2"/>
      <c r="M989" s="69"/>
    </row>
    <row r="990" spans="1:13" ht="24" customHeight="1">
      <c r="A990" s="5" t="s">
        <v>1585</v>
      </c>
      <c r="B990" s="5" t="s">
        <v>1587</v>
      </c>
      <c r="C990" s="5" t="s">
        <v>194</v>
      </c>
      <c r="D990" s="5"/>
      <c r="E990" s="5"/>
      <c r="F990" s="62" t="s">
        <v>257</v>
      </c>
      <c r="J990" s="2"/>
      <c r="K990" s="2"/>
      <c r="L990" s="2"/>
      <c r="M990" s="69"/>
    </row>
    <row r="991" spans="1:13" ht="24" customHeight="1">
      <c r="A991" s="5" t="s">
        <v>1585</v>
      </c>
      <c r="B991" s="5" t="s">
        <v>1588</v>
      </c>
      <c r="C991" s="5" t="s">
        <v>199</v>
      </c>
      <c r="D991" s="5"/>
      <c r="E991" s="5"/>
      <c r="F991" s="62"/>
      <c r="J991" s="2"/>
      <c r="K991" s="2"/>
      <c r="L991" s="2"/>
      <c r="M991" s="69"/>
    </row>
    <row r="992" spans="1:13" ht="24" customHeight="1">
      <c r="A992" s="5" t="s">
        <v>1585</v>
      </c>
      <c r="B992" s="5" t="s">
        <v>1589</v>
      </c>
      <c r="C992" s="5" t="s">
        <v>213</v>
      </c>
      <c r="D992" s="5"/>
      <c r="E992" s="5"/>
      <c r="F992" s="62" t="s">
        <v>1034</v>
      </c>
      <c r="J992" s="2"/>
      <c r="K992" s="2"/>
      <c r="L992" s="2"/>
      <c r="M992" s="69"/>
    </row>
    <row r="993" spans="1:13" ht="24" customHeight="1">
      <c r="A993" s="5" t="s">
        <v>1585</v>
      </c>
      <c r="B993" s="5" t="s">
        <v>1590</v>
      </c>
      <c r="C993" s="5" t="s">
        <v>218</v>
      </c>
      <c r="D993" s="5"/>
      <c r="E993" s="5"/>
      <c r="F993" s="62"/>
      <c r="J993" s="2"/>
      <c r="K993" s="2"/>
      <c r="L993" s="2"/>
      <c r="M993" s="69"/>
    </row>
    <row r="994" spans="1:13" s="355" customFormat="1" ht="24" customHeight="1">
      <c r="A994" s="353" t="s">
        <v>1585</v>
      </c>
      <c r="B994" s="353" t="s">
        <v>325</v>
      </c>
      <c r="C994" s="353" t="s">
        <v>1039</v>
      </c>
      <c r="D994" s="353"/>
      <c r="E994" s="353"/>
      <c r="F994" s="353"/>
      <c r="G994" s="354"/>
      <c r="H994" s="354"/>
      <c r="I994" s="353"/>
      <c r="J994" s="353"/>
      <c r="K994" s="353"/>
      <c r="L994" s="353"/>
      <c r="M994" s="55"/>
    </row>
    <row r="995" spans="1:13" ht="24" customHeight="1">
      <c r="A995" s="5" t="s">
        <v>1585</v>
      </c>
      <c r="B995" s="5" t="s">
        <v>1591</v>
      </c>
      <c r="C995" s="5" t="s">
        <v>328</v>
      </c>
      <c r="D995" s="5"/>
      <c r="E995" s="5"/>
      <c r="F995" s="62"/>
      <c r="J995" s="2"/>
      <c r="K995" s="2"/>
      <c r="L995" s="2"/>
      <c r="M995" s="73"/>
    </row>
    <row r="996" spans="1:13" ht="24" customHeight="1">
      <c r="A996" s="5" t="s">
        <v>1585</v>
      </c>
      <c r="B996" s="5" t="s">
        <v>1592</v>
      </c>
      <c r="C996" s="5" t="s">
        <v>328</v>
      </c>
      <c r="D996" s="5"/>
      <c r="E996" s="5"/>
      <c r="F996" s="62"/>
      <c r="J996" s="2"/>
      <c r="K996" s="2"/>
      <c r="L996" s="2"/>
      <c r="M996" s="73"/>
    </row>
    <row r="997" spans="1:13" s="355" customFormat="1" ht="24" customHeight="1">
      <c r="A997" s="353" t="s">
        <v>1585</v>
      </c>
      <c r="B997" s="353" t="s">
        <v>335</v>
      </c>
      <c r="C997" s="353" t="s">
        <v>1048</v>
      </c>
      <c r="D997" s="353"/>
      <c r="E997" s="353"/>
      <c r="F997" s="353"/>
      <c r="G997" s="354"/>
      <c r="H997" s="354"/>
      <c r="I997" s="353"/>
      <c r="J997" s="353"/>
      <c r="K997" s="353"/>
      <c r="L997" s="353"/>
      <c r="M997" s="55"/>
    </row>
    <row r="998" spans="1:13" ht="24" customHeight="1">
      <c r="A998" s="5" t="s">
        <v>1585</v>
      </c>
      <c r="B998" s="5" t="s">
        <v>1593</v>
      </c>
      <c r="C998" s="5" t="s">
        <v>338</v>
      </c>
      <c r="D998" s="5"/>
      <c r="E998" s="5"/>
      <c r="F998" s="62"/>
      <c r="J998" s="2"/>
      <c r="K998" s="2"/>
      <c r="L998" s="2"/>
      <c r="M998" s="73"/>
    </row>
    <row r="999" spans="1:13" ht="24" customHeight="1">
      <c r="A999" s="5" t="s">
        <v>1585</v>
      </c>
      <c r="B999" s="5" t="s">
        <v>1594</v>
      </c>
      <c r="C999" s="5" t="s">
        <v>343</v>
      </c>
      <c r="D999" s="5"/>
      <c r="E999" s="5"/>
      <c r="F999" s="62"/>
      <c r="J999" s="2"/>
      <c r="K999" s="2"/>
      <c r="L999" s="2"/>
      <c r="M999" s="73"/>
    </row>
    <row r="1000" spans="1:13" ht="24" customHeight="1">
      <c r="A1000" s="5" t="s">
        <v>1585</v>
      </c>
      <c r="B1000" s="5" t="s">
        <v>1595</v>
      </c>
      <c r="C1000" s="5" t="s">
        <v>348</v>
      </c>
      <c r="D1000" s="5"/>
      <c r="E1000" s="5"/>
      <c r="F1000" s="62"/>
      <c r="J1000" s="2"/>
      <c r="K1000" s="2"/>
      <c r="L1000" s="2"/>
      <c r="M1000" s="73"/>
    </row>
    <row r="1001" spans="1:13" ht="24" customHeight="1">
      <c r="A1001" s="5" t="s">
        <v>1585</v>
      </c>
      <c r="B1001" s="5" t="s">
        <v>1596</v>
      </c>
      <c r="C1001" s="5" t="s">
        <v>353</v>
      </c>
      <c r="D1001" s="5"/>
      <c r="E1001" s="5"/>
      <c r="F1001" s="62"/>
      <c r="J1001" s="2"/>
      <c r="K1001" s="2"/>
      <c r="L1001" s="2"/>
      <c r="M1001" s="73"/>
    </row>
    <row r="1002" spans="1:13" ht="24" customHeight="1">
      <c r="A1002" s="5" t="s">
        <v>1585</v>
      </c>
      <c r="B1002" s="5" t="s">
        <v>1597</v>
      </c>
      <c r="C1002" s="5" t="s">
        <v>357</v>
      </c>
      <c r="D1002" s="5"/>
      <c r="E1002" s="5"/>
      <c r="F1002" s="62"/>
      <c r="J1002" s="2"/>
      <c r="K1002" s="2"/>
      <c r="L1002" s="2"/>
      <c r="M1002" s="73"/>
    </row>
    <row r="1003" spans="1:13" s="355" customFormat="1" ht="24" customHeight="1">
      <c r="A1003" s="353" t="s">
        <v>1585</v>
      </c>
      <c r="B1003" s="353" t="s">
        <v>359</v>
      </c>
      <c r="C1003" s="353" t="s">
        <v>1064</v>
      </c>
      <c r="D1003" s="353"/>
      <c r="E1003" s="353"/>
      <c r="F1003" s="353"/>
      <c r="G1003" s="354"/>
      <c r="H1003" s="354"/>
      <c r="I1003" s="353"/>
      <c r="J1003" s="353"/>
      <c r="K1003" s="353"/>
      <c r="L1003" s="353"/>
      <c r="M1003" s="55"/>
    </row>
    <row r="1004" spans="1:13" ht="24" customHeight="1">
      <c r="A1004" s="5" t="s">
        <v>1585</v>
      </c>
      <c r="B1004" s="5" t="s">
        <v>1598</v>
      </c>
      <c r="C1004" s="5" t="s">
        <v>286</v>
      </c>
      <c r="D1004" s="5"/>
      <c r="E1004" s="5"/>
      <c r="F1004" s="62" t="s">
        <v>1274</v>
      </c>
      <c r="J1004" s="2"/>
      <c r="K1004" s="2"/>
      <c r="L1004" s="2"/>
      <c r="M1004" s="69"/>
    </row>
    <row r="1005" spans="1:13" ht="24" customHeight="1">
      <c r="A1005" s="5" t="s">
        <v>1585</v>
      </c>
      <c r="B1005" s="5" t="s">
        <v>1599</v>
      </c>
      <c r="C1005" s="5" t="s">
        <v>173</v>
      </c>
      <c r="D1005" s="5"/>
      <c r="E1005" s="5"/>
      <c r="F1005" s="62"/>
      <c r="J1005" s="2"/>
      <c r="K1005" s="2"/>
      <c r="L1005" s="2"/>
      <c r="M1005" s="69"/>
    </row>
    <row r="1006" spans="1:13" ht="24" customHeight="1">
      <c r="A1006" s="5" t="s">
        <v>1585</v>
      </c>
      <c r="B1006" s="5" t="s">
        <v>1600</v>
      </c>
      <c r="C1006" s="5" t="s">
        <v>286</v>
      </c>
      <c r="D1006" s="5"/>
      <c r="E1006" s="5"/>
      <c r="F1006" s="62" t="s">
        <v>1465</v>
      </c>
      <c r="J1006" s="2"/>
      <c r="K1006" s="2"/>
      <c r="L1006" s="2"/>
      <c r="M1006" s="69"/>
    </row>
    <row r="1007" spans="1:13" ht="24" customHeight="1">
      <c r="A1007" s="5" t="s">
        <v>1585</v>
      </c>
      <c r="B1007" s="5" t="s">
        <v>1601</v>
      </c>
      <c r="C1007" s="5" t="s">
        <v>173</v>
      </c>
      <c r="D1007" s="5"/>
      <c r="E1007" s="5"/>
      <c r="F1007" s="62"/>
      <c r="J1007" s="2"/>
      <c r="K1007" s="2"/>
      <c r="L1007" s="2"/>
      <c r="M1007" s="69"/>
    </row>
    <row r="1008" spans="1:13" s="352" customFormat="1" ht="24" customHeight="1">
      <c r="A1008" s="456" t="s">
        <v>1602</v>
      </c>
      <c r="B1008" s="457"/>
      <c r="C1008" s="457"/>
      <c r="D1008" s="457"/>
      <c r="E1008" s="457"/>
      <c r="F1008" s="457"/>
      <c r="G1008" s="457"/>
      <c r="H1008" s="457"/>
      <c r="I1008" s="457"/>
      <c r="J1008" s="457"/>
      <c r="K1008" s="457"/>
      <c r="L1008" s="457"/>
      <c r="M1008" s="458"/>
    </row>
    <row r="1009" spans="1:13" s="355" customFormat="1" ht="24" customHeight="1">
      <c r="A1009" s="353" t="s">
        <v>1603</v>
      </c>
      <c r="B1009" s="353" t="s">
        <v>186</v>
      </c>
      <c r="C1009" s="353" t="s">
        <v>1077</v>
      </c>
      <c r="D1009" s="353"/>
      <c r="E1009" s="353"/>
      <c r="F1009" s="353"/>
      <c r="G1009" s="354"/>
      <c r="H1009" s="354"/>
      <c r="I1009" s="353"/>
      <c r="J1009" s="353"/>
      <c r="K1009" s="353"/>
      <c r="L1009" s="353"/>
      <c r="M1009" s="55"/>
    </row>
    <row r="1010" spans="1:13" ht="24" customHeight="1">
      <c r="A1010" s="5" t="s">
        <v>1603</v>
      </c>
      <c r="B1010" s="5" t="s">
        <v>1604</v>
      </c>
      <c r="C1010" s="5" t="s">
        <v>189</v>
      </c>
      <c r="D1010" s="5"/>
      <c r="E1010" s="5"/>
      <c r="F1010" s="62" t="s">
        <v>1079</v>
      </c>
      <c r="J1010" s="2"/>
      <c r="K1010" s="2"/>
      <c r="L1010" s="2"/>
      <c r="M1010" s="69"/>
    </row>
    <row r="1011" spans="1:13" ht="24" customHeight="1">
      <c r="A1011" s="5" t="s">
        <v>1603</v>
      </c>
      <c r="B1011" s="5" t="s">
        <v>1605</v>
      </c>
      <c r="C1011" s="5" t="s">
        <v>194</v>
      </c>
      <c r="D1011" s="5"/>
      <c r="E1011" s="5"/>
      <c r="F1011" s="62" t="s">
        <v>658</v>
      </c>
      <c r="J1011" s="2"/>
      <c r="K1011" s="2"/>
      <c r="L1011" s="2"/>
      <c r="M1011" s="69"/>
    </row>
    <row r="1012" spans="1:13" ht="24" customHeight="1">
      <c r="A1012" s="5" t="s">
        <v>1603</v>
      </c>
      <c r="B1012" s="5" t="s">
        <v>1606</v>
      </c>
      <c r="C1012" s="5" t="s">
        <v>199</v>
      </c>
      <c r="D1012" s="5"/>
      <c r="E1012" s="5"/>
      <c r="F1012" s="62"/>
      <c r="J1012" s="2"/>
      <c r="K1012" s="2"/>
      <c r="L1012" s="2"/>
      <c r="M1012" s="69"/>
    </row>
    <row r="1013" spans="1:13" ht="24" customHeight="1">
      <c r="A1013" s="5" t="s">
        <v>1603</v>
      </c>
      <c r="B1013" s="5" t="s">
        <v>1607</v>
      </c>
      <c r="C1013" s="5" t="s">
        <v>205</v>
      </c>
      <c r="D1013" s="5"/>
      <c r="E1013" s="5"/>
      <c r="F1013" s="62"/>
      <c r="J1013" s="2"/>
      <c r="K1013" s="2"/>
      <c r="L1013" s="2"/>
      <c r="M1013" s="69"/>
    </row>
    <row r="1014" spans="1:13" ht="24" customHeight="1">
      <c r="A1014" s="5" t="s">
        <v>1603</v>
      </c>
      <c r="B1014" s="5" t="s">
        <v>1608</v>
      </c>
      <c r="C1014" s="5" t="s">
        <v>209</v>
      </c>
      <c r="D1014" s="5"/>
      <c r="E1014" s="5"/>
      <c r="F1014" s="62"/>
      <c r="J1014" s="2"/>
      <c r="K1014" s="2"/>
      <c r="L1014" s="2"/>
      <c r="M1014" s="69"/>
    </row>
    <row r="1015" spans="1:13" ht="24" customHeight="1">
      <c r="A1015" s="5" t="s">
        <v>1603</v>
      </c>
      <c r="B1015" s="5" t="s">
        <v>1609</v>
      </c>
      <c r="C1015" s="5" t="s">
        <v>316</v>
      </c>
      <c r="D1015" s="5"/>
      <c r="E1015" s="5"/>
      <c r="F1015" s="62"/>
      <c r="J1015" s="2"/>
      <c r="K1015" s="2"/>
      <c r="L1015" s="2"/>
      <c r="M1015" s="69"/>
    </row>
    <row r="1016" spans="1:13" ht="24" customHeight="1">
      <c r="A1016" s="5" t="s">
        <v>1603</v>
      </c>
      <c r="B1016" s="5" t="s">
        <v>1610</v>
      </c>
      <c r="C1016" s="5" t="s">
        <v>213</v>
      </c>
      <c r="D1016" s="5"/>
      <c r="E1016" s="5"/>
      <c r="F1016" s="62" t="s">
        <v>1034</v>
      </c>
      <c r="J1016" s="2"/>
      <c r="K1016" s="2"/>
      <c r="L1016" s="2"/>
      <c r="M1016" s="69"/>
    </row>
    <row r="1017" spans="1:13" ht="24" customHeight="1">
      <c r="A1017" s="5" t="s">
        <v>1603</v>
      </c>
      <c r="B1017" s="5" t="s">
        <v>1611</v>
      </c>
      <c r="C1017" s="5" t="s">
        <v>218</v>
      </c>
      <c r="D1017" s="5"/>
      <c r="E1017" s="5"/>
      <c r="F1017" s="62"/>
      <c r="J1017" s="2"/>
      <c r="K1017" s="2"/>
      <c r="L1017" s="2"/>
      <c r="M1017" s="69"/>
    </row>
    <row r="1018" spans="1:13" s="355" customFormat="1" ht="24" customHeight="1">
      <c r="A1018" s="353" t="s">
        <v>1603</v>
      </c>
      <c r="B1018" s="353" t="s">
        <v>359</v>
      </c>
      <c r="C1018" s="353" t="s">
        <v>1087</v>
      </c>
      <c r="D1018" s="353"/>
      <c r="E1018" s="353"/>
      <c r="F1018" s="353"/>
      <c r="G1018" s="354"/>
      <c r="H1018" s="354"/>
      <c r="I1018" s="353"/>
      <c r="J1018" s="353"/>
      <c r="K1018" s="353"/>
      <c r="L1018" s="353"/>
      <c r="M1018" s="55"/>
    </row>
    <row r="1019" spans="1:13" ht="24" customHeight="1">
      <c r="A1019" s="5" t="s">
        <v>1603</v>
      </c>
      <c r="B1019" s="5" t="s">
        <v>1612</v>
      </c>
      <c r="C1019" s="5" t="s">
        <v>286</v>
      </c>
      <c r="D1019" s="5"/>
      <c r="E1019" s="5"/>
      <c r="F1019" s="62" t="s">
        <v>1019</v>
      </c>
      <c r="J1019" s="2"/>
      <c r="K1019" s="2"/>
      <c r="L1019" s="2"/>
      <c r="M1019" s="69"/>
    </row>
    <row r="1020" spans="1:13" ht="24" customHeight="1">
      <c r="A1020" s="5" t="s">
        <v>1603</v>
      </c>
      <c r="B1020" s="5" t="s">
        <v>1613</v>
      </c>
      <c r="C1020" s="5" t="s">
        <v>173</v>
      </c>
      <c r="D1020" s="5"/>
      <c r="E1020" s="5"/>
      <c r="F1020" s="62"/>
      <c r="J1020" s="2"/>
      <c r="K1020" s="2"/>
      <c r="L1020" s="2"/>
      <c r="M1020" s="69"/>
    </row>
    <row r="1021" spans="1:13" ht="24" customHeight="1">
      <c r="A1021" s="5" t="s">
        <v>1603</v>
      </c>
      <c r="B1021" s="5" t="s">
        <v>1614</v>
      </c>
      <c r="C1021" s="5" t="s">
        <v>286</v>
      </c>
      <c r="D1021" s="5"/>
      <c r="E1021" s="5"/>
      <c r="F1021" s="62" t="s">
        <v>1465</v>
      </c>
      <c r="J1021" s="2"/>
      <c r="K1021" s="2"/>
      <c r="L1021" s="2"/>
      <c r="M1021" s="69"/>
    </row>
    <row r="1022" spans="1:13" ht="24" customHeight="1">
      <c r="A1022" s="5" t="s">
        <v>1603</v>
      </c>
      <c r="B1022" s="5" t="s">
        <v>1615</v>
      </c>
      <c r="C1022" s="5" t="s">
        <v>173</v>
      </c>
      <c r="D1022" s="5"/>
      <c r="E1022" s="5"/>
      <c r="F1022" s="62"/>
      <c r="J1022" s="2"/>
      <c r="K1022" s="2"/>
      <c r="L1022" s="2"/>
      <c r="M1022" s="69"/>
    </row>
    <row r="1023" spans="1:13" s="352" customFormat="1" ht="24" customHeight="1">
      <c r="A1023" s="456" t="s">
        <v>1616</v>
      </c>
      <c r="B1023" s="457"/>
      <c r="C1023" s="457"/>
      <c r="D1023" s="457"/>
      <c r="E1023" s="457"/>
      <c r="F1023" s="457"/>
      <c r="G1023" s="457"/>
      <c r="H1023" s="457"/>
      <c r="I1023" s="457"/>
      <c r="J1023" s="457"/>
      <c r="K1023" s="457"/>
      <c r="L1023" s="457"/>
      <c r="M1023" s="458"/>
    </row>
    <row r="1024" spans="1:13" s="355" customFormat="1" ht="24" customHeight="1">
      <c r="A1024" s="353" t="s">
        <v>1617</v>
      </c>
      <c r="B1024" s="353" t="s">
        <v>186</v>
      </c>
      <c r="C1024" s="353" t="s">
        <v>1618</v>
      </c>
      <c r="D1024" s="353"/>
      <c r="E1024" s="353"/>
      <c r="F1024" s="353"/>
      <c r="G1024" s="354"/>
      <c r="H1024" s="354"/>
      <c r="I1024" s="353"/>
      <c r="J1024" s="353"/>
      <c r="K1024" s="353"/>
      <c r="L1024" s="353"/>
      <c r="M1024" s="55"/>
    </row>
    <row r="1025" spans="1:13" ht="24" customHeight="1">
      <c r="A1025" s="5" t="s">
        <v>1617</v>
      </c>
      <c r="B1025" s="5" t="s">
        <v>1619</v>
      </c>
      <c r="C1025" s="5" t="s">
        <v>189</v>
      </c>
      <c r="D1025" s="5"/>
      <c r="E1025" s="5"/>
      <c r="F1025" s="62" t="s">
        <v>1620</v>
      </c>
      <c r="J1025" s="2"/>
      <c r="K1025" s="2"/>
      <c r="L1025" s="2"/>
      <c r="M1025" s="69"/>
    </row>
    <row r="1026" spans="1:13" ht="24" customHeight="1">
      <c r="A1026" s="5" t="s">
        <v>1617</v>
      </c>
      <c r="B1026" s="5" t="s">
        <v>1621</v>
      </c>
      <c r="C1026" s="5" t="s">
        <v>194</v>
      </c>
      <c r="D1026" s="5"/>
      <c r="E1026" s="5"/>
      <c r="F1026" s="62" t="s">
        <v>658</v>
      </c>
      <c r="J1026" s="2"/>
      <c r="K1026" s="2"/>
      <c r="L1026" s="2"/>
      <c r="M1026" s="69"/>
    </row>
    <row r="1027" spans="1:13" ht="24" customHeight="1">
      <c r="A1027" s="5" t="s">
        <v>1617</v>
      </c>
      <c r="B1027" s="5" t="s">
        <v>1622</v>
      </c>
      <c r="C1027" s="5" t="s">
        <v>199</v>
      </c>
      <c r="D1027" s="5"/>
      <c r="E1027" s="5"/>
      <c r="F1027" s="62"/>
      <c r="J1027" s="2"/>
      <c r="K1027" s="2"/>
      <c r="L1027" s="2"/>
      <c r="M1027" s="69"/>
    </row>
    <row r="1028" spans="1:13" ht="24" customHeight="1">
      <c r="A1028" s="5" t="s">
        <v>1617</v>
      </c>
      <c r="B1028" s="5" t="s">
        <v>1623</v>
      </c>
      <c r="C1028" s="5" t="s">
        <v>205</v>
      </c>
      <c r="D1028" s="5"/>
      <c r="E1028" s="5"/>
      <c r="F1028" s="62"/>
      <c r="J1028" s="2"/>
      <c r="K1028" s="2"/>
      <c r="L1028" s="2"/>
      <c r="M1028" s="69"/>
    </row>
    <row r="1029" spans="1:13" ht="24" customHeight="1">
      <c r="A1029" s="5" t="s">
        <v>1617</v>
      </c>
      <c r="B1029" s="5" t="s">
        <v>1624</v>
      </c>
      <c r="C1029" s="5" t="s">
        <v>209</v>
      </c>
      <c r="D1029" s="5"/>
      <c r="E1029" s="5"/>
      <c r="F1029" s="62"/>
      <c r="J1029" s="2"/>
      <c r="K1029" s="2"/>
      <c r="L1029" s="2"/>
      <c r="M1029" s="69"/>
    </row>
    <row r="1030" spans="1:13" ht="24" customHeight="1">
      <c r="A1030" s="5" t="s">
        <v>1617</v>
      </c>
      <c r="B1030" s="5" t="s">
        <v>1625</v>
      </c>
      <c r="C1030" s="5" t="s">
        <v>316</v>
      </c>
      <c r="D1030" s="5"/>
      <c r="E1030" s="5"/>
      <c r="F1030" s="62"/>
      <c r="J1030" s="2"/>
      <c r="K1030" s="2"/>
      <c r="L1030" s="2"/>
      <c r="M1030" s="69"/>
    </row>
    <row r="1031" spans="1:13" ht="24" customHeight="1">
      <c r="A1031" s="5" t="s">
        <v>1617</v>
      </c>
      <c r="B1031" s="5" t="s">
        <v>1626</v>
      </c>
      <c r="C1031" s="5" t="s">
        <v>213</v>
      </c>
      <c r="D1031" s="5"/>
      <c r="E1031" s="5"/>
      <c r="F1031" s="62" t="s">
        <v>1034</v>
      </c>
      <c r="J1031" s="2"/>
      <c r="K1031" s="2"/>
      <c r="L1031" s="2"/>
      <c r="M1031" s="69"/>
    </row>
    <row r="1032" spans="1:13" ht="24" customHeight="1">
      <c r="A1032" s="5" t="s">
        <v>1617</v>
      </c>
      <c r="B1032" s="5" t="s">
        <v>1627</v>
      </c>
      <c r="C1032" s="5" t="s">
        <v>218</v>
      </c>
      <c r="D1032" s="5"/>
      <c r="E1032" s="5"/>
      <c r="F1032" s="62"/>
      <c r="J1032" s="2"/>
      <c r="K1032" s="2"/>
      <c r="L1032" s="2"/>
      <c r="M1032" s="69"/>
    </row>
    <row r="1033" spans="1:13" s="355" customFormat="1" ht="24" customHeight="1">
      <c r="A1033" s="353" t="s">
        <v>1617</v>
      </c>
      <c r="B1033" s="353" t="s">
        <v>325</v>
      </c>
      <c r="C1033" s="353" t="s">
        <v>1628</v>
      </c>
      <c r="D1033" s="353"/>
      <c r="E1033" s="353"/>
      <c r="F1033" s="353"/>
      <c r="G1033" s="354"/>
      <c r="H1033" s="354"/>
      <c r="I1033" s="353"/>
      <c r="J1033" s="353"/>
      <c r="K1033" s="353"/>
      <c r="L1033" s="353"/>
      <c r="M1033" s="55"/>
    </row>
    <row r="1034" spans="1:13" ht="24" customHeight="1">
      <c r="A1034" s="5" t="s">
        <v>1617</v>
      </c>
      <c r="B1034" s="5" t="s">
        <v>1629</v>
      </c>
      <c r="C1034" s="5" t="s">
        <v>328</v>
      </c>
      <c r="D1034" s="5"/>
      <c r="E1034" s="5"/>
      <c r="F1034" s="62"/>
      <c r="J1034" s="2"/>
      <c r="K1034" s="2"/>
      <c r="L1034" s="2"/>
      <c r="M1034" s="73"/>
    </row>
    <row r="1035" spans="1:13" ht="24" customHeight="1">
      <c r="A1035" s="5" t="s">
        <v>1617</v>
      </c>
      <c r="B1035" s="5" t="s">
        <v>1630</v>
      </c>
      <c r="C1035" s="5" t="s">
        <v>328</v>
      </c>
      <c r="D1035" s="5"/>
      <c r="E1035" s="5"/>
      <c r="F1035" s="62"/>
      <c r="J1035" s="2"/>
      <c r="K1035" s="2"/>
      <c r="L1035" s="2"/>
      <c r="M1035" s="73"/>
    </row>
    <row r="1036" spans="1:13" s="355" customFormat="1" ht="24" customHeight="1">
      <c r="A1036" s="353" t="s">
        <v>1617</v>
      </c>
      <c r="B1036" s="353" t="s">
        <v>335</v>
      </c>
      <c r="C1036" s="353" t="s">
        <v>1631</v>
      </c>
      <c r="D1036" s="353"/>
      <c r="E1036" s="353"/>
      <c r="F1036" s="353"/>
      <c r="G1036" s="354"/>
      <c r="H1036" s="354"/>
      <c r="I1036" s="353"/>
      <c r="J1036" s="353"/>
      <c r="K1036" s="353"/>
      <c r="L1036" s="353"/>
      <c r="M1036" s="55"/>
    </row>
    <row r="1037" spans="1:13" ht="24" customHeight="1">
      <c r="A1037" s="5" t="s">
        <v>1617</v>
      </c>
      <c r="B1037" s="5" t="s">
        <v>1632</v>
      </c>
      <c r="C1037" s="5" t="s">
        <v>338</v>
      </c>
      <c r="D1037" s="5"/>
      <c r="E1037" s="5"/>
      <c r="F1037" s="62"/>
      <c r="J1037" s="2"/>
      <c r="K1037" s="2"/>
      <c r="L1037" s="2"/>
      <c r="M1037" s="73"/>
    </row>
    <row r="1038" spans="1:13" ht="24" customHeight="1">
      <c r="A1038" s="5" t="s">
        <v>1617</v>
      </c>
      <c r="B1038" s="5" t="s">
        <v>1633</v>
      </c>
      <c r="C1038" s="5" t="s">
        <v>343</v>
      </c>
      <c r="D1038" s="5"/>
      <c r="E1038" s="5"/>
      <c r="F1038" s="62"/>
      <c r="J1038" s="2"/>
      <c r="K1038" s="2"/>
      <c r="L1038" s="2"/>
      <c r="M1038" s="73"/>
    </row>
    <row r="1039" spans="1:13" ht="24" customHeight="1">
      <c r="A1039" s="5" t="s">
        <v>1617</v>
      </c>
      <c r="B1039" s="5" t="s">
        <v>1634</v>
      </c>
      <c r="C1039" s="5" t="s">
        <v>348</v>
      </c>
      <c r="D1039" s="5"/>
      <c r="E1039" s="5"/>
      <c r="F1039" s="62"/>
      <c r="J1039" s="2"/>
      <c r="K1039" s="2"/>
      <c r="L1039" s="2"/>
      <c r="M1039" s="73"/>
    </row>
    <row r="1040" spans="1:13" ht="24" customHeight="1">
      <c r="A1040" s="5" t="s">
        <v>1617</v>
      </c>
      <c r="B1040" s="5" t="s">
        <v>1635</v>
      </c>
      <c r="C1040" s="5" t="s">
        <v>353</v>
      </c>
      <c r="D1040" s="5"/>
      <c r="E1040" s="5"/>
      <c r="F1040" s="62"/>
      <c r="J1040" s="2"/>
      <c r="K1040" s="2"/>
      <c r="L1040" s="2"/>
      <c r="M1040" s="73"/>
    </row>
    <row r="1041" spans="1:13" ht="24" customHeight="1">
      <c r="A1041" s="5" t="s">
        <v>1617</v>
      </c>
      <c r="B1041" s="5" t="s">
        <v>1636</v>
      </c>
      <c r="C1041" s="5" t="s">
        <v>357</v>
      </c>
      <c r="D1041" s="5"/>
      <c r="E1041" s="5"/>
      <c r="F1041" s="62"/>
      <c r="J1041" s="2"/>
      <c r="K1041" s="2"/>
      <c r="L1041" s="2"/>
      <c r="M1041" s="73"/>
    </row>
    <row r="1042" spans="1:13" s="355" customFormat="1" ht="24" customHeight="1">
      <c r="A1042" s="353" t="s">
        <v>1617</v>
      </c>
      <c r="B1042" s="353" t="s">
        <v>359</v>
      </c>
      <c r="C1042" s="353" t="s">
        <v>1637</v>
      </c>
      <c r="D1042" s="353"/>
      <c r="E1042" s="353"/>
      <c r="F1042" s="353"/>
      <c r="G1042" s="354"/>
      <c r="H1042" s="354"/>
      <c r="I1042" s="353"/>
      <c r="J1042" s="353"/>
      <c r="K1042" s="353"/>
      <c r="L1042" s="353"/>
      <c r="M1042" s="55"/>
    </row>
    <row r="1043" spans="1:13" ht="24" customHeight="1">
      <c r="A1043" s="5" t="s">
        <v>1617</v>
      </c>
      <c r="B1043" s="5" t="s">
        <v>1638</v>
      </c>
      <c r="C1043" s="5" t="s">
        <v>286</v>
      </c>
      <c r="D1043" s="5"/>
      <c r="E1043" s="5"/>
      <c r="F1043" s="62" t="s">
        <v>989</v>
      </c>
      <c r="J1043" s="2"/>
      <c r="K1043" s="2"/>
      <c r="L1043" s="2"/>
      <c r="M1043" s="73"/>
    </row>
    <row r="1044" spans="1:13" ht="24" customHeight="1">
      <c r="A1044" s="5" t="s">
        <v>1617</v>
      </c>
      <c r="B1044" s="5" t="s">
        <v>1639</v>
      </c>
      <c r="C1044" s="5" t="s">
        <v>173</v>
      </c>
      <c r="D1044" s="5"/>
      <c r="E1044" s="5"/>
      <c r="F1044" s="62"/>
      <c r="J1044" s="2"/>
      <c r="K1044" s="2"/>
      <c r="L1044" s="2"/>
      <c r="M1044" s="73"/>
    </row>
    <row r="1045" spans="1:13" ht="24" customHeight="1">
      <c r="A1045" s="5" t="s">
        <v>1617</v>
      </c>
      <c r="B1045" s="5" t="s">
        <v>1640</v>
      </c>
      <c r="C1045" s="5" t="s">
        <v>286</v>
      </c>
      <c r="D1045" s="5"/>
      <c r="E1045" s="5"/>
      <c r="F1045" s="62" t="s">
        <v>1465</v>
      </c>
      <c r="J1045" s="2"/>
      <c r="K1045" s="2"/>
      <c r="L1045" s="2"/>
      <c r="M1045" s="73"/>
    </row>
    <row r="1046" spans="1:13" ht="24" customHeight="1">
      <c r="A1046" s="5" t="s">
        <v>1617</v>
      </c>
      <c r="B1046" s="5" t="s">
        <v>1641</v>
      </c>
      <c r="C1046" s="5" t="s">
        <v>173</v>
      </c>
      <c r="D1046" s="5"/>
      <c r="E1046" s="5"/>
      <c r="F1046" s="62"/>
      <c r="J1046" s="2"/>
      <c r="K1046" s="2"/>
      <c r="L1046" s="2"/>
      <c r="M1046" s="73"/>
    </row>
    <row r="1047" spans="1:13" s="355" customFormat="1" ht="24" customHeight="1">
      <c r="A1047" s="353" t="s">
        <v>1617</v>
      </c>
      <c r="B1047" s="353" t="s">
        <v>223</v>
      </c>
      <c r="C1047" s="353" t="s">
        <v>1642</v>
      </c>
      <c r="D1047" s="353"/>
      <c r="E1047" s="353"/>
      <c r="F1047" s="353"/>
      <c r="G1047" s="354"/>
      <c r="H1047" s="354"/>
      <c r="I1047" s="353"/>
      <c r="J1047" s="353"/>
      <c r="K1047" s="353"/>
      <c r="L1047" s="353"/>
      <c r="M1047" s="55"/>
    </row>
    <row r="1048" spans="1:13" ht="24" customHeight="1">
      <c r="A1048" s="5" t="s">
        <v>1617</v>
      </c>
      <c r="B1048" s="5" t="s">
        <v>1643</v>
      </c>
      <c r="C1048" s="5" t="s">
        <v>226</v>
      </c>
      <c r="D1048" s="5"/>
      <c r="E1048" s="5"/>
      <c r="F1048" s="62" t="s">
        <v>228</v>
      </c>
      <c r="J1048" s="2"/>
      <c r="K1048" s="2"/>
      <c r="L1048" s="2"/>
      <c r="M1048" s="69"/>
    </row>
    <row r="1049" spans="1:13" ht="24" customHeight="1">
      <c r="A1049" s="5" t="s">
        <v>1617</v>
      </c>
      <c r="B1049" s="5" t="s">
        <v>1644</v>
      </c>
      <c r="C1049" s="5" t="s">
        <v>9</v>
      </c>
      <c r="D1049" s="5"/>
      <c r="E1049" s="5"/>
      <c r="F1049" s="62"/>
      <c r="J1049" s="2"/>
      <c r="K1049" s="2"/>
      <c r="L1049" s="2"/>
      <c r="M1049" s="69"/>
    </row>
    <row r="1050" spans="1:13" ht="24" customHeight="1">
      <c r="A1050" s="5" t="s">
        <v>1617</v>
      </c>
      <c r="B1050" s="5" t="s">
        <v>1645</v>
      </c>
      <c r="C1050" s="5" t="s">
        <v>235</v>
      </c>
      <c r="D1050" s="5"/>
      <c r="E1050" s="5"/>
      <c r="F1050" s="62" t="s">
        <v>380</v>
      </c>
      <c r="J1050" s="2"/>
      <c r="K1050" s="2"/>
      <c r="L1050" s="2"/>
      <c r="M1050" s="69"/>
    </row>
    <row r="1051" spans="1:13" ht="24" customHeight="1">
      <c r="A1051" s="5" t="s">
        <v>1617</v>
      </c>
      <c r="B1051" s="5" t="s">
        <v>1646</v>
      </c>
      <c r="C1051" s="5" t="s">
        <v>240</v>
      </c>
      <c r="D1051" s="5"/>
      <c r="E1051" s="5"/>
      <c r="F1051" s="62"/>
      <c r="J1051" s="2"/>
      <c r="K1051" s="2"/>
      <c r="L1051" s="2"/>
      <c r="M1051" s="69"/>
    </row>
    <row r="1052" spans="1:13" ht="24" customHeight="1">
      <c r="A1052" s="5" t="s">
        <v>1617</v>
      </c>
      <c r="B1052" s="5" t="s">
        <v>1647</v>
      </c>
      <c r="C1052" s="5" t="s">
        <v>235</v>
      </c>
      <c r="D1052" s="5"/>
      <c r="E1052" s="5"/>
      <c r="F1052" s="62" t="s">
        <v>389</v>
      </c>
      <c r="J1052" s="2"/>
      <c r="K1052" s="2"/>
      <c r="L1052" s="2"/>
      <c r="M1052" s="69"/>
    </row>
    <row r="1053" spans="1:13" ht="24" customHeight="1">
      <c r="A1053" s="5" t="s">
        <v>1617</v>
      </c>
      <c r="B1053" s="5" t="s">
        <v>1648</v>
      </c>
      <c r="C1053" s="5" t="s">
        <v>240</v>
      </c>
      <c r="D1053" s="5"/>
      <c r="E1053" s="5"/>
      <c r="F1053" s="62"/>
      <c r="J1053" s="2"/>
      <c r="K1053" s="2"/>
      <c r="L1053" s="2"/>
      <c r="M1053" s="69"/>
    </row>
    <row r="1054" spans="1:13" ht="24" customHeight="1">
      <c r="A1054" s="5" t="s">
        <v>1617</v>
      </c>
      <c r="B1054" s="5" t="s">
        <v>1649</v>
      </c>
      <c r="C1054" s="5" t="s">
        <v>235</v>
      </c>
      <c r="D1054" s="5"/>
      <c r="E1054" s="5"/>
      <c r="F1054" s="62" t="s">
        <v>389</v>
      </c>
      <c r="J1054" s="2"/>
      <c r="K1054" s="2"/>
      <c r="L1054" s="2"/>
      <c r="M1054" s="69"/>
    </row>
    <row r="1055" spans="1:13" ht="24" customHeight="1">
      <c r="A1055" s="5" t="s">
        <v>1617</v>
      </c>
      <c r="B1055" s="5" t="s">
        <v>1650</v>
      </c>
      <c r="C1055" s="5" t="s">
        <v>240</v>
      </c>
      <c r="D1055" s="5"/>
      <c r="E1055" s="5"/>
      <c r="F1055" s="62"/>
      <c r="J1055" s="2"/>
      <c r="K1055" s="2"/>
      <c r="L1055" s="2"/>
      <c r="M1055" s="69"/>
    </row>
    <row r="1056" spans="1:13" s="352" customFormat="1" ht="24" customHeight="1">
      <c r="A1056" s="456" t="s">
        <v>1651</v>
      </c>
      <c r="B1056" s="457"/>
      <c r="C1056" s="457"/>
      <c r="D1056" s="457"/>
      <c r="E1056" s="457"/>
      <c r="F1056" s="457"/>
      <c r="G1056" s="457"/>
      <c r="H1056" s="457"/>
      <c r="I1056" s="457"/>
      <c r="J1056" s="457"/>
      <c r="K1056" s="457"/>
      <c r="L1056" s="457"/>
      <c r="M1056" s="458"/>
    </row>
    <row r="1057" spans="1:13" s="355" customFormat="1" ht="24" customHeight="1">
      <c r="A1057" s="353" t="s">
        <v>1652</v>
      </c>
      <c r="B1057" s="353" t="s">
        <v>186</v>
      </c>
      <c r="C1057" s="353" t="s">
        <v>965</v>
      </c>
      <c r="D1057" s="353"/>
      <c r="E1057" s="353"/>
      <c r="F1057" s="353"/>
      <c r="G1057" s="354"/>
      <c r="H1057" s="354"/>
      <c r="I1057" s="353"/>
      <c r="J1057" s="353"/>
      <c r="K1057" s="353"/>
      <c r="L1057" s="353"/>
      <c r="M1057" s="55"/>
    </row>
    <row r="1058" spans="1:13" ht="24" customHeight="1">
      <c r="A1058" s="5" t="s">
        <v>1652</v>
      </c>
      <c r="B1058" s="5" t="s">
        <v>1653</v>
      </c>
      <c r="C1058" s="5" t="s">
        <v>189</v>
      </c>
      <c r="D1058" s="5"/>
      <c r="E1058" s="5"/>
      <c r="F1058" s="62" t="s">
        <v>967</v>
      </c>
      <c r="J1058" s="2"/>
      <c r="K1058" s="2"/>
      <c r="L1058" s="2"/>
      <c r="M1058" s="73"/>
    </row>
    <row r="1059" spans="1:13" ht="24" customHeight="1">
      <c r="A1059" s="5" t="s">
        <v>1652</v>
      </c>
      <c r="B1059" s="5" t="s">
        <v>1654</v>
      </c>
      <c r="C1059" s="5" t="s">
        <v>194</v>
      </c>
      <c r="D1059" s="5"/>
      <c r="E1059" s="5"/>
      <c r="F1059" s="62" t="s">
        <v>658</v>
      </c>
      <c r="J1059" s="2"/>
      <c r="K1059" s="2"/>
      <c r="L1059" s="2"/>
      <c r="M1059" s="73"/>
    </row>
    <row r="1060" spans="1:13" ht="24" customHeight="1">
      <c r="A1060" s="5" t="s">
        <v>1652</v>
      </c>
      <c r="B1060" s="5" t="s">
        <v>1655</v>
      </c>
      <c r="C1060" s="5" t="s">
        <v>199</v>
      </c>
      <c r="D1060" s="5"/>
      <c r="E1060" s="5"/>
      <c r="F1060" s="62"/>
      <c r="J1060" s="2"/>
      <c r="K1060" s="2"/>
      <c r="L1060" s="2"/>
      <c r="M1060" s="73"/>
    </row>
    <row r="1061" spans="1:13" ht="24" customHeight="1">
      <c r="A1061" s="5" t="s">
        <v>1652</v>
      </c>
      <c r="B1061" s="5" t="s">
        <v>1656</v>
      </c>
      <c r="C1061" s="5" t="s">
        <v>205</v>
      </c>
      <c r="D1061" s="5"/>
      <c r="E1061" s="5"/>
      <c r="F1061" s="62"/>
      <c r="J1061" s="2"/>
      <c r="K1061" s="2"/>
      <c r="L1061" s="2"/>
      <c r="M1061" s="73"/>
    </row>
    <row r="1062" spans="1:13" ht="24" customHeight="1">
      <c r="A1062" s="5" t="s">
        <v>1652</v>
      </c>
      <c r="B1062" s="5" t="s">
        <v>1657</v>
      </c>
      <c r="C1062" s="5" t="s">
        <v>209</v>
      </c>
      <c r="D1062" s="5"/>
      <c r="E1062" s="5"/>
      <c r="F1062" s="62"/>
      <c r="J1062" s="2"/>
      <c r="K1062" s="2"/>
      <c r="L1062" s="2"/>
      <c r="M1062" s="73"/>
    </row>
    <row r="1063" spans="1:13" ht="24" customHeight="1">
      <c r="A1063" s="5" t="s">
        <v>1652</v>
      </c>
      <c r="B1063" s="5" t="s">
        <v>1658</v>
      </c>
      <c r="C1063" s="5" t="s">
        <v>316</v>
      </c>
      <c r="D1063" s="5"/>
      <c r="E1063" s="5"/>
      <c r="F1063" s="62"/>
      <c r="J1063" s="2"/>
      <c r="K1063" s="2"/>
      <c r="L1063" s="2"/>
      <c r="M1063" s="73"/>
    </row>
    <row r="1064" spans="1:13" ht="24" customHeight="1">
      <c r="A1064" s="5" t="s">
        <v>1652</v>
      </c>
      <c r="B1064" s="5" t="s">
        <v>1659</v>
      </c>
      <c r="C1064" s="5" t="s">
        <v>213</v>
      </c>
      <c r="D1064" s="5"/>
      <c r="E1064" s="5"/>
      <c r="F1064" s="62" t="s">
        <v>1034</v>
      </c>
      <c r="J1064" s="2"/>
      <c r="K1064" s="2"/>
      <c r="L1064" s="2"/>
      <c r="M1064" s="73"/>
    </row>
    <row r="1065" spans="1:13" ht="24" customHeight="1">
      <c r="A1065" s="5" t="s">
        <v>1652</v>
      </c>
      <c r="B1065" s="5" t="s">
        <v>1660</v>
      </c>
      <c r="C1065" s="5" t="s">
        <v>218</v>
      </c>
      <c r="D1065" s="5"/>
      <c r="E1065" s="5"/>
      <c r="F1065" s="62"/>
      <c r="J1065" s="2"/>
      <c r="K1065" s="2"/>
      <c r="L1065" s="2"/>
      <c r="M1065" s="73"/>
    </row>
    <row r="1066" spans="1:13" s="355" customFormat="1" ht="24" customHeight="1">
      <c r="A1066" s="353" t="s">
        <v>1652</v>
      </c>
      <c r="B1066" s="353" t="s">
        <v>359</v>
      </c>
      <c r="C1066" s="353" t="s">
        <v>987</v>
      </c>
      <c r="D1066" s="353"/>
      <c r="E1066" s="353"/>
      <c r="F1066" s="353"/>
      <c r="G1066" s="354"/>
      <c r="H1066" s="354"/>
      <c r="I1066" s="353"/>
      <c r="J1066" s="353"/>
      <c r="K1066" s="353"/>
      <c r="L1066" s="353"/>
      <c r="M1066" s="55"/>
    </row>
    <row r="1067" spans="1:13" ht="24" customHeight="1">
      <c r="A1067" s="5" t="s">
        <v>1652</v>
      </c>
      <c r="B1067" s="5" t="s">
        <v>1661</v>
      </c>
      <c r="C1067" s="5" t="s">
        <v>286</v>
      </c>
      <c r="D1067" s="5"/>
      <c r="E1067" s="5"/>
      <c r="F1067" s="62" t="s">
        <v>989</v>
      </c>
      <c r="J1067" s="2"/>
      <c r="K1067" s="2"/>
      <c r="L1067" s="2"/>
      <c r="M1067" s="69"/>
    </row>
    <row r="1068" spans="1:13" ht="24" customHeight="1">
      <c r="A1068" s="5" t="s">
        <v>1652</v>
      </c>
      <c r="B1068" s="5" t="s">
        <v>1662</v>
      </c>
      <c r="C1068" s="5" t="s">
        <v>173</v>
      </c>
      <c r="D1068" s="5"/>
      <c r="E1068" s="5"/>
      <c r="F1068" s="62"/>
      <c r="J1068" s="2"/>
      <c r="K1068" s="2"/>
      <c r="L1068" s="2"/>
      <c r="M1068" s="69"/>
    </row>
    <row r="1069" spans="1:13" ht="24" customHeight="1">
      <c r="A1069" s="5" t="s">
        <v>1652</v>
      </c>
      <c r="B1069" s="5" t="s">
        <v>1663</v>
      </c>
      <c r="C1069" s="5" t="s">
        <v>286</v>
      </c>
      <c r="D1069" s="5"/>
      <c r="E1069" s="5"/>
      <c r="F1069" s="62" t="s">
        <v>1465</v>
      </c>
      <c r="J1069" s="2"/>
      <c r="K1069" s="2"/>
      <c r="L1069" s="2"/>
      <c r="M1069" s="69"/>
    </row>
    <row r="1070" spans="1:13" ht="24" customHeight="1">
      <c r="A1070" s="5" t="s">
        <v>1652</v>
      </c>
      <c r="B1070" s="5" t="s">
        <v>1664</v>
      </c>
      <c r="C1070" s="5" t="s">
        <v>173</v>
      </c>
      <c r="D1070" s="5"/>
      <c r="E1070" s="5"/>
      <c r="F1070" s="62"/>
      <c r="J1070" s="2"/>
      <c r="K1070" s="2"/>
      <c r="L1070" s="2"/>
      <c r="M1070" s="69"/>
    </row>
    <row r="1071" spans="1:13" s="352" customFormat="1" ht="24" customHeight="1">
      <c r="A1071" s="456" t="s">
        <v>1665</v>
      </c>
      <c r="B1071" s="457"/>
      <c r="C1071" s="457"/>
      <c r="D1071" s="457"/>
      <c r="E1071" s="457"/>
      <c r="F1071" s="457"/>
      <c r="G1071" s="457"/>
      <c r="H1071" s="457"/>
      <c r="I1071" s="457"/>
      <c r="J1071" s="457"/>
      <c r="K1071" s="457"/>
      <c r="L1071" s="457"/>
      <c r="M1071" s="458"/>
    </row>
    <row r="1072" spans="1:13" s="355" customFormat="1" ht="24" customHeight="1">
      <c r="A1072" s="353" t="s">
        <v>1666</v>
      </c>
      <c r="B1072" s="353" t="s">
        <v>186</v>
      </c>
      <c r="C1072" s="353" t="s">
        <v>1092</v>
      </c>
      <c r="D1072" s="353"/>
      <c r="E1072" s="353"/>
      <c r="F1072" s="353"/>
      <c r="G1072" s="354"/>
      <c r="H1072" s="354"/>
      <c r="I1072" s="353"/>
      <c r="J1072" s="353"/>
      <c r="K1072" s="353"/>
      <c r="L1072" s="353"/>
      <c r="M1072" s="55"/>
    </row>
    <row r="1073" spans="1:13" ht="24" customHeight="1">
      <c r="A1073" s="5" t="s">
        <v>1666</v>
      </c>
      <c r="B1073" s="5" t="s">
        <v>1667</v>
      </c>
      <c r="C1073" s="5" t="s">
        <v>189</v>
      </c>
      <c r="D1073" s="5"/>
      <c r="E1073" s="5"/>
      <c r="F1073" s="62" t="s">
        <v>1094</v>
      </c>
      <c r="J1073" s="2"/>
      <c r="K1073" s="2"/>
      <c r="L1073" s="2"/>
      <c r="M1073" s="73"/>
    </row>
    <row r="1074" spans="1:13" ht="24" customHeight="1">
      <c r="A1074" s="5" t="s">
        <v>1666</v>
      </c>
      <c r="B1074" s="5" t="s">
        <v>1668</v>
      </c>
      <c r="C1074" s="5" t="s">
        <v>194</v>
      </c>
      <c r="D1074" s="5"/>
      <c r="E1074" s="5"/>
      <c r="F1074" s="62" t="s">
        <v>257</v>
      </c>
      <c r="J1074" s="2"/>
      <c r="K1074" s="2"/>
      <c r="L1074" s="2"/>
      <c r="M1074" s="73"/>
    </row>
    <row r="1075" spans="1:13" s="355" customFormat="1" ht="24" customHeight="1">
      <c r="A1075" s="353" t="s">
        <v>1666</v>
      </c>
      <c r="B1075" s="353" t="s">
        <v>325</v>
      </c>
      <c r="C1075" s="353" t="s">
        <v>1096</v>
      </c>
      <c r="D1075" s="353"/>
      <c r="E1075" s="353"/>
      <c r="F1075" s="353"/>
      <c r="G1075" s="354"/>
      <c r="H1075" s="354"/>
      <c r="I1075" s="353"/>
      <c r="J1075" s="353"/>
      <c r="K1075" s="353"/>
      <c r="L1075" s="353"/>
      <c r="M1075" s="55"/>
    </row>
    <row r="1076" spans="1:13" ht="24" customHeight="1">
      <c r="A1076" s="5" t="s">
        <v>1666</v>
      </c>
      <c r="B1076" s="5" t="s">
        <v>1669</v>
      </c>
      <c r="C1076" s="5" t="s">
        <v>328</v>
      </c>
      <c r="D1076" s="5"/>
      <c r="E1076" s="5"/>
      <c r="F1076" s="62"/>
      <c r="J1076" s="2"/>
      <c r="K1076" s="2"/>
      <c r="L1076" s="2"/>
      <c r="M1076" s="73"/>
    </row>
    <row r="1077" spans="1:13" ht="24" customHeight="1">
      <c r="A1077" s="5" t="s">
        <v>1666</v>
      </c>
      <c r="B1077" s="5" t="s">
        <v>1670</v>
      </c>
      <c r="C1077" s="5" t="s">
        <v>328</v>
      </c>
      <c r="D1077" s="5"/>
      <c r="E1077" s="5"/>
      <c r="F1077" s="62"/>
      <c r="J1077" s="2"/>
      <c r="K1077" s="2"/>
      <c r="L1077" s="2"/>
      <c r="M1077" s="73"/>
    </row>
    <row r="1078" spans="1:13" s="355" customFormat="1" ht="24" customHeight="1">
      <c r="A1078" s="353" t="s">
        <v>1666</v>
      </c>
      <c r="B1078" s="353" t="s">
        <v>335</v>
      </c>
      <c r="C1078" s="353" t="s">
        <v>1099</v>
      </c>
      <c r="D1078" s="353"/>
      <c r="E1078" s="353"/>
      <c r="F1078" s="353"/>
      <c r="G1078" s="354"/>
      <c r="H1078" s="354"/>
      <c r="I1078" s="353"/>
      <c r="J1078" s="353"/>
      <c r="K1078" s="353"/>
      <c r="L1078" s="353"/>
      <c r="M1078" s="55"/>
    </row>
    <row r="1079" spans="1:13" ht="24" customHeight="1">
      <c r="A1079" s="5" t="s">
        <v>1666</v>
      </c>
      <c r="B1079" s="5" t="s">
        <v>1671</v>
      </c>
      <c r="C1079" s="5" t="s">
        <v>338</v>
      </c>
      <c r="D1079" s="5"/>
      <c r="E1079" s="5"/>
      <c r="F1079" s="62"/>
      <c r="J1079" s="2"/>
      <c r="K1079" s="2"/>
      <c r="L1079" s="2"/>
      <c r="M1079" s="69"/>
    </row>
    <row r="1080" spans="1:13" ht="24" customHeight="1">
      <c r="A1080" s="5" t="s">
        <v>1666</v>
      </c>
      <c r="B1080" s="5" t="s">
        <v>1672</v>
      </c>
      <c r="C1080" s="5" t="s">
        <v>343</v>
      </c>
      <c r="D1080" s="5"/>
      <c r="E1080" s="5"/>
      <c r="F1080" s="62"/>
      <c r="J1080" s="2"/>
      <c r="K1080" s="2"/>
      <c r="L1080" s="2"/>
      <c r="M1080" s="69"/>
    </row>
    <row r="1081" spans="1:13" ht="24" customHeight="1">
      <c r="A1081" s="5" t="s">
        <v>1666</v>
      </c>
      <c r="B1081" s="5" t="s">
        <v>1673</v>
      </c>
      <c r="C1081" s="5" t="s">
        <v>348</v>
      </c>
      <c r="D1081" s="5"/>
      <c r="E1081" s="5"/>
      <c r="F1081" s="62"/>
      <c r="J1081" s="2"/>
      <c r="K1081" s="2"/>
      <c r="L1081" s="2"/>
      <c r="M1081" s="69"/>
    </row>
    <row r="1082" spans="1:13" ht="24" customHeight="1">
      <c r="A1082" s="5" t="s">
        <v>1666</v>
      </c>
      <c r="B1082" s="5" t="s">
        <v>1674</v>
      </c>
      <c r="C1082" s="5" t="s">
        <v>353</v>
      </c>
      <c r="D1082" s="5"/>
      <c r="E1082" s="5"/>
      <c r="F1082" s="62"/>
      <c r="J1082" s="2"/>
      <c r="K1082" s="2"/>
      <c r="L1082" s="2"/>
      <c r="M1082" s="69"/>
    </row>
    <row r="1083" spans="1:13" ht="24" customHeight="1">
      <c r="A1083" s="5" t="s">
        <v>1666</v>
      </c>
      <c r="B1083" s="5" t="s">
        <v>1675</v>
      </c>
      <c r="C1083" s="5" t="s">
        <v>357</v>
      </c>
      <c r="D1083" s="5"/>
      <c r="E1083" s="5"/>
      <c r="F1083" s="62"/>
      <c r="J1083" s="2"/>
      <c r="K1083" s="2"/>
      <c r="L1083" s="2"/>
      <c r="M1083" s="69"/>
    </row>
    <row r="1084" spans="1:13" s="352" customFormat="1" ht="24" customHeight="1">
      <c r="A1084" s="456" t="s">
        <v>1676</v>
      </c>
      <c r="B1084" s="457"/>
      <c r="C1084" s="457"/>
      <c r="D1084" s="457"/>
      <c r="E1084" s="457"/>
      <c r="F1084" s="457"/>
      <c r="G1084" s="457"/>
      <c r="H1084" s="457"/>
      <c r="I1084" s="457"/>
      <c r="J1084" s="457"/>
      <c r="K1084" s="457"/>
      <c r="L1084" s="457"/>
      <c r="M1084" s="458"/>
    </row>
    <row r="1085" spans="1:13" s="355" customFormat="1" ht="24" customHeight="1">
      <c r="A1085" s="353" t="s">
        <v>1677</v>
      </c>
      <c r="B1085" s="353" t="s">
        <v>186</v>
      </c>
      <c r="C1085" s="353" t="s">
        <v>1107</v>
      </c>
      <c r="D1085" s="353"/>
      <c r="E1085" s="353"/>
      <c r="F1085" s="353"/>
      <c r="G1085" s="354"/>
      <c r="H1085" s="354"/>
      <c r="I1085" s="353"/>
      <c r="J1085" s="353"/>
      <c r="K1085" s="353"/>
      <c r="L1085" s="353"/>
      <c r="M1085" s="55"/>
    </row>
    <row r="1086" spans="1:13" ht="24" customHeight="1">
      <c r="A1086" s="5" t="s">
        <v>1677</v>
      </c>
      <c r="B1086" s="5" t="s">
        <v>1678</v>
      </c>
      <c r="C1086" s="5" t="s">
        <v>189</v>
      </c>
      <c r="D1086" s="5"/>
      <c r="E1086" s="5"/>
      <c r="F1086" s="62" t="s">
        <v>1109</v>
      </c>
      <c r="J1086" s="2"/>
      <c r="K1086" s="2"/>
      <c r="L1086" s="2"/>
      <c r="M1086" s="69"/>
    </row>
    <row r="1087" spans="1:13" ht="24" customHeight="1">
      <c r="A1087" s="5" t="s">
        <v>1677</v>
      </c>
      <c r="B1087" s="5" t="s">
        <v>1679</v>
      </c>
      <c r="C1087" s="5" t="s">
        <v>194</v>
      </c>
      <c r="D1087" s="5"/>
      <c r="E1087" s="5"/>
      <c r="F1087" s="62" t="s">
        <v>257</v>
      </c>
      <c r="J1087" s="2"/>
      <c r="K1087" s="2"/>
      <c r="L1087" s="2"/>
      <c r="M1087" s="69"/>
    </row>
    <row r="1088" spans="1:13" ht="24" customHeight="1">
      <c r="A1088" s="5" t="s">
        <v>1677</v>
      </c>
      <c r="B1088" s="5" t="s">
        <v>1680</v>
      </c>
      <c r="C1088" s="5" t="s">
        <v>199</v>
      </c>
      <c r="D1088" s="5"/>
      <c r="E1088" s="5"/>
      <c r="F1088" s="62"/>
      <c r="J1088" s="2"/>
      <c r="K1088" s="2"/>
      <c r="L1088" s="2"/>
      <c r="M1088" s="69"/>
    </row>
    <row r="1089" spans="1:13" s="355" customFormat="1" ht="24" customHeight="1">
      <c r="A1089" s="353" t="s">
        <v>1677</v>
      </c>
      <c r="B1089" s="353" t="s">
        <v>325</v>
      </c>
      <c r="C1089" s="353" t="s">
        <v>1112</v>
      </c>
      <c r="D1089" s="353"/>
      <c r="E1089" s="353"/>
      <c r="F1089" s="353"/>
      <c r="G1089" s="354"/>
      <c r="H1089" s="354"/>
      <c r="I1089" s="353"/>
      <c r="J1089" s="353"/>
      <c r="K1089" s="353"/>
      <c r="L1089" s="353"/>
      <c r="M1089" s="55"/>
    </row>
    <row r="1090" spans="1:13" ht="24" customHeight="1">
      <c r="A1090" s="5" t="s">
        <v>1677</v>
      </c>
      <c r="B1090" s="5" t="s">
        <v>1681</v>
      </c>
      <c r="C1090" s="5" t="s">
        <v>328</v>
      </c>
      <c r="D1090" s="5"/>
      <c r="E1090" s="5"/>
      <c r="F1090" s="62"/>
      <c r="J1090" s="2"/>
      <c r="K1090" s="2"/>
      <c r="L1090" s="2"/>
      <c r="M1090" s="73"/>
    </row>
    <row r="1091" spans="1:13" ht="24" customHeight="1">
      <c r="A1091" s="5" t="s">
        <v>1677</v>
      </c>
      <c r="B1091" s="5" t="s">
        <v>1682</v>
      </c>
      <c r="C1091" s="5" t="s">
        <v>328</v>
      </c>
      <c r="D1091" s="5"/>
      <c r="E1091" s="5"/>
      <c r="F1091" s="62"/>
      <c r="J1091" s="2"/>
      <c r="K1091" s="2"/>
      <c r="L1091" s="2"/>
      <c r="M1091" s="73"/>
    </row>
    <row r="1092" spans="1:13" s="355" customFormat="1" ht="24" customHeight="1">
      <c r="A1092" s="353" t="s">
        <v>1677</v>
      </c>
      <c r="B1092" s="353" t="s">
        <v>335</v>
      </c>
      <c r="C1092" s="353" t="s">
        <v>1115</v>
      </c>
      <c r="D1092" s="353"/>
      <c r="E1092" s="353"/>
      <c r="F1092" s="353"/>
      <c r="G1092" s="354"/>
      <c r="H1092" s="354"/>
      <c r="I1092" s="353"/>
      <c r="J1092" s="353"/>
      <c r="K1092" s="353"/>
      <c r="L1092" s="353"/>
      <c r="M1092" s="55"/>
    </row>
    <row r="1093" spans="1:13" ht="24" customHeight="1">
      <c r="A1093" s="5" t="s">
        <v>1677</v>
      </c>
      <c r="B1093" s="5" t="s">
        <v>1683</v>
      </c>
      <c r="C1093" s="5" t="s">
        <v>338</v>
      </c>
      <c r="D1093" s="5"/>
      <c r="E1093" s="5"/>
      <c r="F1093" s="62"/>
      <c r="G1093" s="32"/>
      <c r="H1093" s="32"/>
      <c r="I1093" s="6"/>
      <c r="J1093" s="6"/>
      <c r="K1093" s="6"/>
      <c r="L1093" s="2"/>
      <c r="M1093" s="69"/>
    </row>
    <row r="1094" spans="1:13" ht="24" customHeight="1">
      <c r="A1094" s="5" t="s">
        <v>1677</v>
      </c>
      <c r="B1094" s="5" t="s">
        <v>1684</v>
      </c>
      <c r="C1094" s="5" t="s">
        <v>343</v>
      </c>
      <c r="D1094" s="5"/>
      <c r="E1094" s="5"/>
      <c r="F1094" s="62"/>
      <c r="G1094" s="32"/>
      <c r="H1094" s="32"/>
      <c r="I1094" s="6"/>
      <c r="J1094" s="6"/>
      <c r="K1094" s="6"/>
      <c r="L1094" s="2"/>
      <c r="M1094" s="69"/>
    </row>
    <row r="1095" spans="1:13" ht="24" customHeight="1">
      <c r="A1095" s="5" t="s">
        <v>1677</v>
      </c>
      <c r="B1095" s="5" t="s">
        <v>1685</v>
      </c>
      <c r="C1095" s="5" t="s">
        <v>348</v>
      </c>
      <c r="D1095" s="5"/>
      <c r="E1095" s="5"/>
      <c r="F1095" s="62"/>
      <c r="G1095" s="32"/>
      <c r="H1095" s="32"/>
      <c r="I1095" s="6"/>
      <c r="J1095" s="6"/>
      <c r="K1095" s="6"/>
      <c r="L1095" s="2"/>
      <c r="M1095" s="69"/>
    </row>
    <row r="1096" spans="1:13" ht="24" customHeight="1">
      <c r="A1096" s="5" t="s">
        <v>1677</v>
      </c>
      <c r="B1096" s="5" t="s">
        <v>1686</v>
      </c>
      <c r="C1096" s="5" t="s">
        <v>353</v>
      </c>
      <c r="D1096" s="5"/>
      <c r="E1096" s="5"/>
      <c r="F1096" s="62"/>
      <c r="G1096" s="32"/>
      <c r="H1096" s="32"/>
      <c r="I1096" s="6"/>
      <c r="J1096" s="6"/>
      <c r="K1096" s="6"/>
      <c r="L1096" s="2"/>
      <c r="M1096" s="69"/>
    </row>
    <row r="1097" spans="1:13" ht="24" customHeight="1">
      <c r="A1097" s="5" t="s">
        <v>1677</v>
      </c>
      <c r="B1097" s="5" t="s">
        <v>1687</v>
      </c>
      <c r="C1097" s="5" t="s">
        <v>357</v>
      </c>
      <c r="D1097" s="5"/>
      <c r="E1097" s="5"/>
      <c r="F1097" s="62"/>
      <c r="J1097" s="2"/>
      <c r="K1097" s="2"/>
      <c r="L1097" s="2"/>
      <c r="M1097" s="69"/>
    </row>
    <row r="1098" spans="1:13" s="352" customFormat="1" ht="24" customHeight="1">
      <c r="A1098" s="456" t="s">
        <v>1688</v>
      </c>
      <c r="B1098" s="457"/>
      <c r="C1098" s="457"/>
      <c r="D1098" s="457"/>
      <c r="E1098" s="457"/>
      <c r="F1098" s="457"/>
      <c r="G1098" s="457"/>
      <c r="H1098" s="457"/>
      <c r="I1098" s="457"/>
      <c r="J1098" s="457"/>
      <c r="K1098" s="457"/>
      <c r="L1098" s="457"/>
      <c r="M1098" s="458"/>
    </row>
    <row r="1099" spans="1:13" s="355" customFormat="1" ht="44.25" customHeight="1">
      <c r="A1099" s="353">
        <v>2430</v>
      </c>
      <c r="B1099" s="353" t="s">
        <v>1689</v>
      </c>
      <c r="C1099" s="353" t="s">
        <v>1690</v>
      </c>
      <c r="D1099" s="353"/>
      <c r="E1099" s="353"/>
      <c r="F1099" s="353"/>
      <c r="G1099" s="39" t="s">
        <v>1691</v>
      </c>
      <c r="H1099" s="354"/>
      <c r="I1099" s="353"/>
      <c r="J1099" s="353"/>
      <c r="K1099" s="353"/>
      <c r="L1099" s="353"/>
      <c r="M1099" s="55"/>
    </row>
    <row r="1100" spans="1:13" ht="24" customHeight="1">
      <c r="A1100" s="5">
        <v>2430</v>
      </c>
      <c r="B1100" s="5" t="s">
        <v>1692</v>
      </c>
      <c r="C1100" s="5" t="s">
        <v>218</v>
      </c>
      <c r="D1100" s="5"/>
      <c r="E1100" s="5"/>
      <c r="F1100" s="62"/>
      <c r="G1100" s="391" t="s">
        <v>1693</v>
      </c>
      <c r="H1100" s="392" t="s">
        <v>1694</v>
      </c>
      <c r="I1100" s="392" t="s">
        <v>1694</v>
      </c>
      <c r="J1100" s="392" t="s">
        <v>1694</v>
      </c>
      <c r="K1100" s="388" t="s">
        <v>1694</v>
      </c>
      <c r="L1100" s="389" t="s">
        <v>221</v>
      </c>
      <c r="M1100" s="69"/>
    </row>
    <row r="1101" spans="1:13" ht="24" customHeight="1">
      <c r="A1101" s="5">
        <v>2430</v>
      </c>
      <c r="B1101" s="5" t="s">
        <v>1695</v>
      </c>
      <c r="C1101" s="5" t="s">
        <v>720</v>
      </c>
      <c r="D1101" s="5"/>
      <c r="E1101" s="5"/>
      <c r="F1101" s="62"/>
      <c r="G1101" s="79"/>
      <c r="H1101" s="393" t="s">
        <v>1312</v>
      </c>
      <c r="I1101" s="394">
        <v>169</v>
      </c>
      <c r="J1101" s="394" t="s">
        <v>260</v>
      </c>
      <c r="K1101" s="390" t="s">
        <v>1694</v>
      </c>
      <c r="L1101" s="390" t="s">
        <v>1694</v>
      </c>
      <c r="M1101" s="69"/>
    </row>
    <row r="1102" spans="1:13" ht="24" customHeight="1">
      <c r="A1102" s="5">
        <v>2430</v>
      </c>
      <c r="B1102" s="5" t="s">
        <v>1696</v>
      </c>
      <c r="C1102" s="5" t="s">
        <v>1287</v>
      </c>
      <c r="D1102" s="5"/>
      <c r="E1102" s="5"/>
      <c r="F1102" s="62" t="s">
        <v>1289</v>
      </c>
      <c r="G1102" s="395" t="s">
        <v>1697</v>
      </c>
      <c r="H1102" s="79"/>
      <c r="I1102" s="396" t="s">
        <v>1694</v>
      </c>
      <c r="J1102" s="396" t="s">
        <v>1694</v>
      </c>
      <c r="K1102" s="390" t="s">
        <v>1694</v>
      </c>
      <c r="L1102" s="390" t="s">
        <v>1694</v>
      </c>
      <c r="M1102" s="69"/>
    </row>
    <row r="1103" spans="1:13" ht="24" customHeight="1">
      <c r="A1103" s="5">
        <v>2430</v>
      </c>
      <c r="B1103" s="5" t="s">
        <v>1698</v>
      </c>
      <c r="C1103" s="5" t="s">
        <v>1292</v>
      </c>
      <c r="D1103" s="5"/>
      <c r="E1103" s="5"/>
      <c r="F1103" s="62"/>
      <c r="G1103" s="79"/>
      <c r="H1103" s="393" t="s">
        <v>1294</v>
      </c>
      <c r="I1103" s="394">
        <v>158</v>
      </c>
      <c r="J1103" s="394" t="s">
        <v>260</v>
      </c>
      <c r="K1103" s="390" t="s">
        <v>1694</v>
      </c>
      <c r="L1103" s="390" t="s">
        <v>1694</v>
      </c>
      <c r="M1103" s="69"/>
    </row>
    <row r="1104" spans="1:13" ht="24" customHeight="1">
      <c r="A1104" s="5">
        <v>2430</v>
      </c>
      <c r="B1104" s="5" t="s">
        <v>1699</v>
      </c>
      <c r="C1104" s="5" t="s">
        <v>1297</v>
      </c>
      <c r="D1104" s="5"/>
      <c r="E1104" s="5"/>
      <c r="F1104" s="62"/>
      <c r="G1104" s="79"/>
      <c r="H1104" s="393" t="s">
        <v>1299</v>
      </c>
      <c r="I1104" s="394">
        <v>159</v>
      </c>
      <c r="J1104" s="394" t="s">
        <v>260</v>
      </c>
      <c r="K1104" s="390" t="s">
        <v>1694</v>
      </c>
      <c r="L1104" s="390" t="s">
        <v>1694</v>
      </c>
      <c r="M1104" s="69"/>
    </row>
    <row r="1105" spans="1:13" ht="24" customHeight="1">
      <c r="A1105" s="5">
        <v>2430</v>
      </c>
      <c r="B1105" s="5" t="s">
        <v>1700</v>
      </c>
      <c r="C1105" s="5" t="s">
        <v>1297</v>
      </c>
      <c r="D1105" s="5"/>
      <c r="E1105" s="5"/>
      <c r="F1105" s="62"/>
      <c r="G1105" s="79"/>
      <c r="H1105" s="393" t="s">
        <v>1302</v>
      </c>
      <c r="I1105" s="394">
        <v>160</v>
      </c>
      <c r="J1105" s="394" t="s">
        <v>260</v>
      </c>
      <c r="K1105" s="390" t="s">
        <v>1694</v>
      </c>
      <c r="L1105" s="390" t="s">
        <v>1694</v>
      </c>
      <c r="M1105" s="69"/>
    </row>
    <row r="1106" spans="1:13" ht="24" customHeight="1">
      <c r="A1106" s="5">
        <v>2430</v>
      </c>
      <c r="B1106" s="5" t="s">
        <v>1701</v>
      </c>
      <c r="C1106" s="5" t="s">
        <v>1297</v>
      </c>
      <c r="D1106" s="5"/>
      <c r="E1106" s="5"/>
      <c r="F1106" s="62"/>
      <c r="G1106" s="79"/>
      <c r="H1106" s="397" t="s">
        <v>1304</v>
      </c>
      <c r="I1106" s="398">
        <v>161</v>
      </c>
      <c r="J1106" s="394" t="s">
        <v>260</v>
      </c>
      <c r="K1106" s="390" t="s">
        <v>1694</v>
      </c>
      <c r="L1106" s="390" t="s">
        <v>1694</v>
      </c>
      <c r="M1106" s="69"/>
    </row>
    <row r="1107" spans="1:13" ht="24" customHeight="1">
      <c r="A1107" s="5">
        <v>2430</v>
      </c>
      <c r="B1107" s="5" t="s">
        <v>1702</v>
      </c>
      <c r="C1107" s="5" t="s">
        <v>1297</v>
      </c>
      <c r="D1107" s="5"/>
      <c r="E1107" s="5"/>
      <c r="F1107" s="62"/>
      <c r="G1107" s="79"/>
      <c r="H1107" s="391" t="s">
        <v>1306</v>
      </c>
      <c r="I1107" s="392">
        <v>162</v>
      </c>
      <c r="J1107" s="394" t="s">
        <v>260</v>
      </c>
      <c r="K1107" s="390" t="s">
        <v>1694</v>
      </c>
      <c r="L1107" s="390" t="s">
        <v>1694</v>
      </c>
      <c r="M1107" s="69"/>
    </row>
    <row r="1108" spans="1:13" ht="24" customHeight="1">
      <c r="A1108" s="5">
        <v>2430</v>
      </c>
      <c r="B1108" s="5" t="s">
        <v>1703</v>
      </c>
      <c r="C1108" s="5" t="s">
        <v>857</v>
      </c>
      <c r="D1108" s="5"/>
      <c r="E1108" s="5"/>
      <c r="F1108" s="62"/>
      <c r="G1108" s="79"/>
      <c r="H1108" s="395"/>
      <c r="I1108" s="396"/>
      <c r="J1108" s="396"/>
      <c r="K1108" s="390" t="s">
        <v>1694</v>
      </c>
      <c r="L1108" s="390" t="s">
        <v>1694</v>
      </c>
      <c r="M1108" s="69"/>
    </row>
    <row r="1109" spans="1:13" ht="24" customHeight="1">
      <c r="A1109" s="5">
        <v>2430</v>
      </c>
      <c r="B1109" s="5" t="s">
        <v>1704</v>
      </c>
      <c r="C1109" s="5" t="s">
        <v>866</v>
      </c>
      <c r="D1109" s="5"/>
      <c r="E1109" s="5"/>
      <c r="F1109" s="62"/>
      <c r="G1109" s="79"/>
      <c r="H1109" s="393" t="s">
        <v>1319</v>
      </c>
      <c r="I1109" s="394">
        <v>168</v>
      </c>
      <c r="J1109" s="394" t="s">
        <v>260</v>
      </c>
      <c r="K1109" s="390" t="s">
        <v>1694</v>
      </c>
      <c r="L1109" s="390" t="s">
        <v>1694</v>
      </c>
      <c r="M1109" s="69"/>
    </row>
    <row r="1110" spans="1:13" ht="24" customHeight="1">
      <c r="A1110" s="5">
        <v>2430</v>
      </c>
      <c r="B1110" s="5" t="s">
        <v>1705</v>
      </c>
      <c r="C1110" s="5" t="s">
        <v>1280</v>
      </c>
      <c r="D1110" s="5"/>
      <c r="E1110" s="5"/>
      <c r="F1110" s="62"/>
      <c r="G1110" s="34"/>
      <c r="H1110" s="34"/>
      <c r="I1110" s="7"/>
      <c r="J1110" s="7"/>
      <c r="K1110" s="7"/>
      <c r="L1110" s="2"/>
      <c r="M1110" s="69"/>
    </row>
    <row r="1111" spans="1:13" s="355" customFormat="1" ht="78" customHeight="1">
      <c r="A1111" s="353">
        <v>2430</v>
      </c>
      <c r="B1111" s="353" t="s">
        <v>1130</v>
      </c>
      <c r="C1111" s="353" t="s">
        <v>1706</v>
      </c>
      <c r="D1111" s="353"/>
      <c r="E1111" s="353"/>
      <c r="F1111" s="353"/>
      <c r="H1111" s="354"/>
      <c r="I1111" s="353"/>
      <c r="J1111" s="353"/>
      <c r="K1111" s="353"/>
      <c r="L1111" s="353"/>
      <c r="M1111" s="55"/>
    </row>
    <row r="1112" spans="1:13" ht="24" customHeight="1">
      <c r="A1112" s="5">
        <v>2430</v>
      </c>
      <c r="B1112" s="5" t="s">
        <v>1707</v>
      </c>
      <c r="C1112" s="5" t="s">
        <v>1133</v>
      </c>
      <c r="D1112" s="5"/>
      <c r="E1112" s="5"/>
      <c r="F1112" s="62" t="s">
        <v>1134</v>
      </c>
      <c r="G1112" s="399" t="s">
        <v>1708</v>
      </c>
      <c r="H1112" s="400" t="s">
        <v>1694</v>
      </c>
      <c r="I1112" s="400" t="s">
        <v>1694</v>
      </c>
      <c r="J1112" s="400" t="s">
        <v>1694</v>
      </c>
      <c r="K1112" s="406"/>
      <c r="L1112" s="2"/>
      <c r="M1112" s="69"/>
    </row>
    <row r="1113" spans="1:13" ht="24" customHeight="1">
      <c r="A1113" s="5">
        <v>2430</v>
      </c>
      <c r="B1113" s="5" t="s">
        <v>1709</v>
      </c>
      <c r="C1113" s="5" t="s">
        <v>1136</v>
      </c>
      <c r="D1113" s="5"/>
      <c r="E1113" s="5"/>
      <c r="F1113" s="62"/>
      <c r="G1113" s="395" t="s">
        <v>1710</v>
      </c>
      <c r="H1113" s="396" t="s">
        <v>1694</v>
      </c>
      <c r="I1113" s="396" t="s">
        <v>1694</v>
      </c>
      <c r="J1113" s="402" t="s">
        <v>1694</v>
      </c>
      <c r="K1113" s="459" t="s">
        <v>1711</v>
      </c>
      <c r="L1113" s="404"/>
      <c r="M1113" s="69"/>
    </row>
    <row r="1114" spans="1:13" ht="24" customHeight="1">
      <c r="A1114" s="5">
        <v>2430</v>
      </c>
      <c r="B1114" s="5" t="s">
        <v>1712</v>
      </c>
      <c r="C1114" s="5" t="s">
        <v>720</v>
      </c>
      <c r="D1114" s="5"/>
      <c r="E1114" s="5"/>
      <c r="F1114" s="62"/>
      <c r="G1114" s="395" t="s">
        <v>1694</v>
      </c>
      <c r="H1114" s="401" t="s">
        <v>1713</v>
      </c>
      <c r="I1114" s="396">
        <v>191</v>
      </c>
      <c r="J1114" s="403" t="s">
        <v>260</v>
      </c>
      <c r="K1114" s="459"/>
      <c r="L1114" s="404"/>
      <c r="M1114" s="69"/>
    </row>
    <row r="1115" spans="1:13" ht="24" customHeight="1">
      <c r="A1115" s="5">
        <v>2430</v>
      </c>
      <c r="B1115" s="5" t="s">
        <v>1714</v>
      </c>
      <c r="C1115" s="5" t="s">
        <v>866</v>
      </c>
      <c r="D1115" s="5"/>
      <c r="E1115" s="5"/>
      <c r="F1115" s="62"/>
      <c r="G1115" s="395" t="s">
        <v>1694</v>
      </c>
      <c r="H1115" s="396" t="s">
        <v>1694</v>
      </c>
      <c r="I1115" s="396" t="s">
        <v>1694</v>
      </c>
      <c r="J1115" s="402" t="s">
        <v>1694</v>
      </c>
      <c r="K1115" s="407"/>
      <c r="L1115" s="404"/>
      <c r="M1115" s="69"/>
    </row>
    <row r="1116" spans="1:13" ht="24" customHeight="1">
      <c r="A1116" s="5">
        <v>2430</v>
      </c>
      <c r="B1116" s="5" t="s">
        <v>1715</v>
      </c>
      <c r="C1116" s="5" t="s">
        <v>1136</v>
      </c>
      <c r="D1116" s="5"/>
      <c r="E1116" s="5"/>
      <c r="F1116" s="62"/>
      <c r="G1116" s="395" t="s">
        <v>1716</v>
      </c>
      <c r="H1116" s="396" t="s">
        <v>1694</v>
      </c>
      <c r="I1116" s="396" t="s">
        <v>1694</v>
      </c>
      <c r="J1116" s="402" t="s">
        <v>1694</v>
      </c>
      <c r="K1116" s="459" t="s">
        <v>1717</v>
      </c>
      <c r="L1116" s="404"/>
      <c r="M1116" s="69"/>
    </row>
    <row r="1117" spans="1:13" ht="24" customHeight="1">
      <c r="A1117" s="5">
        <v>2430</v>
      </c>
      <c r="B1117" s="5" t="s">
        <v>1718</v>
      </c>
      <c r="C1117" s="5" t="s">
        <v>720</v>
      </c>
      <c r="D1117" s="5"/>
      <c r="E1117" s="5"/>
      <c r="F1117" s="62"/>
      <c r="G1117" s="395" t="s">
        <v>1694</v>
      </c>
      <c r="H1117" s="401" t="s">
        <v>1719</v>
      </c>
      <c r="I1117" s="396">
        <v>190</v>
      </c>
      <c r="J1117" s="403" t="s">
        <v>260</v>
      </c>
      <c r="K1117" s="459"/>
      <c r="L1117" s="404"/>
      <c r="M1117" s="69"/>
    </row>
    <row r="1118" spans="1:13" ht="24" customHeight="1">
      <c r="A1118" s="5">
        <v>2430</v>
      </c>
      <c r="B1118" s="5" t="s">
        <v>1720</v>
      </c>
      <c r="C1118" s="5" t="s">
        <v>866</v>
      </c>
      <c r="D1118" s="5"/>
      <c r="E1118" s="5"/>
      <c r="F1118" s="62"/>
      <c r="G1118" s="395" t="s">
        <v>1694</v>
      </c>
      <c r="H1118" s="396" t="s">
        <v>1694</v>
      </c>
      <c r="I1118" s="396" t="s">
        <v>1694</v>
      </c>
      <c r="J1118" s="402" t="s">
        <v>1694</v>
      </c>
      <c r="K1118" s="408"/>
      <c r="L1118" s="404"/>
      <c r="M1118" s="69"/>
    </row>
    <row r="1119" spans="1:13" ht="24" customHeight="1">
      <c r="A1119" s="5">
        <v>2430</v>
      </c>
      <c r="B1119" s="5" t="s">
        <v>1721</v>
      </c>
      <c r="C1119" s="5" t="s">
        <v>1136</v>
      </c>
      <c r="D1119" s="5"/>
      <c r="E1119" s="5"/>
      <c r="F1119" s="62"/>
      <c r="G1119" s="395" t="s">
        <v>1722</v>
      </c>
      <c r="H1119" s="396" t="s">
        <v>1694</v>
      </c>
      <c r="I1119" s="396" t="s">
        <v>1694</v>
      </c>
      <c r="J1119" s="402" t="s">
        <v>1694</v>
      </c>
      <c r="K1119" s="459" t="s">
        <v>1723</v>
      </c>
      <c r="L1119" s="404"/>
      <c r="M1119" s="69"/>
    </row>
    <row r="1120" spans="1:13" ht="24" customHeight="1">
      <c r="A1120" s="5">
        <v>2430</v>
      </c>
      <c r="B1120" s="5" t="s">
        <v>1724</v>
      </c>
      <c r="C1120" s="5" t="s">
        <v>720</v>
      </c>
      <c r="D1120" s="5"/>
      <c r="E1120" s="5"/>
      <c r="F1120" s="62"/>
      <c r="G1120" s="395" t="s">
        <v>1694</v>
      </c>
      <c r="H1120" s="401" t="s">
        <v>1725</v>
      </c>
      <c r="I1120" s="396">
        <v>189</v>
      </c>
      <c r="J1120" s="403" t="s">
        <v>260</v>
      </c>
      <c r="K1120" s="459"/>
      <c r="L1120" s="404"/>
      <c r="M1120" s="69"/>
    </row>
    <row r="1121" spans="1:13" ht="24" customHeight="1">
      <c r="A1121" s="5">
        <v>2430</v>
      </c>
      <c r="B1121" s="5" t="s">
        <v>1726</v>
      </c>
      <c r="C1121" s="5" t="s">
        <v>866</v>
      </c>
      <c r="D1121" s="5"/>
      <c r="E1121" s="5"/>
      <c r="F1121" s="62"/>
      <c r="J1121" s="2"/>
      <c r="K1121" s="405"/>
      <c r="L1121" s="2"/>
      <c r="M1121" s="69"/>
    </row>
    <row r="1122" spans="1:13" ht="24" customHeight="1">
      <c r="A1122" s="5">
        <v>2430</v>
      </c>
      <c r="B1122" s="5" t="s">
        <v>1727</v>
      </c>
      <c r="C1122" s="5" t="s">
        <v>1136</v>
      </c>
      <c r="D1122" s="5"/>
      <c r="E1122" s="5"/>
      <c r="F1122" s="62"/>
      <c r="J1122" s="2"/>
      <c r="K1122" s="2"/>
      <c r="L1122" s="2"/>
      <c r="M1122" s="69"/>
    </row>
    <row r="1123" spans="1:13" ht="24" customHeight="1">
      <c r="A1123" s="5">
        <v>2430</v>
      </c>
      <c r="B1123" s="5" t="s">
        <v>1728</v>
      </c>
      <c r="C1123" s="5" t="s">
        <v>720</v>
      </c>
      <c r="D1123" s="5"/>
      <c r="E1123" s="5"/>
      <c r="F1123" s="62"/>
      <c r="G1123" s="27"/>
      <c r="H1123" s="387"/>
      <c r="I1123" s="4"/>
      <c r="J1123" s="4"/>
      <c r="K1123" s="2"/>
      <c r="L1123" s="2"/>
      <c r="M1123" s="69"/>
    </row>
    <row r="1124" spans="1:13" ht="24" customHeight="1">
      <c r="A1124" s="5">
        <v>2430</v>
      </c>
      <c r="B1124" s="5" t="s">
        <v>1729</v>
      </c>
      <c r="C1124" s="5" t="s">
        <v>866</v>
      </c>
      <c r="D1124" s="5"/>
      <c r="E1124" s="5"/>
      <c r="F1124" s="62"/>
      <c r="J1124" s="2"/>
      <c r="K1124" s="2"/>
      <c r="L1124" s="2"/>
      <c r="M1124" s="69"/>
    </row>
    <row r="1125" spans="1:13" ht="24" customHeight="1">
      <c r="A1125" s="5">
        <v>2430</v>
      </c>
      <c r="B1125" s="5" t="s">
        <v>1730</v>
      </c>
      <c r="C1125" s="5" t="s">
        <v>1136</v>
      </c>
      <c r="D1125" s="5"/>
      <c r="E1125" s="5"/>
      <c r="F1125" s="62"/>
      <c r="J1125" s="2"/>
      <c r="K1125" s="2"/>
      <c r="L1125" s="2"/>
      <c r="M1125" s="69"/>
    </row>
    <row r="1126" spans="1:13" ht="24" customHeight="1">
      <c r="A1126" s="5">
        <v>2430</v>
      </c>
      <c r="B1126" s="5" t="s">
        <v>1731</v>
      </c>
      <c r="C1126" s="5" t="s">
        <v>720</v>
      </c>
      <c r="D1126" s="5"/>
      <c r="E1126" s="5"/>
      <c r="F1126" s="62"/>
      <c r="J1126" s="2"/>
      <c r="K1126" s="2"/>
      <c r="L1126" s="2"/>
      <c r="M1126" s="69"/>
    </row>
    <row r="1127" spans="1:13" ht="24" customHeight="1">
      <c r="A1127" s="5">
        <v>2430</v>
      </c>
      <c r="B1127" s="5" t="s">
        <v>1732</v>
      </c>
      <c r="C1127" s="5" t="s">
        <v>866</v>
      </c>
      <c r="D1127" s="5"/>
      <c r="E1127" s="5"/>
      <c r="F1127" s="62"/>
      <c r="J1127" s="2"/>
      <c r="K1127" s="2"/>
      <c r="L1127" s="2"/>
      <c r="M1127" s="69"/>
    </row>
    <row r="1128" spans="1:13" ht="24" customHeight="1">
      <c r="A1128" s="5">
        <v>2430</v>
      </c>
      <c r="B1128" s="5" t="s">
        <v>1733</v>
      </c>
      <c r="C1128" s="5" t="s">
        <v>1136</v>
      </c>
      <c r="D1128" s="5"/>
      <c r="E1128" s="5"/>
      <c r="F1128" s="62"/>
      <c r="J1128" s="2"/>
      <c r="K1128" s="2"/>
      <c r="L1128" s="2"/>
      <c r="M1128" s="69"/>
    </row>
    <row r="1129" spans="1:13" ht="24" customHeight="1">
      <c r="A1129" s="5">
        <v>2430</v>
      </c>
      <c r="B1129" s="5" t="s">
        <v>1734</v>
      </c>
      <c r="C1129" s="5" t="s">
        <v>720</v>
      </c>
      <c r="D1129" s="5"/>
      <c r="E1129" s="5"/>
      <c r="F1129" s="62"/>
      <c r="J1129" s="2"/>
      <c r="K1129" s="2"/>
      <c r="L1129" s="2"/>
      <c r="M1129" s="69"/>
    </row>
    <row r="1130" spans="1:13" ht="24" customHeight="1">
      <c r="A1130" s="5">
        <v>2430</v>
      </c>
      <c r="B1130" s="5" t="s">
        <v>1735</v>
      </c>
      <c r="C1130" s="5" t="s">
        <v>866</v>
      </c>
      <c r="D1130" s="5"/>
      <c r="E1130" s="5"/>
      <c r="F1130" s="62"/>
      <c r="J1130" s="2"/>
      <c r="K1130" s="2"/>
      <c r="L1130" s="2"/>
      <c r="M1130" s="69"/>
    </row>
    <row r="1131" spans="1:13" s="355" customFormat="1" ht="24" customHeight="1">
      <c r="A1131" s="353">
        <v>2430</v>
      </c>
      <c r="B1131" s="353" t="s">
        <v>774</v>
      </c>
      <c r="C1131" s="353" t="s">
        <v>1736</v>
      </c>
      <c r="D1131" s="353"/>
      <c r="E1131" s="353"/>
      <c r="F1131" s="353"/>
      <c r="G1131" s="354"/>
      <c r="H1131" s="354"/>
      <c r="I1131" s="353"/>
      <c r="J1131" s="353"/>
      <c r="K1131" s="353"/>
      <c r="L1131" s="353"/>
      <c r="M1131" s="55"/>
    </row>
    <row r="1132" spans="1:13" ht="24" customHeight="1">
      <c r="A1132" s="5">
        <v>2430</v>
      </c>
      <c r="B1132" s="5" t="s">
        <v>1737</v>
      </c>
      <c r="C1132" s="5" t="s">
        <v>777</v>
      </c>
      <c r="D1132" s="5"/>
      <c r="E1132" s="5"/>
      <c r="F1132" s="62" t="s">
        <v>1223</v>
      </c>
      <c r="G1132" s="79" t="s">
        <v>1738</v>
      </c>
      <c r="J1132" s="2"/>
      <c r="K1132" s="2"/>
      <c r="L1132" s="2"/>
      <c r="M1132" s="69"/>
    </row>
    <row r="1133" spans="1:13" ht="24" customHeight="1">
      <c r="A1133" s="5">
        <v>2430</v>
      </c>
      <c r="B1133" s="5" t="s">
        <v>1739</v>
      </c>
      <c r="C1133" s="5" t="s">
        <v>496</v>
      </c>
      <c r="D1133" s="5"/>
      <c r="E1133" s="5"/>
      <c r="F1133" s="62" t="s">
        <v>497</v>
      </c>
      <c r="G1133" s="79" t="s">
        <v>1740</v>
      </c>
      <c r="J1133" s="2"/>
      <c r="K1133" s="2"/>
      <c r="L1133" s="2"/>
      <c r="M1133" s="69"/>
    </row>
    <row r="1134" spans="1:13" ht="24" customHeight="1">
      <c r="A1134" s="5">
        <v>2430</v>
      </c>
      <c r="B1134" s="5" t="s">
        <v>1741</v>
      </c>
      <c r="C1134" s="5" t="s">
        <v>499</v>
      </c>
      <c r="D1134" s="5"/>
      <c r="E1134" s="5"/>
      <c r="F1134" s="62"/>
      <c r="G1134" s="79" t="s">
        <v>1742</v>
      </c>
      <c r="J1134" s="2"/>
      <c r="K1134" s="2"/>
      <c r="L1134" s="2"/>
      <c r="M1134" s="69"/>
    </row>
    <row r="1135" spans="1:13" s="355" customFormat="1" ht="24" customHeight="1">
      <c r="A1135" s="353">
        <v>2430</v>
      </c>
      <c r="B1135" s="353" t="s">
        <v>815</v>
      </c>
      <c r="C1135" s="353" t="s">
        <v>1160</v>
      </c>
      <c r="D1135" s="353"/>
      <c r="E1135" s="353"/>
      <c r="F1135" s="353"/>
      <c r="G1135" s="354"/>
      <c r="H1135" s="354"/>
      <c r="I1135" s="353"/>
      <c r="J1135" s="353"/>
      <c r="K1135" s="353"/>
      <c r="L1135" s="353"/>
      <c r="M1135" s="55"/>
    </row>
    <row r="1136" spans="1:13" ht="24" customHeight="1">
      <c r="A1136" s="5">
        <v>2430</v>
      </c>
      <c r="B1136" s="5" t="s">
        <v>1743</v>
      </c>
      <c r="C1136" s="5" t="s">
        <v>818</v>
      </c>
      <c r="D1136" s="5"/>
      <c r="E1136" s="5"/>
      <c r="F1136" s="62" t="s">
        <v>1161</v>
      </c>
      <c r="J1136" s="2"/>
      <c r="K1136" s="2"/>
      <c r="L1136" s="2"/>
      <c r="M1136" s="69"/>
    </row>
    <row r="1137" spans="1:13" ht="24" customHeight="1">
      <c r="A1137" s="5">
        <v>2430</v>
      </c>
      <c r="B1137" s="5" t="s">
        <v>1744</v>
      </c>
      <c r="C1137" s="5" t="s">
        <v>720</v>
      </c>
      <c r="D1137" s="5"/>
      <c r="E1137" s="5"/>
      <c r="F1137" s="62"/>
      <c r="J1137" s="2"/>
      <c r="K1137" s="2"/>
      <c r="L1137" s="2"/>
      <c r="M1137" s="69"/>
    </row>
    <row r="1138" spans="1:13" s="352" customFormat="1" ht="24" customHeight="1">
      <c r="A1138" s="456" t="s">
        <v>1745</v>
      </c>
      <c r="B1138" s="457"/>
      <c r="C1138" s="457"/>
      <c r="D1138" s="457"/>
      <c r="E1138" s="457"/>
      <c r="F1138" s="457"/>
      <c r="G1138" s="457"/>
      <c r="H1138" s="457"/>
      <c r="I1138" s="457"/>
      <c r="J1138" s="457"/>
      <c r="K1138" s="457"/>
      <c r="L1138" s="457"/>
      <c r="M1138" s="458"/>
    </row>
    <row r="1139" spans="1:13" s="355" customFormat="1" ht="24" customHeight="1">
      <c r="A1139" s="353">
        <v>2440</v>
      </c>
      <c r="B1139" s="353" t="s">
        <v>1746</v>
      </c>
      <c r="C1139" s="353" t="s">
        <v>1747</v>
      </c>
      <c r="D1139" s="353"/>
      <c r="E1139" s="353"/>
      <c r="F1139" s="353"/>
      <c r="G1139" s="354"/>
      <c r="H1139" s="354"/>
      <c r="I1139" s="353"/>
      <c r="J1139" s="353"/>
      <c r="K1139" s="353"/>
      <c r="L1139" s="353"/>
      <c r="M1139" s="55"/>
    </row>
    <row r="1140" spans="1:13" ht="24" customHeight="1">
      <c r="A1140" s="5">
        <v>2440</v>
      </c>
      <c r="B1140" s="5" t="s">
        <v>1748</v>
      </c>
      <c r="C1140" s="5" t="s">
        <v>892</v>
      </c>
      <c r="D1140" s="5"/>
      <c r="E1140" s="5"/>
      <c r="F1140" s="62" t="s">
        <v>1749</v>
      </c>
      <c r="J1140" s="2"/>
      <c r="K1140" s="2"/>
      <c r="L1140" s="2"/>
      <c r="M1140" s="73"/>
    </row>
    <row r="1141" spans="1:13" ht="24" customHeight="1">
      <c r="A1141" s="5">
        <v>2440</v>
      </c>
      <c r="B1141" s="5" t="s">
        <v>1750</v>
      </c>
      <c r="C1141" s="5" t="s">
        <v>897</v>
      </c>
      <c r="D1141" s="5"/>
      <c r="E1141" s="5"/>
      <c r="F1141" s="62"/>
      <c r="J1141" s="2"/>
      <c r="K1141" s="2"/>
      <c r="L1141" s="2"/>
      <c r="M1141" s="73"/>
    </row>
    <row r="1142" spans="1:13" s="355" customFormat="1" ht="24" customHeight="1">
      <c r="A1142" s="353">
        <v>2440</v>
      </c>
      <c r="B1142" s="353" t="s">
        <v>1751</v>
      </c>
      <c r="C1142" s="353" t="s">
        <v>1752</v>
      </c>
      <c r="D1142" s="353"/>
      <c r="E1142" s="353"/>
      <c r="F1142" s="353"/>
      <c r="G1142" s="354"/>
      <c r="H1142" s="354"/>
      <c r="I1142" s="353"/>
      <c r="J1142" s="353"/>
      <c r="K1142" s="353"/>
      <c r="L1142" s="353"/>
      <c r="M1142" s="55"/>
    </row>
    <row r="1143" spans="1:13" ht="24" customHeight="1">
      <c r="A1143" s="5">
        <v>2440</v>
      </c>
      <c r="B1143" s="5" t="s">
        <v>1753</v>
      </c>
      <c r="C1143" s="5" t="s">
        <v>1754</v>
      </c>
      <c r="D1143" s="5"/>
      <c r="E1143" s="5"/>
      <c r="F1143" s="62"/>
      <c r="J1143" s="2"/>
      <c r="K1143" s="2"/>
      <c r="L1143" s="2"/>
      <c r="M1143" s="73"/>
    </row>
    <row r="1144" spans="1:13" ht="24" customHeight="1">
      <c r="A1144" s="5">
        <v>2440</v>
      </c>
      <c r="B1144" s="5" t="s">
        <v>1755</v>
      </c>
      <c r="C1144" s="5" t="s">
        <v>506</v>
      </c>
      <c r="D1144" s="5"/>
      <c r="E1144" s="5"/>
      <c r="F1144" s="62" t="s">
        <v>1165</v>
      </c>
      <c r="J1144" s="2"/>
      <c r="K1144" s="2"/>
      <c r="L1144" s="2"/>
      <c r="M1144" s="73"/>
    </row>
    <row r="1145" spans="1:13" ht="24" customHeight="1">
      <c r="A1145" s="5">
        <v>2440</v>
      </c>
      <c r="B1145" s="5" t="s">
        <v>1756</v>
      </c>
      <c r="C1145" s="5" t="s">
        <v>173</v>
      </c>
      <c r="D1145" s="5"/>
      <c r="E1145" s="5"/>
      <c r="F1145" s="62"/>
      <c r="J1145" s="2"/>
      <c r="K1145" s="2"/>
      <c r="L1145" s="2"/>
      <c r="M1145" s="73"/>
    </row>
    <row r="1146" spans="1:13" ht="24" customHeight="1">
      <c r="A1146" s="5">
        <v>2440</v>
      </c>
      <c r="B1146" s="5" t="s">
        <v>1757</v>
      </c>
      <c r="C1146" s="5" t="s">
        <v>12</v>
      </c>
      <c r="D1146" s="5"/>
      <c r="E1146" s="5"/>
      <c r="F1146" s="62"/>
      <c r="J1146" s="2"/>
      <c r="K1146" s="2"/>
      <c r="L1146" s="2"/>
      <c r="M1146" s="73"/>
    </row>
    <row r="1147" spans="1:13" ht="24" customHeight="1">
      <c r="A1147" s="5">
        <v>2440</v>
      </c>
      <c r="B1147" s="5" t="s">
        <v>1758</v>
      </c>
      <c r="C1147" s="5" t="s">
        <v>809</v>
      </c>
      <c r="D1147" s="5"/>
      <c r="E1147" s="5"/>
      <c r="F1147" s="62"/>
      <c r="J1147" s="2"/>
      <c r="K1147" s="2"/>
      <c r="L1147" s="2"/>
      <c r="M1147" s="73"/>
    </row>
    <row r="1148" spans="1:13" s="355" customFormat="1" ht="24" customHeight="1">
      <c r="A1148" s="353"/>
      <c r="B1148" s="353" t="s">
        <v>1759</v>
      </c>
      <c r="C1148" s="353" t="s">
        <v>1760</v>
      </c>
      <c r="D1148" s="353"/>
      <c r="E1148" s="353"/>
      <c r="F1148" s="353"/>
      <c r="G1148" s="354"/>
      <c r="H1148" s="354"/>
      <c r="I1148" s="353"/>
      <c r="J1148" s="353"/>
      <c r="K1148" s="353"/>
      <c r="L1148" s="353"/>
      <c r="M1148" s="55"/>
    </row>
    <row r="1149" spans="1:13" ht="24" customHeight="1">
      <c r="A1149" s="2"/>
      <c r="B1149" s="3" t="s">
        <v>1761</v>
      </c>
      <c r="C1149" s="3" t="s">
        <v>1762</v>
      </c>
      <c r="D1149" s="3"/>
      <c r="E1149" s="3"/>
      <c r="F1149" s="62"/>
      <c r="G1149" s="17" t="s">
        <v>1763</v>
      </c>
      <c r="H1149" s="75"/>
      <c r="I1149" s="89"/>
      <c r="J1149" s="89"/>
      <c r="K1149" s="89"/>
      <c r="L1149" s="2"/>
      <c r="M1149" s="69"/>
    </row>
    <row r="1150" spans="1:13" ht="24" customHeight="1">
      <c r="A1150" s="2"/>
      <c r="B1150" s="3" t="s">
        <v>1764</v>
      </c>
      <c r="C1150" s="3" t="s">
        <v>153</v>
      </c>
      <c r="D1150" s="3"/>
      <c r="E1150" s="3"/>
      <c r="F1150" s="62"/>
      <c r="G1150" s="87"/>
      <c r="I1150" s="75"/>
      <c r="J1150" s="89"/>
      <c r="K1150" s="89"/>
      <c r="L1150" s="2"/>
      <c r="M1150" s="69"/>
    </row>
    <row r="1151" spans="1:13" s="355" customFormat="1" ht="24" customHeight="1">
      <c r="A1151" s="353"/>
      <c r="B1151" s="353" t="s">
        <v>1765</v>
      </c>
      <c r="C1151" s="353" t="s">
        <v>1766</v>
      </c>
      <c r="D1151" s="353"/>
      <c r="E1151" s="353"/>
      <c r="F1151" s="353"/>
      <c r="G1151" s="354"/>
      <c r="H1151" s="354"/>
      <c r="I1151" s="354"/>
      <c r="J1151" s="353"/>
      <c r="K1151" s="353"/>
      <c r="L1151" s="353"/>
      <c r="M1151" s="55"/>
    </row>
    <row r="1152" spans="1:13" ht="24" customHeight="1">
      <c r="A1152" s="2"/>
      <c r="B1152" s="3" t="s">
        <v>1767</v>
      </c>
      <c r="C1152" s="3" t="s">
        <v>1768</v>
      </c>
      <c r="D1152" s="3"/>
      <c r="E1152" s="3"/>
      <c r="F1152" s="62"/>
      <c r="G1152" s="17" t="s">
        <v>1769</v>
      </c>
      <c r="I1152" s="75"/>
      <c r="J1152" s="89"/>
      <c r="K1152" s="89"/>
      <c r="L1152" s="2"/>
      <c r="M1152" s="69"/>
    </row>
    <row r="1153" spans="1:13" ht="24" customHeight="1">
      <c r="A1153" s="2"/>
      <c r="B1153" s="3" t="s">
        <v>1770</v>
      </c>
      <c r="C1153" s="3" t="s">
        <v>132</v>
      </c>
      <c r="D1153" s="3"/>
      <c r="E1153" s="3"/>
      <c r="F1153" s="62"/>
      <c r="G1153" s="17" t="s">
        <v>1771</v>
      </c>
      <c r="I1153" s="75"/>
      <c r="J1153" s="89"/>
      <c r="K1153" s="89"/>
      <c r="L1153" s="2"/>
      <c r="M1153" s="69"/>
    </row>
    <row r="1154" spans="1:13" s="355" customFormat="1" ht="24" customHeight="1">
      <c r="A1154" s="353"/>
      <c r="B1154" s="353" t="s">
        <v>1772</v>
      </c>
      <c r="C1154" s="353" t="s">
        <v>1773</v>
      </c>
      <c r="D1154" s="353"/>
      <c r="E1154" s="353"/>
      <c r="F1154" s="353"/>
      <c r="G1154" s="354"/>
      <c r="H1154" s="354"/>
      <c r="I1154" s="354"/>
      <c r="J1154" s="353"/>
      <c r="K1154" s="353"/>
      <c r="L1154" s="353"/>
      <c r="M1154" s="55"/>
    </row>
    <row r="1155" spans="1:13" ht="24" customHeight="1">
      <c r="A1155" s="2"/>
      <c r="B1155" s="3" t="s">
        <v>1774</v>
      </c>
      <c r="C1155" s="3" t="s">
        <v>1775</v>
      </c>
      <c r="D1155" s="3"/>
      <c r="E1155" s="3"/>
      <c r="F1155" s="62"/>
      <c r="G1155" s="17" t="s">
        <v>1776</v>
      </c>
      <c r="I1155" s="75"/>
      <c r="J1155" s="89"/>
      <c r="K1155" s="89"/>
      <c r="L1155" s="2"/>
      <c r="M1155" s="69"/>
    </row>
    <row r="1156" spans="1:13" ht="24" customHeight="1" thickBot="1">
      <c r="A1156" s="2"/>
      <c r="B1156" s="3" t="s">
        <v>1777</v>
      </c>
      <c r="C1156" s="3" t="s">
        <v>91</v>
      </c>
      <c r="D1156" s="3"/>
      <c r="E1156" s="3"/>
      <c r="F1156" s="62"/>
      <c r="G1156" s="42" t="s">
        <v>1778</v>
      </c>
      <c r="I1156" s="75"/>
      <c r="J1156" s="89"/>
      <c r="K1156" s="89"/>
      <c r="L1156" s="2"/>
      <c r="M1156" s="69"/>
    </row>
    <row r="1157" spans="1:13">
      <c r="A1157" s="27"/>
      <c r="B1157" s="27"/>
      <c r="C1157" s="27"/>
      <c r="D1157" s="27"/>
      <c r="E1157" s="27"/>
      <c r="F1157" s="26"/>
      <c r="G1157" s="27"/>
      <c r="H1157" s="27"/>
      <c r="I1157" s="4"/>
      <c r="J1157" s="27"/>
      <c r="K1157" s="27"/>
      <c r="L1157" s="27"/>
    </row>
    <row r="1158" spans="1:13">
      <c r="A1158" s="27"/>
      <c r="B1158" s="27"/>
      <c r="C1158" s="27"/>
      <c r="D1158" s="27"/>
      <c r="E1158" s="27"/>
      <c r="F1158" s="26"/>
      <c r="G1158" s="27"/>
      <c r="H1158" s="27"/>
      <c r="I1158" s="4"/>
      <c r="J1158" s="27"/>
      <c r="K1158" s="27"/>
      <c r="L1158" s="27"/>
    </row>
    <row r="1159" spans="1:13">
      <c r="A1159" s="27"/>
      <c r="B1159" s="27"/>
      <c r="C1159" s="27"/>
      <c r="D1159" s="27"/>
      <c r="E1159" s="27"/>
      <c r="F1159" s="26"/>
      <c r="G1159" s="27"/>
      <c r="H1159" s="27"/>
      <c r="I1159" s="4"/>
      <c r="J1159" s="27"/>
      <c r="K1159" s="27"/>
      <c r="L1159" s="27"/>
    </row>
    <row r="1160" spans="1:13">
      <c r="A1160" s="27"/>
      <c r="B1160" s="27"/>
      <c r="C1160" s="27"/>
      <c r="D1160" s="27"/>
      <c r="E1160" s="27"/>
      <c r="F1160" s="26"/>
      <c r="G1160" s="27"/>
      <c r="H1160" s="27"/>
      <c r="I1160" s="4"/>
      <c r="J1160" s="27"/>
      <c r="K1160" s="27"/>
      <c r="L1160" s="27"/>
    </row>
    <row r="1161" spans="1:13">
      <c r="A1161" s="27"/>
      <c r="B1161" s="27"/>
      <c r="C1161" s="27"/>
      <c r="D1161" s="27"/>
      <c r="E1161" s="27"/>
      <c r="F1161" s="26"/>
      <c r="G1161" s="27"/>
      <c r="H1161" s="27"/>
      <c r="I1161" s="4"/>
      <c r="J1161" s="27"/>
      <c r="K1161" s="27"/>
      <c r="L1161" s="27"/>
    </row>
    <row r="1162" spans="1:13">
      <c r="A1162" s="27"/>
      <c r="B1162" s="27"/>
      <c r="C1162" s="27"/>
      <c r="D1162" s="27"/>
      <c r="E1162" s="27"/>
      <c r="F1162" s="26"/>
      <c r="G1162" s="27"/>
      <c r="H1162" s="27"/>
      <c r="I1162" s="4"/>
      <c r="J1162" s="27"/>
      <c r="K1162" s="27"/>
      <c r="L1162" s="27"/>
    </row>
    <row r="1163" spans="1:13">
      <c r="A1163" s="27"/>
      <c r="B1163" s="27"/>
      <c r="C1163" s="27"/>
      <c r="D1163" s="27"/>
      <c r="E1163" s="27"/>
      <c r="F1163" s="26"/>
      <c r="G1163" s="27"/>
      <c r="H1163" s="27"/>
      <c r="I1163" s="4"/>
      <c r="J1163" s="27"/>
      <c r="K1163" s="27"/>
      <c r="L1163" s="27"/>
    </row>
    <row r="1164" spans="1:13">
      <c r="A1164" s="27"/>
      <c r="B1164" s="27"/>
      <c r="C1164" s="27"/>
      <c r="D1164" s="27"/>
      <c r="E1164" s="27"/>
      <c r="F1164" s="26"/>
      <c r="G1164" s="27"/>
      <c r="H1164" s="27"/>
      <c r="I1164" s="4"/>
      <c r="J1164" s="27"/>
      <c r="K1164" s="27"/>
      <c r="L1164" s="27"/>
    </row>
    <row r="1165" spans="1:13">
      <c r="A1165" s="27"/>
      <c r="B1165" s="27"/>
      <c r="C1165" s="27"/>
      <c r="D1165" s="27"/>
      <c r="E1165" s="27"/>
      <c r="F1165" s="26"/>
      <c r="G1165" s="27"/>
      <c r="H1165" s="27"/>
      <c r="I1165" s="4"/>
      <c r="J1165" s="27"/>
      <c r="K1165" s="27"/>
      <c r="L1165" s="27"/>
    </row>
    <row r="1166" spans="1:13">
      <c r="A1166" s="27"/>
      <c r="B1166" s="27"/>
      <c r="C1166" s="27"/>
      <c r="D1166" s="27"/>
      <c r="E1166" s="27"/>
      <c r="F1166" s="26"/>
      <c r="G1166" s="27"/>
      <c r="H1166" s="27"/>
      <c r="I1166" s="4"/>
      <c r="J1166" s="27"/>
      <c r="K1166" s="27"/>
      <c r="L1166" s="27"/>
    </row>
    <row r="1167" spans="1:13">
      <c r="A1167" s="27"/>
      <c r="B1167" s="27"/>
      <c r="C1167" s="27"/>
      <c r="D1167" s="27"/>
      <c r="E1167" s="27"/>
      <c r="F1167" s="26"/>
      <c r="G1167" s="27"/>
      <c r="H1167" s="27"/>
      <c r="I1167" s="4"/>
      <c r="J1167" s="27"/>
      <c r="K1167" s="27"/>
      <c r="L1167" s="27"/>
    </row>
    <row r="1168" spans="1:13">
      <c r="A1168" s="27"/>
      <c r="B1168" s="27"/>
      <c r="C1168" s="27"/>
      <c r="D1168" s="27"/>
      <c r="E1168" s="27"/>
      <c r="F1168" s="26"/>
      <c r="G1168" s="27"/>
      <c r="H1168" s="27"/>
      <c r="I1168" s="4"/>
      <c r="J1168" s="27"/>
      <c r="K1168" s="27"/>
      <c r="L1168" s="27"/>
    </row>
    <row r="1169" spans="1:12">
      <c r="A1169" s="27"/>
      <c r="B1169" s="27"/>
      <c r="C1169" s="27"/>
      <c r="D1169" s="27"/>
      <c r="E1169" s="27"/>
      <c r="F1169" s="26"/>
      <c r="G1169" s="27"/>
      <c r="H1169" s="27"/>
      <c r="I1169" s="4"/>
      <c r="J1169" s="27"/>
      <c r="K1169" s="27"/>
      <c r="L1169" s="27"/>
    </row>
    <row r="1170" spans="1:12">
      <c r="A1170" s="27"/>
      <c r="B1170" s="27"/>
      <c r="C1170" s="27"/>
      <c r="D1170" s="27"/>
      <c r="E1170" s="27"/>
      <c r="F1170" s="26"/>
      <c r="G1170" s="27"/>
      <c r="H1170" s="27"/>
      <c r="I1170" s="4"/>
      <c r="J1170" s="27"/>
      <c r="K1170" s="27"/>
      <c r="L1170" s="27"/>
    </row>
    <row r="1171" spans="1:12">
      <c r="A1171" s="27"/>
      <c r="B1171" s="27"/>
      <c r="C1171" s="27"/>
      <c r="D1171" s="27"/>
      <c r="E1171" s="27"/>
      <c r="F1171" s="26"/>
      <c r="G1171" s="27"/>
      <c r="H1171" s="27"/>
      <c r="I1171" s="4"/>
      <c r="J1171" s="27"/>
      <c r="K1171" s="27"/>
      <c r="L1171" s="27"/>
    </row>
    <row r="1172" spans="1:12">
      <c r="A1172" s="27"/>
      <c r="B1172" s="27"/>
      <c r="C1172" s="27"/>
      <c r="D1172" s="27"/>
      <c r="E1172" s="27"/>
      <c r="F1172" s="26"/>
      <c r="G1172" s="27"/>
      <c r="H1172" s="27"/>
      <c r="I1172" s="4"/>
      <c r="J1172" s="27"/>
      <c r="K1172" s="27"/>
      <c r="L1172" s="27"/>
    </row>
    <row r="1173" spans="1:12">
      <c r="A1173" s="27"/>
      <c r="B1173" s="27"/>
      <c r="C1173" s="27"/>
      <c r="D1173" s="27"/>
      <c r="E1173" s="27"/>
      <c r="F1173" s="26"/>
      <c r="G1173" s="27"/>
      <c r="H1173" s="27"/>
      <c r="I1173" s="4"/>
      <c r="J1173" s="27"/>
      <c r="K1173" s="27"/>
      <c r="L1173" s="27"/>
    </row>
    <row r="1174" spans="1:12">
      <c r="A1174" s="27"/>
      <c r="B1174" s="27"/>
      <c r="C1174" s="27"/>
      <c r="D1174" s="27"/>
      <c r="E1174" s="27"/>
      <c r="F1174" s="26"/>
      <c r="G1174" s="27"/>
      <c r="H1174" s="27"/>
      <c r="I1174" s="4"/>
      <c r="J1174" s="27"/>
      <c r="K1174" s="27"/>
      <c r="L1174" s="27"/>
    </row>
    <row r="1175" spans="1:12">
      <c r="A1175" s="27"/>
      <c r="B1175" s="27"/>
      <c r="C1175" s="27"/>
      <c r="D1175" s="27"/>
      <c r="E1175" s="27"/>
      <c r="F1175" s="26"/>
      <c r="G1175" s="27"/>
      <c r="H1175" s="27"/>
      <c r="I1175" s="4"/>
      <c r="J1175" s="27"/>
      <c r="K1175" s="27"/>
      <c r="L1175" s="27"/>
    </row>
    <row r="1176" spans="1:12">
      <c r="A1176" s="27"/>
      <c r="B1176" s="27"/>
      <c r="C1176" s="27"/>
      <c r="D1176" s="27"/>
      <c r="E1176" s="27"/>
      <c r="F1176" s="26"/>
      <c r="G1176" s="27"/>
      <c r="H1176" s="27"/>
      <c r="I1176" s="4"/>
      <c r="J1176" s="27"/>
      <c r="K1176" s="27"/>
      <c r="L1176" s="27"/>
    </row>
    <row r="1177" spans="1:12">
      <c r="A1177" s="27"/>
      <c r="B1177" s="27"/>
      <c r="C1177" s="27"/>
      <c r="D1177" s="27"/>
      <c r="E1177" s="27"/>
      <c r="F1177" s="26"/>
      <c r="G1177" s="27"/>
      <c r="H1177" s="27"/>
      <c r="I1177" s="4"/>
      <c r="J1177" s="27"/>
      <c r="K1177" s="27"/>
      <c r="L1177" s="27"/>
    </row>
    <row r="1178" spans="1:12">
      <c r="A1178" s="27"/>
      <c r="B1178" s="27"/>
      <c r="C1178" s="27"/>
      <c r="D1178" s="27"/>
      <c r="E1178" s="27"/>
      <c r="F1178" s="26"/>
      <c r="G1178" s="27"/>
      <c r="H1178" s="27"/>
      <c r="I1178" s="4"/>
      <c r="J1178" s="27"/>
      <c r="K1178" s="27"/>
      <c r="L1178" s="27"/>
    </row>
    <row r="1179" spans="1:12">
      <c r="A1179" s="27"/>
      <c r="B1179" s="27"/>
      <c r="C1179" s="27"/>
      <c r="D1179" s="27"/>
      <c r="E1179" s="27"/>
      <c r="F1179" s="26"/>
      <c r="G1179" s="27"/>
      <c r="H1179" s="27"/>
      <c r="I1179" s="4"/>
      <c r="J1179" s="27"/>
      <c r="K1179" s="27"/>
      <c r="L1179" s="27"/>
    </row>
    <row r="1180" spans="1:12">
      <c r="A1180" s="27"/>
      <c r="B1180" s="27"/>
      <c r="C1180" s="27"/>
      <c r="D1180" s="27"/>
      <c r="E1180" s="27"/>
      <c r="F1180" s="26"/>
      <c r="G1180" s="27"/>
      <c r="H1180" s="27"/>
      <c r="I1180" s="4"/>
      <c r="J1180" s="27"/>
      <c r="K1180" s="27"/>
      <c r="L1180" s="27"/>
    </row>
    <row r="1181" spans="1:12">
      <c r="A1181" s="27"/>
      <c r="B1181" s="27"/>
      <c r="C1181" s="27"/>
      <c r="D1181" s="27"/>
      <c r="E1181" s="27"/>
      <c r="F1181" s="26"/>
      <c r="G1181" s="27"/>
      <c r="H1181" s="27"/>
      <c r="I1181" s="4"/>
      <c r="J1181" s="27"/>
      <c r="K1181" s="27"/>
      <c r="L1181" s="27"/>
    </row>
    <row r="1182" spans="1:12">
      <c r="A1182" s="27"/>
      <c r="B1182" s="27"/>
      <c r="C1182" s="27"/>
      <c r="D1182" s="27"/>
      <c r="E1182" s="27"/>
      <c r="F1182" s="26"/>
      <c r="G1182" s="27"/>
      <c r="H1182" s="27"/>
      <c r="I1182" s="4"/>
      <c r="J1182" s="27"/>
      <c r="K1182" s="27"/>
      <c r="L1182" s="27"/>
    </row>
    <row r="1183" spans="1:12">
      <c r="A1183" s="27"/>
      <c r="B1183" s="27"/>
      <c r="C1183" s="27"/>
      <c r="D1183" s="27"/>
      <c r="E1183" s="27"/>
      <c r="F1183" s="26"/>
      <c r="G1183" s="27"/>
      <c r="H1183" s="27"/>
      <c r="I1183" s="4"/>
      <c r="J1183" s="27"/>
      <c r="K1183" s="27"/>
      <c r="L1183" s="27"/>
    </row>
    <row r="1184" spans="1:12">
      <c r="A1184" s="27"/>
      <c r="B1184" s="27"/>
      <c r="C1184" s="27"/>
      <c r="D1184" s="27"/>
      <c r="E1184" s="27"/>
      <c r="F1184" s="26"/>
      <c r="G1184" s="27"/>
      <c r="H1184" s="27"/>
      <c r="I1184" s="4"/>
      <c r="J1184" s="27"/>
      <c r="K1184" s="27"/>
      <c r="L1184" s="27"/>
    </row>
    <row r="1185" spans="1:12">
      <c r="A1185" s="27"/>
      <c r="B1185" s="27"/>
      <c r="C1185" s="27"/>
      <c r="D1185" s="27"/>
      <c r="E1185" s="27"/>
      <c r="F1185" s="26"/>
      <c r="G1185" s="27"/>
      <c r="H1185" s="27"/>
      <c r="I1185" s="4"/>
      <c r="J1185" s="27"/>
      <c r="K1185" s="27"/>
      <c r="L1185" s="27"/>
    </row>
    <row r="1186" spans="1:12">
      <c r="A1186" s="27"/>
      <c r="B1186" s="27"/>
      <c r="C1186" s="27"/>
      <c r="D1186" s="27"/>
      <c r="E1186" s="27"/>
      <c r="F1186" s="26"/>
      <c r="G1186" s="27"/>
      <c r="H1186" s="27"/>
      <c r="I1186" s="4"/>
      <c r="J1186" s="27"/>
      <c r="K1186" s="27"/>
      <c r="L1186" s="27"/>
    </row>
    <row r="1187" spans="1:12">
      <c r="A1187" s="27"/>
      <c r="B1187" s="27"/>
      <c r="C1187" s="27"/>
      <c r="D1187" s="27"/>
      <c r="E1187" s="27"/>
      <c r="F1187" s="26"/>
      <c r="G1187" s="27"/>
      <c r="H1187" s="27"/>
      <c r="I1187" s="4"/>
      <c r="J1187" s="27"/>
      <c r="K1187" s="27"/>
      <c r="L1187" s="27"/>
    </row>
    <row r="1188" spans="1:12">
      <c r="A1188" s="27"/>
      <c r="B1188" s="27"/>
      <c r="C1188" s="27"/>
      <c r="D1188" s="27"/>
      <c r="E1188" s="27"/>
      <c r="F1188" s="26"/>
      <c r="G1188" s="27"/>
      <c r="H1188" s="27"/>
      <c r="I1188" s="4"/>
      <c r="J1188" s="27"/>
      <c r="K1188" s="27"/>
      <c r="L1188" s="27"/>
    </row>
    <row r="1189" spans="1:12">
      <c r="A1189" s="27"/>
      <c r="B1189" s="27"/>
      <c r="C1189" s="27"/>
      <c r="D1189" s="27"/>
      <c r="E1189" s="27"/>
      <c r="F1189" s="26"/>
      <c r="G1189" s="27"/>
      <c r="H1189" s="27"/>
      <c r="I1189" s="4"/>
      <c r="J1189" s="27"/>
      <c r="K1189" s="27"/>
      <c r="L1189" s="27"/>
    </row>
    <row r="1190" spans="1:12">
      <c r="A1190" s="27"/>
      <c r="B1190" s="27"/>
      <c r="C1190" s="27"/>
      <c r="D1190" s="27"/>
      <c r="E1190" s="27"/>
      <c r="F1190" s="26"/>
      <c r="G1190" s="27"/>
      <c r="H1190" s="27"/>
      <c r="I1190" s="4"/>
      <c r="J1190" s="27"/>
      <c r="K1190" s="27"/>
      <c r="L1190" s="27"/>
    </row>
    <row r="1191" spans="1:12">
      <c r="A1191" s="27"/>
      <c r="B1191" s="27"/>
      <c r="C1191" s="27"/>
      <c r="D1191" s="27"/>
      <c r="E1191" s="27"/>
      <c r="F1191" s="26"/>
      <c r="G1191" s="27"/>
      <c r="H1191" s="27"/>
      <c r="I1191" s="4"/>
      <c r="J1191" s="27"/>
      <c r="K1191" s="27"/>
      <c r="L1191" s="27"/>
    </row>
    <row r="1192" spans="1:12">
      <c r="A1192" s="27"/>
      <c r="B1192" s="27"/>
      <c r="C1192" s="27"/>
      <c r="D1192" s="27"/>
      <c r="E1192" s="27"/>
      <c r="F1192" s="26"/>
      <c r="G1192" s="27"/>
      <c r="H1192" s="27"/>
      <c r="I1192" s="4"/>
      <c r="J1192" s="27"/>
      <c r="K1192" s="27"/>
      <c r="L1192" s="27"/>
    </row>
    <row r="1193" spans="1:12">
      <c r="A1193" s="27"/>
      <c r="B1193" s="27"/>
      <c r="C1193" s="27"/>
      <c r="D1193" s="27"/>
      <c r="E1193" s="27"/>
      <c r="F1193" s="26"/>
      <c r="G1193" s="27"/>
      <c r="H1193" s="27"/>
      <c r="I1193" s="4"/>
      <c r="J1193" s="27"/>
      <c r="K1193" s="27"/>
      <c r="L1193" s="27"/>
    </row>
  </sheetData>
  <autoFilter ref="A1:N1156" xr:uid="{835B63AE-E8B7-4BEE-BB5B-65D094D25CAE}"/>
  <mergeCells count="48">
    <mergeCell ref="A61:M61"/>
    <mergeCell ref="A2:L2"/>
    <mergeCell ref="A20:M20"/>
    <mergeCell ref="A30:M30"/>
    <mergeCell ref="A35:M35"/>
    <mergeCell ref="A43:M43"/>
    <mergeCell ref="A533:M533"/>
    <mergeCell ref="A68:M68"/>
    <mergeCell ref="A80:M80"/>
    <mergeCell ref="A114:M114"/>
    <mergeCell ref="A127:M127"/>
    <mergeCell ref="A149:M149"/>
    <mergeCell ref="A168:M168"/>
    <mergeCell ref="A204:M204"/>
    <mergeCell ref="A223:M223"/>
    <mergeCell ref="A236:M236"/>
    <mergeCell ref="A270:M270"/>
    <mergeCell ref="A520:M520"/>
    <mergeCell ref="K112:K113"/>
    <mergeCell ref="K110:K111"/>
    <mergeCell ref="K108:K109"/>
    <mergeCell ref="A752:M752"/>
    <mergeCell ref="A550:M550"/>
    <mergeCell ref="A576:M576"/>
    <mergeCell ref="A589:M589"/>
    <mergeCell ref="A602:M602"/>
    <mergeCell ref="A616:M616"/>
    <mergeCell ref="A667:M667"/>
    <mergeCell ref="A689:M689"/>
    <mergeCell ref="A724:M724"/>
    <mergeCell ref="A731:M731"/>
    <mergeCell ref="A738:M738"/>
    <mergeCell ref="A745:M745"/>
    <mergeCell ref="A1138:M1138"/>
    <mergeCell ref="A759:M759"/>
    <mergeCell ref="A947:M947"/>
    <mergeCell ref="A957:M957"/>
    <mergeCell ref="A976:M976"/>
    <mergeCell ref="A987:M987"/>
    <mergeCell ref="A1008:M1008"/>
    <mergeCell ref="A1023:M1023"/>
    <mergeCell ref="A1056:M1056"/>
    <mergeCell ref="A1071:M1071"/>
    <mergeCell ref="A1084:M1084"/>
    <mergeCell ref="A1098:M1098"/>
    <mergeCell ref="K1113:K1114"/>
    <mergeCell ref="K1119:K1120"/>
    <mergeCell ref="K1116:K1117"/>
  </mergeCells>
  <phoneticPr fontId="5" type="noConversion"/>
  <conditionalFormatting sqref="B289:E291 B293:E295 B297:E299 B301:E303 B305:E307 B309:E311 B313:E315 B317:E319 B321:E323 B325:E327 B329:E331 G333:K334 B333:E335 G337:K338 B337:E339 B341:E343 B345:E347 B349:E351 B353:E356 B358:E363 B365:K366 B368:E369 B371:E372 B374:E375 B377:E378 B380:C381 E380:E381 B383:C384 E383:E384 B386:C386 E386:K386 B387:E387 B389:E390 B392:E393 B395:E396 B398:C399 B401:C402 B404:E405 B407:E408 B410:E410 B412:E413 B415:E421 B423:E425 B427:E433 B435:E441 B443:E445 B447:E451 B453:C478 B480:E483 F485:K485 B485:E508 F487:K487 F489:K489 F491:K491 F493:K493 F495:K495 F497:K497 F499:K499 F501:K501 F503:K503 F505:K505 F507:K507 G829:K829">
    <cfRule type="expression" dxfId="1332" priority="31">
      <formula>#REF!=#REF!</formula>
    </cfRule>
  </conditionalFormatting>
  <conditionalFormatting sqref="D398:F398 D399:K399 H398:L398">
    <cfRule type="expression" dxfId="1331" priority="17">
      <formula>#REF!=#REF!</formula>
    </cfRule>
  </conditionalFormatting>
  <conditionalFormatting sqref="F9">
    <cfRule type="expression" dxfId="1330" priority="30">
      <formula>#REF!=#REF!</formula>
    </cfRule>
  </conditionalFormatting>
  <conditionalFormatting sqref="F23:F27">
    <cfRule type="expression" dxfId="1329" priority="29">
      <formula>#REF!=#REF!</formula>
    </cfRule>
  </conditionalFormatting>
  <conditionalFormatting sqref="F401 G972:L974">
    <cfRule type="expression" dxfId="1328" priority="25">
      <formula>$F401=$F$1</formula>
    </cfRule>
  </conditionalFormatting>
  <conditionalFormatting sqref="G384:H384">
    <cfRule type="expression" dxfId="1327" priority="8">
      <formula>#REF!=#REF!</formula>
    </cfRule>
  </conditionalFormatting>
  <conditionalFormatting sqref="G774:I777">
    <cfRule type="expression" dxfId="1326" priority="15">
      <formula>$F774=$F$1</formula>
    </cfRule>
  </conditionalFormatting>
  <conditionalFormatting sqref="G830:I830">
    <cfRule type="expression" dxfId="1325" priority="14">
      <formula>#REF!=#REF!</formula>
    </cfRule>
  </conditionalFormatting>
  <conditionalFormatting sqref="G25:K26">
    <cfRule type="expression" dxfId="1324" priority="21">
      <formula>#REF!=#REF!</formula>
    </cfRule>
  </conditionalFormatting>
  <conditionalFormatting sqref="G40:K41">
    <cfRule type="expression" dxfId="1323" priority="20">
      <formula>#REF!=#REF!</formula>
    </cfRule>
  </conditionalFormatting>
  <conditionalFormatting sqref="G225:K228">
    <cfRule type="expression" dxfId="1322" priority="33">
      <formula>#REF!=#REF!</formula>
    </cfRule>
  </conditionalFormatting>
  <conditionalFormatting sqref="G380:K381">
    <cfRule type="expression" dxfId="1321" priority="18">
      <formula>#REF!=#REF!</formula>
    </cfRule>
  </conditionalFormatting>
  <conditionalFormatting sqref="G383:K383 I384:J384 G522:K522 G549:K549 L654 G655:K656 G708:K708 G719:K719 K774 G878:K878 G891:K892 G896:K897 G1110:K1110">
    <cfRule type="expression" dxfId="1320" priority="28">
      <formula>$F383=$F$1</formula>
    </cfRule>
  </conditionalFormatting>
  <conditionalFormatting sqref="G548:K548 G564:I564 K564 J774:J777">
    <cfRule type="expression" dxfId="1319" priority="27">
      <formula>$F547=$F$1</formula>
    </cfRule>
  </conditionalFormatting>
  <conditionalFormatting sqref="I771 K771">
    <cfRule type="expression" dxfId="1318" priority="26">
      <formula>$F769=$F$1</formula>
    </cfRule>
  </conditionalFormatting>
  <conditionalFormatting sqref="J554 J556 J558:J559 J561:J564">
    <cfRule type="expression" dxfId="1317" priority="4">
      <formula>$F554=$F$1</formula>
    </cfRule>
  </conditionalFormatting>
  <conditionalFormatting sqref="K384">
    <cfRule type="expression" dxfId="1316" priority="3">
      <formula>#REF!=#REF!</formula>
    </cfRule>
  </conditionalFormatting>
  <conditionalFormatting sqref="L84:L89">
    <cfRule type="expression" dxfId="1315" priority="23">
      <formula>#REF!=#REF!</formula>
    </cfRule>
  </conditionalFormatting>
  <conditionalFormatting sqref="L365:L366">
    <cfRule type="expression" dxfId="1314" priority="19">
      <formula>#REF!=#REF!</formula>
    </cfRule>
  </conditionalFormatting>
  <conditionalFormatting sqref="L453:L478">
    <cfRule type="expression" dxfId="1313" priority="16">
      <formula>#REF!=#REF!</formula>
    </cfRule>
  </conditionalFormatting>
  <conditionalFormatting sqref="L537:L540 L542">
    <cfRule type="expression" dxfId="1312" priority="24">
      <formula>#REF!=#REF!</formula>
    </cfRule>
  </conditionalFormatting>
  <conditionalFormatting sqref="L546">
    <cfRule type="expression" dxfId="1311" priority="5">
      <formula>#REF!=#REF!</formula>
    </cfRule>
  </conditionalFormatting>
  <conditionalFormatting sqref="L878">
    <cfRule type="expression" dxfId="1310" priority="22">
      <formula>#REF!=#REF!</formula>
    </cfRule>
  </conditionalFormatting>
  <conditionalFormatting sqref="L961:L964">
    <cfRule type="expression" dxfId="1309" priority="11">
      <formula>#REF!=#REF!</formula>
    </cfRule>
  </conditionalFormatting>
  <conditionalFormatting sqref="L966">
    <cfRule type="expression" dxfId="1308" priority="10">
      <formula>#REF!=#REF!</formula>
    </cfRule>
  </conditionalFormatting>
  <conditionalFormatting sqref="L970">
    <cfRule type="expression" dxfId="1307" priority="9">
      <formula>#REF!=#REF!</formula>
    </cfRule>
  </conditionalFormatting>
  <conditionalFormatting sqref="I942">
    <cfRule type="expression" dxfId="1306" priority="2">
      <formula>$F940=$F$1</formula>
    </cfRule>
  </conditionalFormatting>
  <conditionalFormatting sqref="G618">
    <cfRule type="expression" dxfId="1305" priority="1">
      <formula>$E618=$E$1</formula>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87D3-27EB-42EE-A0E9-78206BA4F570}">
  <dimension ref="A1:N1542"/>
  <sheetViews>
    <sheetView zoomScale="70" zoomScaleNormal="70" workbookViewId="0">
      <pane ySplit="1" topLeftCell="A2" activePane="bottomLeft" state="frozen"/>
      <selection pane="bottomLeft" activeCell="G86" sqref="G86"/>
    </sheetView>
  </sheetViews>
  <sheetFormatPr defaultRowHeight="24" customHeight="1"/>
  <cols>
    <col min="1" max="1" width="8.5703125" customWidth="1"/>
    <col min="2" max="2" width="13.5703125" customWidth="1"/>
    <col min="3" max="3" width="33.28515625" customWidth="1"/>
    <col min="4" max="4" width="34.28515625" style="14" customWidth="1"/>
    <col min="5" max="5" width="6.140625" customWidth="1"/>
    <col min="6" max="6" width="28.140625" style="14" customWidth="1"/>
    <col min="7" max="7" width="32.85546875" customWidth="1"/>
    <col min="8" max="8" width="29.42578125" style="49" customWidth="1"/>
    <col min="9" max="9" width="12.42578125" style="49" customWidth="1"/>
    <col min="10" max="10" width="17.42578125" customWidth="1"/>
    <col min="11" max="11" width="26" customWidth="1"/>
    <col min="12" max="12" width="35.28515625" customWidth="1"/>
    <col min="13" max="13" width="44.7109375" hidden="1" customWidth="1"/>
  </cols>
  <sheetData>
    <row r="1" spans="1:13" s="54" customFormat="1" ht="24" customHeight="1">
      <c r="A1" s="50" t="s">
        <v>23</v>
      </c>
      <c r="B1" s="51" t="s">
        <v>24</v>
      </c>
      <c r="C1" s="51" t="s">
        <v>25</v>
      </c>
      <c r="D1" s="51" t="s">
        <v>26</v>
      </c>
      <c r="E1" s="51" t="s">
        <v>1779</v>
      </c>
      <c r="F1" s="52" t="s">
        <v>28</v>
      </c>
      <c r="G1" s="51" t="s">
        <v>29</v>
      </c>
      <c r="H1" s="47" t="s">
        <v>30</v>
      </c>
      <c r="I1" s="47" t="s">
        <v>31</v>
      </c>
      <c r="J1" s="51" t="s">
        <v>32</v>
      </c>
      <c r="K1" s="51" t="s">
        <v>33</v>
      </c>
      <c r="L1" s="51" t="s">
        <v>1780</v>
      </c>
      <c r="M1" s="53" t="s">
        <v>34</v>
      </c>
    </row>
    <row r="2" spans="1:13" ht="24" customHeight="1">
      <c r="A2" s="56"/>
      <c r="B2" s="57" t="s">
        <v>37</v>
      </c>
      <c r="C2" s="57" t="s">
        <v>38</v>
      </c>
      <c r="D2" s="57"/>
      <c r="E2" s="57" t="s">
        <v>39</v>
      </c>
      <c r="F2" s="57"/>
      <c r="G2" s="39"/>
      <c r="H2" s="57"/>
      <c r="I2" s="57"/>
      <c r="J2" s="57"/>
      <c r="K2" s="57"/>
      <c r="L2" s="57"/>
      <c r="M2" s="36"/>
    </row>
    <row r="3" spans="1:13" ht="24" customHeight="1">
      <c r="A3" s="120"/>
      <c r="B3" s="3" t="s">
        <v>40</v>
      </c>
      <c r="C3" s="3" t="s">
        <v>41</v>
      </c>
      <c r="D3" s="6" t="s">
        <v>1781</v>
      </c>
      <c r="E3" s="3" t="s">
        <v>39</v>
      </c>
      <c r="F3" s="28" t="s">
        <v>1782</v>
      </c>
      <c r="G3" s="59" t="s">
        <v>44</v>
      </c>
      <c r="H3" s="89"/>
      <c r="I3" s="60"/>
      <c r="J3" s="2"/>
      <c r="K3" s="2"/>
      <c r="L3" s="1"/>
      <c r="M3" s="121"/>
    </row>
    <row r="4" spans="1:13" ht="24" customHeight="1">
      <c r="A4" s="120"/>
      <c r="B4" s="3" t="s">
        <v>45</v>
      </c>
      <c r="C4" s="3" t="s">
        <v>46</v>
      </c>
      <c r="D4" s="28" t="s">
        <v>47</v>
      </c>
      <c r="E4" s="3" t="s">
        <v>39</v>
      </c>
      <c r="F4" s="62"/>
      <c r="G4" s="59" t="s">
        <v>48</v>
      </c>
      <c r="H4" s="89"/>
      <c r="I4" s="60"/>
      <c r="J4" s="61"/>
      <c r="K4" s="61"/>
      <c r="L4" s="1"/>
      <c r="M4" s="121"/>
    </row>
    <row r="5" spans="1:13" ht="24" customHeight="1">
      <c r="A5" s="120"/>
      <c r="B5" s="3" t="s">
        <v>49</v>
      </c>
      <c r="C5" s="3" t="s">
        <v>50</v>
      </c>
      <c r="D5" s="28" t="s">
        <v>1783</v>
      </c>
      <c r="E5" s="3" t="s">
        <v>39</v>
      </c>
      <c r="F5" s="28" t="s">
        <v>1784</v>
      </c>
      <c r="G5" s="59" t="s">
        <v>44</v>
      </c>
      <c r="H5" s="89"/>
      <c r="I5" s="60"/>
      <c r="J5" s="2"/>
      <c r="K5" s="2"/>
      <c r="L5" s="122"/>
      <c r="M5" s="121"/>
    </row>
    <row r="6" spans="1:13" ht="24" customHeight="1">
      <c r="A6" s="120"/>
      <c r="B6" s="3" t="s">
        <v>53</v>
      </c>
      <c r="C6" s="3" t="s">
        <v>54</v>
      </c>
      <c r="D6" s="28" t="s">
        <v>55</v>
      </c>
      <c r="E6" s="3" t="s">
        <v>39</v>
      </c>
      <c r="F6" s="62"/>
      <c r="G6" s="59" t="s">
        <v>48</v>
      </c>
      <c r="H6" s="89"/>
      <c r="I6" s="60"/>
      <c r="J6" s="61"/>
      <c r="K6" s="61"/>
      <c r="L6" s="1"/>
      <c r="M6" s="121"/>
    </row>
    <row r="7" spans="1:13" ht="24" customHeight="1">
      <c r="A7" s="120"/>
      <c r="B7" s="3" t="s">
        <v>56</v>
      </c>
      <c r="C7" s="3" t="s">
        <v>57</v>
      </c>
      <c r="D7" s="28" t="s">
        <v>58</v>
      </c>
      <c r="E7" s="3" t="s">
        <v>39</v>
      </c>
      <c r="F7" s="28" t="s">
        <v>1785</v>
      </c>
      <c r="G7" s="59" t="s">
        <v>60</v>
      </c>
      <c r="H7" s="123"/>
      <c r="I7" s="60"/>
      <c r="J7" s="2"/>
      <c r="K7" s="2"/>
      <c r="L7" s="1"/>
      <c r="M7" s="121"/>
    </row>
    <row r="8" spans="1:13" ht="24" customHeight="1">
      <c r="A8" s="120"/>
      <c r="B8" s="3" t="s">
        <v>61</v>
      </c>
      <c r="C8" s="3" t="s">
        <v>62</v>
      </c>
      <c r="D8" s="28" t="s">
        <v>63</v>
      </c>
      <c r="E8" s="3" t="s">
        <v>39</v>
      </c>
      <c r="F8" s="62"/>
      <c r="G8" s="26" t="s">
        <v>64</v>
      </c>
      <c r="H8" s="61"/>
      <c r="I8" s="61"/>
      <c r="J8" s="4"/>
      <c r="K8" s="4"/>
      <c r="L8" s="124" t="s">
        <v>202</v>
      </c>
      <c r="M8" s="125" t="s">
        <v>66</v>
      </c>
    </row>
    <row r="9" spans="1:13" ht="24" customHeight="1">
      <c r="A9" s="120"/>
      <c r="B9" s="3" t="s">
        <v>67</v>
      </c>
      <c r="C9" s="3" t="s">
        <v>57</v>
      </c>
      <c r="D9" s="28" t="s">
        <v>58</v>
      </c>
      <c r="E9" s="3" t="s">
        <v>39</v>
      </c>
      <c r="F9" s="28" t="s">
        <v>1786</v>
      </c>
      <c r="G9" s="59" t="s">
        <v>60</v>
      </c>
      <c r="H9" s="126"/>
      <c r="I9" s="60"/>
      <c r="J9" s="2"/>
      <c r="K9" s="2"/>
      <c r="L9" s="2"/>
      <c r="M9" s="121"/>
    </row>
    <row r="10" spans="1:13" ht="24" customHeight="1">
      <c r="A10" s="120"/>
      <c r="B10" s="3" t="s">
        <v>69</v>
      </c>
      <c r="C10" s="3" t="s">
        <v>70</v>
      </c>
      <c r="D10" s="28" t="s">
        <v>71</v>
      </c>
      <c r="E10" s="3" t="s">
        <v>39</v>
      </c>
      <c r="F10" s="62"/>
      <c r="G10" s="27" t="s">
        <v>1787</v>
      </c>
      <c r="H10" s="89"/>
      <c r="I10" s="4"/>
      <c r="J10" s="62"/>
      <c r="K10" s="61"/>
      <c r="L10" s="78" t="s">
        <v>221</v>
      </c>
      <c r="M10" s="127"/>
    </row>
    <row r="11" spans="1:13" ht="24" customHeight="1">
      <c r="A11" s="120"/>
      <c r="B11" s="3" t="s">
        <v>73</v>
      </c>
      <c r="C11" s="3" t="s">
        <v>74</v>
      </c>
      <c r="D11" s="28" t="s">
        <v>75</v>
      </c>
      <c r="E11" s="3" t="s">
        <v>39</v>
      </c>
      <c r="F11" s="62"/>
      <c r="G11" s="59" t="s">
        <v>76</v>
      </c>
      <c r="H11" s="89"/>
      <c r="I11" s="60"/>
      <c r="J11" s="61"/>
      <c r="K11" s="61"/>
      <c r="L11" s="1"/>
      <c r="M11" s="121"/>
    </row>
    <row r="12" spans="1:13" ht="24" customHeight="1">
      <c r="A12" s="120"/>
      <c r="B12" s="3" t="s">
        <v>77</v>
      </c>
      <c r="C12" s="3" t="s">
        <v>78</v>
      </c>
      <c r="D12" s="28" t="s">
        <v>79</v>
      </c>
      <c r="E12" s="3" t="s">
        <v>39</v>
      </c>
      <c r="F12" s="62"/>
      <c r="G12" s="59" t="s">
        <v>80</v>
      </c>
      <c r="H12" s="89"/>
      <c r="I12" s="60"/>
      <c r="J12" s="61"/>
      <c r="K12" s="61"/>
      <c r="L12" s="1"/>
      <c r="M12" s="121"/>
    </row>
    <row r="13" spans="1:13" ht="24" customHeight="1">
      <c r="A13" s="120"/>
      <c r="B13" s="3" t="s">
        <v>81</v>
      </c>
      <c r="C13" s="3" t="s">
        <v>82</v>
      </c>
      <c r="D13" s="28" t="s">
        <v>83</v>
      </c>
      <c r="E13" s="3" t="s">
        <v>39</v>
      </c>
      <c r="F13" s="62"/>
      <c r="G13" s="59" t="s">
        <v>84</v>
      </c>
      <c r="H13" s="89"/>
      <c r="I13" s="60"/>
      <c r="J13" s="2"/>
      <c r="K13" s="2"/>
      <c r="L13" s="1"/>
      <c r="M13" s="121"/>
    </row>
    <row r="14" spans="1:13" ht="24" customHeight="1">
      <c r="A14" s="120"/>
      <c r="B14" s="3" t="s">
        <v>85</v>
      </c>
      <c r="C14" s="3" t="s">
        <v>86</v>
      </c>
      <c r="D14" s="28" t="s">
        <v>1788</v>
      </c>
      <c r="E14" s="3" t="s">
        <v>39</v>
      </c>
      <c r="F14" s="28" t="s">
        <v>1789</v>
      </c>
      <c r="G14" s="59" t="s">
        <v>89</v>
      </c>
      <c r="H14" s="89"/>
      <c r="I14" s="60"/>
      <c r="J14" s="128"/>
      <c r="K14" s="128"/>
      <c r="L14" s="1"/>
      <c r="M14" s="121"/>
    </row>
    <row r="15" spans="1:13" ht="24" customHeight="1">
      <c r="A15" s="120"/>
      <c r="B15" s="3" t="s">
        <v>90</v>
      </c>
      <c r="C15" s="3" t="s">
        <v>91</v>
      </c>
      <c r="D15" s="28" t="s">
        <v>92</v>
      </c>
      <c r="E15" s="3" t="s">
        <v>39</v>
      </c>
      <c r="F15" s="62"/>
      <c r="G15" s="59" t="s">
        <v>1790</v>
      </c>
      <c r="H15" s="89"/>
      <c r="I15" s="60"/>
      <c r="J15" s="2"/>
      <c r="K15" s="2"/>
      <c r="L15" s="1"/>
      <c r="M15" s="121"/>
    </row>
    <row r="16" spans="1:13" ht="24" customHeight="1">
      <c r="A16" s="120"/>
      <c r="B16" s="3" t="s">
        <v>94</v>
      </c>
      <c r="C16" s="3" t="s">
        <v>95</v>
      </c>
      <c r="D16" s="28" t="s">
        <v>96</v>
      </c>
      <c r="E16" s="3" t="s">
        <v>39</v>
      </c>
      <c r="F16" s="28" t="s">
        <v>1791</v>
      </c>
      <c r="G16" s="59" t="s">
        <v>98</v>
      </c>
      <c r="H16" s="89"/>
      <c r="I16" s="60"/>
      <c r="J16" s="61"/>
      <c r="K16" s="61"/>
      <c r="L16" s="1"/>
      <c r="M16" s="121"/>
    </row>
    <row r="17" spans="1:13" ht="24" customHeight="1">
      <c r="A17" s="120"/>
      <c r="B17" s="3" t="s">
        <v>99</v>
      </c>
      <c r="C17" s="3" t="s">
        <v>100</v>
      </c>
      <c r="D17" s="28" t="s">
        <v>101</v>
      </c>
      <c r="E17" s="3" t="s">
        <v>39</v>
      </c>
      <c r="F17" s="28" t="s">
        <v>1792</v>
      </c>
      <c r="G17" s="59" t="s">
        <v>103</v>
      </c>
      <c r="H17" s="89"/>
      <c r="I17" s="60"/>
      <c r="J17" s="61"/>
      <c r="K17" s="61"/>
      <c r="L17" s="2" t="s">
        <v>104</v>
      </c>
      <c r="M17" s="121"/>
    </row>
    <row r="18" spans="1:13" ht="24" customHeight="1">
      <c r="A18" s="120"/>
      <c r="B18" s="3" t="s">
        <v>105</v>
      </c>
      <c r="C18" s="3" t="s">
        <v>106</v>
      </c>
      <c r="D18" s="28" t="s">
        <v>107</v>
      </c>
      <c r="E18" s="3" t="s">
        <v>39</v>
      </c>
      <c r="F18" s="62"/>
      <c r="G18" s="59" t="s">
        <v>108</v>
      </c>
      <c r="H18" s="89"/>
      <c r="I18" s="60"/>
      <c r="J18" s="61"/>
      <c r="K18" s="61"/>
      <c r="L18" s="1"/>
      <c r="M18" s="121"/>
    </row>
    <row r="19" spans="1:13" s="363" customFormat="1" ht="24" customHeight="1">
      <c r="A19" s="470" t="s">
        <v>109</v>
      </c>
      <c r="B19" s="471"/>
      <c r="C19" s="471"/>
      <c r="D19" s="471"/>
      <c r="E19" s="471"/>
      <c r="F19" s="471"/>
      <c r="G19" s="471"/>
      <c r="H19" s="471"/>
      <c r="I19" s="471"/>
      <c r="J19" s="471"/>
      <c r="K19" s="471"/>
      <c r="L19" s="471"/>
      <c r="M19" s="472"/>
    </row>
    <row r="20" spans="1:13" ht="24" customHeight="1">
      <c r="A20" s="56"/>
      <c r="B20" s="57" t="s">
        <v>110</v>
      </c>
      <c r="C20" s="57" t="s">
        <v>111</v>
      </c>
      <c r="D20" s="57"/>
      <c r="E20" s="57" t="s">
        <v>39</v>
      </c>
      <c r="F20" s="57"/>
      <c r="G20" s="39"/>
      <c r="H20" s="57"/>
      <c r="I20" s="57"/>
      <c r="J20" s="57"/>
      <c r="K20" s="57"/>
      <c r="L20" s="31"/>
      <c r="M20" s="58"/>
    </row>
    <row r="21" spans="1:13" ht="24" customHeight="1">
      <c r="A21" s="120"/>
      <c r="B21" s="3" t="s">
        <v>112</v>
      </c>
      <c r="C21" s="3" t="s">
        <v>113</v>
      </c>
      <c r="D21" s="28" t="s">
        <v>114</v>
      </c>
      <c r="E21" s="3" t="s">
        <v>39</v>
      </c>
      <c r="F21" s="65"/>
      <c r="G21" s="59" t="s">
        <v>115</v>
      </c>
      <c r="H21" s="123"/>
      <c r="I21" s="60"/>
      <c r="J21" s="2"/>
      <c r="K21" s="2"/>
      <c r="L21" s="1"/>
      <c r="M21" s="121"/>
    </row>
    <row r="22" spans="1:13" ht="24" customHeight="1">
      <c r="A22" s="120"/>
      <c r="B22" s="3" t="s">
        <v>116</v>
      </c>
      <c r="C22" s="3" t="s">
        <v>117</v>
      </c>
      <c r="D22" s="28" t="s">
        <v>118</v>
      </c>
      <c r="E22" s="3" t="s">
        <v>39</v>
      </c>
      <c r="F22" s="65"/>
      <c r="G22" s="26" t="s">
        <v>64</v>
      </c>
      <c r="H22" s="4"/>
      <c r="I22" s="4"/>
      <c r="J22" s="4"/>
      <c r="K22" s="60" t="s">
        <v>1793</v>
      </c>
      <c r="L22" s="78" t="s">
        <v>202</v>
      </c>
      <c r="M22" s="125" t="s">
        <v>66</v>
      </c>
    </row>
    <row r="23" spans="1:13" ht="24" customHeight="1">
      <c r="A23" s="120"/>
      <c r="B23" s="3" t="s">
        <v>119</v>
      </c>
      <c r="C23" s="3" t="s">
        <v>120</v>
      </c>
      <c r="D23" s="28" t="s">
        <v>121</v>
      </c>
      <c r="E23" s="3" t="s">
        <v>39</v>
      </c>
      <c r="F23" s="65"/>
      <c r="G23" s="26" t="s">
        <v>122</v>
      </c>
      <c r="H23" s="126"/>
      <c r="I23" s="60"/>
      <c r="J23" s="60"/>
      <c r="K23" s="60" t="s">
        <v>1794</v>
      </c>
      <c r="L23" s="78" t="s">
        <v>202</v>
      </c>
      <c r="M23" s="127"/>
    </row>
    <row r="24" spans="1:13" ht="24" customHeight="1">
      <c r="A24" s="120"/>
      <c r="B24" s="3" t="s">
        <v>124</v>
      </c>
      <c r="C24" s="3" t="s">
        <v>12</v>
      </c>
      <c r="D24" s="6" t="s">
        <v>177</v>
      </c>
      <c r="E24" s="3" t="s">
        <v>39</v>
      </c>
      <c r="F24" s="28"/>
      <c r="G24" s="59" t="s">
        <v>126</v>
      </c>
      <c r="H24" s="89"/>
      <c r="I24" s="60"/>
      <c r="J24" s="2"/>
      <c r="K24" s="2"/>
      <c r="L24" s="1"/>
      <c r="M24" s="121"/>
    </row>
    <row r="25" spans="1:13" ht="24" customHeight="1">
      <c r="A25" s="120"/>
      <c r="B25" s="3" t="s">
        <v>127</v>
      </c>
      <c r="C25" s="3" t="s">
        <v>128</v>
      </c>
      <c r="D25" s="28" t="s">
        <v>129</v>
      </c>
      <c r="E25" s="3" t="s">
        <v>39</v>
      </c>
      <c r="F25" s="65"/>
      <c r="G25" s="59" t="s">
        <v>130</v>
      </c>
      <c r="H25" s="89"/>
      <c r="I25" s="60"/>
      <c r="J25" s="2"/>
      <c r="K25" s="2"/>
      <c r="L25" s="1"/>
      <c r="M25" s="121"/>
    </row>
    <row r="26" spans="1:13" ht="24" customHeight="1">
      <c r="A26" s="120"/>
      <c r="B26" s="3" t="s">
        <v>131</v>
      </c>
      <c r="C26" s="3" t="s">
        <v>132</v>
      </c>
      <c r="D26" s="28" t="s">
        <v>133</v>
      </c>
      <c r="E26" s="3" t="s">
        <v>39</v>
      </c>
      <c r="F26" s="65"/>
      <c r="G26" s="16" t="s">
        <v>1795</v>
      </c>
      <c r="H26" s="89"/>
      <c r="I26" s="3"/>
      <c r="J26" s="2"/>
      <c r="K26" s="2"/>
      <c r="L26" s="1"/>
      <c r="M26" s="121"/>
    </row>
    <row r="27" spans="1:13" ht="24" customHeight="1">
      <c r="A27" s="120"/>
      <c r="B27" s="3" t="s">
        <v>135</v>
      </c>
      <c r="C27" s="3" t="s">
        <v>136</v>
      </c>
      <c r="D27" s="28" t="s">
        <v>137</v>
      </c>
      <c r="E27" s="3" t="s">
        <v>39</v>
      </c>
      <c r="F27" s="28" t="s">
        <v>1796</v>
      </c>
      <c r="G27" s="59" t="s">
        <v>139</v>
      </c>
      <c r="H27" s="89"/>
      <c r="I27" s="60"/>
      <c r="J27" s="2"/>
      <c r="K27" s="2"/>
      <c r="L27" s="1"/>
      <c r="M27" s="121"/>
    </row>
    <row r="28" spans="1:13" ht="24" customHeight="1">
      <c r="A28" s="120"/>
      <c r="B28" s="3" t="s">
        <v>140</v>
      </c>
      <c r="C28" s="3" t="s">
        <v>141</v>
      </c>
      <c r="D28" s="28" t="s">
        <v>142</v>
      </c>
      <c r="E28" s="3" t="s">
        <v>39</v>
      </c>
      <c r="F28" s="28" t="s">
        <v>1797</v>
      </c>
      <c r="G28" s="63" t="s">
        <v>1798</v>
      </c>
      <c r="H28" s="89"/>
      <c r="I28" s="60"/>
      <c r="J28" s="2"/>
      <c r="K28" s="2"/>
      <c r="L28" s="1"/>
      <c r="M28" s="121"/>
    </row>
    <row r="29" spans="1:13" s="363" customFormat="1" ht="24" customHeight="1">
      <c r="A29" s="470" t="s">
        <v>145</v>
      </c>
      <c r="B29" s="471"/>
      <c r="C29" s="471"/>
      <c r="D29" s="471"/>
      <c r="E29" s="471"/>
      <c r="F29" s="471"/>
      <c r="G29" s="471"/>
      <c r="H29" s="471"/>
      <c r="I29" s="471"/>
      <c r="J29" s="471"/>
      <c r="K29" s="471"/>
      <c r="L29" s="471"/>
      <c r="M29" s="472"/>
    </row>
    <row r="30" spans="1:13" ht="24" customHeight="1">
      <c r="A30" s="56"/>
      <c r="B30" s="57" t="s">
        <v>146</v>
      </c>
      <c r="C30" s="57" t="s">
        <v>147</v>
      </c>
      <c r="D30" s="57"/>
      <c r="E30" s="57" t="s">
        <v>39</v>
      </c>
      <c r="F30" s="57"/>
      <c r="G30" s="39"/>
      <c r="H30" s="57"/>
      <c r="I30" s="57"/>
      <c r="J30" s="57"/>
      <c r="K30" s="57"/>
      <c r="L30" s="31"/>
      <c r="M30" s="58"/>
    </row>
    <row r="31" spans="1:13" ht="24" customHeight="1">
      <c r="A31" s="120"/>
      <c r="B31" s="3" t="s">
        <v>148</v>
      </c>
      <c r="C31" s="3" t="s">
        <v>149</v>
      </c>
      <c r="D31" s="28" t="s">
        <v>150</v>
      </c>
      <c r="E31" s="3" t="s">
        <v>39</v>
      </c>
      <c r="F31" s="65" t="s">
        <v>1799</v>
      </c>
      <c r="G31" s="17">
        <v>837</v>
      </c>
      <c r="H31" s="89"/>
      <c r="I31" s="5"/>
      <c r="J31" s="2"/>
      <c r="K31" s="2"/>
      <c r="L31" s="1"/>
      <c r="M31" s="121"/>
    </row>
    <row r="32" spans="1:13" ht="24" customHeight="1">
      <c r="A32" s="120"/>
      <c r="B32" s="3" t="s">
        <v>152</v>
      </c>
      <c r="C32" s="3" t="s">
        <v>153</v>
      </c>
      <c r="D32" s="28" t="s">
        <v>154</v>
      </c>
      <c r="E32" s="3" t="s">
        <v>39</v>
      </c>
      <c r="F32" s="62"/>
      <c r="G32" s="63" t="s">
        <v>1800</v>
      </c>
      <c r="H32" s="89"/>
      <c r="I32" s="64"/>
      <c r="J32" s="2"/>
      <c r="K32" s="2"/>
      <c r="L32" s="1"/>
      <c r="M32" s="121"/>
    </row>
    <row r="33" spans="1:13" ht="24" customHeight="1">
      <c r="A33" s="120"/>
      <c r="B33" s="3" t="s">
        <v>156</v>
      </c>
      <c r="C33" s="3" t="s">
        <v>157</v>
      </c>
      <c r="D33" s="28" t="s">
        <v>158</v>
      </c>
      <c r="E33" s="3" t="s">
        <v>39</v>
      </c>
      <c r="F33" s="62"/>
      <c r="G33" s="83" t="s">
        <v>1801</v>
      </c>
      <c r="H33" s="89"/>
      <c r="I33" s="84"/>
      <c r="J33" s="2"/>
      <c r="K33" s="2"/>
      <c r="L33" s="1"/>
      <c r="M33" s="121"/>
    </row>
    <row r="34" spans="1:13" s="363" customFormat="1" ht="24" customHeight="1">
      <c r="A34" s="470" t="s">
        <v>160</v>
      </c>
      <c r="B34" s="471"/>
      <c r="C34" s="471"/>
      <c r="D34" s="471"/>
      <c r="E34" s="471"/>
      <c r="F34" s="471"/>
      <c r="G34" s="471"/>
      <c r="H34" s="471"/>
      <c r="I34" s="471"/>
      <c r="J34" s="471"/>
      <c r="K34" s="471"/>
      <c r="L34" s="471"/>
      <c r="M34" s="472"/>
    </row>
    <row r="35" spans="1:13" ht="24" customHeight="1">
      <c r="A35" s="56"/>
      <c r="B35" s="57" t="s">
        <v>161</v>
      </c>
      <c r="C35" s="57" t="s">
        <v>162</v>
      </c>
      <c r="D35" s="57"/>
      <c r="E35" s="57" t="s">
        <v>39</v>
      </c>
      <c r="F35" s="57"/>
      <c r="G35" s="39"/>
      <c r="H35" s="57"/>
      <c r="I35" s="57"/>
      <c r="J35" s="57"/>
      <c r="K35" s="57"/>
      <c r="L35" s="31"/>
      <c r="M35" s="58"/>
    </row>
    <row r="36" spans="1:13" ht="24" customHeight="1">
      <c r="A36" s="120"/>
      <c r="B36" s="3" t="s">
        <v>163</v>
      </c>
      <c r="C36" s="3" t="s">
        <v>164</v>
      </c>
      <c r="D36" s="28" t="s">
        <v>165</v>
      </c>
      <c r="E36" s="3" t="s">
        <v>39</v>
      </c>
      <c r="F36" s="28" t="s">
        <v>1802</v>
      </c>
      <c r="G36" s="40" t="s">
        <v>167</v>
      </c>
      <c r="H36" s="89"/>
      <c r="I36" s="8"/>
      <c r="J36" s="129"/>
      <c r="K36" s="129"/>
      <c r="L36" s="1"/>
      <c r="M36" s="121" t="s">
        <v>1803</v>
      </c>
    </row>
    <row r="37" spans="1:13" ht="24" customHeight="1">
      <c r="A37" s="120"/>
      <c r="B37" s="3" t="s">
        <v>168</v>
      </c>
      <c r="C37" s="3" t="s">
        <v>169</v>
      </c>
      <c r="D37" s="28" t="s">
        <v>170</v>
      </c>
      <c r="E37" s="3" t="s">
        <v>39</v>
      </c>
      <c r="F37" s="28" t="s">
        <v>1804</v>
      </c>
      <c r="G37" s="59" t="s">
        <v>44</v>
      </c>
      <c r="H37" s="89"/>
      <c r="I37" s="60"/>
      <c r="J37" s="129"/>
      <c r="K37" s="129"/>
      <c r="L37" s="1"/>
      <c r="M37" s="121"/>
    </row>
    <row r="38" spans="1:13" ht="24" customHeight="1">
      <c r="A38" s="120"/>
      <c r="B38" s="3" t="s">
        <v>172</v>
      </c>
      <c r="C38" s="3" t="s">
        <v>173</v>
      </c>
      <c r="D38" s="28" t="s">
        <v>174</v>
      </c>
      <c r="E38" s="3" t="s">
        <v>39</v>
      </c>
      <c r="F38" s="62"/>
      <c r="G38" s="16" t="s">
        <v>175</v>
      </c>
      <c r="H38" s="102"/>
      <c r="I38" s="3"/>
      <c r="J38" s="2"/>
      <c r="K38" s="2"/>
      <c r="L38" s="1"/>
      <c r="M38" s="130"/>
    </row>
    <row r="39" spans="1:13" ht="24" customHeight="1">
      <c r="A39" s="120"/>
      <c r="B39" s="3" t="s">
        <v>176</v>
      </c>
      <c r="C39" s="3" t="s">
        <v>12</v>
      </c>
      <c r="D39" s="28" t="s">
        <v>177</v>
      </c>
      <c r="E39" s="3" t="s">
        <v>39</v>
      </c>
      <c r="F39" s="62"/>
      <c r="G39" s="59" t="s">
        <v>126</v>
      </c>
      <c r="H39" s="89"/>
      <c r="I39" s="60"/>
      <c r="J39" s="61"/>
      <c r="K39" s="61"/>
      <c r="L39" s="1"/>
      <c r="M39" s="121"/>
    </row>
    <row r="40" spans="1:13" ht="24" customHeight="1">
      <c r="A40" s="120"/>
      <c r="B40" s="3" t="s">
        <v>178</v>
      </c>
      <c r="C40" s="3" t="s">
        <v>128</v>
      </c>
      <c r="D40" s="28" t="s">
        <v>129</v>
      </c>
      <c r="E40" s="3" t="s">
        <v>39</v>
      </c>
      <c r="F40" s="62"/>
      <c r="G40" s="59" t="s">
        <v>130</v>
      </c>
      <c r="H40" s="89"/>
      <c r="I40" s="60"/>
      <c r="J40" s="61"/>
      <c r="K40" s="61"/>
      <c r="L40" s="1"/>
      <c r="M40" s="121"/>
    </row>
    <row r="41" spans="1:13" ht="24" customHeight="1">
      <c r="A41" s="120"/>
      <c r="B41" s="3" t="s">
        <v>179</v>
      </c>
      <c r="C41" s="3" t="s">
        <v>180</v>
      </c>
      <c r="D41" s="28" t="s">
        <v>181</v>
      </c>
      <c r="E41" s="3" t="s">
        <v>39</v>
      </c>
      <c r="F41" s="62" t="s">
        <v>1805</v>
      </c>
      <c r="G41" s="59" t="s">
        <v>183</v>
      </c>
      <c r="H41" s="102"/>
      <c r="I41" s="60"/>
      <c r="J41" s="2"/>
      <c r="K41" s="2"/>
      <c r="L41" s="1"/>
      <c r="M41" s="131"/>
    </row>
    <row r="42" spans="1:13" s="363" customFormat="1" ht="24" customHeight="1">
      <c r="A42" s="470" t="s">
        <v>184</v>
      </c>
      <c r="B42" s="471"/>
      <c r="C42" s="471"/>
      <c r="D42" s="471"/>
      <c r="E42" s="471"/>
      <c r="F42" s="471"/>
      <c r="G42" s="471"/>
      <c r="H42" s="471"/>
      <c r="I42" s="471"/>
      <c r="J42" s="471"/>
      <c r="K42" s="471"/>
      <c r="L42" s="471"/>
      <c r="M42" s="472"/>
    </row>
    <row r="43" spans="1:13" ht="24" customHeight="1">
      <c r="A43" s="56" t="s">
        <v>185</v>
      </c>
      <c r="B43" s="57" t="s">
        <v>186</v>
      </c>
      <c r="C43" s="57" t="s">
        <v>187</v>
      </c>
      <c r="D43" s="57"/>
      <c r="E43" s="57" t="s">
        <v>39</v>
      </c>
      <c r="F43" s="57"/>
      <c r="G43" s="39"/>
      <c r="H43" s="57"/>
      <c r="I43" s="57"/>
      <c r="J43" s="57"/>
      <c r="K43" s="57"/>
      <c r="L43" s="31"/>
      <c r="M43" s="58"/>
    </row>
    <row r="44" spans="1:13" ht="24" customHeight="1">
      <c r="A44" s="132" t="s">
        <v>185</v>
      </c>
      <c r="B44" s="3" t="s">
        <v>188</v>
      </c>
      <c r="C44" s="3" t="s">
        <v>189</v>
      </c>
      <c r="D44" s="28" t="s">
        <v>190</v>
      </c>
      <c r="E44" s="3" t="s">
        <v>39</v>
      </c>
      <c r="F44" s="62" t="s">
        <v>1806</v>
      </c>
      <c r="G44" s="59" t="s">
        <v>192</v>
      </c>
      <c r="H44" s="89"/>
      <c r="I44" s="60"/>
      <c r="J44" s="2"/>
      <c r="K44" s="2"/>
      <c r="L44" s="1"/>
      <c r="M44" s="121"/>
    </row>
    <row r="45" spans="1:13" ht="24" customHeight="1">
      <c r="A45" s="132" t="s">
        <v>185</v>
      </c>
      <c r="B45" s="3" t="s">
        <v>193</v>
      </c>
      <c r="C45" s="3" t="s">
        <v>194</v>
      </c>
      <c r="D45" s="28" t="s">
        <v>195</v>
      </c>
      <c r="E45" s="3" t="s">
        <v>39</v>
      </c>
      <c r="F45" s="28" t="s">
        <v>1807</v>
      </c>
      <c r="G45" s="59" t="s">
        <v>197</v>
      </c>
      <c r="H45" s="123"/>
      <c r="I45" s="60"/>
      <c r="J45" s="2"/>
      <c r="K45" s="2"/>
      <c r="L45" s="1"/>
      <c r="M45" s="121"/>
    </row>
    <row r="46" spans="1:13" ht="24" customHeight="1">
      <c r="A46" s="132" t="s">
        <v>185</v>
      </c>
      <c r="B46" s="3" t="s">
        <v>198</v>
      </c>
      <c r="C46" s="3" t="s">
        <v>199</v>
      </c>
      <c r="D46" s="28" t="s">
        <v>1808</v>
      </c>
      <c r="E46" s="3" t="s">
        <v>39</v>
      </c>
      <c r="F46" s="62"/>
      <c r="G46" s="28" t="s">
        <v>1809</v>
      </c>
      <c r="H46" s="62"/>
      <c r="I46" s="62"/>
      <c r="J46" s="62"/>
      <c r="K46" s="62"/>
      <c r="L46" s="78" t="s">
        <v>202</v>
      </c>
      <c r="M46" s="131" t="s">
        <v>203</v>
      </c>
    </row>
    <row r="47" spans="1:13" ht="24" customHeight="1">
      <c r="A47" s="132" t="s">
        <v>185</v>
      </c>
      <c r="B47" s="3" t="s">
        <v>204</v>
      </c>
      <c r="C47" s="3" t="s">
        <v>205</v>
      </c>
      <c r="D47" s="28" t="s">
        <v>206</v>
      </c>
      <c r="E47" s="3" t="s">
        <v>207</v>
      </c>
      <c r="F47" s="28"/>
      <c r="G47" s="1"/>
      <c r="H47" s="2"/>
      <c r="I47" s="2"/>
      <c r="J47" s="2"/>
      <c r="K47" s="2"/>
      <c r="L47" s="1"/>
      <c r="M47" s="131"/>
    </row>
    <row r="48" spans="1:13" ht="24" customHeight="1">
      <c r="A48" s="132" t="s">
        <v>185</v>
      </c>
      <c r="B48" s="3" t="s">
        <v>208</v>
      </c>
      <c r="C48" s="3" t="s">
        <v>209</v>
      </c>
      <c r="D48" s="28" t="s">
        <v>210</v>
      </c>
      <c r="E48" s="3" t="s">
        <v>207</v>
      </c>
      <c r="F48" s="62"/>
      <c r="G48" s="1"/>
      <c r="H48" s="2"/>
      <c r="I48" s="2"/>
      <c r="J48" s="2"/>
      <c r="K48" s="2"/>
      <c r="L48" s="1"/>
      <c r="M48" s="131"/>
    </row>
    <row r="49" spans="1:13" ht="24" customHeight="1">
      <c r="A49" s="132" t="s">
        <v>185</v>
      </c>
      <c r="B49" s="3" t="s">
        <v>212</v>
      </c>
      <c r="C49" s="3" t="s">
        <v>213</v>
      </c>
      <c r="D49" s="28" t="s">
        <v>214</v>
      </c>
      <c r="E49" s="3" t="s">
        <v>39</v>
      </c>
      <c r="F49" s="28" t="s">
        <v>1810</v>
      </c>
      <c r="G49" s="59" t="s">
        <v>216</v>
      </c>
      <c r="H49" s="123"/>
      <c r="I49" s="60"/>
      <c r="J49" s="2"/>
      <c r="K49" s="2"/>
      <c r="L49" s="1"/>
      <c r="M49" s="121"/>
    </row>
    <row r="50" spans="1:13" ht="24" customHeight="1">
      <c r="A50" s="132" t="s">
        <v>185</v>
      </c>
      <c r="B50" s="3" t="s">
        <v>217</v>
      </c>
      <c r="C50" s="3" t="s">
        <v>218</v>
      </c>
      <c r="D50" s="28" t="s">
        <v>219</v>
      </c>
      <c r="E50" s="3" t="s">
        <v>39</v>
      </c>
      <c r="F50" s="62"/>
      <c r="G50" s="28" t="s">
        <v>220</v>
      </c>
      <c r="H50" s="62"/>
      <c r="I50" s="62"/>
      <c r="J50" s="62"/>
      <c r="K50" s="62"/>
      <c r="L50" s="78" t="s">
        <v>221</v>
      </c>
      <c r="M50" s="131" t="s">
        <v>222</v>
      </c>
    </row>
    <row r="51" spans="1:13" ht="24" customHeight="1">
      <c r="A51" s="56" t="s">
        <v>185</v>
      </c>
      <c r="B51" s="57" t="s">
        <v>223</v>
      </c>
      <c r="C51" s="57" t="s">
        <v>1811</v>
      </c>
      <c r="D51" s="57"/>
      <c r="E51" s="57" t="s">
        <v>39</v>
      </c>
      <c r="F51" s="57"/>
      <c r="G51" s="39"/>
      <c r="H51" s="57"/>
      <c r="I51" s="57"/>
      <c r="J51" s="57"/>
      <c r="K51" s="57"/>
      <c r="L51" s="31"/>
      <c r="M51" s="58"/>
    </row>
    <row r="52" spans="1:13" ht="24" customHeight="1">
      <c r="A52" s="132" t="s">
        <v>185</v>
      </c>
      <c r="B52" s="3" t="s">
        <v>225</v>
      </c>
      <c r="C52" s="3" t="s">
        <v>226</v>
      </c>
      <c r="D52" s="28" t="s">
        <v>227</v>
      </c>
      <c r="E52" s="3" t="s">
        <v>39</v>
      </c>
      <c r="F52" s="28" t="s">
        <v>1812</v>
      </c>
      <c r="G52" s="28" t="s">
        <v>229</v>
      </c>
      <c r="H52" s="123"/>
      <c r="I52" s="62"/>
      <c r="J52" s="2"/>
      <c r="K52" s="2"/>
      <c r="L52" s="1"/>
      <c r="M52" s="121"/>
    </row>
    <row r="53" spans="1:13" ht="24" customHeight="1">
      <c r="A53" s="132" t="s">
        <v>185</v>
      </c>
      <c r="B53" s="3" t="s">
        <v>230</v>
      </c>
      <c r="C53" s="3" t="s">
        <v>9</v>
      </c>
      <c r="D53" s="28" t="s">
        <v>231</v>
      </c>
      <c r="E53" s="3" t="s">
        <v>207</v>
      </c>
      <c r="F53" s="62"/>
      <c r="G53" s="28" t="s">
        <v>201</v>
      </c>
      <c r="H53" s="62"/>
      <c r="I53" s="62"/>
      <c r="J53" s="2"/>
      <c r="K53" s="2"/>
      <c r="L53" s="78" t="s">
        <v>232</v>
      </c>
      <c r="M53" s="133" t="s">
        <v>233</v>
      </c>
    </row>
    <row r="54" spans="1:13" ht="24" customHeight="1">
      <c r="A54" s="132" t="s">
        <v>185</v>
      </c>
      <c r="B54" s="3" t="s">
        <v>234</v>
      </c>
      <c r="C54" s="3" t="s">
        <v>235</v>
      </c>
      <c r="D54" s="28" t="s">
        <v>236</v>
      </c>
      <c r="E54" s="3" t="s">
        <v>39</v>
      </c>
      <c r="F54" s="28" t="s">
        <v>1813</v>
      </c>
      <c r="G54" s="28" t="s">
        <v>238</v>
      </c>
      <c r="H54" s="134"/>
      <c r="I54" s="62"/>
      <c r="J54" s="2"/>
      <c r="K54" s="2"/>
      <c r="L54" s="2"/>
      <c r="M54" s="121"/>
    </row>
    <row r="55" spans="1:13" ht="24" customHeight="1">
      <c r="A55" s="135" t="s">
        <v>185</v>
      </c>
      <c r="B55" s="5" t="s">
        <v>239</v>
      </c>
      <c r="C55" s="5" t="s">
        <v>240</v>
      </c>
      <c r="D55" s="28" t="s">
        <v>241</v>
      </c>
      <c r="E55" s="5" t="s">
        <v>39</v>
      </c>
      <c r="F55" s="62"/>
      <c r="G55" s="64" t="s">
        <v>242</v>
      </c>
      <c r="H55" s="62"/>
      <c r="I55" s="62"/>
      <c r="J55" s="2"/>
      <c r="K55" s="2"/>
      <c r="L55" s="78" t="s">
        <v>221</v>
      </c>
      <c r="M55" s="133" t="s">
        <v>243</v>
      </c>
    </row>
    <row r="56" spans="1:13" ht="24" customHeight="1">
      <c r="A56" s="132" t="s">
        <v>185</v>
      </c>
      <c r="B56" s="3" t="s">
        <v>244</v>
      </c>
      <c r="C56" s="3" t="s">
        <v>235</v>
      </c>
      <c r="D56" s="28" t="s">
        <v>236</v>
      </c>
      <c r="E56" s="3" t="s">
        <v>207</v>
      </c>
      <c r="F56" s="62" t="s">
        <v>1814</v>
      </c>
      <c r="G56" s="1"/>
      <c r="H56" s="2"/>
      <c r="I56" s="2"/>
      <c r="J56" s="2"/>
      <c r="K56" s="2"/>
      <c r="L56" s="1"/>
      <c r="M56" s="131"/>
    </row>
    <row r="57" spans="1:13" ht="24" customHeight="1">
      <c r="A57" s="132" t="s">
        <v>185</v>
      </c>
      <c r="B57" s="3" t="s">
        <v>246</v>
      </c>
      <c r="C57" s="3" t="s">
        <v>240</v>
      </c>
      <c r="D57" s="28" t="s">
        <v>241</v>
      </c>
      <c r="E57" s="3" t="s">
        <v>207</v>
      </c>
      <c r="F57" s="62"/>
      <c r="G57" s="1"/>
      <c r="H57" s="2"/>
      <c r="I57" s="2"/>
      <c r="J57" s="2"/>
      <c r="K57" s="2"/>
      <c r="L57" s="1"/>
      <c r="M57" s="131"/>
    </row>
    <row r="58" spans="1:13" ht="24" customHeight="1">
      <c r="A58" s="132" t="s">
        <v>185</v>
      </c>
      <c r="B58" s="3" t="s">
        <v>247</v>
      </c>
      <c r="C58" s="3" t="s">
        <v>235</v>
      </c>
      <c r="D58" s="28" t="s">
        <v>236</v>
      </c>
      <c r="E58" s="3" t="s">
        <v>207</v>
      </c>
      <c r="F58" s="62" t="s">
        <v>1814</v>
      </c>
      <c r="G58" s="1"/>
      <c r="H58" s="2"/>
      <c r="I58" s="2"/>
      <c r="J58" s="2"/>
      <c r="K58" s="2"/>
      <c r="L58" s="1"/>
      <c r="M58" s="131"/>
    </row>
    <row r="59" spans="1:13" ht="24" customHeight="1">
      <c r="A59" s="132" t="s">
        <v>185</v>
      </c>
      <c r="B59" s="3" t="s">
        <v>249</v>
      </c>
      <c r="C59" s="3" t="s">
        <v>240</v>
      </c>
      <c r="D59" s="28" t="s">
        <v>241</v>
      </c>
      <c r="E59" s="3" t="s">
        <v>207</v>
      </c>
      <c r="F59" s="62"/>
      <c r="G59" s="1"/>
      <c r="H59" s="2"/>
      <c r="I59" s="2"/>
      <c r="J59" s="2"/>
      <c r="K59" s="2"/>
      <c r="L59" s="1"/>
      <c r="M59" s="131"/>
    </row>
    <row r="60" spans="1:13" s="363" customFormat="1" ht="24" customHeight="1">
      <c r="A60" s="470" t="s">
        <v>250</v>
      </c>
      <c r="B60" s="471"/>
      <c r="C60" s="471"/>
      <c r="D60" s="471"/>
      <c r="E60" s="471"/>
      <c r="F60" s="471"/>
      <c r="G60" s="471"/>
      <c r="H60" s="471"/>
      <c r="I60" s="471"/>
      <c r="J60" s="471"/>
      <c r="K60" s="471"/>
      <c r="L60" s="471"/>
      <c r="M60" s="472"/>
    </row>
    <row r="61" spans="1:13" ht="24" customHeight="1">
      <c r="A61" s="56" t="s">
        <v>251</v>
      </c>
      <c r="B61" s="57" t="s">
        <v>186</v>
      </c>
      <c r="C61" s="57" t="s">
        <v>1815</v>
      </c>
      <c r="D61" s="57"/>
      <c r="E61" s="57" t="s">
        <v>39</v>
      </c>
      <c r="F61" s="57"/>
      <c r="G61" s="39"/>
      <c r="H61" s="57"/>
      <c r="I61" s="57"/>
      <c r="J61" s="57"/>
      <c r="K61" s="57"/>
      <c r="L61" s="31"/>
      <c r="M61" s="58"/>
    </row>
    <row r="62" spans="1:13" ht="24" customHeight="1">
      <c r="A62" s="132" t="s">
        <v>251</v>
      </c>
      <c r="B62" s="3" t="s">
        <v>253</v>
      </c>
      <c r="C62" s="3" t="s">
        <v>189</v>
      </c>
      <c r="D62" s="28" t="s">
        <v>190</v>
      </c>
      <c r="E62" s="3" t="s">
        <v>39</v>
      </c>
      <c r="F62" s="28" t="s">
        <v>1816</v>
      </c>
      <c r="G62" s="59" t="s">
        <v>255</v>
      </c>
      <c r="H62" s="89"/>
      <c r="I62" s="60"/>
      <c r="J62" s="2"/>
      <c r="K62" s="2"/>
      <c r="L62" s="1"/>
      <c r="M62" s="121"/>
    </row>
    <row r="63" spans="1:13" ht="24" customHeight="1">
      <c r="A63" s="132" t="s">
        <v>251</v>
      </c>
      <c r="B63" s="3" t="s">
        <v>256</v>
      </c>
      <c r="C63" s="3" t="s">
        <v>194</v>
      </c>
      <c r="D63" s="28" t="s">
        <v>195</v>
      </c>
      <c r="E63" s="3" t="s">
        <v>39</v>
      </c>
      <c r="F63" s="28" t="s">
        <v>1817</v>
      </c>
      <c r="G63" s="59" t="s">
        <v>197</v>
      </c>
      <c r="H63" s="123"/>
      <c r="I63" s="60"/>
      <c r="J63" s="2"/>
      <c r="K63" s="2"/>
      <c r="L63" s="1"/>
      <c r="M63" s="121"/>
    </row>
    <row r="64" spans="1:13" ht="24" customHeight="1">
      <c r="A64" s="132" t="s">
        <v>251</v>
      </c>
      <c r="B64" s="3" t="s">
        <v>258</v>
      </c>
      <c r="C64" s="3" t="s">
        <v>199</v>
      </c>
      <c r="D64" s="28" t="s">
        <v>200</v>
      </c>
      <c r="E64" s="3" t="s">
        <v>39</v>
      </c>
      <c r="F64" s="62"/>
      <c r="G64" s="91"/>
      <c r="H64" s="91" t="s">
        <v>259</v>
      </c>
      <c r="I64" s="3">
        <v>827</v>
      </c>
      <c r="J64" s="3" t="s">
        <v>480</v>
      </c>
      <c r="K64" s="62"/>
      <c r="L64" s="78" t="s">
        <v>202</v>
      </c>
      <c r="M64" s="133" t="s">
        <v>262</v>
      </c>
    </row>
    <row r="65" spans="1:13" ht="24" customHeight="1">
      <c r="A65" s="132" t="s">
        <v>251</v>
      </c>
      <c r="B65" s="3" t="s">
        <v>263</v>
      </c>
      <c r="C65" s="3" t="s">
        <v>213</v>
      </c>
      <c r="D65" s="28" t="s">
        <v>214</v>
      </c>
      <c r="E65" s="3" t="s">
        <v>39</v>
      </c>
      <c r="F65" s="62" t="s">
        <v>1810</v>
      </c>
      <c r="G65" s="59" t="s">
        <v>216</v>
      </c>
      <c r="H65" s="126"/>
      <c r="I65" s="60"/>
      <c r="J65" s="2"/>
      <c r="K65" s="2"/>
      <c r="L65" s="1"/>
      <c r="M65" s="121"/>
    </row>
    <row r="66" spans="1:13" ht="24" customHeight="1">
      <c r="A66" s="132" t="s">
        <v>251</v>
      </c>
      <c r="B66" s="3" t="s">
        <v>264</v>
      </c>
      <c r="C66" s="3" t="s">
        <v>218</v>
      </c>
      <c r="D66" s="28" t="s">
        <v>219</v>
      </c>
      <c r="E66" s="3" t="s">
        <v>39</v>
      </c>
      <c r="F66" s="28"/>
      <c r="G66" s="28" t="s">
        <v>220</v>
      </c>
      <c r="H66" s="89"/>
      <c r="I66" s="62"/>
      <c r="J66" s="2"/>
      <c r="K66" s="2"/>
      <c r="L66" s="94" t="s">
        <v>265</v>
      </c>
      <c r="M66" s="136"/>
    </row>
    <row r="67" spans="1:13" s="363" customFormat="1" ht="24" customHeight="1">
      <c r="A67" s="470" t="s">
        <v>1818</v>
      </c>
      <c r="B67" s="471"/>
      <c r="C67" s="471"/>
      <c r="D67" s="471"/>
      <c r="E67" s="471"/>
      <c r="F67" s="471"/>
      <c r="G67" s="471"/>
      <c r="H67" s="471"/>
      <c r="I67" s="471"/>
      <c r="J67" s="471"/>
      <c r="K67" s="471"/>
      <c r="L67" s="471"/>
      <c r="M67" s="472"/>
    </row>
    <row r="68" spans="1:13" ht="24" customHeight="1">
      <c r="A68" s="56" t="s">
        <v>267</v>
      </c>
      <c r="B68" s="57" t="s">
        <v>268</v>
      </c>
      <c r="C68" s="57" t="s">
        <v>269</v>
      </c>
      <c r="D68" s="57"/>
      <c r="E68" s="57" t="s">
        <v>39</v>
      </c>
      <c r="F68" s="57"/>
      <c r="G68" s="39"/>
      <c r="H68" s="57"/>
      <c r="I68" s="57"/>
      <c r="J68" s="57"/>
      <c r="K68" s="57"/>
      <c r="L68" s="31"/>
      <c r="M68" s="58"/>
    </row>
    <row r="69" spans="1:13" ht="24" customHeight="1">
      <c r="A69" s="132" t="s">
        <v>267</v>
      </c>
      <c r="B69" s="3" t="s">
        <v>270</v>
      </c>
      <c r="C69" s="3" t="s">
        <v>271</v>
      </c>
      <c r="D69" s="28" t="s">
        <v>1819</v>
      </c>
      <c r="E69" s="3" t="s">
        <v>39</v>
      </c>
      <c r="F69" s="137" t="s">
        <v>1820</v>
      </c>
      <c r="G69" s="26" t="s">
        <v>272</v>
      </c>
      <c r="H69" s="89"/>
      <c r="I69" s="61"/>
      <c r="J69" s="62"/>
      <c r="K69" s="62"/>
      <c r="L69" s="1"/>
      <c r="M69" s="127"/>
    </row>
    <row r="70" spans="1:13" ht="24" customHeight="1">
      <c r="A70" s="132" t="s">
        <v>267</v>
      </c>
      <c r="B70" s="3" t="s">
        <v>273</v>
      </c>
      <c r="C70" s="3" t="s">
        <v>274</v>
      </c>
      <c r="D70" s="28" t="s">
        <v>1821</v>
      </c>
      <c r="E70" s="3" t="s">
        <v>39</v>
      </c>
      <c r="F70" s="62" t="s">
        <v>1822</v>
      </c>
      <c r="G70" s="59" t="s">
        <v>276</v>
      </c>
      <c r="H70" s="89"/>
      <c r="I70" s="60"/>
      <c r="J70" s="2"/>
      <c r="K70" s="2"/>
      <c r="L70" s="1"/>
      <c r="M70" s="127"/>
    </row>
    <row r="71" spans="1:13" ht="24" customHeight="1">
      <c r="A71" s="132" t="s">
        <v>267</v>
      </c>
      <c r="B71" s="3" t="s">
        <v>277</v>
      </c>
      <c r="C71" s="3" t="s">
        <v>278</v>
      </c>
      <c r="D71" s="28" t="s">
        <v>1823</v>
      </c>
      <c r="E71" s="3" t="s">
        <v>39</v>
      </c>
      <c r="F71" s="28" t="s">
        <v>1824</v>
      </c>
      <c r="G71" s="26" t="s">
        <v>272</v>
      </c>
      <c r="H71" s="89"/>
      <c r="I71" s="61"/>
      <c r="J71" s="62"/>
      <c r="K71" s="62"/>
      <c r="L71" s="1"/>
      <c r="M71" s="127"/>
    </row>
    <row r="72" spans="1:13" ht="24" customHeight="1">
      <c r="A72" s="56" t="s">
        <v>267</v>
      </c>
      <c r="B72" s="57" t="s">
        <v>280</v>
      </c>
      <c r="C72" s="57" t="s">
        <v>1825</v>
      </c>
      <c r="D72" s="57"/>
      <c r="E72" s="57" t="s">
        <v>207</v>
      </c>
      <c r="F72" s="57"/>
      <c r="G72" s="39"/>
      <c r="H72" s="57"/>
      <c r="I72" s="57"/>
      <c r="J72" s="57"/>
      <c r="K72" s="57"/>
      <c r="L72" s="31"/>
      <c r="M72" s="58"/>
    </row>
    <row r="73" spans="1:13" ht="24" customHeight="1">
      <c r="A73" s="132" t="s">
        <v>267</v>
      </c>
      <c r="B73" s="5" t="s">
        <v>282</v>
      </c>
      <c r="C73" s="5" t="s">
        <v>283</v>
      </c>
      <c r="D73" s="28" t="s">
        <v>1012</v>
      </c>
      <c r="E73" s="5" t="s">
        <v>39</v>
      </c>
      <c r="F73" s="28" t="s">
        <v>1826</v>
      </c>
      <c r="G73" s="1"/>
      <c r="H73" s="2"/>
      <c r="I73" s="2"/>
      <c r="J73" s="2"/>
      <c r="K73" s="2"/>
      <c r="L73" s="1"/>
      <c r="M73" s="127"/>
    </row>
    <row r="74" spans="1:13" ht="24" customHeight="1">
      <c r="A74" s="132" t="s">
        <v>267</v>
      </c>
      <c r="B74" s="5" t="s">
        <v>285</v>
      </c>
      <c r="C74" s="5" t="s">
        <v>286</v>
      </c>
      <c r="D74" s="28" t="s">
        <v>362</v>
      </c>
      <c r="E74" s="5" t="s">
        <v>39</v>
      </c>
      <c r="F74" s="28" t="s">
        <v>1827</v>
      </c>
      <c r="G74" s="1"/>
      <c r="H74" s="2"/>
      <c r="I74" s="2"/>
      <c r="J74" s="2"/>
      <c r="K74" s="2"/>
      <c r="L74" s="1"/>
      <c r="M74" s="127"/>
    </row>
    <row r="75" spans="1:13" ht="24" customHeight="1">
      <c r="A75" s="132" t="s">
        <v>267</v>
      </c>
      <c r="B75" s="5" t="s">
        <v>288</v>
      </c>
      <c r="C75" s="5" t="s">
        <v>173</v>
      </c>
      <c r="D75" s="28" t="s">
        <v>174</v>
      </c>
      <c r="E75" s="5" t="s">
        <v>39</v>
      </c>
      <c r="F75" s="62"/>
      <c r="G75" s="1"/>
      <c r="H75" s="2"/>
      <c r="I75" s="2"/>
      <c r="J75" s="2"/>
      <c r="K75" s="2"/>
      <c r="L75" s="1"/>
      <c r="M75" s="127"/>
    </row>
    <row r="76" spans="1:13" ht="24" customHeight="1">
      <c r="A76" s="56" t="s">
        <v>267</v>
      </c>
      <c r="B76" s="57" t="s">
        <v>289</v>
      </c>
      <c r="C76" s="57" t="s">
        <v>290</v>
      </c>
      <c r="D76" s="57"/>
      <c r="E76" s="57" t="s">
        <v>207</v>
      </c>
      <c r="F76" s="57"/>
      <c r="G76" s="39"/>
      <c r="H76" s="57"/>
      <c r="I76" s="57"/>
      <c r="J76" s="57"/>
      <c r="K76" s="57"/>
      <c r="L76" s="31"/>
      <c r="M76" s="58"/>
    </row>
    <row r="77" spans="1:13" ht="24" customHeight="1">
      <c r="A77" s="132" t="s">
        <v>267</v>
      </c>
      <c r="B77" s="5" t="s">
        <v>291</v>
      </c>
      <c r="C77" s="5" t="s">
        <v>189</v>
      </c>
      <c r="D77" s="28" t="s">
        <v>190</v>
      </c>
      <c r="E77" s="5" t="s">
        <v>39</v>
      </c>
      <c r="F77" s="62" t="s">
        <v>1828</v>
      </c>
      <c r="G77" s="1"/>
      <c r="H77" s="2"/>
      <c r="I77" s="2"/>
      <c r="J77" s="2"/>
      <c r="K77" s="2"/>
      <c r="L77" s="1"/>
      <c r="M77" s="127"/>
    </row>
    <row r="78" spans="1:13" ht="24" customHeight="1">
      <c r="A78" s="132" t="s">
        <v>267</v>
      </c>
      <c r="B78" s="5" t="s">
        <v>293</v>
      </c>
      <c r="C78" s="5" t="s">
        <v>294</v>
      </c>
      <c r="D78" s="28" t="s">
        <v>1829</v>
      </c>
      <c r="E78" s="5" t="s">
        <v>39</v>
      </c>
      <c r="F78" s="61"/>
      <c r="G78" s="1"/>
      <c r="H78" s="2"/>
      <c r="I78" s="2"/>
      <c r="J78" s="2"/>
      <c r="K78" s="2"/>
      <c r="L78" s="1"/>
      <c r="M78" s="127"/>
    </row>
    <row r="79" spans="1:13" s="363" customFormat="1" ht="24" customHeight="1">
      <c r="A79" s="470" t="s">
        <v>295</v>
      </c>
      <c r="B79" s="471"/>
      <c r="C79" s="471"/>
      <c r="D79" s="471"/>
      <c r="E79" s="471"/>
      <c r="F79" s="471"/>
      <c r="G79" s="471"/>
      <c r="H79" s="471"/>
      <c r="I79" s="471"/>
      <c r="J79" s="471"/>
      <c r="K79" s="471"/>
      <c r="L79" s="471"/>
      <c r="M79" s="472"/>
    </row>
    <row r="80" spans="1:13" ht="24" customHeight="1">
      <c r="A80" s="56" t="s">
        <v>296</v>
      </c>
      <c r="B80" s="57" t="s">
        <v>186</v>
      </c>
      <c r="C80" s="57" t="s">
        <v>297</v>
      </c>
      <c r="D80" s="57"/>
      <c r="E80" s="57" t="s">
        <v>39</v>
      </c>
      <c r="F80" s="57"/>
      <c r="G80" s="39"/>
      <c r="H80" s="57"/>
      <c r="I80" s="57"/>
      <c r="J80" s="57"/>
      <c r="K80" s="57"/>
      <c r="L80" s="31"/>
      <c r="M80" s="58"/>
    </row>
    <row r="81" spans="1:13" ht="24" customHeight="1">
      <c r="A81" s="132" t="s">
        <v>296</v>
      </c>
      <c r="B81" s="3" t="s">
        <v>299</v>
      </c>
      <c r="C81" s="3" t="s">
        <v>189</v>
      </c>
      <c r="D81" s="28" t="s">
        <v>190</v>
      </c>
      <c r="E81" s="3" t="s">
        <v>39</v>
      </c>
      <c r="F81" s="28" t="s">
        <v>1828</v>
      </c>
      <c r="G81" s="59" t="s">
        <v>300</v>
      </c>
      <c r="H81" s="60"/>
      <c r="I81" s="60"/>
      <c r="J81" s="2"/>
      <c r="K81" s="2"/>
      <c r="L81" s="1"/>
      <c r="M81" s="121"/>
    </row>
    <row r="82" spans="1:13" ht="24" customHeight="1">
      <c r="A82" s="132" t="s">
        <v>296</v>
      </c>
      <c r="B82" s="3" t="s">
        <v>301</v>
      </c>
      <c r="C82" s="3" t="s">
        <v>194</v>
      </c>
      <c r="D82" s="28" t="s">
        <v>195</v>
      </c>
      <c r="E82" s="3" t="s">
        <v>39</v>
      </c>
      <c r="F82" s="62" t="s">
        <v>1817</v>
      </c>
      <c r="G82" s="26" t="s">
        <v>197</v>
      </c>
      <c r="H82" s="90"/>
      <c r="I82" s="90"/>
      <c r="J82" s="60"/>
      <c r="K82" s="2"/>
      <c r="L82" s="1"/>
      <c r="M82" s="121"/>
    </row>
    <row r="83" spans="1:13" ht="24" customHeight="1">
      <c r="A83" s="132" t="s">
        <v>296</v>
      </c>
      <c r="B83" s="3" t="s">
        <v>305</v>
      </c>
      <c r="C83" s="3" t="s">
        <v>199</v>
      </c>
      <c r="D83" s="28" t="s">
        <v>200</v>
      </c>
      <c r="E83" s="3" t="s">
        <v>39</v>
      </c>
      <c r="F83" s="62"/>
      <c r="G83" s="96"/>
      <c r="H83" s="90" t="s">
        <v>1830</v>
      </c>
      <c r="I83" s="138">
        <v>357</v>
      </c>
      <c r="J83" s="122" t="s">
        <v>480</v>
      </c>
      <c r="K83" s="122"/>
      <c r="L83" s="61"/>
      <c r="M83" s="125" t="s">
        <v>1831</v>
      </c>
    </row>
    <row r="84" spans="1:13" s="25" customFormat="1" ht="24" customHeight="1">
      <c r="A84" s="132" t="s">
        <v>296</v>
      </c>
      <c r="B84" s="3" t="s">
        <v>309</v>
      </c>
      <c r="C84" s="3" t="s">
        <v>205</v>
      </c>
      <c r="D84" s="26"/>
      <c r="E84" s="3"/>
      <c r="F84" s="61"/>
      <c r="G84" s="26"/>
      <c r="H84" s="61"/>
      <c r="I84" s="61"/>
      <c r="J84" s="61"/>
      <c r="K84" s="61"/>
      <c r="L84" s="61"/>
      <c r="M84" s="139"/>
    </row>
    <row r="85" spans="1:13" s="25" customFormat="1" ht="24" customHeight="1">
      <c r="A85" s="132" t="s">
        <v>296</v>
      </c>
      <c r="B85" s="3" t="s">
        <v>313</v>
      </c>
      <c r="C85" s="3" t="s">
        <v>209</v>
      </c>
      <c r="D85" s="6"/>
      <c r="E85" s="3"/>
      <c r="F85" s="61"/>
      <c r="G85" s="26"/>
      <c r="H85" s="61"/>
      <c r="I85" s="61"/>
      <c r="J85" s="61"/>
      <c r="K85" s="61"/>
      <c r="L85" s="62"/>
      <c r="M85" s="139"/>
    </row>
    <row r="86" spans="1:13" s="25" customFormat="1" ht="24" customHeight="1">
      <c r="A86" s="132" t="s">
        <v>296</v>
      </c>
      <c r="B86" s="3" t="s">
        <v>315</v>
      </c>
      <c r="C86" s="3" t="s">
        <v>316</v>
      </c>
      <c r="D86" s="6"/>
      <c r="E86" s="3"/>
      <c r="F86" s="61"/>
      <c r="G86" s="26"/>
      <c r="H86" s="61"/>
      <c r="I86" s="61"/>
      <c r="J86" s="61"/>
      <c r="K86" s="61"/>
      <c r="L86" s="62"/>
      <c r="M86" s="139"/>
    </row>
    <row r="87" spans="1:13" ht="24" customHeight="1">
      <c r="A87" s="132" t="s">
        <v>296</v>
      </c>
      <c r="B87" s="3" t="s">
        <v>319</v>
      </c>
      <c r="C87" s="3" t="s">
        <v>213</v>
      </c>
      <c r="D87" s="28" t="s">
        <v>214</v>
      </c>
      <c r="E87" s="3" t="s">
        <v>207</v>
      </c>
      <c r="F87" s="28" t="s">
        <v>1832</v>
      </c>
      <c r="G87" s="59" t="s">
        <v>321</v>
      </c>
      <c r="H87" s="2"/>
      <c r="I87" s="2"/>
      <c r="J87" s="2"/>
      <c r="K87" s="2"/>
      <c r="L87" s="1"/>
      <c r="M87" s="121"/>
    </row>
    <row r="88" spans="1:13" ht="24" customHeight="1">
      <c r="A88" s="132" t="s">
        <v>296</v>
      </c>
      <c r="B88" s="3" t="s">
        <v>322</v>
      </c>
      <c r="C88" s="3" t="s">
        <v>218</v>
      </c>
      <c r="D88" s="28" t="s">
        <v>219</v>
      </c>
      <c r="E88" s="3" t="s">
        <v>207</v>
      </c>
      <c r="F88" s="62"/>
      <c r="G88" s="97"/>
      <c r="H88" s="90" t="s">
        <v>323</v>
      </c>
      <c r="I88" s="138">
        <v>351</v>
      </c>
      <c r="J88" s="122" t="s">
        <v>260</v>
      </c>
      <c r="K88" s="122"/>
      <c r="L88" s="91"/>
      <c r="M88" s="125" t="s">
        <v>1833</v>
      </c>
    </row>
    <row r="89" spans="1:13" ht="24" customHeight="1">
      <c r="A89" s="56" t="s">
        <v>296</v>
      </c>
      <c r="B89" s="57" t="s">
        <v>325</v>
      </c>
      <c r="C89" s="57" t="s">
        <v>326</v>
      </c>
      <c r="D89" s="57"/>
      <c r="E89" s="57" t="s">
        <v>39</v>
      </c>
      <c r="F89" s="57"/>
      <c r="G89" s="39"/>
      <c r="H89" s="57"/>
      <c r="I89" s="57"/>
      <c r="J89" s="57"/>
      <c r="K89" s="57"/>
      <c r="L89" s="31"/>
      <c r="M89" s="58"/>
    </row>
    <row r="90" spans="1:13" ht="24" customHeight="1">
      <c r="A90" s="132" t="s">
        <v>296</v>
      </c>
      <c r="B90" s="3" t="s">
        <v>327</v>
      </c>
      <c r="C90" s="3" t="s">
        <v>328</v>
      </c>
      <c r="D90" s="28" t="s">
        <v>329</v>
      </c>
      <c r="E90" s="3" t="s">
        <v>39</v>
      </c>
      <c r="F90" s="62"/>
      <c r="G90" s="97"/>
      <c r="H90" s="90" t="s">
        <v>330</v>
      </c>
      <c r="I90" s="138">
        <v>358</v>
      </c>
      <c r="J90" s="140" t="s">
        <v>480</v>
      </c>
      <c r="K90" s="122"/>
      <c r="L90" s="1"/>
      <c r="M90" s="125" t="s">
        <v>1834</v>
      </c>
    </row>
    <row r="91" spans="1:13" ht="24" customHeight="1">
      <c r="A91" s="132" t="s">
        <v>296</v>
      </c>
      <c r="B91" s="3" t="s">
        <v>332</v>
      </c>
      <c r="C91" s="3" t="s">
        <v>328</v>
      </c>
      <c r="D91" s="28" t="s">
        <v>329</v>
      </c>
      <c r="E91" s="3" t="s">
        <v>207</v>
      </c>
      <c r="F91" s="62"/>
      <c r="G91" s="97"/>
      <c r="H91" s="90" t="s">
        <v>333</v>
      </c>
      <c r="I91" s="138">
        <v>359</v>
      </c>
      <c r="J91" s="140" t="s">
        <v>480</v>
      </c>
      <c r="K91" s="122"/>
      <c r="L91" s="1"/>
      <c r="M91" s="121" t="s">
        <v>1835</v>
      </c>
    </row>
    <row r="92" spans="1:13" ht="24" customHeight="1">
      <c r="A92" s="56" t="s">
        <v>296</v>
      </c>
      <c r="B92" s="57" t="s">
        <v>335</v>
      </c>
      <c r="C92" s="57" t="s">
        <v>1836</v>
      </c>
      <c r="D92" s="57"/>
      <c r="E92" s="57" t="s">
        <v>39</v>
      </c>
      <c r="F92" s="57"/>
      <c r="G92" s="39"/>
      <c r="H92" s="57"/>
      <c r="I92" s="57"/>
      <c r="J92" s="57"/>
      <c r="K92" s="57"/>
      <c r="L92" s="31"/>
      <c r="M92" s="127"/>
    </row>
    <row r="93" spans="1:13" ht="24" customHeight="1">
      <c r="A93" s="132" t="s">
        <v>296</v>
      </c>
      <c r="B93" s="3" t="s">
        <v>337</v>
      </c>
      <c r="C93" s="3" t="s">
        <v>338</v>
      </c>
      <c r="D93" s="28" t="s">
        <v>339</v>
      </c>
      <c r="E93" s="3" t="s">
        <v>39</v>
      </c>
      <c r="F93" s="62"/>
      <c r="G93" s="97"/>
      <c r="H93" s="90" t="s">
        <v>340</v>
      </c>
      <c r="I93" s="138">
        <v>360</v>
      </c>
      <c r="J93" s="140" t="s">
        <v>480</v>
      </c>
      <c r="K93" s="122"/>
      <c r="L93" s="1"/>
      <c r="M93" s="125" t="s">
        <v>1837</v>
      </c>
    </row>
    <row r="94" spans="1:13" ht="24" customHeight="1">
      <c r="A94" s="132" t="s">
        <v>296</v>
      </c>
      <c r="B94" s="3" t="s">
        <v>342</v>
      </c>
      <c r="C94" s="3" t="s">
        <v>343</v>
      </c>
      <c r="D94" s="28" t="s">
        <v>344</v>
      </c>
      <c r="E94" s="3" t="s">
        <v>207</v>
      </c>
      <c r="F94" s="28"/>
      <c r="G94" s="97"/>
      <c r="H94" s="90" t="s">
        <v>345</v>
      </c>
      <c r="I94" s="138">
        <v>361</v>
      </c>
      <c r="J94" s="140" t="s">
        <v>480</v>
      </c>
      <c r="K94" s="122"/>
      <c r="L94" s="1"/>
      <c r="M94" s="125" t="s">
        <v>1838</v>
      </c>
    </row>
    <row r="95" spans="1:13" ht="24" customHeight="1">
      <c r="A95" s="132" t="s">
        <v>296</v>
      </c>
      <c r="B95" s="3" t="s">
        <v>347</v>
      </c>
      <c r="C95" s="3" t="s">
        <v>348</v>
      </c>
      <c r="D95" s="28" t="s">
        <v>349</v>
      </c>
      <c r="E95" s="3" t="s">
        <v>207</v>
      </c>
      <c r="F95" s="28"/>
      <c r="G95" s="97"/>
      <c r="H95" s="90" t="s">
        <v>1839</v>
      </c>
      <c r="I95" s="138" t="s">
        <v>1840</v>
      </c>
      <c r="J95" s="140" t="s">
        <v>260</v>
      </c>
      <c r="K95" s="122"/>
      <c r="L95" s="1"/>
      <c r="M95" s="121" t="s">
        <v>1841</v>
      </c>
    </row>
    <row r="96" spans="1:13" ht="24" customHeight="1">
      <c r="A96" s="132" t="s">
        <v>296</v>
      </c>
      <c r="B96" s="3" t="s">
        <v>352</v>
      </c>
      <c r="C96" s="3" t="s">
        <v>353</v>
      </c>
      <c r="D96" s="28" t="s">
        <v>354</v>
      </c>
      <c r="E96" s="3" t="s">
        <v>207</v>
      </c>
      <c r="F96" s="62"/>
      <c r="G96" s="97"/>
      <c r="H96" s="90"/>
      <c r="I96" s="138"/>
      <c r="J96" s="140"/>
      <c r="K96" s="122"/>
      <c r="L96" s="1"/>
      <c r="M96" s="125" t="s">
        <v>1842</v>
      </c>
    </row>
    <row r="97" spans="1:14" ht="24" customHeight="1">
      <c r="A97" s="132" t="s">
        <v>296</v>
      </c>
      <c r="B97" s="3" t="s">
        <v>356</v>
      </c>
      <c r="C97" s="3" t="s">
        <v>357</v>
      </c>
      <c r="D97" s="28" t="s">
        <v>358</v>
      </c>
      <c r="E97" s="3" t="s">
        <v>207</v>
      </c>
      <c r="F97" s="62"/>
      <c r="G97" s="1"/>
      <c r="H97" s="2"/>
      <c r="I97" s="2"/>
      <c r="J97" s="2"/>
      <c r="K97" s="2"/>
      <c r="L97" s="1"/>
      <c r="M97" s="127"/>
    </row>
    <row r="98" spans="1:14" ht="24" customHeight="1">
      <c r="A98" s="56" t="s">
        <v>296</v>
      </c>
      <c r="B98" s="57" t="s">
        <v>359</v>
      </c>
      <c r="C98" s="57" t="s">
        <v>1843</v>
      </c>
      <c r="D98" s="57"/>
      <c r="E98" s="57" t="s">
        <v>39</v>
      </c>
      <c r="F98" s="57"/>
      <c r="G98" s="39"/>
      <c r="H98" s="57"/>
      <c r="I98" s="57"/>
      <c r="J98" s="57"/>
      <c r="K98" s="57"/>
      <c r="L98" s="31"/>
      <c r="M98" s="58"/>
    </row>
    <row r="99" spans="1:14" ht="24" customHeight="1">
      <c r="A99" s="132" t="s">
        <v>296</v>
      </c>
      <c r="B99" s="3" t="s">
        <v>361</v>
      </c>
      <c r="C99" s="3" t="s">
        <v>286</v>
      </c>
      <c r="D99" s="28" t="s">
        <v>362</v>
      </c>
      <c r="E99" s="3" t="s">
        <v>39</v>
      </c>
      <c r="F99" s="28" t="s">
        <v>1844</v>
      </c>
      <c r="G99" s="98" t="s">
        <v>364</v>
      </c>
      <c r="H99" s="65"/>
      <c r="I99" s="65"/>
      <c r="J99" s="2"/>
      <c r="K99" s="2"/>
      <c r="L99" s="1"/>
      <c r="M99" s="127"/>
    </row>
    <row r="100" spans="1:14" ht="65.45" customHeight="1">
      <c r="A100" s="132" t="s">
        <v>296</v>
      </c>
      <c r="B100" s="3" t="s">
        <v>365</v>
      </c>
      <c r="C100" s="3" t="s">
        <v>173</v>
      </c>
      <c r="D100" s="28" t="s">
        <v>174</v>
      </c>
      <c r="E100" s="3" t="s">
        <v>39</v>
      </c>
      <c r="F100" s="62"/>
      <c r="G100" s="97"/>
      <c r="H100" s="90" t="s">
        <v>366</v>
      </c>
      <c r="I100" s="138">
        <v>350</v>
      </c>
      <c r="J100" s="122" t="s">
        <v>480</v>
      </c>
      <c r="K100" s="91" t="s">
        <v>1845</v>
      </c>
      <c r="L100" s="1"/>
      <c r="M100" s="125" t="s">
        <v>1846</v>
      </c>
    </row>
    <row r="101" spans="1:14" ht="24" customHeight="1">
      <c r="A101" s="56" t="s">
        <v>296</v>
      </c>
      <c r="B101" s="57" t="s">
        <v>223</v>
      </c>
      <c r="C101" s="57" t="s">
        <v>375</v>
      </c>
      <c r="D101" s="57"/>
      <c r="E101" s="57" t="s">
        <v>207</v>
      </c>
      <c r="F101" s="57"/>
      <c r="G101" s="39"/>
      <c r="H101" s="57"/>
      <c r="I101" s="57"/>
      <c r="J101" s="57"/>
      <c r="K101" s="57"/>
      <c r="L101" s="31"/>
      <c r="M101" s="58"/>
    </row>
    <row r="102" spans="1:14" ht="24" customHeight="1">
      <c r="A102" s="132" t="s">
        <v>296</v>
      </c>
      <c r="B102" s="5" t="s">
        <v>376</v>
      </c>
      <c r="C102" s="5" t="s">
        <v>226</v>
      </c>
      <c r="D102" s="28" t="s">
        <v>227</v>
      </c>
      <c r="E102" s="5" t="s">
        <v>39</v>
      </c>
      <c r="F102" s="28" t="s">
        <v>1812</v>
      </c>
      <c r="G102" s="1"/>
      <c r="H102" s="2"/>
      <c r="I102" s="2"/>
      <c r="J102" s="2"/>
      <c r="K102" s="2"/>
      <c r="L102" s="90"/>
      <c r="M102" s="127"/>
    </row>
    <row r="103" spans="1:14" ht="24" customHeight="1">
      <c r="A103" s="132" t="s">
        <v>296</v>
      </c>
      <c r="B103" s="5" t="s">
        <v>378</v>
      </c>
      <c r="C103" s="5" t="s">
        <v>9</v>
      </c>
      <c r="D103" s="28" t="s">
        <v>231</v>
      </c>
      <c r="E103" s="5" t="s">
        <v>207</v>
      </c>
      <c r="F103" s="62"/>
      <c r="G103" s="1"/>
      <c r="H103" s="2"/>
      <c r="I103" s="2"/>
      <c r="J103" s="2"/>
      <c r="K103" s="2"/>
      <c r="L103" s="1"/>
      <c r="M103" s="127"/>
    </row>
    <row r="104" spans="1:14" ht="24" customHeight="1">
      <c r="A104" s="132" t="s">
        <v>296</v>
      </c>
      <c r="B104" s="5" t="s">
        <v>379</v>
      </c>
      <c r="C104" s="5" t="s">
        <v>235</v>
      </c>
      <c r="D104" s="28" t="s">
        <v>236</v>
      </c>
      <c r="E104" s="5" t="s">
        <v>39</v>
      </c>
      <c r="F104" s="28" t="s">
        <v>1847</v>
      </c>
      <c r="G104" s="1"/>
      <c r="H104" s="2"/>
      <c r="I104" s="2"/>
      <c r="J104" s="2"/>
      <c r="K104" s="2"/>
      <c r="L104" s="1"/>
      <c r="M104" s="127"/>
    </row>
    <row r="105" spans="1:14" ht="24" customHeight="1">
      <c r="A105" s="132" t="s">
        <v>296</v>
      </c>
      <c r="B105" s="5" t="s">
        <v>384</v>
      </c>
      <c r="C105" s="5" t="s">
        <v>240</v>
      </c>
      <c r="D105" s="28" t="s">
        <v>241</v>
      </c>
      <c r="E105" s="5" t="s">
        <v>39</v>
      </c>
      <c r="F105" s="62"/>
      <c r="G105" s="1"/>
      <c r="H105" s="2"/>
      <c r="I105" s="2"/>
      <c r="J105" s="2"/>
      <c r="K105" s="2"/>
      <c r="L105" s="1"/>
      <c r="M105" s="127"/>
    </row>
    <row r="106" spans="1:14" ht="24" customHeight="1">
      <c r="A106" s="132" t="s">
        <v>296</v>
      </c>
      <c r="B106" s="5" t="s">
        <v>388</v>
      </c>
      <c r="C106" s="5" t="s">
        <v>235</v>
      </c>
      <c r="D106" s="28" t="s">
        <v>236</v>
      </c>
      <c r="E106" s="5" t="s">
        <v>207</v>
      </c>
      <c r="F106" s="62" t="s">
        <v>1814</v>
      </c>
      <c r="G106" s="1"/>
      <c r="H106" s="2"/>
      <c r="I106" s="2"/>
      <c r="J106" s="2"/>
      <c r="K106" s="2"/>
      <c r="L106" s="1"/>
      <c r="M106" s="127"/>
    </row>
    <row r="107" spans="1:14" ht="24" customHeight="1">
      <c r="A107" s="132" t="s">
        <v>296</v>
      </c>
      <c r="B107" s="5" t="s">
        <v>392</v>
      </c>
      <c r="C107" s="5" t="s">
        <v>240</v>
      </c>
      <c r="D107" s="28" t="s">
        <v>241</v>
      </c>
      <c r="E107" s="5" t="s">
        <v>207</v>
      </c>
      <c r="F107" s="62"/>
      <c r="G107" s="1"/>
      <c r="H107" s="2"/>
      <c r="I107" s="2"/>
      <c r="J107" s="2"/>
      <c r="K107" s="2"/>
      <c r="L107" s="1"/>
      <c r="M107" s="127"/>
    </row>
    <row r="108" spans="1:14" s="27" customFormat="1" ht="24" customHeight="1">
      <c r="A108" s="132" t="s">
        <v>296</v>
      </c>
      <c r="B108" s="3" t="s">
        <v>396</v>
      </c>
      <c r="C108" s="3" t="s">
        <v>1848</v>
      </c>
      <c r="D108" s="26" t="s">
        <v>1849</v>
      </c>
      <c r="E108" s="3" t="s">
        <v>207</v>
      </c>
      <c r="F108" s="61" t="s">
        <v>389</v>
      </c>
      <c r="H108" s="4"/>
      <c r="I108" s="4"/>
      <c r="J108" s="4"/>
      <c r="K108" s="4"/>
      <c r="M108" s="141"/>
      <c r="N108" s="30"/>
    </row>
    <row r="109" spans="1:14" s="27" customFormat="1" ht="24" customHeight="1">
      <c r="A109" s="132" t="s">
        <v>296</v>
      </c>
      <c r="B109" s="3" t="s">
        <v>399</v>
      </c>
      <c r="C109" s="3" t="s">
        <v>240</v>
      </c>
      <c r="D109" s="26" t="s">
        <v>1850</v>
      </c>
      <c r="E109" s="3" t="s">
        <v>207</v>
      </c>
      <c r="F109" s="61"/>
      <c r="H109" s="4"/>
      <c r="I109" s="4"/>
      <c r="J109" s="4"/>
      <c r="K109" s="4"/>
      <c r="M109" s="141"/>
      <c r="N109" s="30"/>
    </row>
    <row r="110" spans="1:14" s="363" customFormat="1" ht="24" customHeight="1">
      <c r="A110" s="470" t="s">
        <v>1851</v>
      </c>
      <c r="B110" s="471"/>
      <c r="C110" s="471"/>
      <c r="D110" s="471"/>
      <c r="E110" s="471"/>
      <c r="F110" s="471"/>
      <c r="G110" s="471"/>
      <c r="H110" s="471"/>
      <c r="I110" s="471"/>
      <c r="J110" s="471"/>
      <c r="K110" s="471"/>
      <c r="L110" s="471"/>
      <c r="M110" s="472"/>
    </row>
    <row r="111" spans="1:14" ht="24" customHeight="1">
      <c r="A111" s="56" t="s">
        <v>402</v>
      </c>
      <c r="B111" s="57" t="s">
        <v>186</v>
      </c>
      <c r="C111" s="57" t="s">
        <v>1852</v>
      </c>
      <c r="D111" s="57"/>
      <c r="E111" s="57" t="s">
        <v>207</v>
      </c>
      <c r="F111" s="57"/>
      <c r="G111" s="39"/>
      <c r="H111" s="57"/>
      <c r="I111" s="57"/>
      <c r="J111" s="57"/>
      <c r="K111" s="57"/>
      <c r="L111" s="31"/>
      <c r="M111" s="58"/>
    </row>
    <row r="112" spans="1:14" ht="24" customHeight="1">
      <c r="A112" s="132" t="s">
        <v>402</v>
      </c>
      <c r="B112" s="5" t="s">
        <v>405</v>
      </c>
      <c r="C112" s="5" t="s">
        <v>189</v>
      </c>
      <c r="D112" s="28" t="s">
        <v>190</v>
      </c>
      <c r="E112" s="5" t="s">
        <v>39</v>
      </c>
      <c r="F112" s="28" t="s">
        <v>1853</v>
      </c>
      <c r="G112" s="98" t="s">
        <v>407</v>
      </c>
      <c r="H112" s="65"/>
      <c r="I112" s="65"/>
      <c r="J112" s="2"/>
      <c r="K112" s="2"/>
      <c r="L112" s="1"/>
      <c r="M112" s="127"/>
    </row>
    <row r="113" spans="1:13" ht="24" customHeight="1">
      <c r="A113" s="132" t="s">
        <v>402</v>
      </c>
      <c r="B113" s="5" t="s">
        <v>408</v>
      </c>
      <c r="C113" s="5" t="s">
        <v>194</v>
      </c>
      <c r="D113" s="28" t="s">
        <v>195</v>
      </c>
      <c r="E113" s="5" t="s">
        <v>39</v>
      </c>
      <c r="F113" s="28" t="s">
        <v>1817</v>
      </c>
      <c r="G113" s="98" t="s">
        <v>197</v>
      </c>
      <c r="H113" s="65"/>
      <c r="I113" s="65"/>
      <c r="J113" s="2"/>
      <c r="K113" s="2"/>
      <c r="L113" s="1"/>
      <c r="M113" s="127"/>
    </row>
    <row r="114" spans="1:13" ht="24" customHeight="1">
      <c r="A114" s="56" t="s">
        <v>402</v>
      </c>
      <c r="B114" s="57" t="s">
        <v>325</v>
      </c>
      <c r="C114" s="57" t="s">
        <v>1854</v>
      </c>
      <c r="D114" s="57"/>
      <c r="E114" s="57" t="s">
        <v>39</v>
      </c>
      <c r="F114" s="57"/>
      <c r="G114" s="39"/>
      <c r="H114" s="57"/>
      <c r="I114" s="57"/>
      <c r="J114" s="57"/>
      <c r="K114" s="57"/>
      <c r="L114" s="31"/>
      <c r="M114" s="58"/>
    </row>
    <row r="115" spans="1:13" ht="24" customHeight="1">
      <c r="A115" s="132" t="s">
        <v>402</v>
      </c>
      <c r="B115" s="5" t="s">
        <v>411</v>
      </c>
      <c r="C115" s="5" t="s">
        <v>328</v>
      </c>
      <c r="D115" s="28" t="s">
        <v>329</v>
      </c>
      <c r="E115" s="5" t="s">
        <v>39</v>
      </c>
      <c r="F115" s="62"/>
      <c r="G115" s="96"/>
      <c r="H115" s="90" t="s">
        <v>412</v>
      </c>
      <c r="I115" s="138">
        <v>528</v>
      </c>
      <c r="J115" s="122" t="s">
        <v>480</v>
      </c>
      <c r="K115" s="142"/>
      <c r="L115" s="122"/>
      <c r="M115" s="125" t="s">
        <v>413</v>
      </c>
    </row>
    <row r="116" spans="1:13" ht="24" customHeight="1">
      <c r="A116" s="132" t="s">
        <v>402</v>
      </c>
      <c r="B116" s="5" t="s">
        <v>414</v>
      </c>
      <c r="C116" s="5" t="s">
        <v>328</v>
      </c>
      <c r="D116" s="28" t="s">
        <v>329</v>
      </c>
      <c r="E116" s="5" t="s">
        <v>207</v>
      </c>
      <c r="F116" s="62"/>
      <c r="G116" s="97"/>
      <c r="H116" s="90" t="s">
        <v>415</v>
      </c>
      <c r="I116" s="138">
        <v>529</v>
      </c>
      <c r="J116" s="122" t="s">
        <v>480</v>
      </c>
      <c r="K116" s="122"/>
      <c r="L116" s="122"/>
      <c r="M116" s="121" t="s">
        <v>416</v>
      </c>
    </row>
    <row r="117" spans="1:13" ht="24" customHeight="1">
      <c r="A117" s="56" t="s">
        <v>402</v>
      </c>
      <c r="B117" s="57" t="s">
        <v>335</v>
      </c>
      <c r="C117" s="57" t="s">
        <v>1855</v>
      </c>
      <c r="D117" s="57"/>
      <c r="E117" s="57" t="s">
        <v>39</v>
      </c>
      <c r="F117" s="57"/>
      <c r="G117" s="39"/>
      <c r="H117" s="57"/>
      <c r="I117" s="57"/>
      <c r="J117" s="57"/>
      <c r="K117" s="57"/>
      <c r="L117" s="57"/>
      <c r="M117" s="58"/>
    </row>
    <row r="118" spans="1:13" ht="24" customHeight="1">
      <c r="A118" s="132"/>
      <c r="B118" s="5" t="s">
        <v>418</v>
      </c>
      <c r="C118" s="5" t="s">
        <v>338</v>
      </c>
      <c r="D118" s="28" t="s">
        <v>339</v>
      </c>
      <c r="E118" s="5" t="s">
        <v>39</v>
      </c>
      <c r="F118" s="62"/>
      <c r="G118" s="97"/>
      <c r="H118" s="90" t="s">
        <v>419</v>
      </c>
      <c r="I118" s="138">
        <v>530</v>
      </c>
      <c r="J118" s="122" t="s">
        <v>480</v>
      </c>
      <c r="K118" s="122"/>
      <c r="L118" s="122"/>
      <c r="M118" s="125" t="s">
        <v>420</v>
      </c>
    </row>
    <row r="119" spans="1:13" ht="24" customHeight="1">
      <c r="A119" s="132" t="s">
        <v>402</v>
      </c>
      <c r="B119" s="5" t="s">
        <v>421</v>
      </c>
      <c r="C119" s="5" t="s">
        <v>343</v>
      </c>
      <c r="D119" s="28" t="s">
        <v>344</v>
      </c>
      <c r="E119" s="5" t="s">
        <v>207</v>
      </c>
      <c r="F119" s="62"/>
      <c r="G119" s="97"/>
      <c r="H119" s="90" t="s">
        <v>422</v>
      </c>
      <c r="I119" s="138">
        <v>531</v>
      </c>
      <c r="J119" s="122" t="s">
        <v>480</v>
      </c>
      <c r="K119" s="122"/>
      <c r="L119" s="122"/>
      <c r="M119" s="125" t="s">
        <v>423</v>
      </c>
    </row>
    <row r="120" spans="1:13" ht="24" customHeight="1">
      <c r="A120" s="132" t="s">
        <v>402</v>
      </c>
      <c r="B120" s="5" t="s">
        <v>424</v>
      </c>
      <c r="C120" s="5" t="s">
        <v>348</v>
      </c>
      <c r="D120" s="28" t="s">
        <v>349</v>
      </c>
      <c r="E120" s="5" t="s">
        <v>207</v>
      </c>
      <c r="F120" s="62"/>
      <c r="G120" s="97"/>
      <c r="H120" s="90" t="s">
        <v>1856</v>
      </c>
      <c r="I120" s="138" t="s">
        <v>1857</v>
      </c>
      <c r="J120" s="122" t="s">
        <v>480</v>
      </c>
      <c r="K120" s="122"/>
      <c r="L120" s="122"/>
      <c r="M120" s="121" t="s">
        <v>427</v>
      </c>
    </row>
    <row r="121" spans="1:13" ht="24" customHeight="1">
      <c r="A121" s="132"/>
      <c r="B121" s="5" t="s">
        <v>428</v>
      </c>
      <c r="C121" s="5" t="s">
        <v>353</v>
      </c>
      <c r="D121" s="28" t="s">
        <v>354</v>
      </c>
      <c r="E121" s="5" t="s">
        <v>207</v>
      </c>
      <c r="F121" s="62"/>
      <c r="G121" s="97"/>
      <c r="H121" s="90"/>
      <c r="I121" s="138"/>
      <c r="J121" s="122"/>
      <c r="K121" s="122"/>
      <c r="L121" s="122"/>
      <c r="M121" s="125" t="s">
        <v>429</v>
      </c>
    </row>
    <row r="122" spans="1:13" ht="24" customHeight="1">
      <c r="A122" s="132" t="s">
        <v>402</v>
      </c>
      <c r="B122" s="5" t="s">
        <v>430</v>
      </c>
      <c r="C122" s="5" t="s">
        <v>357</v>
      </c>
      <c r="D122" s="28" t="s">
        <v>358</v>
      </c>
      <c r="E122" s="5" t="s">
        <v>207</v>
      </c>
      <c r="F122" s="62"/>
      <c r="G122" s="1"/>
      <c r="H122" s="2"/>
      <c r="I122" s="2"/>
      <c r="J122" s="2"/>
      <c r="K122" s="2"/>
      <c r="L122" s="1"/>
      <c r="M122" s="127"/>
    </row>
    <row r="123" spans="1:13" s="363" customFormat="1" ht="24" customHeight="1">
      <c r="A123" s="470" t="s">
        <v>431</v>
      </c>
      <c r="B123" s="471"/>
      <c r="C123" s="471"/>
      <c r="D123" s="471"/>
      <c r="E123" s="471"/>
      <c r="F123" s="471"/>
      <c r="G123" s="471"/>
      <c r="H123" s="471"/>
      <c r="I123" s="471"/>
      <c r="J123" s="471"/>
      <c r="K123" s="471"/>
      <c r="L123" s="471"/>
      <c r="M123" s="472"/>
    </row>
    <row r="124" spans="1:13" ht="24" customHeight="1">
      <c r="A124" s="56" t="s">
        <v>432</v>
      </c>
      <c r="B124" s="57" t="s">
        <v>186</v>
      </c>
      <c r="C124" s="57" t="s">
        <v>1858</v>
      </c>
      <c r="D124" s="57"/>
      <c r="E124" s="57" t="s">
        <v>207</v>
      </c>
      <c r="F124" s="57"/>
      <c r="G124" s="39"/>
      <c r="H124" s="57"/>
      <c r="I124" s="57"/>
      <c r="J124" s="57"/>
      <c r="K124" s="57"/>
      <c r="L124" s="31"/>
      <c r="M124" s="58"/>
    </row>
    <row r="125" spans="1:13" ht="24" customHeight="1">
      <c r="A125" s="132" t="s">
        <v>432</v>
      </c>
      <c r="B125" s="5" t="s">
        <v>433</v>
      </c>
      <c r="C125" s="5" t="s">
        <v>189</v>
      </c>
      <c r="D125" s="28" t="s">
        <v>190</v>
      </c>
      <c r="E125" s="5" t="s">
        <v>39</v>
      </c>
      <c r="F125" s="28" t="s">
        <v>1859</v>
      </c>
      <c r="G125" s="1"/>
      <c r="H125" s="2"/>
      <c r="I125" s="2"/>
      <c r="J125" s="2"/>
      <c r="K125" s="2"/>
      <c r="L125" s="1"/>
      <c r="M125" s="127"/>
    </row>
    <row r="126" spans="1:13" ht="24" customHeight="1">
      <c r="A126" s="132" t="s">
        <v>432</v>
      </c>
      <c r="B126" s="5" t="s">
        <v>435</v>
      </c>
      <c r="C126" s="5" t="s">
        <v>194</v>
      </c>
      <c r="D126" s="28" t="s">
        <v>195</v>
      </c>
      <c r="E126" s="5" t="s">
        <v>39</v>
      </c>
      <c r="F126" s="62" t="s">
        <v>1817</v>
      </c>
      <c r="G126" s="1"/>
      <c r="H126" s="2"/>
      <c r="I126" s="2"/>
      <c r="J126" s="2"/>
      <c r="K126" s="2"/>
      <c r="L126" s="1"/>
      <c r="M126" s="127"/>
    </row>
    <row r="127" spans="1:13" ht="24" customHeight="1">
      <c r="A127" s="132" t="s">
        <v>432</v>
      </c>
      <c r="B127" s="5" t="s">
        <v>436</v>
      </c>
      <c r="C127" s="5" t="s">
        <v>199</v>
      </c>
      <c r="D127" s="28" t="s">
        <v>1860</v>
      </c>
      <c r="E127" s="5" t="s">
        <v>39</v>
      </c>
      <c r="F127" s="62"/>
      <c r="G127" s="1"/>
      <c r="H127" s="2"/>
      <c r="I127" s="2"/>
      <c r="J127" s="2"/>
      <c r="K127" s="2"/>
      <c r="L127" s="1"/>
      <c r="M127" s="127"/>
    </row>
    <row r="128" spans="1:13" ht="24" customHeight="1">
      <c r="A128" s="132" t="s">
        <v>432</v>
      </c>
      <c r="B128" s="5" t="s">
        <v>437</v>
      </c>
      <c r="C128" s="5" t="s">
        <v>213</v>
      </c>
      <c r="D128" s="28" t="s">
        <v>214</v>
      </c>
      <c r="E128" s="5" t="s">
        <v>39</v>
      </c>
      <c r="F128" s="28" t="s">
        <v>1861</v>
      </c>
      <c r="G128" s="1"/>
      <c r="H128" s="2"/>
      <c r="I128" s="2"/>
      <c r="J128" s="2"/>
      <c r="K128" s="2"/>
      <c r="L128" s="1"/>
      <c r="M128" s="127"/>
    </row>
    <row r="129" spans="1:13" ht="24" customHeight="1">
      <c r="A129" s="132" t="s">
        <v>432</v>
      </c>
      <c r="B129" s="5" t="s">
        <v>439</v>
      </c>
      <c r="C129" s="5" t="s">
        <v>218</v>
      </c>
      <c r="D129" s="28" t="s">
        <v>219</v>
      </c>
      <c r="E129" s="5" t="s">
        <v>39</v>
      </c>
      <c r="F129" s="62"/>
      <c r="G129" s="1"/>
      <c r="H129" s="2"/>
      <c r="I129" s="2"/>
      <c r="J129" s="2"/>
      <c r="K129" s="2"/>
      <c r="L129" s="1"/>
      <c r="M129" s="127"/>
    </row>
    <row r="130" spans="1:13" ht="24" customHeight="1">
      <c r="A130" s="56" t="s">
        <v>432</v>
      </c>
      <c r="B130" s="57" t="s">
        <v>325</v>
      </c>
      <c r="C130" s="57" t="s">
        <v>1862</v>
      </c>
      <c r="D130" s="57"/>
      <c r="E130" s="57" t="s">
        <v>39</v>
      </c>
      <c r="F130" s="57"/>
      <c r="G130" s="39"/>
      <c r="H130" s="57"/>
      <c r="I130" s="57"/>
      <c r="J130" s="57"/>
      <c r="K130" s="57"/>
      <c r="L130" s="31"/>
      <c r="M130" s="58"/>
    </row>
    <row r="131" spans="1:13" ht="24" customHeight="1">
      <c r="A131" s="132" t="s">
        <v>432</v>
      </c>
      <c r="B131" s="5" t="s">
        <v>441</v>
      </c>
      <c r="C131" s="5" t="s">
        <v>328</v>
      </c>
      <c r="D131" s="28" t="s">
        <v>329</v>
      </c>
      <c r="E131" s="5" t="s">
        <v>39</v>
      </c>
      <c r="F131" s="62"/>
      <c r="G131" s="1"/>
      <c r="H131" s="2"/>
      <c r="I131" s="2"/>
      <c r="J131" s="2"/>
      <c r="K131" s="2"/>
      <c r="L131" s="1"/>
      <c r="M131" s="127"/>
    </row>
    <row r="132" spans="1:13" ht="24" customHeight="1">
      <c r="A132" s="132" t="s">
        <v>432</v>
      </c>
      <c r="B132" s="5" t="s">
        <v>442</v>
      </c>
      <c r="C132" s="5" t="s">
        <v>328</v>
      </c>
      <c r="D132" s="28" t="s">
        <v>329</v>
      </c>
      <c r="E132" s="5" t="s">
        <v>207</v>
      </c>
      <c r="F132" s="62"/>
      <c r="G132" s="1"/>
      <c r="H132" s="2"/>
      <c r="I132" s="2"/>
      <c r="J132" s="2"/>
      <c r="K132" s="2"/>
      <c r="L132" s="1"/>
      <c r="M132" s="127"/>
    </row>
    <row r="133" spans="1:13" ht="24" customHeight="1">
      <c r="A133" s="56" t="s">
        <v>432</v>
      </c>
      <c r="B133" s="57" t="s">
        <v>335</v>
      </c>
      <c r="C133" s="57" t="s">
        <v>1863</v>
      </c>
      <c r="D133" s="57"/>
      <c r="E133" s="57" t="s">
        <v>39</v>
      </c>
      <c r="F133" s="57"/>
      <c r="G133" s="39"/>
      <c r="H133" s="57"/>
      <c r="I133" s="57"/>
      <c r="J133" s="57"/>
      <c r="K133" s="57"/>
      <c r="L133" s="31"/>
      <c r="M133" s="58"/>
    </row>
    <row r="134" spans="1:13" ht="24" customHeight="1">
      <c r="A134" s="132" t="s">
        <v>432</v>
      </c>
      <c r="B134" s="5" t="s">
        <v>444</v>
      </c>
      <c r="C134" s="5" t="s">
        <v>338</v>
      </c>
      <c r="D134" s="28" t="s">
        <v>339</v>
      </c>
      <c r="E134" s="5" t="s">
        <v>39</v>
      </c>
      <c r="F134" s="62"/>
      <c r="G134" s="1"/>
      <c r="H134" s="2"/>
      <c r="I134" s="2"/>
      <c r="J134" s="2"/>
      <c r="K134" s="2"/>
      <c r="L134" s="1"/>
      <c r="M134" s="127"/>
    </row>
    <row r="135" spans="1:13" ht="24" customHeight="1">
      <c r="A135" s="132" t="s">
        <v>432</v>
      </c>
      <c r="B135" s="5" t="s">
        <v>445</v>
      </c>
      <c r="C135" s="5" t="s">
        <v>343</v>
      </c>
      <c r="D135" s="28" t="s">
        <v>344</v>
      </c>
      <c r="E135" s="5" t="s">
        <v>207</v>
      </c>
      <c r="F135" s="62"/>
      <c r="G135" s="1"/>
      <c r="H135" s="2"/>
      <c r="I135" s="2"/>
      <c r="J135" s="2"/>
      <c r="K135" s="2"/>
      <c r="L135" s="1"/>
      <c r="M135" s="127"/>
    </row>
    <row r="136" spans="1:13" ht="24" customHeight="1">
      <c r="A136" s="132" t="s">
        <v>432</v>
      </c>
      <c r="B136" s="5" t="s">
        <v>446</v>
      </c>
      <c r="C136" s="5" t="s">
        <v>348</v>
      </c>
      <c r="D136" s="28" t="s">
        <v>349</v>
      </c>
      <c r="E136" s="5" t="s">
        <v>207</v>
      </c>
      <c r="F136" s="62"/>
      <c r="G136" s="1"/>
      <c r="H136" s="2"/>
      <c r="I136" s="2"/>
      <c r="J136" s="2"/>
      <c r="K136" s="2"/>
      <c r="L136" s="1"/>
      <c r="M136" s="127"/>
    </row>
    <row r="137" spans="1:13" ht="24" customHeight="1">
      <c r="A137" s="132" t="s">
        <v>432</v>
      </c>
      <c r="B137" s="5" t="s">
        <v>447</v>
      </c>
      <c r="C137" s="5" t="s">
        <v>353</v>
      </c>
      <c r="D137" s="28" t="s">
        <v>354</v>
      </c>
      <c r="E137" s="5" t="s">
        <v>207</v>
      </c>
      <c r="F137" s="62"/>
      <c r="G137" s="1"/>
      <c r="H137" s="2"/>
      <c r="I137" s="2"/>
      <c r="J137" s="2"/>
      <c r="K137" s="2"/>
      <c r="L137" s="1"/>
      <c r="M137" s="127"/>
    </row>
    <row r="138" spans="1:13" ht="24" customHeight="1">
      <c r="A138" s="132" t="s">
        <v>432</v>
      </c>
      <c r="B138" s="5" t="s">
        <v>448</v>
      </c>
      <c r="C138" s="5" t="s">
        <v>357</v>
      </c>
      <c r="D138" s="28" t="s">
        <v>358</v>
      </c>
      <c r="E138" s="5" t="s">
        <v>207</v>
      </c>
      <c r="F138" s="62"/>
      <c r="G138" s="1"/>
      <c r="H138" s="2"/>
      <c r="I138" s="2"/>
      <c r="J138" s="2"/>
      <c r="K138" s="2"/>
      <c r="L138" s="1"/>
      <c r="M138" s="127"/>
    </row>
    <row r="139" spans="1:13" ht="24" customHeight="1">
      <c r="A139" s="56" t="s">
        <v>432</v>
      </c>
      <c r="B139" s="57" t="s">
        <v>359</v>
      </c>
      <c r="C139" s="57" t="s">
        <v>1864</v>
      </c>
      <c r="D139" s="57"/>
      <c r="E139" s="57" t="s">
        <v>207</v>
      </c>
      <c r="F139" s="57"/>
      <c r="G139" s="39"/>
      <c r="H139" s="57"/>
      <c r="I139" s="57"/>
      <c r="J139" s="57"/>
      <c r="K139" s="57"/>
      <c r="L139" s="31"/>
      <c r="M139" s="58"/>
    </row>
    <row r="140" spans="1:13" ht="24" customHeight="1">
      <c r="A140" s="132" t="s">
        <v>432</v>
      </c>
      <c r="B140" s="5" t="s">
        <v>450</v>
      </c>
      <c r="C140" s="5" t="s">
        <v>286</v>
      </c>
      <c r="D140" s="28" t="s">
        <v>362</v>
      </c>
      <c r="E140" s="5" t="s">
        <v>39</v>
      </c>
      <c r="F140" s="28" t="s">
        <v>1865</v>
      </c>
      <c r="G140" s="1"/>
      <c r="H140" s="2"/>
      <c r="I140" s="2"/>
      <c r="J140" s="2"/>
      <c r="K140" s="2"/>
      <c r="L140" s="1"/>
      <c r="M140" s="127"/>
    </row>
    <row r="141" spans="1:13" ht="24" customHeight="1">
      <c r="A141" s="132" t="s">
        <v>432</v>
      </c>
      <c r="B141" s="5" t="s">
        <v>452</v>
      </c>
      <c r="C141" s="5" t="s">
        <v>173</v>
      </c>
      <c r="D141" s="28" t="s">
        <v>174</v>
      </c>
      <c r="E141" s="5" t="s">
        <v>39</v>
      </c>
      <c r="F141" s="62"/>
      <c r="G141" s="1"/>
      <c r="H141" s="2"/>
      <c r="I141" s="2"/>
      <c r="J141" s="2"/>
      <c r="K141" s="2"/>
      <c r="L141" s="1"/>
      <c r="M141" s="127"/>
    </row>
    <row r="142" spans="1:13" ht="24" customHeight="1">
      <c r="A142" s="56" t="s">
        <v>432</v>
      </c>
      <c r="B142" s="57" t="s">
        <v>359</v>
      </c>
      <c r="C142" s="57" t="s">
        <v>453</v>
      </c>
      <c r="D142" s="57"/>
      <c r="E142" s="57" t="s">
        <v>39</v>
      </c>
      <c r="F142" s="57"/>
      <c r="G142" s="39"/>
      <c r="H142" s="57"/>
      <c r="I142" s="57"/>
      <c r="J142" s="57"/>
      <c r="K142" s="57"/>
      <c r="L142" s="31"/>
      <c r="M142" s="58"/>
    </row>
    <row r="143" spans="1:13" ht="24" customHeight="1">
      <c r="A143" s="132" t="s">
        <v>432</v>
      </c>
      <c r="B143" s="5" t="s">
        <v>450</v>
      </c>
      <c r="C143" s="5" t="s">
        <v>286</v>
      </c>
      <c r="D143" s="28" t="s">
        <v>362</v>
      </c>
      <c r="E143" s="5" t="s">
        <v>39</v>
      </c>
      <c r="F143" s="28" t="s">
        <v>1844</v>
      </c>
      <c r="G143" s="1"/>
      <c r="H143" s="2"/>
      <c r="I143" s="2"/>
      <c r="J143" s="2"/>
      <c r="K143" s="2"/>
      <c r="L143" s="1"/>
      <c r="M143" s="127"/>
    </row>
    <row r="144" spans="1:13" ht="24" customHeight="1">
      <c r="A144" s="132" t="s">
        <v>432</v>
      </c>
      <c r="B144" s="5" t="s">
        <v>452</v>
      </c>
      <c r="C144" s="5" t="s">
        <v>173</v>
      </c>
      <c r="D144" s="28" t="s">
        <v>174</v>
      </c>
      <c r="E144" s="5" t="s">
        <v>39</v>
      </c>
      <c r="F144" s="62"/>
      <c r="G144" s="1"/>
      <c r="H144" s="2"/>
      <c r="I144" s="2"/>
      <c r="J144" s="2"/>
      <c r="K144" s="2"/>
      <c r="L144" s="1"/>
      <c r="M144" s="127"/>
    </row>
    <row r="145" spans="1:13" s="363" customFormat="1" ht="24" customHeight="1">
      <c r="A145" s="470" t="s">
        <v>455</v>
      </c>
      <c r="B145" s="471"/>
      <c r="C145" s="471"/>
      <c r="D145" s="471"/>
      <c r="E145" s="471"/>
      <c r="F145" s="471"/>
      <c r="G145" s="471"/>
      <c r="H145" s="471"/>
      <c r="I145" s="471"/>
      <c r="J145" s="471"/>
      <c r="K145" s="471"/>
      <c r="L145" s="471"/>
      <c r="M145" s="472"/>
    </row>
    <row r="146" spans="1:13" ht="24" customHeight="1">
      <c r="A146" s="56" t="s">
        <v>456</v>
      </c>
      <c r="B146" s="57" t="s">
        <v>268</v>
      </c>
      <c r="C146" s="57" t="s">
        <v>457</v>
      </c>
      <c r="D146" s="57"/>
      <c r="E146" s="57" t="s">
        <v>39</v>
      </c>
      <c r="F146" s="57"/>
      <c r="G146" s="39"/>
      <c r="H146" s="57"/>
      <c r="I146" s="57"/>
      <c r="J146" s="57"/>
      <c r="K146" s="57"/>
      <c r="L146" s="31"/>
      <c r="M146" s="58"/>
    </row>
    <row r="147" spans="1:13" ht="24" customHeight="1">
      <c r="A147" s="132" t="s">
        <v>456</v>
      </c>
      <c r="B147" s="3" t="s">
        <v>458</v>
      </c>
      <c r="C147" s="3" t="s">
        <v>271</v>
      </c>
      <c r="D147" s="28" t="s">
        <v>1819</v>
      </c>
      <c r="E147" s="3" t="s">
        <v>39</v>
      </c>
      <c r="F147" s="62"/>
      <c r="G147" s="26" t="s">
        <v>272</v>
      </c>
      <c r="H147" s="89"/>
      <c r="I147" s="61"/>
      <c r="J147" s="2"/>
      <c r="K147" s="2"/>
      <c r="L147" s="1"/>
      <c r="M147" s="127"/>
    </row>
    <row r="148" spans="1:13" ht="24" customHeight="1">
      <c r="A148" s="135" t="s">
        <v>456</v>
      </c>
      <c r="B148" s="5" t="s">
        <v>459</v>
      </c>
      <c r="C148" s="5" t="s">
        <v>460</v>
      </c>
      <c r="D148" s="28" t="s">
        <v>1866</v>
      </c>
      <c r="E148" s="5" t="s">
        <v>39</v>
      </c>
      <c r="F148" s="62"/>
      <c r="G148" s="32" t="s">
        <v>270</v>
      </c>
      <c r="H148" s="89"/>
      <c r="I148" s="6"/>
      <c r="J148" s="4"/>
      <c r="K148" s="4"/>
      <c r="L148" s="1"/>
      <c r="M148" s="127"/>
    </row>
    <row r="149" spans="1:13" ht="24" customHeight="1">
      <c r="A149" s="132" t="s">
        <v>456</v>
      </c>
      <c r="B149" s="3" t="s">
        <v>461</v>
      </c>
      <c r="C149" s="3" t="s">
        <v>274</v>
      </c>
      <c r="D149" s="28" t="s">
        <v>1821</v>
      </c>
      <c r="E149" s="3" t="s">
        <v>39</v>
      </c>
      <c r="F149" s="28" t="s">
        <v>1867</v>
      </c>
      <c r="G149" s="34" t="s">
        <v>463</v>
      </c>
      <c r="H149" s="89"/>
      <c r="I149" s="7"/>
      <c r="J149" s="2"/>
      <c r="K149" s="2"/>
      <c r="L149" s="1"/>
      <c r="M149" s="127"/>
    </row>
    <row r="150" spans="1:13" ht="24" customHeight="1">
      <c r="A150" s="132" t="s">
        <v>456</v>
      </c>
      <c r="B150" s="3" t="s">
        <v>464</v>
      </c>
      <c r="C150" s="3" t="s">
        <v>278</v>
      </c>
      <c r="D150" s="28" t="s">
        <v>1823</v>
      </c>
      <c r="E150" s="3" t="s">
        <v>39</v>
      </c>
      <c r="F150" s="28" t="s">
        <v>1868</v>
      </c>
      <c r="G150" s="26" t="s">
        <v>272</v>
      </c>
      <c r="H150" s="61"/>
      <c r="I150" s="61"/>
      <c r="J150" s="61"/>
      <c r="K150" s="61"/>
      <c r="L150" s="1"/>
      <c r="M150" s="127"/>
    </row>
    <row r="151" spans="1:13" ht="24" customHeight="1">
      <c r="A151" s="56" t="s">
        <v>456</v>
      </c>
      <c r="B151" s="57" t="s">
        <v>466</v>
      </c>
      <c r="C151" s="57" t="s">
        <v>467</v>
      </c>
      <c r="D151" s="57"/>
      <c r="E151" s="57" t="s">
        <v>39</v>
      </c>
      <c r="F151" s="57"/>
      <c r="G151" s="39"/>
      <c r="H151" s="57"/>
      <c r="I151" s="57"/>
      <c r="J151" s="57"/>
      <c r="K151" s="57"/>
      <c r="L151" s="31"/>
      <c r="M151" s="58"/>
    </row>
    <row r="152" spans="1:13" ht="24" customHeight="1">
      <c r="A152" s="132" t="s">
        <v>456</v>
      </c>
      <c r="B152" s="3" t="s">
        <v>468</v>
      </c>
      <c r="C152" s="3" t="s">
        <v>469</v>
      </c>
      <c r="D152" s="28" t="s">
        <v>470</v>
      </c>
      <c r="E152" s="3" t="s">
        <v>39</v>
      </c>
      <c r="F152" s="28" t="s">
        <v>1869</v>
      </c>
      <c r="G152" s="27" t="s">
        <v>472</v>
      </c>
      <c r="H152" s="4"/>
      <c r="I152" s="4"/>
      <c r="J152" s="2"/>
      <c r="K152" s="2"/>
      <c r="L152" s="1"/>
      <c r="M152" s="121"/>
    </row>
    <row r="153" spans="1:13" ht="24" customHeight="1">
      <c r="A153" s="132" t="s">
        <v>456</v>
      </c>
      <c r="B153" s="3" t="s">
        <v>473</v>
      </c>
      <c r="C153" s="3" t="s">
        <v>474</v>
      </c>
      <c r="D153" s="28" t="s">
        <v>475</v>
      </c>
      <c r="E153" s="3" t="s">
        <v>207</v>
      </c>
      <c r="F153" s="62" t="s">
        <v>1870</v>
      </c>
      <c r="G153" s="1" t="s">
        <v>1871</v>
      </c>
      <c r="H153" s="2"/>
      <c r="I153" s="2"/>
      <c r="J153" s="2"/>
      <c r="K153" s="90" t="s">
        <v>1872</v>
      </c>
      <c r="L153" s="1"/>
      <c r="M153" s="131"/>
    </row>
    <row r="154" spans="1:13" ht="24" customHeight="1">
      <c r="A154" s="132" t="s">
        <v>456</v>
      </c>
      <c r="B154" s="3" t="s">
        <v>478</v>
      </c>
      <c r="C154" s="3" t="s">
        <v>173</v>
      </c>
      <c r="D154" s="28" t="s">
        <v>1873</v>
      </c>
      <c r="E154" s="3" t="s">
        <v>207</v>
      </c>
      <c r="F154" s="62"/>
      <c r="G154" s="90"/>
      <c r="H154" s="90" t="s">
        <v>1874</v>
      </c>
      <c r="I154" s="90">
        <v>823</v>
      </c>
      <c r="J154" s="90" t="s">
        <v>480</v>
      </c>
      <c r="K154" s="143"/>
      <c r="L154" s="122"/>
      <c r="M154" s="125" t="s">
        <v>1875</v>
      </c>
    </row>
    <row r="155" spans="1:13" ht="24" customHeight="1">
      <c r="A155" s="132" t="s">
        <v>456</v>
      </c>
      <c r="B155" s="3" t="s">
        <v>482</v>
      </c>
      <c r="C155" s="3" t="s">
        <v>9</v>
      </c>
      <c r="D155" s="28" t="s">
        <v>231</v>
      </c>
      <c r="E155" s="3" t="s">
        <v>207</v>
      </c>
      <c r="F155" s="62"/>
      <c r="G155" s="17"/>
      <c r="H155" s="5"/>
      <c r="I155" s="5"/>
      <c r="J155" s="2"/>
      <c r="K155" s="2"/>
      <c r="L155" s="1"/>
      <c r="M155" s="131"/>
    </row>
    <row r="156" spans="1:13" ht="24" customHeight="1">
      <c r="A156" s="132" t="s">
        <v>456</v>
      </c>
      <c r="B156" s="3" t="s">
        <v>487</v>
      </c>
      <c r="C156" s="3" t="s">
        <v>488</v>
      </c>
      <c r="D156" s="28" t="s">
        <v>489</v>
      </c>
      <c r="E156" s="3" t="s">
        <v>207</v>
      </c>
      <c r="F156" s="62" t="s">
        <v>1876</v>
      </c>
      <c r="G156" s="90"/>
      <c r="H156" s="90" t="s">
        <v>491</v>
      </c>
      <c r="I156" s="90">
        <v>824</v>
      </c>
      <c r="J156" s="90" t="s">
        <v>480</v>
      </c>
      <c r="K156" s="143"/>
      <c r="L156" s="122"/>
      <c r="M156" s="130" t="s">
        <v>492</v>
      </c>
    </row>
    <row r="157" spans="1:13" s="363" customFormat="1" ht="24" customHeight="1">
      <c r="A157" s="470" t="s">
        <v>508</v>
      </c>
      <c r="B157" s="471"/>
      <c r="C157" s="471"/>
      <c r="D157" s="471"/>
      <c r="E157" s="471"/>
      <c r="F157" s="471"/>
      <c r="G157" s="471"/>
      <c r="H157" s="471"/>
      <c r="I157" s="471"/>
      <c r="J157" s="471"/>
      <c r="K157" s="471"/>
      <c r="L157" s="471"/>
      <c r="M157" s="472"/>
    </row>
    <row r="158" spans="1:13" ht="24" customHeight="1">
      <c r="A158" s="56" t="s">
        <v>509</v>
      </c>
      <c r="B158" s="57" t="s">
        <v>186</v>
      </c>
      <c r="C158" s="57" t="s">
        <v>510</v>
      </c>
      <c r="D158" s="57"/>
      <c r="E158" s="57" t="s">
        <v>39</v>
      </c>
      <c r="F158" s="57"/>
      <c r="G158" s="39"/>
      <c r="H158" s="57"/>
      <c r="I158" s="57"/>
      <c r="J158" s="57"/>
      <c r="K158" s="57"/>
      <c r="L158" s="31"/>
      <c r="M158" s="58"/>
    </row>
    <row r="159" spans="1:13" ht="24" customHeight="1">
      <c r="A159" s="132" t="s">
        <v>509</v>
      </c>
      <c r="B159" s="3" t="s">
        <v>511</v>
      </c>
      <c r="C159" s="3" t="s">
        <v>189</v>
      </c>
      <c r="D159" s="28" t="s">
        <v>190</v>
      </c>
      <c r="E159" s="3" t="s">
        <v>39</v>
      </c>
      <c r="F159" s="28" t="s">
        <v>512</v>
      </c>
      <c r="G159" s="105" t="s">
        <v>513</v>
      </c>
      <c r="H159" s="10"/>
      <c r="I159" s="10"/>
      <c r="J159" s="2"/>
      <c r="K159" s="2"/>
      <c r="L159" s="1"/>
      <c r="M159" s="121"/>
    </row>
    <row r="160" spans="1:13" ht="24" customHeight="1">
      <c r="A160" s="132" t="s">
        <v>509</v>
      </c>
      <c r="B160" s="3" t="s">
        <v>514</v>
      </c>
      <c r="C160" s="3" t="s">
        <v>194</v>
      </c>
      <c r="D160" s="28" t="s">
        <v>195</v>
      </c>
      <c r="E160" s="3" t="s">
        <v>39</v>
      </c>
      <c r="F160" s="28" t="s">
        <v>409</v>
      </c>
      <c r="G160" s="105" t="s">
        <v>515</v>
      </c>
      <c r="H160" s="10"/>
      <c r="I160" s="10"/>
      <c r="J160" s="2"/>
      <c r="K160" s="2"/>
      <c r="L160" s="1"/>
      <c r="M160" s="121"/>
    </row>
    <row r="161" spans="1:13" ht="24" customHeight="1">
      <c r="A161" s="132" t="s">
        <v>509</v>
      </c>
      <c r="B161" s="3" t="s">
        <v>516</v>
      </c>
      <c r="C161" s="3" t="s">
        <v>199</v>
      </c>
      <c r="D161" s="28" t="s">
        <v>200</v>
      </c>
      <c r="E161" s="3" t="s">
        <v>39</v>
      </c>
      <c r="F161" s="62"/>
      <c r="G161" s="97"/>
      <c r="H161" s="90" t="s">
        <v>517</v>
      </c>
      <c r="I161" s="138">
        <v>502</v>
      </c>
      <c r="J161" s="90" t="s">
        <v>480</v>
      </c>
      <c r="K161" s="122"/>
      <c r="L161" s="1"/>
      <c r="M161" s="125" t="s">
        <v>1877</v>
      </c>
    </row>
    <row r="162" spans="1:13" ht="24" customHeight="1">
      <c r="A162" s="132" t="s">
        <v>509</v>
      </c>
      <c r="B162" s="3" t="s">
        <v>519</v>
      </c>
      <c r="C162" s="3" t="s">
        <v>205</v>
      </c>
      <c r="D162" s="28" t="s">
        <v>206</v>
      </c>
      <c r="E162" s="3" t="s">
        <v>207</v>
      </c>
      <c r="F162" s="62"/>
      <c r="G162" s="97"/>
      <c r="H162" s="90" t="s">
        <v>520</v>
      </c>
      <c r="I162" s="138">
        <v>503</v>
      </c>
      <c r="J162" s="90" t="s">
        <v>480</v>
      </c>
      <c r="K162" s="122"/>
      <c r="L162" s="1"/>
      <c r="M162" s="125" t="s">
        <v>1878</v>
      </c>
    </row>
    <row r="163" spans="1:13" ht="24" customHeight="1">
      <c r="A163" s="132" t="s">
        <v>509</v>
      </c>
      <c r="B163" s="3" t="s">
        <v>522</v>
      </c>
      <c r="C163" s="3" t="s">
        <v>209</v>
      </c>
      <c r="D163" s="28" t="s">
        <v>210</v>
      </c>
      <c r="E163" s="3" t="s">
        <v>207</v>
      </c>
      <c r="F163" s="62"/>
      <c r="G163" s="97"/>
      <c r="H163" s="90" t="s">
        <v>523</v>
      </c>
      <c r="I163" s="138">
        <v>504</v>
      </c>
      <c r="J163" s="90" t="s">
        <v>480</v>
      </c>
      <c r="K163" s="122"/>
      <c r="L163" s="122"/>
      <c r="M163" s="125" t="s">
        <v>1879</v>
      </c>
    </row>
    <row r="164" spans="1:13" ht="24" customHeight="1">
      <c r="A164" s="132" t="s">
        <v>509</v>
      </c>
      <c r="B164" s="3" t="s">
        <v>525</v>
      </c>
      <c r="C164" s="3" t="s">
        <v>316</v>
      </c>
      <c r="D164" s="28" t="s">
        <v>317</v>
      </c>
      <c r="E164" s="3" t="s">
        <v>207</v>
      </c>
      <c r="F164" s="62"/>
      <c r="G164" s="97"/>
      <c r="H164" s="90" t="s">
        <v>527</v>
      </c>
      <c r="I164" s="138">
        <v>505</v>
      </c>
      <c r="J164" s="90" t="s">
        <v>480</v>
      </c>
      <c r="K164" s="122"/>
      <c r="L164" s="122"/>
      <c r="M164" s="125" t="s">
        <v>1880</v>
      </c>
    </row>
    <row r="165" spans="1:13" ht="24" customHeight="1">
      <c r="A165" s="132" t="s">
        <v>509</v>
      </c>
      <c r="B165" s="3" t="s">
        <v>529</v>
      </c>
      <c r="C165" s="3" t="s">
        <v>213</v>
      </c>
      <c r="D165" s="28" t="s">
        <v>214</v>
      </c>
      <c r="E165" s="3" t="s">
        <v>39</v>
      </c>
      <c r="F165" s="62" t="s">
        <v>1881</v>
      </c>
      <c r="G165" s="87" t="s">
        <v>531</v>
      </c>
      <c r="H165" s="89"/>
      <c r="I165" s="89"/>
      <c r="J165" s="2"/>
      <c r="K165" s="2"/>
      <c r="L165" s="1"/>
      <c r="M165" s="121"/>
    </row>
    <row r="166" spans="1:13" ht="24" customHeight="1">
      <c r="A166" s="135" t="s">
        <v>509</v>
      </c>
      <c r="B166" s="5" t="s">
        <v>532</v>
      </c>
      <c r="C166" s="5" t="s">
        <v>218</v>
      </c>
      <c r="D166" s="28" t="s">
        <v>219</v>
      </c>
      <c r="E166" s="5" t="s">
        <v>39</v>
      </c>
      <c r="F166" s="28"/>
      <c r="G166" s="97"/>
      <c r="H166" s="90" t="s">
        <v>533</v>
      </c>
      <c r="I166" s="138">
        <v>3</v>
      </c>
      <c r="J166" s="90" t="s">
        <v>480</v>
      </c>
      <c r="K166" s="122"/>
      <c r="L166" s="1"/>
      <c r="M166" s="121" t="s">
        <v>534</v>
      </c>
    </row>
    <row r="167" spans="1:13" ht="24" customHeight="1">
      <c r="A167" s="56" t="s">
        <v>509</v>
      </c>
      <c r="B167" s="57" t="s">
        <v>325</v>
      </c>
      <c r="C167" s="57" t="s">
        <v>535</v>
      </c>
      <c r="D167" s="57"/>
      <c r="E167" s="57" t="s">
        <v>207</v>
      </c>
      <c r="F167" s="57"/>
      <c r="G167" s="39"/>
      <c r="H167" s="57"/>
      <c r="I167" s="57"/>
      <c r="J167" s="57"/>
      <c r="K167" s="57"/>
      <c r="L167" s="31"/>
      <c r="M167" s="58"/>
    </row>
    <row r="168" spans="1:13" ht="24" customHeight="1">
      <c r="A168" s="132" t="s">
        <v>509</v>
      </c>
      <c r="B168" s="5" t="s">
        <v>536</v>
      </c>
      <c r="C168" s="5" t="s">
        <v>328</v>
      </c>
      <c r="D168" s="28" t="s">
        <v>329</v>
      </c>
      <c r="E168" s="5" t="s">
        <v>39</v>
      </c>
      <c r="F168" s="62"/>
      <c r="G168" s="97"/>
      <c r="H168" s="90" t="s">
        <v>537</v>
      </c>
      <c r="I168" s="138">
        <v>506</v>
      </c>
      <c r="J168" s="122" t="s">
        <v>480</v>
      </c>
      <c r="K168" s="122"/>
      <c r="L168" s="122"/>
      <c r="M168" s="121" t="s">
        <v>538</v>
      </c>
    </row>
    <row r="169" spans="1:13" ht="24" customHeight="1">
      <c r="A169" s="132" t="s">
        <v>509</v>
      </c>
      <c r="B169" s="5" t="s">
        <v>539</v>
      </c>
      <c r="C169" s="5" t="s">
        <v>328</v>
      </c>
      <c r="D169" s="28" t="s">
        <v>329</v>
      </c>
      <c r="E169" s="5" t="s">
        <v>207</v>
      </c>
      <c r="F169" s="62"/>
      <c r="G169" s="97"/>
      <c r="H169" s="90" t="s">
        <v>1882</v>
      </c>
      <c r="I169" s="138">
        <v>507</v>
      </c>
      <c r="J169" s="122" t="s">
        <v>480</v>
      </c>
      <c r="K169" s="122"/>
      <c r="L169" s="122"/>
      <c r="M169" s="121" t="s">
        <v>541</v>
      </c>
    </row>
    <row r="170" spans="1:13" ht="24" customHeight="1">
      <c r="A170" s="56" t="s">
        <v>509</v>
      </c>
      <c r="B170" s="57" t="s">
        <v>335</v>
      </c>
      <c r="C170" s="57" t="s">
        <v>1883</v>
      </c>
      <c r="D170" s="57"/>
      <c r="E170" s="57" t="s">
        <v>39</v>
      </c>
      <c r="F170" s="57"/>
      <c r="G170" s="39"/>
      <c r="H170" s="57"/>
      <c r="I170" s="57"/>
      <c r="J170" s="57"/>
      <c r="K170" s="57"/>
      <c r="L170" s="57"/>
      <c r="M170" s="58"/>
    </row>
    <row r="171" spans="1:13" ht="24" customHeight="1">
      <c r="A171" s="132" t="s">
        <v>509</v>
      </c>
      <c r="B171" s="5" t="s">
        <v>543</v>
      </c>
      <c r="C171" s="5" t="s">
        <v>338</v>
      </c>
      <c r="D171" s="28" t="s">
        <v>339</v>
      </c>
      <c r="E171" s="5" t="s">
        <v>39</v>
      </c>
      <c r="F171" s="62"/>
      <c r="G171" s="97"/>
      <c r="H171" s="90" t="s">
        <v>544</v>
      </c>
      <c r="I171" s="138">
        <v>508</v>
      </c>
      <c r="J171" s="122" t="s">
        <v>480</v>
      </c>
      <c r="K171" s="122"/>
      <c r="L171" s="1"/>
      <c r="M171" s="121" t="s">
        <v>545</v>
      </c>
    </row>
    <row r="172" spans="1:13" ht="24" customHeight="1">
      <c r="A172" s="132" t="s">
        <v>509</v>
      </c>
      <c r="B172" s="5" t="s">
        <v>546</v>
      </c>
      <c r="C172" s="5" t="s">
        <v>343</v>
      </c>
      <c r="D172" s="28" t="s">
        <v>344</v>
      </c>
      <c r="E172" s="5" t="s">
        <v>207</v>
      </c>
      <c r="F172" s="62"/>
      <c r="G172" s="97"/>
      <c r="H172" s="90" t="s">
        <v>547</v>
      </c>
      <c r="I172" s="138">
        <v>509</v>
      </c>
      <c r="J172" s="122" t="s">
        <v>480</v>
      </c>
      <c r="K172" s="122"/>
      <c r="L172" s="122"/>
      <c r="M172" s="121" t="s">
        <v>548</v>
      </c>
    </row>
    <row r="173" spans="1:13" ht="24" customHeight="1">
      <c r="A173" s="132" t="s">
        <v>211</v>
      </c>
      <c r="B173" s="5" t="s">
        <v>549</v>
      </c>
      <c r="C173" s="5" t="s">
        <v>348</v>
      </c>
      <c r="D173" s="28" t="s">
        <v>349</v>
      </c>
      <c r="E173" s="5" t="s">
        <v>207</v>
      </c>
      <c r="F173" s="62"/>
      <c r="G173" s="97"/>
      <c r="H173" s="90" t="s">
        <v>550</v>
      </c>
      <c r="I173" s="138" t="s">
        <v>1884</v>
      </c>
      <c r="J173" s="122" t="s">
        <v>480</v>
      </c>
      <c r="K173" s="122"/>
      <c r="L173" s="122"/>
      <c r="M173" s="121" t="s">
        <v>552</v>
      </c>
    </row>
    <row r="174" spans="1:13" ht="24" customHeight="1">
      <c r="A174" s="135" t="s">
        <v>509</v>
      </c>
      <c r="B174" s="5" t="s">
        <v>553</v>
      </c>
      <c r="C174" s="5" t="s">
        <v>353</v>
      </c>
      <c r="D174" s="28" t="s">
        <v>354</v>
      </c>
      <c r="E174" s="5" t="s">
        <v>207</v>
      </c>
      <c r="F174" s="62"/>
      <c r="G174" s="97"/>
      <c r="H174" s="90"/>
      <c r="I174" s="138"/>
      <c r="J174" s="122"/>
      <c r="K174" s="122"/>
      <c r="L174" s="122"/>
      <c r="M174" s="121" t="s">
        <v>554</v>
      </c>
    </row>
    <row r="175" spans="1:13" ht="24" customHeight="1">
      <c r="A175" s="132" t="s">
        <v>509</v>
      </c>
      <c r="B175" s="5" t="s">
        <v>555</v>
      </c>
      <c r="C175" s="5" t="s">
        <v>357</v>
      </c>
      <c r="D175" s="28" t="s">
        <v>358</v>
      </c>
      <c r="E175" s="5" t="s">
        <v>207</v>
      </c>
      <c r="F175" s="62"/>
      <c r="G175" s="1"/>
      <c r="H175" s="2"/>
      <c r="I175" s="2"/>
      <c r="J175" s="2"/>
      <c r="K175" s="2"/>
      <c r="L175" s="1"/>
      <c r="M175" s="127"/>
    </row>
    <row r="176" spans="1:13" ht="24" customHeight="1">
      <c r="A176" s="56" t="s">
        <v>509</v>
      </c>
      <c r="B176" s="57" t="s">
        <v>556</v>
      </c>
      <c r="C176" s="57" t="s">
        <v>557</v>
      </c>
      <c r="D176" s="57"/>
      <c r="E176" s="57" t="s">
        <v>207</v>
      </c>
      <c r="F176" s="57"/>
      <c r="G176" s="39"/>
      <c r="H176" s="57"/>
      <c r="I176" s="57"/>
      <c r="J176" s="57"/>
      <c r="K176" s="57"/>
      <c r="L176" s="31"/>
      <c r="M176" s="127"/>
    </row>
    <row r="177" spans="1:13" ht="24" customHeight="1">
      <c r="A177" s="132" t="s">
        <v>509</v>
      </c>
      <c r="B177" s="5" t="s">
        <v>558</v>
      </c>
      <c r="C177" s="5" t="s">
        <v>496</v>
      </c>
      <c r="D177" s="28" t="s">
        <v>559</v>
      </c>
      <c r="E177" s="5" t="s">
        <v>39</v>
      </c>
      <c r="F177" s="62" t="s">
        <v>1885</v>
      </c>
      <c r="G177" s="87" t="s">
        <v>560</v>
      </c>
      <c r="H177" s="89"/>
      <c r="I177" s="89"/>
      <c r="J177" s="2"/>
      <c r="K177" s="2"/>
      <c r="L177" s="1"/>
      <c r="M177" s="121"/>
    </row>
    <row r="178" spans="1:13" ht="24" customHeight="1">
      <c r="A178" s="132" t="s">
        <v>509</v>
      </c>
      <c r="B178" s="5" t="s">
        <v>561</v>
      </c>
      <c r="C178" s="5" t="s">
        <v>499</v>
      </c>
      <c r="D178" s="28" t="s">
        <v>562</v>
      </c>
      <c r="E178" s="5" t="s">
        <v>39</v>
      </c>
      <c r="F178" s="62"/>
      <c r="G178" s="97"/>
      <c r="H178" s="90" t="s">
        <v>563</v>
      </c>
      <c r="I178" s="138">
        <v>514</v>
      </c>
      <c r="J178" s="122" t="s">
        <v>480</v>
      </c>
      <c r="K178" s="122"/>
      <c r="L178" s="1"/>
      <c r="M178" s="144" t="s">
        <v>1886</v>
      </c>
    </row>
    <row r="179" spans="1:13" ht="24" customHeight="1">
      <c r="A179" s="132" t="s">
        <v>509</v>
      </c>
      <c r="B179" s="5" t="s">
        <v>565</v>
      </c>
      <c r="C179" s="5" t="s">
        <v>566</v>
      </c>
      <c r="D179" s="28" t="s">
        <v>699</v>
      </c>
      <c r="E179" s="5" t="s">
        <v>39</v>
      </c>
      <c r="F179" s="62" t="s">
        <v>1887</v>
      </c>
      <c r="G179" s="97"/>
      <c r="H179" s="90" t="s">
        <v>568</v>
      </c>
      <c r="I179" s="138">
        <v>515</v>
      </c>
      <c r="J179" s="122" t="s">
        <v>480</v>
      </c>
      <c r="K179" s="122"/>
      <c r="L179" s="1"/>
      <c r="M179" s="144" t="s">
        <v>569</v>
      </c>
    </row>
    <row r="180" spans="1:13" ht="24" customHeight="1">
      <c r="A180" s="56" t="s">
        <v>509</v>
      </c>
      <c r="B180" s="57" t="s">
        <v>359</v>
      </c>
      <c r="C180" s="57" t="s">
        <v>570</v>
      </c>
      <c r="D180" s="57"/>
      <c r="E180" s="57" t="s">
        <v>207</v>
      </c>
      <c r="F180" s="57"/>
      <c r="G180" s="39"/>
      <c r="H180" s="57"/>
      <c r="I180" s="57"/>
      <c r="J180" s="57"/>
      <c r="K180" s="57"/>
      <c r="L180" s="31"/>
      <c r="M180" s="58"/>
    </row>
    <row r="181" spans="1:13" ht="24" customHeight="1">
      <c r="A181" s="135" t="s">
        <v>509</v>
      </c>
      <c r="B181" s="5" t="s">
        <v>571</v>
      </c>
      <c r="C181" s="5" t="s">
        <v>286</v>
      </c>
      <c r="D181" s="28" t="s">
        <v>362</v>
      </c>
      <c r="E181" s="5" t="s">
        <v>39</v>
      </c>
      <c r="F181" s="28" t="s">
        <v>1888</v>
      </c>
      <c r="G181" s="1"/>
      <c r="H181" s="2"/>
      <c r="I181" s="2"/>
      <c r="J181" s="2"/>
      <c r="K181" s="2"/>
      <c r="L181" s="1"/>
      <c r="M181" s="127"/>
    </row>
    <row r="182" spans="1:13" ht="24" customHeight="1">
      <c r="A182" s="132" t="s">
        <v>509</v>
      </c>
      <c r="B182" s="5" t="s">
        <v>573</v>
      </c>
      <c r="C182" s="5" t="s">
        <v>173</v>
      </c>
      <c r="D182" s="28" t="s">
        <v>174</v>
      </c>
      <c r="E182" s="5" t="s">
        <v>39</v>
      </c>
      <c r="F182" s="62"/>
      <c r="G182" s="1"/>
      <c r="H182" s="2"/>
      <c r="I182" s="2"/>
      <c r="J182" s="2"/>
      <c r="K182" s="2"/>
      <c r="L182" s="1"/>
      <c r="M182" s="127"/>
    </row>
    <row r="183" spans="1:13" ht="24" customHeight="1">
      <c r="A183" s="56" t="s">
        <v>509</v>
      </c>
      <c r="B183" s="57" t="s">
        <v>359</v>
      </c>
      <c r="C183" s="57" t="s">
        <v>574</v>
      </c>
      <c r="D183" s="57"/>
      <c r="E183" s="57" t="s">
        <v>207</v>
      </c>
      <c r="F183" s="57"/>
      <c r="G183" s="39"/>
      <c r="H183" s="57"/>
      <c r="I183" s="57"/>
      <c r="J183" s="57"/>
      <c r="K183" s="57"/>
      <c r="L183" s="31"/>
      <c r="M183" s="58"/>
    </row>
    <row r="184" spans="1:13" ht="24" customHeight="1">
      <c r="A184" s="132" t="s">
        <v>509</v>
      </c>
      <c r="B184" s="5" t="s">
        <v>571</v>
      </c>
      <c r="C184" s="5" t="s">
        <v>286</v>
      </c>
      <c r="D184" s="28" t="s">
        <v>362</v>
      </c>
      <c r="E184" s="5" t="s">
        <v>39</v>
      </c>
      <c r="F184" s="28" t="s">
        <v>1889</v>
      </c>
      <c r="G184" s="1"/>
      <c r="H184" s="2"/>
      <c r="I184" s="2"/>
      <c r="J184" s="2"/>
      <c r="K184" s="2"/>
      <c r="L184" s="1"/>
      <c r="M184" s="127"/>
    </row>
    <row r="185" spans="1:13" ht="24" customHeight="1">
      <c r="A185" s="135" t="s">
        <v>509</v>
      </c>
      <c r="B185" s="5" t="s">
        <v>573</v>
      </c>
      <c r="C185" s="5" t="s">
        <v>173</v>
      </c>
      <c r="D185" s="28" t="s">
        <v>174</v>
      </c>
      <c r="E185" s="5" t="s">
        <v>39</v>
      </c>
      <c r="F185" s="62"/>
      <c r="G185" s="1"/>
      <c r="H185" s="2"/>
      <c r="I185" s="2"/>
      <c r="J185" s="2"/>
      <c r="K185" s="2"/>
      <c r="L185" s="1"/>
      <c r="M185" s="127"/>
    </row>
    <row r="186" spans="1:13" s="363" customFormat="1" ht="24" customHeight="1">
      <c r="A186" s="470" t="s">
        <v>585</v>
      </c>
      <c r="B186" s="471"/>
      <c r="C186" s="471"/>
      <c r="D186" s="471"/>
      <c r="E186" s="471"/>
      <c r="F186" s="471"/>
      <c r="G186" s="471"/>
      <c r="H186" s="471"/>
      <c r="I186" s="471"/>
      <c r="J186" s="471"/>
      <c r="K186" s="471"/>
      <c r="L186" s="471"/>
      <c r="M186" s="472"/>
    </row>
    <row r="187" spans="1:13" ht="24" customHeight="1">
      <c r="A187" s="56" t="s">
        <v>586</v>
      </c>
      <c r="B187" s="57" t="s">
        <v>186</v>
      </c>
      <c r="C187" s="57" t="s">
        <v>587</v>
      </c>
      <c r="D187" s="57"/>
      <c r="E187" s="57" t="s">
        <v>39</v>
      </c>
      <c r="F187" s="57"/>
      <c r="G187" s="39"/>
      <c r="H187" s="57"/>
      <c r="I187" s="57"/>
      <c r="J187" s="57"/>
      <c r="K187" s="57"/>
      <c r="L187" s="31"/>
      <c r="M187" s="58"/>
    </row>
    <row r="188" spans="1:13" ht="24" customHeight="1">
      <c r="A188" s="132" t="s">
        <v>586</v>
      </c>
      <c r="B188" s="3" t="s">
        <v>588</v>
      </c>
      <c r="C188" s="3" t="s">
        <v>189</v>
      </c>
      <c r="D188" s="28" t="s">
        <v>190</v>
      </c>
      <c r="E188" s="3" t="s">
        <v>39</v>
      </c>
      <c r="F188" s="62" t="s">
        <v>1890</v>
      </c>
      <c r="G188" s="105" t="s">
        <v>590</v>
      </c>
      <c r="H188" s="10"/>
      <c r="I188" s="10"/>
      <c r="J188" s="2"/>
      <c r="K188" s="2"/>
      <c r="L188" s="1"/>
      <c r="M188" s="121"/>
    </row>
    <row r="189" spans="1:13" ht="24" customHeight="1">
      <c r="A189" s="132" t="s">
        <v>586</v>
      </c>
      <c r="B189" s="3" t="s">
        <v>591</v>
      </c>
      <c r="C189" s="3" t="s">
        <v>194</v>
      </c>
      <c r="D189" s="28" t="s">
        <v>195</v>
      </c>
      <c r="E189" s="3" t="s">
        <v>39</v>
      </c>
      <c r="F189" s="62" t="s">
        <v>1817</v>
      </c>
      <c r="G189" s="105" t="s">
        <v>197</v>
      </c>
      <c r="H189" s="10"/>
      <c r="I189" s="10"/>
      <c r="J189" s="2"/>
      <c r="K189" s="2"/>
      <c r="L189" s="1"/>
      <c r="M189" s="121"/>
    </row>
    <row r="190" spans="1:13" ht="24" customHeight="1">
      <c r="A190" s="132" t="s">
        <v>586</v>
      </c>
      <c r="B190" s="3" t="s">
        <v>592</v>
      </c>
      <c r="C190" s="3" t="s">
        <v>199</v>
      </c>
      <c r="D190" s="28" t="s">
        <v>200</v>
      </c>
      <c r="E190" s="3" t="s">
        <v>39</v>
      </c>
      <c r="F190" s="62"/>
      <c r="G190" s="105" t="s">
        <v>593</v>
      </c>
      <c r="H190" s="10"/>
      <c r="I190" s="10"/>
      <c r="J190" s="10"/>
      <c r="K190" s="10"/>
      <c r="L190" s="78" t="s">
        <v>232</v>
      </c>
      <c r="M190" s="131" t="s">
        <v>203</v>
      </c>
    </row>
    <row r="191" spans="1:13" ht="24" customHeight="1">
      <c r="A191" s="132" t="s">
        <v>586</v>
      </c>
      <c r="B191" s="3" t="s">
        <v>594</v>
      </c>
      <c r="C191" s="3" t="s">
        <v>213</v>
      </c>
      <c r="D191" s="28" t="s">
        <v>214</v>
      </c>
      <c r="E191" s="3" t="s">
        <v>39</v>
      </c>
      <c r="F191" s="28" t="s">
        <v>1891</v>
      </c>
      <c r="G191" s="87" t="s">
        <v>596</v>
      </c>
      <c r="H191" s="89"/>
      <c r="I191" s="89"/>
      <c r="J191" s="2"/>
      <c r="K191" s="2"/>
      <c r="L191" s="1"/>
      <c r="M191" s="121"/>
    </row>
    <row r="192" spans="1:13" ht="24" customHeight="1">
      <c r="A192" s="132" t="s">
        <v>586</v>
      </c>
      <c r="B192" s="3" t="s">
        <v>597</v>
      </c>
      <c r="C192" s="3" t="s">
        <v>218</v>
      </c>
      <c r="D192" s="28" t="s">
        <v>219</v>
      </c>
      <c r="E192" s="3" t="s">
        <v>39</v>
      </c>
      <c r="F192" s="62"/>
      <c r="G192" s="43" t="s">
        <v>598</v>
      </c>
      <c r="H192" s="10"/>
      <c r="I192" s="10"/>
      <c r="J192" s="10"/>
      <c r="K192" s="10"/>
      <c r="L192" s="78" t="s">
        <v>221</v>
      </c>
      <c r="M192" s="131" t="s">
        <v>222</v>
      </c>
    </row>
    <row r="193" spans="1:13" ht="24" customHeight="1">
      <c r="A193" s="56" t="s">
        <v>586</v>
      </c>
      <c r="B193" s="57" t="s">
        <v>325</v>
      </c>
      <c r="C193" s="57" t="s">
        <v>599</v>
      </c>
      <c r="D193" s="57"/>
      <c r="E193" s="57" t="s">
        <v>207</v>
      </c>
      <c r="F193" s="57"/>
      <c r="G193" s="39"/>
      <c r="H193" s="57"/>
      <c r="I193" s="57"/>
      <c r="J193" s="57"/>
      <c r="K193" s="57"/>
      <c r="L193" s="31"/>
      <c r="M193" s="58"/>
    </row>
    <row r="194" spans="1:13" ht="24" customHeight="1">
      <c r="A194" s="132" t="s">
        <v>586</v>
      </c>
      <c r="B194" s="5" t="s">
        <v>600</v>
      </c>
      <c r="C194" s="5" t="s">
        <v>328</v>
      </c>
      <c r="D194" s="7" t="s">
        <v>328</v>
      </c>
      <c r="E194" s="5" t="s">
        <v>39</v>
      </c>
      <c r="F194" s="62"/>
      <c r="G194" s="60" t="s">
        <v>601</v>
      </c>
      <c r="H194" s="10"/>
      <c r="I194" s="10"/>
      <c r="J194" s="10"/>
      <c r="K194" s="10"/>
      <c r="L194" s="100"/>
      <c r="M194" s="131" t="s">
        <v>602</v>
      </c>
    </row>
    <row r="195" spans="1:13" ht="24" customHeight="1">
      <c r="A195" s="132" t="s">
        <v>586</v>
      </c>
      <c r="B195" s="5" t="s">
        <v>603</v>
      </c>
      <c r="C195" s="5" t="s">
        <v>328</v>
      </c>
      <c r="D195" s="7" t="s">
        <v>328</v>
      </c>
      <c r="E195" s="5" t="s">
        <v>207</v>
      </c>
      <c r="F195" s="62"/>
      <c r="G195" s="105"/>
      <c r="H195" s="10"/>
      <c r="I195" s="10"/>
      <c r="J195" s="10"/>
      <c r="K195" s="10"/>
      <c r="L195" s="100"/>
      <c r="M195" s="131" t="s">
        <v>604</v>
      </c>
    </row>
    <row r="196" spans="1:13" ht="24" customHeight="1">
      <c r="A196" s="56" t="s">
        <v>586</v>
      </c>
      <c r="B196" s="57" t="s">
        <v>335</v>
      </c>
      <c r="C196" s="57" t="s">
        <v>1892</v>
      </c>
      <c r="D196" s="57"/>
      <c r="E196" s="57" t="s">
        <v>39</v>
      </c>
      <c r="F196" s="57"/>
      <c r="G196" s="39"/>
      <c r="H196" s="57"/>
      <c r="I196" s="57"/>
      <c r="J196" s="57"/>
      <c r="K196" s="57"/>
      <c r="L196" s="31"/>
      <c r="M196" s="58"/>
    </row>
    <row r="197" spans="1:13" ht="24" customHeight="1">
      <c r="A197" s="132" t="s">
        <v>586</v>
      </c>
      <c r="B197" s="5" t="s">
        <v>606</v>
      </c>
      <c r="C197" s="5" t="s">
        <v>338</v>
      </c>
      <c r="D197" s="28" t="s">
        <v>339</v>
      </c>
      <c r="E197" s="5" t="s">
        <v>39</v>
      </c>
      <c r="F197" s="62"/>
      <c r="G197" s="60" t="s">
        <v>607</v>
      </c>
      <c r="H197" s="10"/>
      <c r="I197" s="10"/>
      <c r="J197" s="10"/>
      <c r="K197" s="10"/>
      <c r="L197" s="78" t="s">
        <v>1893</v>
      </c>
      <c r="M197" s="131" t="s">
        <v>609</v>
      </c>
    </row>
    <row r="198" spans="1:13" ht="24" customHeight="1">
      <c r="A198" s="132" t="s">
        <v>586</v>
      </c>
      <c r="B198" s="5" t="s">
        <v>610</v>
      </c>
      <c r="C198" s="5" t="s">
        <v>343</v>
      </c>
      <c r="D198" s="28" t="s">
        <v>344</v>
      </c>
      <c r="E198" s="5" t="s">
        <v>207</v>
      </c>
      <c r="F198" s="62"/>
      <c r="G198" s="60" t="s">
        <v>611</v>
      </c>
      <c r="H198" s="10"/>
      <c r="I198" s="10"/>
      <c r="J198" s="10"/>
      <c r="K198" s="10"/>
      <c r="L198" s="78" t="s">
        <v>1893</v>
      </c>
      <c r="M198" s="131" t="s">
        <v>612</v>
      </c>
    </row>
    <row r="199" spans="1:13" ht="24" customHeight="1">
      <c r="A199" s="132" t="s">
        <v>586</v>
      </c>
      <c r="B199" s="5" t="s">
        <v>613</v>
      </c>
      <c r="C199" s="5" t="s">
        <v>348</v>
      </c>
      <c r="D199" s="28" t="s">
        <v>349</v>
      </c>
      <c r="E199" s="5" t="s">
        <v>207</v>
      </c>
      <c r="F199" s="62"/>
      <c r="G199" s="60" t="s">
        <v>614</v>
      </c>
      <c r="H199" s="10"/>
      <c r="I199" s="10"/>
      <c r="J199" s="10"/>
      <c r="K199" s="10"/>
      <c r="L199" s="78" t="s">
        <v>1893</v>
      </c>
      <c r="M199" s="131" t="s">
        <v>615</v>
      </c>
    </row>
    <row r="200" spans="1:13" ht="24" customHeight="1">
      <c r="A200" s="132" t="s">
        <v>586</v>
      </c>
      <c r="B200" s="5" t="s">
        <v>616</v>
      </c>
      <c r="C200" s="5" t="s">
        <v>353</v>
      </c>
      <c r="D200" s="28" t="s">
        <v>354</v>
      </c>
      <c r="E200" s="5" t="s">
        <v>207</v>
      </c>
      <c r="F200" s="62"/>
      <c r="G200" s="60" t="s">
        <v>48</v>
      </c>
      <c r="H200" s="10"/>
      <c r="I200" s="10"/>
      <c r="J200" s="10"/>
      <c r="K200" s="10"/>
      <c r="L200" s="78" t="s">
        <v>1894</v>
      </c>
      <c r="M200" s="131" t="s">
        <v>617</v>
      </c>
    </row>
    <row r="201" spans="1:13" ht="24" customHeight="1">
      <c r="A201" s="132" t="s">
        <v>586</v>
      </c>
      <c r="B201" s="5" t="s">
        <v>618</v>
      </c>
      <c r="C201" s="5" t="s">
        <v>357</v>
      </c>
      <c r="D201" s="28" t="s">
        <v>358</v>
      </c>
      <c r="E201" s="5" t="s">
        <v>207</v>
      </c>
      <c r="F201" s="62"/>
      <c r="G201" s="1"/>
      <c r="H201" s="2"/>
      <c r="I201" s="2"/>
      <c r="J201" s="2"/>
      <c r="K201" s="2"/>
      <c r="L201" s="1"/>
      <c r="M201" s="127"/>
    </row>
    <row r="202" spans="1:13" ht="24" customHeight="1">
      <c r="A202" s="56" t="s">
        <v>586</v>
      </c>
      <c r="B202" s="57" t="s">
        <v>359</v>
      </c>
      <c r="C202" s="57" t="s">
        <v>619</v>
      </c>
      <c r="D202" s="57"/>
      <c r="E202" s="57" t="s">
        <v>207</v>
      </c>
      <c r="F202" s="57"/>
      <c r="G202" s="39"/>
      <c r="H202" s="57"/>
      <c r="I202" s="57"/>
      <c r="J202" s="57"/>
      <c r="K202" s="57"/>
      <c r="L202" s="31"/>
      <c r="M202" s="58"/>
    </row>
    <row r="203" spans="1:13" ht="24" customHeight="1">
      <c r="A203" s="132" t="s">
        <v>586</v>
      </c>
      <c r="B203" s="3" t="s">
        <v>620</v>
      </c>
      <c r="C203" s="3" t="s">
        <v>286</v>
      </c>
      <c r="D203" s="28" t="s">
        <v>362</v>
      </c>
      <c r="E203" s="3" t="s">
        <v>207</v>
      </c>
      <c r="F203" s="61" t="s">
        <v>1895</v>
      </c>
      <c r="G203" s="27"/>
      <c r="H203" s="4"/>
      <c r="I203" s="4"/>
      <c r="J203" s="4"/>
      <c r="K203" s="4"/>
      <c r="L203" s="145"/>
      <c r="M203" s="141"/>
    </row>
    <row r="204" spans="1:13" ht="24" customHeight="1">
      <c r="A204" s="132" t="s">
        <v>586</v>
      </c>
      <c r="B204" s="3" t="s">
        <v>622</v>
      </c>
      <c r="C204" s="3" t="s">
        <v>173</v>
      </c>
      <c r="D204" s="28" t="s">
        <v>174</v>
      </c>
      <c r="E204" s="3" t="s">
        <v>39</v>
      </c>
      <c r="F204" s="61"/>
      <c r="G204" s="27"/>
      <c r="H204" s="4"/>
      <c r="I204" s="4"/>
      <c r="J204" s="4"/>
      <c r="K204" s="4"/>
      <c r="L204" s="1"/>
      <c r="M204" s="141"/>
    </row>
    <row r="205" spans="1:13" ht="24" customHeight="1">
      <c r="A205" s="56" t="s">
        <v>586</v>
      </c>
      <c r="B205" s="57" t="s">
        <v>359</v>
      </c>
      <c r="C205" s="57" t="s">
        <v>1896</v>
      </c>
      <c r="D205" s="57"/>
      <c r="E205" s="57" t="s">
        <v>207</v>
      </c>
      <c r="F205" s="57"/>
      <c r="G205" s="39"/>
      <c r="H205" s="57"/>
      <c r="I205" s="57"/>
      <c r="J205" s="57"/>
      <c r="K205" s="57"/>
      <c r="L205" s="31"/>
      <c r="M205" s="58"/>
    </row>
    <row r="206" spans="1:13" ht="24" customHeight="1">
      <c r="A206" s="132" t="s">
        <v>586</v>
      </c>
      <c r="B206" s="5" t="s">
        <v>620</v>
      </c>
      <c r="C206" s="5" t="s">
        <v>286</v>
      </c>
      <c r="D206" s="28" t="s">
        <v>362</v>
      </c>
      <c r="E206" s="5" t="s">
        <v>39</v>
      </c>
      <c r="F206" s="62" t="s">
        <v>1274</v>
      </c>
      <c r="G206" s="1"/>
      <c r="H206" s="2"/>
      <c r="I206" s="2"/>
      <c r="J206" s="2"/>
      <c r="K206" s="2"/>
      <c r="L206" s="1"/>
      <c r="M206" s="127"/>
    </row>
    <row r="207" spans="1:13" ht="24" customHeight="1">
      <c r="A207" s="132" t="s">
        <v>586</v>
      </c>
      <c r="B207" s="5" t="s">
        <v>622</v>
      </c>
      <c r="C207" s="5" t="s">
        <v>173</v>
      </c>
      <c r="D207" s="28" t="s">
        <v>174</v>
      </c>
      <c r="E207" s="5" t="s">
        <v>39</v>
      </c>
      <c r="F207" s="62"/>
      <c r="G207" s="1"/>
      <c r="H207" s="2"/>
      <c r="I207" s="2"/>
      <c r="J207" s="2"/>
      <c r="K207" s="2"/>
      <c r="L207" s="1"/>
      <c r="M207" s="127"/>
    </row>
    <row r="208" spans="1:13" s="363" customFormat="1" ht="24" customHeight="1">
      <c r="A208" s="470" t="s">
        <v>623</v>
      </c>
      <c r="B208" s="471"/>
      <c r="C208" s="471"/>
      <c r="D208" s="471"/>
      <c r="E208" s="471"/>
      <c r="F208" s="471"/>
      <c r="G208" s="471"/>
      <c r="H208" s="471"/>
      <c r="I208" s="471"/>
      <c r="J208" s="471"/>
      <c r="K208" s="471"/>
      <c r="L208" s="471"/>
      <c r="M208" s="472"/>
    </row>
    <row r="209" spans="1:13" ht="24" customHeight="1">
      <c r="A209" s="56" t="s">
        <v>624</v>
      </c>
      <c r="B209" s="57" t="s">
        <v>268</v>
      </c>
      <c r="C209" s="57" t="s">
        <v>625</v>
      </c>
      <c r="D209" s="57"/>
      <c r="E209" s="57" t="s">
        <v>207</v>
      </c>
      <c r="F209" s="57"/>
      <c r="G209" s="39"/>
      <c r="H209" s="57"/>
      <c r="I209" s="57"/>
      <c r="J209" s="57"/>
      <c r="K209" s="57"/>
      <c r="L209" s="31"/>
      <c r="M209" s="58"/>
    </row>
    <row r="210" spans="1:13" ht="24" customHeight="1">
      <c r="A210" s="132" t="s">
        <v>624</v>
      </c>
      <c r="B210" s="5" t="s">
        <v>627</v>
      </c>
      <c r="C210" s="5" t="s">
        <v>271</v>
      </c>
      <c r="D210" s="28" t="s">
        <v>1819</v>
      </c>
      <c r="E210" s="5" t="s">
        <v>39</v>
      </c>
      <c r="F210" s="62"/>
      <c r="G210" s="32" t="s">
        <v>628</v>
      </c>
      <c r="H210" s="6"/>
      <c r="I210" s="6"/>
      <c r="J210" s="2"/>
      <c r="K210" s="2"/>
      <c r="L210" s="1"/>
      <c r="M210" s="131"/>
    </row>
    <row r="211" spans="1:13" ht="24" customHeight="1">
      <c r="A211" s="132" t="s">
        <v>624</v>
      </c>
      <c r="B211" s="5" t="s">
        <v>629</v>
      </c>
      <c r="C211" s="5" t="s">
        <v>460</v>
      </c>
      <c r="D211" s="28" t="s">
        <v>1866</v>
      </c>
      <c r="E211" s="5" t="s">
        <v>39</v>
      </c>
      <c r="F211" s="62"/>
      <c r="G211" s="32" t="s">
        <v>458</v>
      </c>
      <c r="H211" s="6"/>
      <c r="I211" s="6"/>
      <c r="J211" s="10"/>
      <c r="K211" s="10"/>
      <c r="L211" s="1"/>
      <c r="M211" s="121"/>
    </row>
    <row r="212" spans="1:13" ht="24" customHeight="1">
      <c r="A212" s="132" t="s">
        <v>624</v>
      </c>
      <c r="B212" s="5" t="s">
        <v>630</v>
      </c>
      <c r="C212" s="5" t="s">
        <v>274</v>
      </c>
      <c r="D212" s="28" t="s">
        <v>1821</v>
      </c>
      <c r="E212" s="5" t="s">
        <v>39</v>
      </c>
      <c r="F212" s="62" t="s">
        <v>1897</v>
      </c>
      <c r="G212" s="32" t="s">
        <v>632</v>
      </c>
      <c r="H212" s="6"/>
      <c r="I212" s="6"/>
      <c r="J212" s="2"/>
      <c r="K212" s="2"/>
      <c r="L212" s="1"/>
      <c r="M212" s="131"/>
    </row>
    <row r="213" spans="1:13" ht="24" customHeight="1">
      <c r="A213" s="132" t="s">
        <v>624</v>
      </c>
      <c r="B213" s="5" t="s">
        <v>634</v>
      </c>
      <c r="C213" s="5" t="s">
        <v>278</v>
      </c>
      <c r="D213" s="28" t="s">
        <v>1823</v>
      </c>
      <c r="E213" s="5" t="s">
        <v>39</v>
      </c>
      <c r="F213" s="62" t="s">
        <v>1898</v>
      </c>
      <c r="G213" s="32" t="s">
        <v>98</v>
      </c>
      <c r="H213" s="6"/>
      <c r="I213" s="6"/>
      <c r="J213" s="2"/>
      <c r="K213" s="2"/>
      <c r="L213" s="1"/>
      <c r="M213" s="131"/>
    </row>
    <row r="214" spans="1:13" ht="24" customHeight="1">
      <c r="A214" s="56" t="s">
        <v>624</v>
      </c>
      <c r="B214" s="57" t="s">
        <v>493</v>
      </c>
      <c r="C214" s="57" t="s">
        <v>637</v>
      </c>
      <c r="D214" s="57"/>
      <c r="E214" s="57" t="s">
        <v>39</v>
      </c>
      <c r="F214" s="57"/>
      <c r="G214" s="39"/>
      <c r="H214" s="57"/>
      <c r="I214" s="57"/>
      <c r="J214" s="57"/>
      <c r="K214" s="57"/>
      <c r="L214" s="31"/>
      <c r="M214" s="58"/>
    </row>
    <row r="215" spans="1:13" ht="58.5" customHeight="1">
      <c r="A215" s="132" t="s">
        <v>624</v>
      </c>
      <c r="B215" s="5" t="s">
        <v>638</v>
      </c>
      <c r="C215" s="5" t="s">
        <v>474</v>
      </c>
      <c r="D215" s="28" t="s">
        <v>475</v>
      </c>
      <c r="E215" s="5" t="s">
        <v>39</v>
      </c>
      <c r="F215" s="62" t="s">
        <v>1899</v>
      </c>
      <c r="G215" s="96" t="s">
        <v>640</v>
      </c>
      <c r="H215" s="90" t="s">
        <v>640</v>
      </c>
      <c r="I215" s="138">
        <v>16</v>
      </c>
      <c r="J215" s="122" t="s">
        <v>480</v>
      </c>
      <c r="K215" s="90" t="s">
        <v>626</v>
      </c>
      <c r="L215" s="1"/>
      <c r="M215" s="131" t="s">
        <v>642</v>
      </c>
    </row>
    <row r="216" spans="1:13" s="363" customFormat="1" ht="24" customHeight="1">
      <c r="A216" s="470" t="s">
        <v>651</v>
      </c>
      <c r="B216" s="471"/>
      <c r="C216" s="471"/>
      <c r="D216" s="471"/>
      <c r="E216" s="471"/>
      <c r="F216" s="471"/>
      <c r="G216" s="471"/>
      <c r="H216" s="471"/>
      <c r="I216" s="471"/>
      <c r="J216" s="471"/>
      <c r="K216" s="471"/>
      <c r="L216" s="471"/>
      <c r="M216" s="472"/>
    </row>
    <row r="217" spans="1:13" ht="24" customHeight="1">
      <c r="A217" s="56" t="s">
        <v>652</v>
      </c>
      <c r="B217" s="57" t="s">
        <v>186</v>
      </c>
      <c r="C217" s="57" t="s">
        <v>653</v>
      </c>
      <c r="D217" s="57"/>
      <c r="E217" s="57" t="s">
        <v>39</v>
      </c>
      <c r="F217" s="57"/>
      <c r="G217" s="39"/>
      <c r="H217" s="57"/>
      <c r="I217" s="57"/>
      <c r="J217" s="57"/>
      <c r="K217" s="57"/>
      <c r="L217" s="31"/>
      <c r="M217" s="58"/>
    </row>
    <row r="218" spans="1:13" ht="24" customHeight="1">
      <c r="A218" s="132" t="s">
        <v>652</v>
      </c>
      <c r="B218" s="5" t="s">
        <v>654</v>
      </c>
      <c r="C218" s="5" t="s">
        <v>189</v>
      </c>
      <c r="D218" s="28" t="s">
        <v>190</v>
      </c>
      <c r="E218" s="5" t="s">
        <v>39</v>
      </c>
      <c r="F218" s="62" t="s">
        <v>1900</v>
      </c>
      <c r="G218" s="87" t="s">
        <v>656</v>
      </c>
      <c r="H218" s="89"/>
      <c r="I218" s="89"/>
      <c r="J218" s="2"/>
      <c r="K218" s="2"/>
      <c r="L218" s="1"/>
      <c r="M218" s="121"/>
    </row>
    <row r="219" spans="1:13" ht="24" customHeight="1">
      <c r="A219" s="132" t="s">
        <v>652</v>
      </c>
      <c r="B219" s="5" t="s">
        <v>657</v>
      </c>
      <c r="C219" s="5" t="s">
        <v>194</v>
      </c>
      <c r="D219" s="28" t="s">
        <v>195</v>
      </c>
      <c r="E219" s="5" t="s">
        <v>39</v>
      </c>
      <c r="F219" s="62" t="s">
        <v>1901</v>
      </c>
      <c r="G219" s="87" t="s">
        <v>515</v>
      </c>
      <c r="H219" s="89"/>
      <c r="I219" s="89"/>
      <c r="J219" s="2"/>
      <c r="K219" s="2"/>
      <c r="L219" s="1"/>
      <c r="M219" s="121"/>
    </row>
    <row r="220" spans="1:13" ht="24" customHeight="1">
      <c r="A220" s="132" t="s">
        <v>652</v>
      </c>
      <c r="B220" s="5" t="s">
        <v>659</v>
      </c>
      <c r="C220" s="5" t="s">
        <v>199</v>
      </c>
      <c r="D220" s="28" t="s">
        <v>200</v>
      </c>
      <c r="E220" s="5" t="s">
        <v>39</v>
      </c>
      <c r="F220" s="62"/>
      <c r="G220" s="97"/>
      <c r="H220" s="90" t="s">
        <v>660</v>
      </c>
      <c r="I220" s="138">
        <v>12</v>
      </c>
      <c r="J220" s="122" t="s">
        <v>480</v>
      </c>
      <c r="K220" s="122"/>
      <c r="L220" s="142"/>
      <c r="M220" s="125" t="s">
        <v>1902</v>
      </c>
    </row>
    <row r="221" spans="1:13" ht="24" customHeight="1">
      <c r="A221" s="132" t="s">
        <v>652</v>
      </c>
      <c r="B221" s="5" t="s">
        <v>662</v>
      </c>
      <c r="C221" s="5" t="s">
        <v>205</v>
      </c>
      <c r="D221" s="28" t="s">
        <v>206</v>
      </c>
      <c r="E221" s="5" t="s">
        <v>207</v>
      </c>
      <c r="F221" s="62"/>
      <c r="G221" s="97"/>
      <c r="H221" s="90" t="s">
        <v>663</v>
      </c>
      <c r="I221" s="138">
        <v>13</v>
      </c>
      <c r="J221" s="122" t="s">
        <v>480</v>
      </c>
      <c r="K221" s="122"/>
      <c r="L221" s="142"/>
      <c r="M221" s="125" t="s">
        <v>1903</v>
      </c>
    </row>
    <row r="222" spans="1:13" ht="24" customHeight="1">
      <c r="A222" s="132" t="s">
        <v>652</v>
      </c>
      <c r="B222" s="5" t="s">
        <v>665</v>
      </c>
      <c r="C222" s="5" t="s">
        <v>209</v>
      </c>
      <c r="D222" s="28" t="s">
        <v>210</v>
      </c>
      <c r="E222" s="5" t="s">
        <v>207</v>
      </c>
      <c r="F222" s="62"/>
      <c r="G222" s="97"/>
      <c r="H222" s="90" t="s">
        <v>666</v>
      </c>
      <c r="I222" s="138">
        <v>14</v>
      </c>
      <c r="J222" s="122" t="s">
        <v>480</v>
      </c>
      <c r="K222" s="122"/>
      <c r="L222" s="142"/>
      <c r="M222" s="125" t="s">
        <v>1904</v>
      </c>
    </row>
    <row r="223" spans="1:13" ht="24" customHeight="1">
      <c r="A223" s="132" t="s">
        <v>652</v>
      </c>
      <c r="B223" s="5" t="s">
        <v>668</v>
      </c>
      <c r="C223" s="5" t="s">
        <v>316</v>
      </c>
      <c r="D223" s="28" t="s">
        <v>317</v>
      </c>
      <c r="E223" s="5" t="s">
        <v>207</v>
      </c>
      <c r="F223" s="62"/>
      <c r="G223" s="97"/>
      <c r="H223" s="90" t="s">
        <v>669</v>
      </c>
      <c r="I223" s="138">
        <v>15</v>
      </c>
      <c r="J223" s="122" t="s">
        <v>480</v>
      </c>
      <c r="K223" s="122"/>
      <c r="L223" s="142"/>
      <c r="M223" s="125" t="s">
        <v>1905</v>
      </c>
    </row>
    <row r="224" spans="1:13" ht="24" customHeight="1">
      <c r="A224" s="56" t="s">
        <v>652</v>
      </c>
      <c r="B224" s="57" t="s">
        <v>325</v>
      </c>
      <c r="C224" s="57" t="s">
        <v>671</v>
      </c>
      <c r="D224" s="57"/>
      <c r="E224" s="57" t="s">
        <v>39</v>
      </c>
      <c r="F224" s="57"/>
      <c r="G224" s="39"/>
      <c r="H224" s="57"/>
      <c r="I224" s="57"/>
      <c r="J224" s="57"/>
      <c r="K224" s="57"/>
      <c r="L224" s="31"/>
      <c r="M224" s="58"/>
    </row>
    <row r="225" spans="1:13" ht="24" customHeight="1">
      <c r="A225" s="132" t="s">
        <v>652</v>
      </c>
      <c r="B225" s="5" t="s">
        <v>672</v>
      </c>
      <c r="C225" s="5" t="s">
        <v>328</v>
      </c>
      <c r="D225" s="28" t="s">
        <v>329</v>
      </c>
      <c r="E225" s="5" t="s">
        <v>39</v>
      </c>
      <c r="F225" s="62"/>
      <c r="G225" s="97"/>
      <c r="H225" s="90" t="s">
        <v>673</v>
      </c>
      <c r="I225" s="138">
        <v>517</v>
      </c>
      <c r="J225" s="122" t="s">
        <v>480</v>
      </c>
      <c r="K225" s="122"/>
      <c r="L225" s="142"/>
      <c r="M225" s="121" t="s">
        <v>674</v>
      </c>
    </row>
    <row r="226" spans="1:13" ht="24" customHeight="1">
      <c r="A226" s="132" t="s">
        <v>652</v>
      </c>
      <c r="B226" s="5" t="s">
        <v>675</v>
      </c>
      <c r="C226" s="5" t="s">
        <v>328</v>
      </c>
      <c r="D226" s="28" t="s">
        <v>329</v>
      </c>
      <c r="E226" s="5" t="s">
        <v>207</v>
      </c>
      <c r="F226" s="62"/>
      <c r="G226" s="97"/>
      <c r="H226" s="90" t="s">
        <v>676</v>
      </c>
      <c r="I226" s="138">
        <v>518</v>
      </c>
      <c r="J226" s="122" t="s">
        <v>480</v>
      </c>
      <c r="K226" s="122"/>
      <c r="L226" s="142"/>
      <c r="M226" s="121" t="s">
        <v>677</v>
      </c>
    </row>
    <row r="227" spans="1:13" ht="24" customHeight="1">
      <c r="A227" s="56" t="s">
        <v>652</v>
      </c>
      <c r="B227" s="57" t="s">
        <v>335</v>
      </c>
      <c r="C227" s="57" t="s">
        <v>1906</v>
      </c>
      <c r="D227" s="57"/>
      <c r="E227" s="57" t="s">
        <v>39</v>
      </c>
      <c r="F227" s="57"/>
      <c r="G227" s="39"/>
      <c r="H227" s="57"/>
      <c r="I227" s="57"/>
      <c r="J227" s="57"/>
      <c r="K227" s="57"/>
      <c r="L227" s="31"/>
      <c r="M227" s="58"/>
    </row>
    <row r="228" spans="1:13" ht="24" customHeight="1">
      <c r="A228" s="132" t="s">
        <v>652</v>
      </c>
      <c r="B228" s="5" t="s">
        <v>679</v>
      </c>
      <c r="C228" s="5" t="s">
        <v>338</v>
      </c>
      <c r="D228" s="28" t="s">
        <v>339</v>
      </c>
      <c r="E228" s="5" t="s">
        <v>39</v>
      </c>
      <c r="F228" s="62"/>
      <c r="G228" s="97"/>
      <c r="H228" s="90" t="s">
        <v>680</v>
      </c>
      <c r="I228" s="138">
        <v>519</v>
      </c>
      <c r="J228" s="122" t="s">
        <v>480</v>
      </c>
      <c r="K228" s="122"/>
      <c r="L228" s="142"/>
      <c r="M228" s="121" t="s">
        <v>681</v>
      </c>
    </row>
    <row r="229" spans="1:13" ht="24" customHeight="1">
      <c r="A229" s="132" t="s">
        <v>652</v>
      </c>
      <c r="B229" s="5" t="s">
        <v>682</v>
      </c>
      <c r="C229" s="5" t="s">
        <v>343</v>
      </c>
      <c r="D229" s="28" t="s">
        <v>344</v>
      </c>
      <c r="E229" s="5" t="s">
        <v>207</v>
      </c>
      <c r="F229" s="62"/>
      <c r="G229" s="97"/>
      <c r="H229" s="90" t="s">
        <v>683</v>
      </c>
      <c r="I229" s="138">
        <v>520</v>
      </c>
      <c r="J229" s="122" t="s">
        <v>480</v>
      </c>
      <c r="K229" s="122"/>
      <c r="L229" s="142"/>
      <c r="M229" s="121" t="s">
        <v>684</v>
      </c>
    </row>
    <row r="230" spans="1:13" ht="24" customHeight="1">
      <c r="A230" s="132" t="s">
        <v>652</v>
      </c>
      <c r="B230" s="5" t="s">
        <v>685</v>
      </c>
      <c r="C230" s="5" t="s">
        <v>348</v>
      </c>
      <c r="D230" s="28" t="s">
        <v>349</v>
      </c>
      <c r="E230" s="5" t="s">
        <v>207</v>
      </c>
      <c r="F230" s="62"/>
      <c r="G230" s="97"/>
      <c r="H230" s="90" t="s">
        <v>1907</v>
      </c>
      <c r="I230" s="138" t="s">
        <v>1908</v>
      </c>
      <c r="J230" s="122" t="s">
        <v>480</v>
      </c>
      <c r="K230" s="122"/>
      <c r="L230" s="142"/>
      <c r="M230" s="121" t="s">
        <v>688</v>
      </c>
    </row>
    <row r="231" spans="1:13" ht="24" customHeight="1">
      <c r="A231" s="135" t="s">
        <v>652</v>
      </c>
      <c r="B231" s="5" t="s">
        <v>689</v>
      </c>
      <c r="C231" s="5" t="s">
        <v>353</v>
      </c>
      <c r="D231" s="28" t="s">
        <v>354</v>
      </c>
      <c r="E231" s="5" t="s">
        <v>207</v>
      </c>
      <c r="F231" s="62"/>
      <c r="G231" s="97"/>
      <c r="H231" s="90"/>
      <c r="I231" s="138">
        <v>523</v>
      </c>
      <c r="J231" s="122" t="s">
        <v>480</v>
      </c>
      <c r="K231" s="122"/>
      <c r="L231" s="142" t="s">
        <v>690</v>
      </c>
      <c r="M231" s="121" t="s">
        <v>1909</v>
      </c>
    </row>
    <row r="232" spans="1:13" ht="24" customHeight="1">
      <c r="A232" s="132" t="s">
        <v>652</v>
      </c>
      <c r="B232" s="5" t="s">
        <v>692</v>
      </c>
      <c r="C232" s="5" t="s">
        <v>357</v>
      </c>
      <c r="D232" s="28" t="s">
        <v>358</v>
      </c>
      <c r="E232" s="5" t="s">
        <v>207</v>
      </c>
      <c r="F232" s="62"/>
      <c r="G232" s="1"/>
      <c r="H232" s="2"/>
      <c r="I232" s="2"/>
      <c r="J232" s="2"/>
      <c r="K232" s="2"/>
      <c r="L232" s="1"/>
      <c r="M232" s="127"/>
    </row>
    <row r="233" spans="1:13" ht="24" customHeight="1">
      <c r="A233" s="56" t="s">
        <v>652</v>
      </c>
      <c r="B233" s="57" t="s">
        <v>556</v>
      </c>
      <c r="C233" s="57" t="s">
        <v>693</v>
      </c>
      <c r="D233" s="57"/>
      <c r="E233" s="57" t="s">
        <v>39</v>
      </c>
      <c r="F233" s="57"/>
      <c r="G233" s="39"/>
      <c r="H233" s="57"/>
      <c r="I233" s="57"/>
      <c r="J233" s="57"/>
      <c r="K233" s="57"/>
      <c r="L233" s="31"/>
      <c r="M233" s="58"/>
    </row>
    <row r="234" spans="1:13" ht="24" customHeight="1">
      <c r="A234" s="132" t="s">
        <v>652</v>
      </c>
      <c r="B234" s="5" t="s">
        <v>694</v>
      </c>
      <c r="C234" s="5" t="s">
        <v>496</v>
      </c>
      <c r="D234" s="28" t="s">
        <v>559</v>
      </c>
      <c r="E234" s="5" t="s">
        <v>39</v>
      </c>
      <c r="F234" s="62" t="s">
        <v>1885</v>
      </c>
      <c r="G234" s="1" t="s">
        <v>560</v>
      </c>
      <c r="H234" s="2"/>
      <c r="I234" s="2"/>
      <c r="J234" s="2"/>
      <c r="K234" s="2"/>
      <c r="L234" s="1"/>
      <c r="M234" s="121"/>
    </row>
    <row r="235" spans="1:13" ht="24" customHeight="1">
      <c r="A235" s="132" t="s">
        <v>652</v>
      </c>
      <c r="B235" s="5" t="s">
        <v>695</v>
      </c>
      <c r="C235" s="5" t="s">
        <v>499</v>
      </c>
      <c r="D235" s="28" t="s">
        <v>562</v>
      </c>
      <c r="E235" s="5" t="s">
        <v>39</v>
      </c>
      <c r="F235" s="28"/>
      <c r="G235" s="97"/>
      <c r="H235" s="90" t="s">
        <v>696</v>
      </c>
      <c r="I235" s="138">
        <v>5</v>
      </c>
      <c r="J235" s="122" t="s">
        <v>480</v>
      </c>
      <c r="K235" s="122"/>
      <c r="L235" s="142"/>
      <c r="M235" s="146" t="s">
        <v>697</v>
      </c>
    </row>
    <row r="236" spans="1:13" ht="24" customHeight="1">
      <c r="A236" s="132" t="s">
        <v>652</v>
      </c>
      <c r="B236" s="5" t="s">
        <v>698</v>
      </c>
      <c r="C236" s="5" t="s">
        <v>566</v>
      </c>
      <c r="D236" s="28" t="s">
        <v>1910</v>
      </c>
      <c r="E236" s="5" t="s">
        <v>39</v>
      </c>
      <c r="F236" s="62" t="s">
        <v>1887</v>
      </c>
      <c r="G236" s="97"/>
      <c r="H236" s="90" t="s">
        <v>700</v>
      </c>
      <c r="I236" s="138">
        <v>6</v>
      </c>
      <c r="J236" s="122" t="s">
        <v>480</v>
      </c>
      <c r="K236" s="122"/>
      <c r="L236" s="142"/>
      <c r="M236" s="144" t="s">
        <v>701</v>
      </c>
    </row>
    <row r="237" spans="1:13" ht="24" customHeight="1">
      <c r="A237" s="56" t="s">
        <v>652</v>
      </c>
      <c r="B237" s="57" t="s">
        <v>359</v>
      </c>
      <c r="C237" s="57" t="s">
        <v>574</v>
      </c>
      <c r="D237" s="57"/>
      <c r="E237" s="57" t="s">
        <v>207</v>
      </c>
      <c r="F237" s="57"/>
      <c r="G237" s="39"/>
      <c r="H237" s="57"/>
      <c r="I237" s="57"/>
      <c r="J237" s="57"/>
      <c r="K237" s="57"/>
      <c r="L237" s="31"/>
      <c r="M237" s="58"/>
    </row>
    <row r="238" spans="1:13" ht="24" customHeight="1">
      <c r="A238" s="132" t="s">
        <v>652</v>
      </c>
      <c r="B238" s="5" t="s">
        <v>702</v>
      </c>
      <c r="C238" s="5" t="s">
        <v>286</v>
      </c>
      <c r="D238" s="28" t="s">
        <v>362</v>
      </c>
      <c r="E238" s="5" t="s">
        <v>39</v>
      </c>
      <c r="F238" s="62" t="s">
        <v>1911</v>
      </c>
      <c r="G238" s="1"/>
      <c r="H238" s="2"/>
      <c r="I238" s="2"/>
      <c r="J238" s="2"/>
      <c r="K238" s="2"/>
      <c r="L238" s="1"/>
      <c r="M238" s="127"/>
    </row>
    <row r="239" spans="1:13" ht="24" customHeight="1">
      <c r="A239" s="132" t="s">
        <v>652</v>
      </c>
      <c r="B239" s="5" t="s">
        <v>703</v>
      </c>
      <c r="C239" s="5" t="s">
        <v>173</v>
      </c>
      <c r="D239" s="28" t="s">
        <v>174</v>
      </c>
      <c r="E239" s="5" t="s">
        <v>39</v>
      </c>
      <c r="F239" s="62"/>
      <c r="G239" s="1"/>
      <c r="H239" s="2"/>
      <c r="I239" s="2"/>
      <c r="J239" s="2"/>
      <c r="K239" s="2"/>
      <c r="L239" s="1"/>
      <c r="M239" s="127"/>
    </row>
    <row r="240" spans="1:13" s="363" customFormat="1" ht="24" customHeight="1">
      <c r="A240" s="470" t="s">
        <v>1912</v>
      </c>
      <c r="B240" s="471"/>
      <c r="C240" s="471"/>
      <c r="D240" s="471"/>
      <c r="E240" s="471"/>
      <c r="F240" s="471"/>
      <c r="G240" s="471"/>
      <c r="H240" s="471"/>
      <c r="I240" s="471"/>
      <c r="J240" s="471"/>
      <c r="K240" s="471"/>
      <c r="L240" s="471"/>
      <c r="M240" s="472"/>
    </row>
    <row r="241" spans="1:13" ht="24" customHeight="1">
      <c r="A241" s="56">
        <v>2300</v>
      </c>
      <c r="B241" s="57" t="s">
        <v>713</v>
      </c>
      <c r="C241" s="57" t="s">
        <v>1913</v>
      </c>
      <c r="D241" s="57"/>
      <c r="E241" s="57" t="s">
        <v>39</v>
      </c>
      <c r="F241" s="57"/>
      <c r="G241" s="39"/>
      <c r="H241" s="57"/>
      <c r="I241" s="57"/>
      <c r="J241" s="57"/>
      <c r="K241" s="57"/>
      <c r="L241" s="31"/>
      <c r="M241" s="58"/>
    </row>
    <row r="242" spans="1:13" ht="24" customHeight="1">
      <c r="A242" s="132">
        <v>2300</v>
      </c>
      <c r="B242" s="3" t="s">
        <v>715</v>
      </c>
      <c r="C242" s="3" t="s">
        <v>716</v>
      </c>
      <c r="D242" s="28" t="s">
        <v>717</v>
      </c>
      <c r="E242" s="3" t="s">
        <v>39</v>
      </c>
      <c r="F242" s="62"/>
      <c r="G242" s="97"/>
      <c r="H242" s="90" t="s">
        <v>718</v>
      </c>
      <c r="I242" s="138">
        <v>11</v>
      </c>
      <c r="J242" s="122" t="s">
        <v>480</v>
      </c>
      <c r="K242" s="122"/>
      <c r="L242" s="1"/>
      <c r="M242" s="125" t="s">
        <v>1914</v>
      </c>
    </row>
    <row r="243" spans="1:13" ht="24" customHeight="1">
      <c r="A243" s="132">
        <v>2300</v>
      </c>
      <c r="B243" s="3" t="s">
        <v>719</v>
      </c>
      <c r="C243" s="3" t="s">
        <v>720</v>
      </c>
      <c r="D243" s="28" t="s">
        <v>721</v>
      </c>
      <c r="E243" s="3" t="s">
        <v>39</v>
      </c>
      <c r="F243" s="62"/>
      <c r="G243" s="97"/>
      <c r="H243" s="90" t="s">
        <v>722</v>
      </c>
      <c r="I243" s="138">
        <v>438</v>
      </c>
      <c r="J243" s="122" t="s">
        <v>480</v>
      </c>
      <c r="K243" s="122"/>
      <c r="L243" s="1"/>
      <c r="M243" s="121" t="s">
        <v>1915</v>
      </c>
    </row>
    <row r="244" spans="1:13" ht="24" customHeight="1">
      <c r="A244" s="132">
        <v>2300</v>
      </c>
      <c r="B244" s="3" t="s">
        <v>1916</v>
      </c>
      <c r="C244" s="1" t="s">
        <v>1917</v>
      </c>
      <c r="D244" s="28" t="s">
        <v>1918</v>
      </c>
      <c r="E244" s="3" t="s">
        <v>39</v>
      </c>
      <c r="F244" s="62"/>
      <c r="G244" s="97"/>
      <c r="I244" s="90"/>
      <c r="J244" s="122"/>
      <c r="K244" s="122"/>
      <c r="L244" s="1"/>
      <c r="M244" s="121"/>
    </row>
    <row r="245" spans="1:13" ht="24" customHeight="1">
      <c r="A245" s="132">
        <v>2300</v>
      </c>
      <c r="B245" s="3" t="s">
        <v>723</v>
      </c>
      <c r="C245" s="3" t="s">
        <v>724</v>
      </c>
      <c r="D245" s="26" t="s">
        <v>725</v>
      </c>
      <c r="E245" s="3" t="s">
        <v>39</v>
      </c>
      <c r="F245" s="61"/>
      <c r="G245" s="97"/>
      <c r="H245" s="90" t="s">
        <v>1919</v>
      </c>
      <c r="I245" s="138">
        <v>21</v>
      </c>
      <c r="J245" s="122" t="s">
        <v>480</v>
      </c>
      <c r="K245" s="122"/>
      <c r="L245" s="1"/>
      <c r="M245" s="121" t="s">
        <v>1920</v>
      </c>
    </row>
    <row r="246" spans="1:13" ht="24" customHeight="1">
      <c r="A246" s="132">
        <v>2300</v>
      </c>
      <c r="B246" s="3" t="s">
        <v>727</v>
      </c>
      <c r="C246" s="3" t="s">
        <v>728</v>
      </c>
      <c r="D246" s="28" t="s">
        <v>729</v>
      </c>
      <c r="E246" s="3" t="s">
        <v>39</v>
      </c>
      <c r="F246" s="28" t="s">
        <v>1921</v>
      </c>
      <c r="G246" s="1" t="s">
        <v>1922</v>
      </c>
      <c r="H246" s="2"/>
      <c r="I246" s="2"/>
      <c r="J246" s="2"/>
      <c r="K246" s="2"/>
      <c r="L246" s="1"/>
      <c r="M246" s="121"/>
    </row>
    <row r="247" spans="1:13" ht="24" customHeight="1">
      <c r="A247" s="135">
        <v>2300</v>
      </c>
      <c r="B247" s="5" t="s">
        <v>732</v>
      </c>
      <c r="C247" s="5" t="s">
        <v>733</v>
      </c>
      <c r="D247" s="28" t="s">
        <v>734</v>
      </c>
      <c r="E247" s="5" t="s">
        <v>39</v>
      </c>
      <c r="F247" s="62"/>
      <c r="G247" s="34"/>
      <c r="H247" s="34" t="s">
        <v>1923</v>
      </c>
      <c r="I247" s="7">
        <v>828</v>
      </c>
      <c r="J247" s="7" t="s">
        <v>480</v>
      </c>
      <c r="K247" s="7"/>
      <c r="L247" s="1"/>
      <c r="M247" s="121" t="s">
        <v>1924</v>
      </c>
    </row>
    <row r="248" spans="1:13" s="25" customFormat="1" ht="58.5" customHeight="1">
      <c r="A248" s="132">
        <v>2300</v>
      </c>
      <c r="B248" s="3" t="s">
        <v>739</v>
      </c>
      <c r="C248" s="3" t="s">
        <v>740</v>
      </c>
      <c r="D248" s="26" t="s">
        <v>741</v>
      </c>
      <c r="E248" s="3" t="s">
        <v>39</v>
      </c>
      <c r="F248" s="61" t="s">
        <v>1925</v>
      </c>
      <c r="G248" s="96"/>
      <c r="H248" s="96" t="s">
        <v>743</v>
      </c>
      <c r="I248" s="91">
        <v>825</v>
      </c>
      <c r="J248" s="142" t="s">
        <v>480</v>
      </c>
      <c r="K248" s="61" t="s">
        <v>744</v>
      </c>
      <c r="L248" s="61"/>
      <c r="M248" s="147" t="s">
        <v>1926</v>
      </c>
    </row>
    <row r="249" spans="1:13" s="25" customFormat="1" ht="24" customHeight="1">
      <c r="A249" s="132">
        <v>2300</v>
      </c>
      <c r="B249" s="3" t="s">
        <v>745</v>
      </c>
      <c r="C249" s="3" t="s">
        <v>506</v>
      </c>
      <c r="D249" s="26" t="s">
        <v>650</v>
      </c>
      <c r="E249" s="3" t="s">
        <v>39</v>
      </c>
      <c r="F249" s="61" t="s">
        <v>1165</v>
      </c>
      <c r="G249" s="96"/>
      <c r="H249" s="91" t="s">
        <v>747</v>
      </c>
      <c r="I249" s="148">
        <v>437</v>
      </c>
      <c r="J249" s="142" t="s">
        <v>480</v>
      </c>
      <c r="K249" s="61"/>
      <c r="L249" s="142"/>
      <c r="M249" s="149" t="s">
        <v>1927</v>
      </c>
    </row>
    <row r="250" spans="1:13" s="25" customFormat="1" ht="24" customHeight="1">
      <c r="A250" s="132">
        <v>2300</v>
      </c>
      <c r="B250" s="3" t="s">
        <v>748</v>
      </c>
      <c r="C250" s="3" t="s">
        <v>749</v>
      </c>
      <c r="D250" s="26" t="s">
        <v>750</v>
      </c>
      <c r="E250" s="3" t="s">
        <v>39</v>
      </c>
      <c r="F250" s="61" t="s">
        <v>1169</v>
      </c>
      <c r="G250" s="96"/>
      <c r="H250" s="91" t="s">
        <v>752</v>
      </c>
      <c r="I250" s="91">
        <v>826</v>
      </c>
      <c r="J250" s="142" t="s">
        <v>480</v>
      </c>
      <c r="K250" s="61" t="s">
        <v>753</v>
      </c>
      <c r="L250" s="61"/>
      <c r="M250" s="149" t="s">
        <v>1928</v>
      </c>
    </row>
    <row r="251" spans="1:13" ht="24" customHeight="1">
      <c r="A251" s="132">
        <v>2300</v>
      </c>
      <c r="B251" s="3" t="s">
        <v>770</v>
      </c>
      <c r="C251" s="3" t="s">
        <v>771</v>
      </c>
      <c r="D251" s="28" t="s">
        <v>772</v>
      </c>
      <c r="E251" s="3" t="s">
        <v>207</v>
      </c>
      <c r="F251" s="62" t="s">
        <v>1929</v>
      </c>
      <c r="G251" s="1"/>
      <c r="H251" s="2"/>
      <c r="I251" s="2"/>
      <c r="J251" s="2"/>
      <c r="K251" s="2"/>
      <c r="L251" s="1"/>
      <c r="M251" s="121"/>
    </row>
    <row r="252" spans="1:13" ht="24" customHeight="1">
      <c r="A252" s="56">
        <v>2300</v>
      </c>
      <c r="B252" s="57" t="s">
        <v>774</v>
      </c>
      <c r="C252" s="57" t="s">
        <v>1930</v>
      </c>
      <c r="D252" s="57"/>
      <c r="E252" s="57" t="s">
        <v>207</v>
      </c>
      <c r="F252" s="57"/>
      <c r="G252" s="39"/>
      <c r="H252" s="57"/>
      <c r="I252" s="57"/>
      <c r="J252" s="57"/>
      <c r="K252" s="57"/>
      <c r="L252" s="31"/>
      <c r="M252" s="58"/>
    </row>
    <row r="253" spans="1:13" ht="24" customHeight="1">
      <c r="A253" s="132">
        <v>2300</v>
      </c>
      <c r="B253" s="5" t="s">
        <v>776</v>
      </c>
      <c r="C253" s="5" t="s">
        <v>777</v>
      </c>
      <c r="D253" s="28" t="s">
        <v>1403</v>
      </c>
      <c r="E253" s="5" t="s">
        <v>39</v>
      </c>
      <c r="F253" s="62" t="s">
        <v>1931</v>
      </c>
      <c r="G253" s="1" t="s">
        <v>1932</v>
      </c>
      <c r="H253" s="2"/>
      <c r="I253" s="2"/>
      <c r="J253" s="2"/>
      <c r="K253" s="2"/>
      <c r="L253" s="1"/>
      <c r="M253" s="121"/>
    </row>
    <row r="254" spans="1:13" ht="29.1">
      <c r="A254" s="132">
        <v>2300</v>
      </c>
      <c r="B254" s="5" t="s">
        <v>778</v>
      </c>
      <c r="C254" s="5" t="s">
        <v>496</v>
      </c>
      <c r="D254" s="28" t="s">
        <v>559</v>
      </c>
      <c r="E254" s="5" t="s">
        <v>39</v>
      </c>
      <c r="F254" s="62" t="s">
        <v>1933</v>
      </c>
      <c r="G254" s="1" t="s">
        <v>1934</v>
      </c>
      <c r="H254" s="2"/>
      <c r="I254" s="2"/>
      <c r="J254" s="2"/>
      <c r="K254" s="2"/>
      <c r="L254" s="1"/>
      <c r="M254" s="121"/>
    </row>
    <row r="255" spans="1:13" ht="24" customHeight="1">
      <c r="A255" s="132">
        <v>2300</v>
      </c>
      <c r="B255" s="5" t="s">
        <v>779</v>
      </c>
      <c r="C255" s="5" t="s">
        <v>499</v>
      </c>
      <c r="D255" s="28" t="s">
        <v>562</v>
      </c>
      <c r="E255" s="5" t="s">
        <v>39</v>
      </c>
      <c r="F255" s="62"/>
      <c r="G255" s="90"/>
      <c r="H255" s="90" t="s">
        <v>1935</v>
      </c>
      <c r="I255" s="138" t="s">
        <v>1936</v>
      </c>
      <c r="J255" s="122" t="s">
        <v>480</v>
      </c>
      <c r="K255" s="122"/>
      <c r="L255" s="287"/>
      <c r="M255" s="125" t="s">
        <v>1937</v>
      </c>
    </row>
    <row r="256" spans="1:13" ht="24" customHeight="1">
      <c r="A256" s="56">
        <v>2300</v>
      </c>
      <c r="B256" s="57" t="s">
        <v>774</v>
      </c>
      <c r="C256" s="57" t="s">
        <v>1938</v>
      </c>
      <c r="D256" s="57"/>
      <c r="E256" s="57" t="s">
        <v>39</v>
      </c>
      <c r="F256" s="57"/>
      <c r="G256" s="39"/>
      <c r="H256" s="57"/>
      <c r="I256" s="57"/>
      <c r="J256" s="57"/>
      <c r="K256" s="57"/>
      <c r="L256" s="31"/>
      <c r="M256" s="58"/>
    </row>
    <row r="257" spans="1:13" ht="24" customHeight="1">
      <c r="A257" s="132">
        <v>2300</v>
      </c>
      <c r="B257" s="3" t="s">
        <v>776</v>
      </c>
      <c r="C257" s="3" t="s">
        <v>777</v>
      </c>
      <c r="D257" s="28" t="s">
        <v>1403</v>
      </c>
      <c r="E257" s="3" t="s">
        <v>39</v>
      </c>
      <c r="F257" s="62" t="s">
        <v>1939</v>
      </c>
      <c r="G257" s="1" t="s">
        <v>1940</v>
      </c>
      <c r="H257" s="2"/>
      <c r="I257" s="2"/>
      <c r="J257" s="2"/>
      <c r="K257" s="2"/>
      <c r="L257" s="1"/>
      <c r="M257" s="121"/>
    </row>
    <row r="258" spans="1:13" ht="24" customHeight="1">
      <c r="A258" s="132">
        <v>2300</v>
      </c>
      <c r="B258" s="3" t="s">
        <v>778</v>
      </c>
      <c r="C258" s="3" t="s">
        <v>496</v>
      </c>
      <c r="D258" s="28" t="s">
        <v>559</v>
      </c>
      <c r="E258" s="3" t="s">
        <v>39</v>
      </c>
      <c r="F258" s="62" t="s">
        <v>1941</v>
      </c>
      <c r="G258" s="1" t="s">
        <v>1942</v>
      </c>
      <c r="H258" s="2"/>
      <c r="I258" s="2"/>
      <c r="J258" s="2"/>
      <c r="K258" s="2"/>
      <c r="L258" s="1"/>
      <c r="M258" s="121"/>
    </row>
    <row r="259" spans="1:13" ht="59.45" customHeight="1">
      <c r="A259" s="132">
        <v>2300</v>
      </c>
      <c r="B259" s="3" t="s">
        <v>779</v>
      </c>
      <c r="C259" s="3" t="s">
        <v>499</v>
      </c>
      <c r="D259" s="28" t="s">
        <v>562</v>
      </c>
      <c r="E259" s="3" t="s">
        <v>39</v>
      </c>
      <c r="F259" s="62"/>
      <c r="G259" s="96"/>
      <c r="H259" s="90" t="s">
        <v>1943</v>
      </c>
      <c r="I259" s="138" t="s">
        <v>1944</v>
      </c>
      <c r="J259" s="142" t="s">
        <v>480</v>
      </c>
      <c r="K259" s="142"/>
      <c r="L259" s="122"/>
      <c r="M259" s="121" t="s">
        <v>1945</v>
      </c>
    </row>
    <row r="260" spans="1:13" ht="24" customHeight="1">
      <c r="A260" s="56">
        <v>2300</v>
      </c>
      <c r="B260" s="57" t="s">
        <v>774</v>
      </c>
      <c r="C260" s="57" t="s">
        <v>1946</v>
      </c>
      <c r="D260" s="57"/>
      <c r="E260" s="57" t="s">
        <v>207</v>
      </c>
      <c r="F260" s="57"/>
      <c r="G260" s="39"/>
      <c r="H260" s="57"/>
      <c r="I260" s="57"/>
      <c r="J260" s="57"/>
      <c r="K260" s="57"/>
      <c r="L260" s="31"/>
      <c r="M260" s="58"/>
    </row>
    <row r="261" spans="1:13" ht="24" customHeight="1">
      <c r="A261" s="132">
        <v>2300</v>
      </c>
      <c r="B261" s="5" t="s">
        <v>776</v>
      </c>
      <c r="C261" s="5" t="s">
        <v>777</v>
      </c>
      <c r="D261" s="28" t="s">
        <v>1403</v>
      </c>
      <c r="E261" s="5" t="s">
        <v>39</v>
      </c>
      <c r="F261" s="62" t="s">
        <v>1947</v>
      </c>
      <c r="G261" s="1" t="s">
        <v>1948</v>
      </c>
      <c r="H261" s="2"/>
      <c r="I261" s="2"/>
      <c r="J261" s="2"/>
      <c r="K261" s="2"/>
      <c r="L261" s="1"/>
      <c r="M261" s="121"/>
    </row>
    <row r="262" spans="1:13" ht="69" customHeight="1">
      <c r="A262" s="132">
        <v>2300</v>
      </c>
      <c r="B262" s="5" t="s">
        <v>778</v>
      </c>
      <c r="C262" s="5" t="s">
        <v>496</v>
      </c>
      <c r="D262" s="28" t="s">
        <v>559</v>
      </c>
      <c r="E262" s="5" t="s">
        <v>39</v>
      </c>
      <c r="F262" s="62" t="s">
        <v>1949</v>
      </c>
      <c r="G262" s="1" t="s">
        <v>1950</v>
      </c>
      <c r="H262" s="2"/>
      <c r="I262" s="2"/>
      <c r="J262" s="2"/>
      <c r="K262" s="2"/>
      <c r="L262" s="1"/>
      <c r="M262" s="121"/>
    </row>
    <row r="263" spans="1:13" ht="80.099999999999994" customHeight="1">
      <c r="A263" s="132">
        <v>2300</v>
      </c>
      <c r="B263" s="5" t="s">
        <v>779</v>
      </c>
      <c r="C263" s="5" t="s">
        <v>499</v>
      </c>
      <c r="D263" s="28" t="s">
        <v>562</v>
      </c>
      <c r="E263" s="5" t="s">
        <v>39</v>
      </c>
      <c r="F263" s="62"/>
      <c r="G263" s="96"/>
      <c r="H263" s="90" t="s">
        <v>1951</v>
      </c>
      <c r="I263" s="90" t="s">
        <v>1952</v>
      </c>
      <c r="J263" s="142" t="s">
        <v>480</v>
      </c>
      <c r="K263" s="142"/>
      <c r="L263" s="1"/>
      <c r="M263" s="125" t="s">
        <v>1953</v>
      </c>
    </row>
    <row r="264" spans="1:13" ht="24" customHeight="1">
      <c r="A264" s="56">
        <v>2300</v>
      </c>
      <c r="B264" s="57" t="s">
        <v>774</v>
      </c>
      <c r="C264" s="57" t="s">
        <v>1954</v>
      </c>
      <c r="D264" s="57"/>
      <c r="E264" s="57" t="s">
        <v>207</v>
      </c>
      <c r="F264" s="57"/>
      <c r="G264" s="39"/>
      <c r="H264" s="57"/>
      <c r="I264" s="57"/>
      <c r="J264" s="57"/>
      <c r="K264" s="57"/>
      <c r="L264" s="31"/>
      <c r="M264" s="58"/>
    </row>
    <row r="265" spans="1:13" ht="24" customHeight="1">
      <c r="A265" s="132">
        <v>2300</v>
      </c>
      <c r="B265" s="5" t="s">
        <v>776</v>
      </c>
      <c r="C265" s="5" t="s">
        <v>777</v>
      </c>
      <c r="D265" s="28" t="s">
        <v>1403</v>
      </c>
      <c r="E265" s="5" t="s">
        <v>39</v>
      </c>
      <c r="F265" s="62" t="s">
        <v>1955</v>
      </c>
      <c r="G265" s="1"/>
      <c r="H265" s="2"/>
      <c r="I265" s="2"/>
      <c r="J265" s="2"/>
      <c r="K265" s="2"/>
      <c r="L265" s="1"/>
      <c r="M265" s="127"/>
    </row>
    <row r="266" spans="1:13" ht="24" customHeight="1">
      <c r="A266" s="132">
        <v>2300</v>
      </c>
      <c r="B266" s="5" t="s">
        <v>778</v>
      </c>
      <c r="C266" s="5" t="s">
        <v>496</v>
      </c>
      <c r="D266" s="28" t="s">
        <v>559</v>
      </c>
      <c r="E266" s="5" t="s">
        <v>39</v>
      </c>
      <c r="F266" s="28" t="s">
        <v>497</v>
      </c>
      <c r="G266" s="1"/>
      <c r="H266" s="2"/>
      <c r="I266" s="2"/>
      <c r="J266" s="2"/>
      <c r="K266" s="2"/>
      <c r="L266" s="1"/>
      <c r="M266" s="127"/>
    </row>
    <row r="267" spans="1:13" ht="24" customHeight="1">
      <c r="A267" s="132">
        <v>2300</v>
      </c>
      <c r="B267" s="5" t="s">
        <v>779</v>
      </c>
      <c r="C267" s="5" t="s">
        <v>499</v>
      </c>
      <c r="D267" s="28" t="s">
        <v>562</v>
      </c>
      <c r="E267" s="5" t="s">
        <v>39</v>
      </c>
      <c r="F267" s="62"/>
      <c r="G267" s="1"/>
      <c r="H267" s="2"/>
      <c r="I267" s="2"/>
      <c r="J267" s="2"/>
      <c r="K267" s="2"/>
      <c r="L267" s="1"/>
      <c r="M267" s="127"/>
    </row>
    <row r="268" spans="1:13" ht="24" customHeight="1">
      <c r="A268" s="56">
        <v>2300</v>
      </c>
      <c r="B268" s="57" t="s">
        <v>1956</v>
      </c>
      <c r="C268" s="57" t="s">
        <v>1957</v>
      </c>
      <c r="D268" s="57"/>
      <c r="E268" s="57" t="s">
        <v>39</v>
      </c>
      <c r="F268" s="57"/>
      <c r="G268" s="39"/>
      <c r="H268" s="57"/>
      <c r="I268" s="57"/>
      <c r="J268" s="57"/>
      <c r="K268" s="57"/>
      <c r="L268" s="31"/>
      <c r="M268" s="58"/>
    </row>
    <row r="269" spans="1:13" ht="24" customHeight="1">
      <c r="A269" s="132">
        <v>2300</v>
      </c>
      <c r="B269" s="3" t="s">
        <v>1958</v>
      </c>
      <c r="C269" s="3" t="s">
        <v>1959</v>
      </c>
      <c r="D269" s="28" t="s">
        <v>1960</v>
      </c>
      <c r="E269" s="3" t="s">
        <v>207</v>
      </c>
      <c r="F269" s="62"/>
      <c r="G269" s="97"/>
      <c r="H269" s="90" t="s">
        <v>1961</v>
      </c>
      <c r="I269" s="138">
        <v>100</v>
      </c>
      <c r="J269" s="142" t="s">
        <v>480</v>
      </c>
      <c r="K269" s="122"/>
      <c r="L269" s="1"/>
      <c r="M269" s="121" t="s">
        <v>1962</v>
      </c>
    </row>
    <row r="270" spans="1:13" ht="24" customHeight="1">
      <c r="A270" s="132">
        <v>2300</v>
      </c>
      <c r="B270" s="3" t="s">
        <v>1963</v>
      </c>
      <c r="C270" s="3" t="s">
        <v>1964</v>
      </c>
      <c r="D270" s="28" t="s">
        <v>1965</v>
      </c>
      <c r="E270" s="3" t="s">
        <v>207</v>
      </c>
      <c r="F270" s="62"/>
      <c r="G270" s="97"/>
      <c r="H270" s="90" t="s">
        <v>1966</v>
      </c>
      <c r="I270" s="90">
        <v>101</v>
      </c>
      <c r="J270" s="142" t="s">
        <v>480</v>
      </c>
      <c r="K270" s="122"/>
      <c r="L270" s="1"/>
      <c r="M270" s="125" t="s">
        <v>1967</v>
      </c>
    </row>
    <row r="271" spans="1:13" ht="24" customHeight="1">
      <c r="A271" s="132">
        <v>2300</v>
      </c>
      <c r="B271" s="3" t="s">
        <v>1968</v>
      </c>
      <c r="C271" s="3" t="s">
        <v>1969</v>
      </c>
      <c r="D271" s="28" t="s">
        <v>1970</v>
      </c>
      <c r="E271" s="3" t="s">
        <v>39</v>
      </c>
      <c r="F271" s="62"/>
      <c r="G271" s="97"/>
      <c r="H271" s="91" t="s">
        <v>1971</v>
      </c>
      <c r="I271" s="138">
        <v>105</v>
      </c>
      <c r="J271" s="142" t="s">
        <v>480</v>
      </c>
      <c r="K271" s="122"/>
      <c r="L271" s="122"/>
      <c r="M271" s="121" t="s">
        <v>1972</v>
      </c>
    </row>
    <row r="272" spans="1:13" ht="24" customHeight="1">
      <c r="A272" s="56">
        <v>2300</v>
      </c>
      <c r="B272" s="57" t="s">
        <v>795</v>
      </c>
      <c r="C272" s="57" t="s">
        <v>1973</v>
      </c>
      <c r="D272" s="57"/>
      <c r="E272" s="57" t="s">
        <v>207</v>
      </c>
      <c r="F272" s="57"/>
      <c r="G272" s="39"/>
      <c r="H272" s="57"/>
      <c r="I272" s="57"/>
      <c r="J272" s="57"/>
      <c r="K272" s="57"/>
      <c r="L272" s="31"/>
      <c r="M272" s="58"/>
    </row>
    <row r="273" spans="1:13" ht="24" customHeight="1">
      <c r="A273" s="150">
        <v>2300</v>
      </c>
      <c r="B273" s="151" t="s">
        <v>797</v>
      </c>
      <c r="C273" s="151" t="s">
        <v>798</v>
      </c>
      <c r="D273" s="152" t="s">
        <v>1974</v>
      </c>
      <c r="E273" s="151" t="s">
        <v>39</v>
      </c>
      <c r="F273" s="137" t="s">
        <v>1356</v>
      </c>
      <c r="G273" s="1"/>
      <c r="H273" s="2"/>
      <c r="I273" s="2"/>
      <c r="J273" s="2"/>
      <c r="K273" s="2"/>
      <c r="L273" s="1"/>
      <c r="M273" s="127"/>
    </row>
    <row r="274" spans="1:13" ht="24" customHeight="1">
      <c r="A274" s="132">
        <v>2300</v>
      </c>
      <c r="B274" s="5" t="s">
        <v>799</v>
      </c>
      <c r="C274" s="5" t="s">
        <v>800</v>
      </c>
      <c r="D274" s="28" t="s">
        <v>1975</v>
      </c>
      <c r="E274" s="5" t="s">
        <v>39</v>
      </c>
      <c r="F274" s="28" t="s">
        <v>1358</v>
      </c>
      <c r="G274" s="1"/>
      <c r="H274" s="2"/>
      <c r="I274" s="2"/>
      <c r="J274" s="2"/>
      <c r="K274" s="2"/>
      <c r="L274" s="1"/>
      <c r="M274" s="127"/>
    </row>
    <row r="275" spans="1:13" ht="24" customHeight="1">
      <c r="A275" s="132">
        <v>2300</v>
      </c>
      <c r="B275" s="5" t="s">
        <v>801</v>
      </c>
      <c r="C275" s="5" t="s">
        <v>213</v>
      </c>
      <c r="D275" s="28" t="s">
        <v>214</v>
      </c>
      <c r="E275" s="5" t="s">
        <v>39</v>
      </c>
      <c r="F275" s="28" t="s">
        <v>1360</v>
      </c>
      <c r="G275" s="1"/>
      <c r="H275" s="2"/>
      <c r="I275" s="2"/>
      <c r="J275" s="2"/>
      <c r="K275" s="2"/>
      <c r="L275" s="1"/>
      <c r="M275" s="127"/>
    </row>
    <row r="276" spans="1:13" ht="24" customHeight="1">
      <c r="A276" s="132">
        <v>2300</v>
      </c>
      <c r="B276" s="5" t="s">
        <v>802</v>
      </c>
      <c r="C276" s="5" t="s">
        <v>218</v>
      </c>
      <c r="D276" s="28" t="s">
        <v>219</v>
      </c>
      <c r="E276" s="5" t="s">
        <v>207</v>
      </c>
      <c r="F276" s="62"/>
      <c r="G276" s="1"/>
      <c r="H276" s="2"/>
      <c r="I276" s="2"/>
      <c r="J276" s="2"/>
      <c r="K276" s="2"/>
      <c r="L276" s="1"/>
      <c r="M276" s="127"/>
    </row>
    <row r="277" spans="1:13" ht="24" customHeight="1">
      <c r="A277" s="56">
        <v>2300</v>
      </c>
      <c r="B277" s="57" t="s">
        <v>803</v>
      </c>
      <c r="C277" s="57" t="s">
        <v>1449</v>
      </c>
      <c r="D277" s="57"/>
      <c r="E277" s="57" t="s">
        <v>207</v>
      </c>
      <c r="F277" s="57"/>
      <c r="G277" s="39"/>
      <c r="H277" s="57"/>
      <c r="I277" s="57"/>
      <c r="J277" s="57"/>
      <c r="K277" s="57"/>
      <c r="L277" s="31"/>
      <c r="M277" s="58"/>
    </row>
    <row r="278" spans="1:13" ht="24" customHeight="1">
      <c r="A278" s="132">
        <v>2300</v>
      </c>
      <c r="B278" s="5" t="s">
        <v>805</v>
      </c>
      <c r="C278" s="5" t="s">
        <v>806</v>
      </c>
      <c r="D278" s="28" t="s">
        <v>1976</v>
      </c>
      <c r="E278" s="5" t="s">
        <v>39</v>
      </c>
      <c r="F278" s="62" t="s">
        <v>1451</v>
      </c>
      <c r="G278" s="1"/>
      <c r="H278" s="2"/>
      <c r="I278" s="2"/>
      <c r="J278" s="2"/>
      <c r="K278" s="2"/>
      <c r="L278" s="1"/>
      <c r="M278" s="127"/>
    </row>
    <row r="279" spans="1:13" ht="24" customHeight="1">
      <c r="A279" s="132">
        <v>2300</v>
      </c>
      <c r="B279" s="5" t="s">
        <v>807</v>
      </c>
      <c r="C279" s="5" t="s">
        <v>720</v>
      </c>
      <c r="D279" s="28" t="s">
        <v>721</v>
      </c>
      <c r="E279" s="5" t="s">
        <v>207</v>
      </c>
      <c r="F279" s="62"/>
      <c r="G279" s="1"/>
      <c r="H279" s="2"/>
      <c r="I279" s="2"/>
      <c r="J279" s="2"/>
      <c r="K279" s="2"/>
      <c r="L279" s="1"/>
      <c r="M279" s="127"/>
    </row>
    <row r="280" spans="1:13" ht="24" customHeight="1">
      <c r="A280" s="132">
        <v>2300</v>
      </c>
      <c r="B280" s="5" t="s">
        <v>808</v>
      </c>
      <c r="C280" s="5" t="s">
        <v>809</v>
      </c>
      <c r="D280" s="28" t="s">
        <v>1977</v>
      </c>
      <c r="E280" s="5" t="s">
        <v>207</v>
      </c>
      <c r="F280" s="62"/>
      <c r="G280" s="1"/>
      <c r="H280" s="2"/>
      <c r="I280" s="2"/>
      <c r="J280" s="2"/>
      <c r="K280" s="2"/>
      <c r="L280" s="1"/>
      <c r="M280" s="127"/>
    </row>
    <row r="281" spans="1:13" ht="24" customHeight="1">
      <c r="A281" s="132">
        <v>2300</v>
      </c>
      <c r="B281" s="5" t="s">
        <v>810</v>
      </c>
      <c r="C281" s="5" t="s">
        <v>173</v>
      </c>
      <c r="D281" s="28" t="s">
        <v>174</v>
      </c>
      <c r="E281" s="5" t="s">
        <v>207</v>
      </c>
      <c r="F281" s="62"/>
      <c r="G281" s="1"/>
      <c r="H281" s="2"/>
      <c r="I281" s="2"/>
      <c r="J281" s="2"/>
      <c r="K281" s="2"/>
      <c r="L281" s="1"/>
      <c r="M281" s="127"/>
    </row>
    <row r="282" spans="1:13" ht="24" customHeight="1">
      <c r="A282" s="132">
        <v>2300</v>
      </c>
      <c r="B282" s="5" t="s">
        <v>811</v>
      </c>
      <c r="C282" s="5" t="s">
        <v>812</v>
      </c>
      <c r="D282" s="28" t="s">
        <v>1978</v>
      </c>
      <c r="E282" s="5" t="s">
        <v>207</v>
      </c>
      <c r="F282" s="62"/>
      <c r="G282" s="1"/>
      <c r="H282" s="2"/>
      <c r="I282" s="2"/>
      <c r="J282" s="2"/>
      <c r="K282" s="2"/>
      <c r="L282" s="1"/>
      <c r="M282" s="127"/>
    </row>
    <row r="283" spans="1:13" ht="24" customHeight="1">
      <c r="A283" s="132">
        <v>2300</v>
      </c>
      <c r="B283" s="5" t="s">
        <v>813</v>
      </c>
      <c r="C283" s="5" t="s">
        <v>814</v>
      </c>
      <c r="D283" s="28" t="s">
        <v>1979</v>
      </c>
      <c r="E283" s="5" t="s">
        <v>207</v>
      </c>
      <c r="F283" s="62"/>
      <c r="G283" s="1"/>
      <c r="H283" s="2"/>
      <c r="I283" s="2"/>
      <c r="J283" s="2"/>
      <c r="K283" s="2"/>
      <c r="L283" s="1"/>
      <c r="M283" s="127"/>
    </row>
    <row r="284" spans="1:13" ht="24" customHeight="1">
      <c r="A284" s="56">
        <v>2300</v>
      </c>
      <c r="B284" s="57" t="s">
        <v>815</v>
      </c>
      <c r="C284" s="57" t="s">
        <v>1980</v>
      </c>
      <c r="D284" s="57"/>
      <c r="E284" s="57" t="s">
        <v>207</v>
      </c>
      <c r="F284" s="57"/>
      <c r="G284" s="39"/>
      <c r="H284" s="57"/>
      <c r="I284" s="57"/>
      <c r="J284" s="57"/>
      <c r="K284" s="57"/>
      <c r="L284" s="31"/>
      <c r="M284" s="58"/>
    </row>
    <row r="285" spans="1:13" ht="24" customHeight="1">
      <c r="A285" s="132">
        <v>2300</v>
      </c>
      <c r="B285" s="5" t="s">
        <v>817</v>
      </c>
      <c r="C285" s="5" t="s">
        <v>818</v>
      </c>
      <c r="D285" s="28" t="s">
        <v>1981</v>
      </c>
      <c r="E285" s="5" t="s">
        <v>39</v>
      </c>
      <c r="F285" s="62" t="s">
        <v>1982</v>
      </c>
      <c r="G285" s="1"/>
      <c r="H285" s="2"/>
      <c r="I285" s="2"/>
      <c r="J285" s="2"/>
      <c r="K285" s="2"/>
      <c r="L285" s="1"/>
      <c r="M285" s="127"/>
    </row>
    <row r="286" spans="1:13" ht="24" customHeight="1">
      <c r="A286" s="132">
        <v>2300</v>
      </c>
      <c r="B286" s="5" t="s">
        <v>819</v>
      </c>
      <c r="C286" s="5" t="s">
        <v>720</v>
      </c>
      <c r="D286" s="28" t="s">
        <v>721</v>
      </c>
      <c r="E286" s="5" t="s">
        <v>39</v>
      </c>
      <c r="F286" s="62"/>
      <c r="G286" s="1"/>
      <c r="H286" s="2"/>
      <c r="I286" s="2"/>
      <c r="J286" s="2"/>
      <c r="K286" s="2"/>
      <c r="L286" s="1"/>
      <c r="M286" s="127"/>
    </row>
    <row r="287" spans="1:13" ht="24" customHeight="1">
      <c r="A287" s="56">
        <v>2300</v>
      </c>
      <c r="B287" s="57" t="s">
        <v>359</v>
      </c>
      <c r="C287" s="57" t="s">
        <v>1983</v>
      </c>
      <c r="D287" s="57"/>
      <c r="E287" s="57" t="s">
        <v>207</v>
      </c>
      <c r="F287" s="57"/>
      <c r="G287" s="39"/>
      <c r="H287" s="57"/>
      <c r="I287" s="57"/>
      <c r="J287" s="57"/>
      <c r="K287" s="57"/>
      <c r="L287" s="31"/>
      <c r="M287" s="58"/>
    </row>
    <row r="288" spans="1:13" ht="24" customHeight="1">
      <c r="A288" s="132">
        <v>2300</v>
      </c>
      <c r="B288" s="5" t="s">
        <v>821</v>
      </c>
      <c r="C288" s="5" t="s">
        <v>286</v>
      </c>
      <c r="D288" s="28" t="s">
        <v>362</v>
      </c>
      <c r="E288" s="5" t="s">
        <v>39</v>
      </c>
      <c r="F288" s="62" t="s">
        <v>1984</v>
      </c>
      <c r="G288" s="1"/>
      <c r="H288" s="2"/>
      <c r="I288" s="2"/>
      <c r="J288" s="2"/>
      <c r="K288" s="2"/>
      <c r="L288" s="1"/>
      <c r="M288" s="127"/>
    </row>
    <row r="289" spans="1:13" ht="24" customHeight="1">
      <c r="A289" s="132" t="s">
        <v>1985</v>
      </c>
      <c r="B289" s="5" t="s">
        <v>822</v>
      </c>
      <c r="C289" s="5" t="s">
        <v>173</v>
      </c>
      <c r="D289" s="28" t="s">
        <v>174</v>
      </c>
      <c r="E289" s="5" t="s">
        <v>39</v>
      </c>
      <c r="F289" s="62"/>
      <c r="G289" s="1"/>
      <c r="H289" s="2"/>
      <c r="I289" s="2"/>
      <c r="J289" s="2"/>
      <c r="K289" s="2"/>
      <c r="L289" s="1"/>
      <c r="M289" s="127"/>
    </row>
    <row r="290" spans="1:13" ht="24" customHeight="1">
      <c r="A290" s="56">
        <v>2300</v>
      </c>
      <c r="B290" s="57" t="s">
        <v>359</v>
      </c>
      <c r="C290" s="57" t="s">
        <v>1477</v>
      </c>
      <c r="D290" s="57"/>
      <c r="E290" s="57" t="s">
        <v>207</v>
      </c>
      <c r="F290" s="57"/>
      <c r="G290" s="39"/>
      <c r="H290" s="57"/>
      <c r="I290" s="57"/>
      <c r="J290" s="57"/>
      <c r="K290" s="57"/>
      <c r="L290" s="31"/>
      <c r="M290" s="58"/>
    </row>
    <row r="291" spans="1:13" ht="24" customHeight="1">
      <c r="A291" s="132">
        <v>2300</v>
      </c>
      <c r="B291" s="5" t="s">
        <v>821</v>
      </c>
      <c r="C291" s="5" t="s">
        <v>286</v>
      </c>
      <c r="D291" s="28" t="s">
        <v>362</v>
      </c>
      <c r="E291" s="5" t="s">
        <v>39</v>
      </c>
      <c r="F291" s="62" t="s">
        <v>1231</v>
      </c>
      <c r="G291" s="1"/>
      <c r="H291" s="2"/>
      <c r="I291" s="2"/>
      <c r="J291" s="2"/>
      <c r="K291" s="2"/>
      <c r="L291" s="1"/>
      <c r="M291" s="127"/>
    </row>
    <row r="292" spans="1:13" ht="24" customHeight="1">
      <c r="A292" s="132">
        <v>2300</v>
      </c>
      <c r="B292" s="5" t="s">
        <v>822</v>
      </c>
      <c r="C292" s="5" t="s">
        <v>173</v>
      </c>
      <c r="D292" s="28" t="s">
        <v>174</v>
      </c>
      <c r="E292" s="5" t="s">
        <v>39</v>
      </c>
      <c r="F292" s="62"/>
      <c r="G292" s="1"/>
      <c r="H292" s="2"/>
      <c r="I292" s="2"/>
      <c r="J292" s="2"/>
      <c r="K292" s="2"/>
      <c r="L292" s="1"/>
      <c r="M292" s="127"/>
    </row>
    <row r="293" spans="1:13" ht="24" customHeight="1">
      <c r="A293" s="56">
        <v>2300</v>
      </c>
      <c r="B293" s="57" t="s">
        <v>359</v>
      </c>
      <c r="C293" s="57" t="s">
        <v>1463</v>
      </c>
      <c r="D293" s="57"/>
      <c r="E293" s="57" t="s">
        <v>207</v>
      </c>
      <c r="F293" s="57"/>
      <c r="G293" s="39"/>
      <c r="H293" s="57"/>
      <c r="I293" s="57"/>
      <c r="J293" s="57"/>
      <c r="K293" s="57"/>
      <c r="L293" s="31"/>
      <c r="M293" s="58"/>
    </row>
    <row r="294" spans="1:13" ht="24" customHeight="1">
      <c r="A294" s="132">
        <v>2300</v>
      </c>
      <c r="B294" s="5" t="s">
        <v>821</v>
      </c>
      <c r="C294" s="5" t="s">
        <v>286</v>
      </c>
      <c r="D294" s="28" t="s">
        <v>362</v>
      </c>
      <c r="E294" s="5" t="s">
        <v>39</v>
      </c>
      <c r="F294" s="62" t="s">
        <v>827</v>
      </c>
      <c r="G294" s="1"/>
      <c r="H294" s="2"/>
      <c r="I294" s="2"/>
      <c r="J294" s="2"/>
      <c r="K294" s="2"/>
      <c r="L294" s="1"/>
      <c r="M294" s="127"/>
    </row>
    <row r="295" spans="1:13" ht="24" customHeight="1">
      <c r="A295" s="132">
        <v>2300</v>
      </c>
      <c r="B295" s="5" t="s">
        <v>822</v>
      </c>
      <c r="C295" s="5" t="s">
        <v>173</v>
      </c>
      <c r="D295" s="28" t="s">
        <v>174</v>
      </c>
      <c r="E295" s="5" t="s">
        <v>39</v>
      </c>
      <c r="F295" s="62"/>
      <c r="G295" s="1"/>
      <c r="H295" s="2"/>
      <c r="I295" s="2"/>
      <c r="J295" s="2"/>
      <c r="K295" s="2"/>
      <c r="L295" s="1"/>
      <c r="M295" s="127"/>
    </row>
    <row r="296" spans="1:13" ht="24" customHeight="1">
      <c r="A296" s="56">
        <v>2300</v>
      </c>
      <c r="B296" s="57" t="s">
        <v>359</v>
      </c>
      <c r="C296" s="57" t="s">
        <v>1986</v>
      </c>
      <c r="D296" s="57"/>
      <c r="E296" s="57" t="s">
        <v>207</v>
      </c>
      <c r="F296" s="57"/>
      <c r="G296" s="39"/>
      <c r="H296" s="57"/>
      <c r="I296" s="57"/>
      <c r="J296" s="57"/>
      <c r="K296" s="57"/>
      <c r="L296" s="31"/>
      <c r="M296" s="58"/>
    </row>
    <row r="297" spans="1:13" ht="40.5" customHeight="1">
      <c r="A297" s="132">
        <v>2300</v>
      </c>
      <c r="B297" s="5" t="s">
        <v>821</v>
      </c>
      <c r="C297" s="5" t="s">
        <v>286</v>
      </c>
      <c r="D297" s="28" t="s">
        <v>362</v>
      </c>
      <c r="E297" s="5" t="s">
        <v>39</v>
      </c>
      <c r="F297" s="62" t="s">
        <v>829</v>
      </c>
      <c r="G297" s="28" t="s">
        <v>1987</v>
      </c>
      <c r="H297" s="2"/>
      <c r="I297" s="2"/>
      <c r="J297" s="2"/>
      <c r="K297" s="2"/>
      <c r="L297" s="1"/>
      <c r="M297" s="121"/>
    </row>
    <row r="298" spans="1:13" ht="55.5" customHeight="1">
      <c r="A298" s="132">
        <v>2300</v>
      </c>
      <c r="B298" s="5" t="s">
        <v>822</v>
      </c>
      <c r="C298" s="5" t="s">
        <v>173</v>
      </c>
      <c r="D298" s="28" t="s">
        <v>174</v>
      </c>
      <c r="E298" s="5" t="s">
        <v>39</v>
      </c>
      <c r="F298" s="62"/>
      <c r="G298" s="191"/>
      <c r="H298" s="191" t="s">
        <v>832</v>
      </c>
      <c r="I298" s="65" t="s">
        <v>1988</v>
      </c>
      <c r="J298" s="142" t="s">
        <v>480</v>
      </c>
      <c r="K298" s="91"/>
      <c r="L298" s="145"/>
      <c r="M298" s="130" t="s">
        <v>1989</v>
      </c>
    </row>
    <row r="299" spans="1:13" ht="24" customHeight="1">
      <c r="A299" s="56">
        <v>2300</v>
      </c>
      <c r="B299" s="57" t="s">
        <v>359</v>
      </c>
      <c r="C299" s="57" t="s">
        <v>1990</v>
      </c>
      <c r="D299" s="57"/>
      <c r="E299" s="57" t="s">
        <v>207</v>
      </c>
      <c r="F299" s="57"/>
      <c r="G299" s="39"/>
      <c r="H299" s="57"/>
      <c r="I299" s="57"/>
      <c r="J299" s="57"/>
      <c r="K299" s="57"/>
      <c r="L299" s="31"/>
      <c r="M299" s="58"/>
    </row>
    <row r="300" spans="1:13" ht="24" customHeight="1">
      <c r="A300" s="132">
        <v>2300</v>
      </c>
      <c r="B300" s="5" t="s">
        <v>821</v>
      </c>
      <c r="C300" s="5" t="s">
        <v>286</v>
      </c>
      <c r="D300" s="28" t="s">
        <v>362</v>
      </c>
      <c r="E300" s="5" t="s">
        <v>39</v>
      </c>
      <c r="F300" s="62" t="s">
        <v>1991</v>
      </c>
      <c r="G300" s="1"/>
      <c r="H300" s="2"/>
      <c r="I300" s="2"/>
      <c r="J300" s="2"/>
      <c r="K300" s="2"/>
      <c r="L300" s="1"/>
      <c r="M300" s="127"/>
    </row>
    <row r="301" spans="1:13" ht="24" customHeight="1">
      <c r="A301" s="132">
        <v>2300</v>
      </c>
      <c r="B301" s="5" t="s">
        <v>822</v>
      </c>
      <c r="C301" s="5" t="s">
        <v>173</v>
      </c>
      <c r="D301" s="28" t="s">
        <v>174</v>
      </c>
      <c r="E301" s="5" t="s">
        <v>39</v>
      </c>
      <c r="F301" s="62"/>
      <c r="G301" s="1"/>
      <c r="H301" s="2"/>
      <c r="I301" s="2"/>
      <c r="J301" s="2"/>
      <c r="K301" s="2"/>
      <c r="L301" s="1"/>
      <c r="M301" s="127"/>
    </row>
    <row r="302" spans="1:13" ht="24" customHeight="1">
      <c r="A302" s="56">
        <v>2300</v>
      </c>
      <c r="B302" s="57" t="s">
        <v>359</v>
      </c>
      <c r="C302" s="57" t="s">
        <v>1992</v>
      </c>
      <c r="D302" s="57"/>
      <c r="E302" s="57" t="s">
        <v>207</v>
      </c>
      <c r="F302" s="57"/>
      <c r="G302" s="39"/>
      <c r="H302" s="57"/>
      <c r="I302" s="57"/>
      <c r="J302" s="57"/>
      <c r="K302" s="57"/>
      <c r="L302" s="31"/>
      <c r="M302" s="58"/>
    </row>
    <row r="303" spans="1:13" ht="24" customHeight="1">
      <c r="A303" s="132">
        <v>2300</v>
      </c>
      <c r="B303" s="5" t="s">
        <v>821</v>
      </c>
      <c r="C303" s="5" t="s">
        <v>286</v>
      </c>
      <c r="D303" s="28" t="s">
        <v>362</v>
      </c>
      <c r="E303" s="5" t="s">
        <v>39</v>
      </c>
      <c r="F303" s="62" t="s">
        <v>1993</v>
      </c>
      <c r="G303" s="1"/>
      <c r="H303" s="2"/>
      <c r="I303" s="2"/>
      <c r="J303" s="2"/>
      <c r="K303" s="2"/>
      <c r="L303" s="1"/>
      <c r="M303" s="127"/>
    </row>
    <row r="304" spans="1:13" ht="24" customHeight="1">
      <c r="A304" s="132">
        <v>2300</v>
      </c>
      <c r="B304" s="5" t="s">
        <v>822</v>
      </c>
      <c r="C304" s="5" t="s">
        <v>173</v>
      </c>
      <c r="D304" s="28" t="s">
        <v>174</v>
      </c>
      <c r="E304" s="5" t="s">
        <v>39</v>
      </c>
      <c r="F304" s="62"/>
      <c r="G304" s="1"/>
      <c r="H304" s="2"/>
      <c r="I304" s="2"/>
      <c r="J304" s="2"/>
      <c r="K304" s="2"/>
      <c r="L304" s="1"/>
      <c r="M304" s="127"/>
    </row>
    <row r="305" spans="1:13" ht="24" customHeight="1">
      <c r="A305" s="56">
        <v>2300</v>
      </c>
      <c r="B305" s="57" t="s">
        <v>359</v>
      </c>
      <c r="C305" s="57" t="s">
        <v>1994</v>
      </c>
      <c r="D305" s="57"/>
      <c r="E305" s="57" t="s">
        <v>207</v>
      </c>
      <c r="F305" s="57"/>
      <c r="G305" s="39"/>
      <c r="H305" s="57"/>
      <c r="I305" s="57"/>
      <c r="J305" s="57"/>
      <c r="K305" s="57"/>
      <c r="L305" s="31"/>
      <c r="M305" s="58"/>
    </row>
    <row r="306" spans="1:13" ht="24" customHeight="1">
      <c r="A306" s="132">
        <v>2300</v>
      </c>
      <c r="B306" s="5" t="s">
        <v>821</v>
      </c>
      <c r="C306" s="5" t="s">
        <v>286</v>
      </c>
      <c r="D306" s="28" t="s">
        <v>362</v>
      </c>
      <c r="E306" s="5" t="s">
        <v>39</v>
      </c>
      <c r="F306" s="62" t="s">
        <v>1995</v>
      </c>
      <c r="G306" s="1"/>
      <c r="H306" s="2"/>
      <c r="I306" s="2"/>
      <c r="J306" s="2"/>
      <c r="K306" s="2"/>
      <c r="L306" s="1"/>
      <c r="M306" s="127"/>
    </row>
    <row r="307" spans="1:13" ht="24" customHeight="1">
      <c r="A307" s="132">
        <v>2300</v>
      </c>
      <c r="B307" s="5" t="s">
        <v>822</v>
      </c>
      <c r="C307" s="5" t="s">
        <v>173</v>
      </c>
      <c r="D307" s="28" t="s">
        <v>174</v>
      </c>
      <c r="E307" s="5" t="s">
        <v>39</v>
      </c>
      <c r="F307" s="62"/>
      <c r="G307" s="1"/>
      <c r="H307" s="2"/>
      <c r="I307" s="2"/>
      <c r="J307" s="2"/>
      <c r="K307" s="2"/>
      <c r="L307" s="1"/>
      <c r="M307" s="127"/>
    </row>
    <row r="308" spans="1:13" ht="24" customHeight="1">
      <c r="A308" s="56">
        <v>2300</v>
      </c>
      <c r="B308" s="57" t="s">
        <v>359</v>
      </c>
      <c r="C308" s="57" t="s">
        <v>1996</v>
      </c>
      <c r="D308" s="57"/>
      <c r="E308" s="57" t="s">
        <v>207</v>
      </c>
      <c r="F308" s="57"/>
      <c r="G308" s="39"/>
      <c r="H308" s="57"/>
      <c r="I308" s="57"/>
      <c r="J308" s="57"/>
      <c r="K308" s="57"/>
      <c r="L308" s="31"/>
      <c r="M308" s="58"/>
    </row>
    <row r="309" spans="1:13" ht="24" customHeight="1">
      <c r="A309" s="132">
        <v>2300</v>
      </c>
      <c r="B309" s="5" t="s">
        <v>821</v>
      </c>
      <c r="C309" s="5" t="s">
        <v>286</v>
      </c>
      <c r="D309" s="28" t="s">
        <v>362</v>
      </c>
      <c r="E309" s="5" t="s">
        <v>39</v>
      </c>
      <c r="F309" s="62" t="s">
        <v>838</v>
      </c>
      <c r="G309" s="1" t="s">
        <v>839</v>
      </c>
      <c r="H309" s="2"/>
      <c r="I309" s="2"/>
      <c r="J309" s="2"/>
      <c r="K309" s="2"/>
      <c r="L309" s="1"/>
      <c r="M309" s="121"/>
    </row>
    <row r="310" spans="1:13" ht="24" customHeight="1">
      <c r="A310" s="132">
        <v>2300</v>
      </c>
      <c r="B310" s="5" t="s">
        <v>822</v>
      </c>
      <c r="C310" s="5" t="s">
        <v>173</v>
      </c>
      <c r="D310" s="28" t="s">
        <v>174</v>
      </c>
      <c r="E310" s="5" t="s">
        <v>39</v>
      </c>
      <c r="F310" s="62"/>
      <c r="G310" s="106"/>
      <c r="H310" s="106" t="s">
        <v>840</v>
      </c>
      <c r="I310" s="138">
        <v>18</v>
      </c>
      <c r="J310" s="142" t="s">
        <v>480</v>
      </c>
      <c r="K310" s="153"/>
      <c r="L310" s="122"/>
      <c r="M310" s="125" t="s">
        <v>1989</v>
      </c>
    </row>
    <row r="311" spans="1:13" ht="24" customHeight="1">
      <c r="A311" s="56">
        <v>2300</v>
      </c>
      <c r="B311" s="57" t="s">
        <v>359</v>
      </c>
      <c r="C311" s="57" t="s">
        <v>1997</v>
      </c>
      <c r="D311" s="57"/>
      <c r="E311" s="57" t="s">
        <v>207</v>
      </c>
      <c r="F311" s="57"/>
      <c r="G311" s="39"/>
      <c r="H311" s="57"/>
      <c r="I311" s="57"/>
      <c r="J311" s="57"/>
      <c r="K311" s="57"/>
      <c r="L311" s="31"/>
      <c r="M311" s="58"/>
    </row>
    <row r="312" spans="1:13" ht="24" customHeight="1">
      <c r="A312" s="132">
        <v>2300</v>
      </c>
      <c r="B312" s="5" t="s">
        <v>821</v>
      </c>
      <c r="C312" s="5" t="s">
        <v>286</v>
      </c>
      <c r="D312" s="28" t="s">
        <v>362</v>
      </c>
      <c r="E312" s="5" t="s">
        <v>39</v>
      </c>
      <c r="F312" s="62" t="s">
        <v>1998</v>
      </c>
      <c r="G312" s="1"/>
      <c r="H312" s="2"/>
      <c r="I312" s="2"/>
      <c r="J312" s="2"/>
      <c r="K312" s="2"/>
      <c r="L312" s="1"/>
      <c r="M312" s="127"/>
    </row>
    <row r="313" spans="1:13" ht="24" customHeight="1">
      <c r="A313" s="132">
        <v>2300</v>
      </c>
      <c r="B313" s="5" t="s">
        <v>822</v>
      </c>
      <c r="C313" s="5" t="s">
        <v>173</v>
      </c>
      <c r="D313" s="28" t="s">
        <v>174</v>
      </c>
      <c r="E313" s="5" t="s">
        <v>39</v>
      </c>
      <c r="F313" s="62"/>
      <c r="G313" s="1"/>
      <c r="H313" s="2"/>
      <c r="I313" s="2"/>
      <c r="J313" s="2"/>
      <c r="K313" s="2"/>
      <c r="L313" s="1"/>
      <c r="M313" s="127"/>
    </row>
    <row r="314" spans="1:13" ht="24" customHeight="1">
      <c r="A314" s="56">
        <v>2300</v>
      </c>
      <c r="B314" s="57" t="s">
        <v>359</v>
      </c>
      <c r="C314" s="57" t="s">
        <v>1999</v>
      </c>
      <c r="D314" s="57"/>
      <c r="E314" s="57" t="s">
        <v>207</v>
      </c>
      <c r="F314" s="57"/>
      <c r="G314" s="39"/>
      <c r="H314" s="57"/>
      <c r="I314" s="57"/>
      <c r="J314" s="57"/>
      <c r="K314" s="57"/>
      <c r="L314" s="31"/>
      <c r="M314" s="58"/>
    </row>
    <row r="315" spans="1:13" ht="38.450000000000003" customHeight="1">
      <c r="A315" s="132">
        <v>2300</v>
      </c>
      <c r="B315" s="5" t="s">
        <v>821</v>
      </c>
      <c r="C315" s="5" t="s">
        <v>286</v>
      </c>
      <c r="D315" s="28" t="s">
        <v>362</v>
      </c>
      <c r="E315" s="5" t="s">
        <v>39</v>
      </c>
      <c r="F315" s="62" t="s">
        <v>842</v>
      </c>
      <c r="G315" s="28" t="s">
        <v>2000</v>
      </c>
      <c r="H315" s="2"/>
      <c r="I315" s="2"/>
      <c r="J315" s="2"/>
      <c r="K315" s="2"/>
      <c r="L315" s="1"/>
      <c r="M315" s="121"/>
    </row>
    <row r="316" spans="1:13" ht="24" customHeight="1">
      <c r="A316" s="135">
        <v>2300</v>
      </c>
      <c r="B316" s="5" t="s">
        <v>822</v>
      </c>
      <c r="C316" s="5" t="s">
        <v>173</v>
      </c>
      <c r="D316" s="28" t="s">
        <v>174</v>
      </c>
      <c r="E316" s="5" t="s">
        <v>39</v>
      </c>
      <c r="F316" s="62"/>
      <c r="G316" s="96"/>
      <c r="H316" s="90" t="s">
        <v>845</v>
      </c>
      <c r="I316" s="90">
        <v>20</v>
      </c>
      <c r="J316" s="142" t="s">
        <v>480</v>
      </c>
      <c r="K316" s="142"/>
      <c r="L316" s="122"/>
      <c r="M316" s="121" t="s">
        <v>2001</v>
      </c>
    </row>
    <row r="317" spans="1:13" ht="24" customHeight="1">
      <c r="A317" s="56">
        <v>2300</v>
      </c>
      <c r="B317" s="57" t="s">
        <v>359</v>
      </c>
      <c r="C317" s="57" t="s">
        <v>2002</v>
      </c>
      <c r="D317" s="57"/>
      <c r="E317" s="57" t="s">
        <v>207</v>
      </c>
      <c r="F317" s="57"/>
      <c r="G317" s="39"/>
      <c r="H317" s="57"/>
      <c r="I317" s="57"/>
      <c r="J317" s="57"/>
      <c r="K317" s="57"/>
      <c r="L317" s="31"/>
      <c r="M317" s="58"/>
    </row>
    <row r="318" spans="1:13" ht="24" customHeight="1">
      <c r="A318" s="132">
        <v>2300</v>
      </c>
      <c r="B318" s="5" t="s">
        <v>821</v>
      </c>
      <c r="C318" s="5" t="s">
        <v>286</v>
      </c>
      <c r="D318" s="28" t="s">
        <v>362</v>
      </c>
      <c r="E318" s="5" t="s">
        <v>39</v>
      </c>
      <c r="F318" s="62" t="s">
        <v>2003</v>
      </c>
      <c r="G318" s="1"/>
      <c r="H318" s="2"/>
      <c r="I318" s="2"/>
      <c r="J318" s="2"/>
      <c r="K318" s="2"/>
      <c r="L318" s="1"/>
      <c r="M318" s="127"/>
    </row>
    <row r="319" spans="1:13" ht="24" customHeight="1">
      <c r="A319" s="132">
        <v>2300</v>
      </c>
      <c r="B319" s="5" t="s">
        <v>822</v>
      </c>
      <c r="C319" s="5" t="s">
        <v>173</v>
      </c>
      <c r="D319" s="28" t="s">
        <v>174</v>
      </c>
      <c r="E319" s="5" t="s">
        <v>39</v>
      </c>
      <c r="F319" s="62"/>
      <c r="G319" s="1"/>
      <c r="H319" s="2"/>
      <c r="I319" s="2"/>
      <c r="J319" s="2"/>
      <c r="K319" s="2"/>
      <c r="L319" s="1"/>
      <c r="M319" s="127"/>
    </row>
    <row r="320" spans="1:13" ht="24" customHeight="1">
      <c r="A320" s="56">
        <v>2300</v>
      </c>
      <c r="B320" s="57" t="s">
        <v>359</v>
      </c>
      <c r="C320" s="57" t="s">
        <v>2004</v>
      </c>
      <c r="D320" s="57"/>
      <c r="E320" s="57" t="s">
        <v>207</v>
      </c>
      <c r="F320" s="57"/>
      <c r="G320" s="39"/>
      <c r="H320" s="57"/>
      <c r="I320" s="57"/>
      <c r="J320" s="57"/>
      <c r="K320" s="57"/>
      <c r="L320" s="31"/>
      <c r="M320" s="58"/>
    </row>
    <row r="321" spans="1:13" ht="24" customHeight="1">
      <c r="A321" s="132">
        <v>2300</v>
      </c>
      <c r="B321" s="5" t="s">
        <v>821</v>
      </c>
      <c r="C321" s="5" t="s">
        <v>286</v>
      </c>
      <c r="D321" s="28" t="s">
        <v>362</v>
      </c>
      <c r="E321" s="5" t="s">
        <v>39</v>
      </c>
      <c r="F321" s="62" t="s">
        <v>2005</v>
      </c>
      <c r="G321" s="1"/>
      <c r="H321" s="2"/>
      <c r="I321" s="2"/>
      <c r="J321" s="2"/>
      <c r="K321" s="2"/>
      <c r="L321" s="1"/>
      <c r="M321" s="127"/>
    </row>
    <row r="322" spans="1:13" ht="24" customHeight="1">
      <c r="A322" s="132">
        <v>2300</v>
      </c>
      <c r="B322" s="5" t="s">
        <v>822</v>
      </c>
      <c r="C322" s="5" t="s">
        <v>173</v>
      </c>
      <c r="D322" s="28" t="s">
        <v>174</v>
      </c>
      <c r="E322" s="5" t="s">
        <v>39</v>
      </c>
      <c r="F322" s="62"/>
      <c r="G322" s="1"/>
      <c r="H322" s="2"/>
      <c r="I322" s="2"/>
      <c r="J322" s="2"/>
      <c r="K322" s="2"/>
      <c r="L322" s="1"/>
      <c r="M322" s="127"/>
    </row>
    <row r="323" spans="1:13" ht="24" customHeight="1">
      <c r="A323" s="56">
        <v>2300</v>
      </c>
      <c r="B323" s="57" t="s">
        <v>848</v>
      </c>
      <c r="C323" s="57" t="s">
        <v>1484</v>
      </c>
      <c r="D323" s="57"/>
      <c r="E323" s="57" t="s">
        <v>207</v>
      </c>
      <c r="F323" s="57"/>
      <c r="G323" s="39"/>
      <c r="H323" s="57"/>
      <c r="I323" s="57"/>
      <c r="J323" s="57"/>
      <c r="K323" s="57"/>
      <c r="L323" s="31"/>
      <c r="M323" s="58"/>
    </row>
    <row r="324" spans="1:13" ht="24" customHeight="1">
      <c r="A324" s="132">
        <v>2300</v>
      </c>
      <c r="B324" s="5" t="s">
        <v>850</v>
      </c>
      <c r="C324" s="5" t="s">
        <v>851</v>
      </c>
      <c r="D324" s="28" t="s">
        <v>2006</v>
      </c>
      <c r="E324" s="5" t="s">
        <v>39</v>
      </c>
      <c r="F324" s="62"/>
      <c r="G324" s="1"/>
      <c r="H324" s="2"/>
      <c r="I324" s="2"/>
      <c r="J324" s="2"/>
      <c r="K324" s="2"/>
      <c r="L324" s="1"/>
      <c r="M324" s="127"/>
    </row>
    <row r="325" spans="1:13" ht="24" customHeight="1">
      <c r="A325" s="56">
        <v>2300</v>
      </c>
      <c r="B325" s="57" t="s">
        <v>852</v>
      </c>
      <c r="C325" s="57" t="s">
        <v>2007</v>
      </c>
      <c r="D325" s="57"/>
      <c r="E325" s="57" t="s">
        <v>207</v>
      </c>
      <c r="F325" s="57"/>
      <c r="G325" s="39"/>
      <c r="H325" s="57"/>
      <c r="I325" s="57"/>
      <c r="J325" s="57"/>
      <c r="K325" s="57"/>
      <c r="L325" s="31"/>
      <c r="M325" s="58"/>
    </row>
    <row r="326" spans="1:13" ht="24" customHeight="1">
      <c r="A326" s="132">
        <v>2300</v>
      </c>
      <c r="B326" s="5" t="s">
        <v>854</v>
      </c>
      <c r="C326" s="5" t="s">
        <v>855</v>
      </c>
      <c r="D326" s="28" t="s">
        <v>2008</v>
      </c>
      <c r="E326" s="5" t="s">
        <v>39</v>
      </c>
      <c r="F326" s="62" t="s">
        <v>2009</v>
      </c>
      <c r="G326" s="1"/>
      <c r="H326" s="2"/>
      <c r="I326" s="2"/>
      <c r="J326" s="2"/>
      <c r="K326" s="2"/>
      <c r="L326" s="1"/>
      <c r="M326" s="127"/>
    </row>
    <row r="327" spans="1:13" ht="24" customHeight="1">
      <c r="A327" s="132">
        <v>2300</v>
      </c>
      <c r="B327" s="5" t="s">
        <v>856</v>
      </c>
      <c r="C327" s="5" t="s">
        <v>857</v>
      </c>
      <c r="D327" s="28" t="s">
        <v>1308</v>
      </c>
      <c r="E327" s="5" t="s">
        <v>39</v>
      </c>
      <c r="F327" s="62"/>
      <c r="G327" s="1"/>
      <c r="H327" s="2"/>
      <c r="I327" s="2"/>
      <c r="J327" s="2"/>
      <c r="K327" s="2"/>
      <c r="L327" s="1"/>
      <c r="M327" s="127"/>
    </row>
    <row r="328" spans="1:13" ht="24" customHeight="1">
      <c r="A328" s="56">
        <v>2300</v>
      </c>
      <c r="B328" s="57" t="s">
        <v>852</v>
      </c>
      <c r="C328" s="57" t="s">
        <v>2010</v>
      </c>
      <c r="D328" s="57"/>
      <c r="E328" s="57" t="s">
        <v>207</v>
      </c>
      <c r="F328" s="57"/>
      <c r="G328" s="39"/>
      <c r="H328" s="57"/>
      <c r="I328" s="57"/>
      <c r="J328" s="57"/>
      <c r="K328" s="57"/>
      <c r="L328" s="31"/>
      <c r="M328" s="58"/>
    </row>
    <row r="329" spans="1:13" ht="24" customHeight="1">
      <c r="A329" s="132">
        <v>2300</v>
      </c>
      <c r="B329" s="5" t="s">
        <v>854</v>
      </c>
      <c r="C329" s="5" t="s">
        <v>855</v>
      </c>
      <c r="D329" s="28" t="s">
        <v>2008</v>
      </c>
      <c r="E329" s="5" t="s">
        <v>39</v>
      </c>
      <c r="F329" s="62" t="s">
        <v>2011</v>
      </c>
      <c r="G329" s="1"/>
      <c r="H329" s="2"/>
      <c r="I329" s="2"/>
      <c r="J329" s="2"/>
      <c r="K329" s="2"/>
      <c r="L329" s="1"/>
      <c r="M329" s="127"/>
    </row>
    <row r="330" spans="1:13" ht="24" customHeight="1">
      <c r="A330" s="132">
        <v>2300</v>
      </c>
      <c r="B330" s="5" t="s">
        <v>856</v>
      </c>
      <c r="C330" s="5" t="s">
        <v>857</v>
      </c>
      <c r="D330" s="7"/>
      <c r="E330" s="5" t="s">
        <v>39</v>
      </c>
      <c r="F330" s="62"/>
      <c r="G330" s="1"/>
      <c r="H330" s="2"/>
      <c r="I330" s="2"/>
      <c r="J330" s="2"/>
      <c r="K330" s="2"/>
      <c r="L330" s="1"/>
      <c r="M330" s="127"/>
    </row>
    <row r="331" spans="1:13" ht="24" customHeight="1">
      <c r="A331" s="56">
        <v>2300</v>
      </c>
      <c r="B331" s="57" t="s">
        <v>875</v>
      </c>
      <c r="C331" s="57" t="s">
        <v>2012</v>
      </c>
      <c r="D331" s="57"/>
      <c r="E331" s="57" t="s">
        <v>207</v>
      </c>
      <c r="F331" s="57"/>
      <c r="G331" s="39"/>
      <c r="H331" s="57"/>
      <c r="I331" s="57"/>
      <c r="J331" s="57"/>
      <c r="K331" s="57"/>
      <c r="L331" s="31"/>
      <c r="M331" s="58"/>
    </row>
    <row r="332" spans="1:13" ht="24" customHeight="1">
      <c r="A332" s="132">
        <v>2300</v>
      </c>
      <c r="B332" s="5" t="s">
        <v>877</v>
      </c>
      <c r="C332" s="5" t="s">
        <v>878</v>
      </c>
      <c r="D332" s="28" t="s">
        <v>2013</v>
      </c>
      <c r="E332" s="5" t="s">
        <v>39</v>
      </c>
      <c r="F332" s="62" t="s">
        <v>2014</v>
      </c>
      <c r="G332" s="1"/>
      <c r="H332" s="2"/>
      <c r="I332" s="2"/>
      <c r="J332" s="2"/>
      <c r="K332" s="2"/>
      <c r="L332" s="1"/>
      <c r="M332" s="127"/>
    </row>
    <row r="333" spans="1:13" ht="24" customHeight="1">
      <c r="A333" s="132">
        <v>2300</v>
      </c>
      <c r="B333" s="5" t="s">
        <v>879</v>
      </c>
      <c r="C333" s="5" t="s">
        <v>506</v>
      </c>
      <c r="D333" s="28" t="s">
        <v>650</v>
      </c>
      <c r="E333" s="5" t="s">
        <v>39</v>
      </c>
      <c r="F333" s="62" t="s">
        <v>1388</v>
      </c>
      <c r="G333" s="1"/>
      <c r="H333" s="2"/>
      <c r="I333" s="2"/>
      <c r="J333" s="2"/>
      <c r="K333" s="2"/>
      <c r="L333" s="1"/>
      <c r="M333" s="127"/>
    </row>
    <row r="334" spans="1:13" ht="24" customHeight="1">
      <c r="A334" s="132">
        <v>2300</v>
      </c>
      <c r="B334" s="5" t="s">
        <v>880</v>
      </c>
      <c r="C334" s="5" t="s">
        <v>881</v>
      </c>
      <c r="D334" s="28" t="s">
        <v>2015</v>
      </c>
      <c r="E334" s="5" t="s">
        <v>39</v>
      </c>
      <c r="F334" s="62" t="s">
        <v>2016</v>
      </c>
      <c r="G334" s="1"/>
      <c r="H334" s="2"/>
      <c r="I334" s="2"/>
      <c r="J334" s="2"/>
      <c r="K334" s="2"/>
      <c r="L334" s="1"/>
      <c r="M334" s="127"/>
    </row>
    <row r="335" spans="1:13" ht="24" customHeight="1">
      <c r="A335" s="132">
        <v>2300</v>
      </c>
      <c r="B335" s="5" t="s">
        <v>882</v>
      </c>
      <c r="C335" s="5" t="s">
        <v>881</v>
      </c>
      <c r="D335" s="28" t="s">
        <v>2015</v>
      </c>
      <c r="E335" s="5" t="s">
        <v>207</v>
      </c>
      <c r="F335" s="62"/>
      <c r="G335" s="1"/>
      <c r="H335" s="2"/>
      <c r="I335" s="2"/>
      <c r="J335" s="2"/>
      <c r="K335" s="2"/>
      <c r="L335" s="1"/>
      <c r="M335" s="127"/>
    </row>
    <row r="336" spans="1:13" ht="24" customHeight="1">
      <c r="A336" s="132">
        <v>2300</v>
      </c>
      <c r="B336" s="5" t="s">
        <v>883</v>
      </c>
      <c r="C336" s="5" t="s">
        <v>881</v>
      </c>
      <c r="D336" s="28" t="s">
        <v>2015</v>
      </c>
      <c r="E336" s="5" t="s">
        <v>207</v>
      </c>
      <c r="F336" s="62"/>
      <c r="G336" s="1"/>
      <c r="H336" s="2"/>
      <c r="I336" s="2"/>
      <c r="J336" s="2"/>
      <c r="K336" s="2"/>
      <c r="L336" s="1"/>
      <c r="M336" s="127"/>
    </row>
    <row r="337" spans="1:13" ht="24" customHeight="1">
      <c r="A337" s="56">
        <v>2300</v>
      </c>
      <c r="B337" s="57" t="s">
        <v>889</v>
      </c>
      <c r="C337" s="57" t="s">
        <v>2017</v>
      </c>
      <c r="D337" s="57"/>
      <c r="E337" s="57" t="s">
        <v>39</v>
      </c>
      <c r="F337" s="57"/>
      <c r="G337" s="39"/>
      <c r="H337" s="57"/>
      <c r="I337" s="57"/>
      <c r="J337" s="57"/>
      <c r="K337" s="57"/>
      <c r="L337" s="31"/>
      <c r="M337" s="58"/>
    </row>
    <row r="338" spans="1:13" s="20" customFormat="1" ht="24" customHeight="1">
      <c r="A338" s="154">
        <v>2300</v>
      </c>
      <c r="B338" s="155" t="s">
        <v>2018</v>
      </c>
      <c r="C338" s="156" t="s">
        <v>2019</v>
      </c>
      <c r="D338" s="157" t="s">
        <v>2020</v>
      </c>
      <c r="E338" s="156" t="s">
        <v>39</v>
      </c>
      <c r="F338" s="19"/>
      <c r="G338" s="41"/>
      <c r="H338" s="19"/>
      <c r="I338" s="19"/>
      <c r="J338" s="19"/>
      <c r="K338" s="19"/>
      <c r="L338" s="158"/>
      <c r="M338" s="37"/>
    </row>
    <row r="339" spans="1:13" ht="24" customHeight="1">
      <c r="A339" s="132">
        <v>2300</v>
      </c>
      <c r="B339" s="3" t="s">
        <v>891</v>
      </c>
      <c r="C339" s="3" t="s">
        <v>892</v>
      </c>
      <c r="D339" s="28" t="s">
        <v>893</v>
      </c>
      <c r="E339" s="3" t="s">
        <v>39</v>
      </c>
      <c r="F339" s="28" t="s">
        <v>894</v>
      </c>
      <c r="G339" s="1" t="s">
        <v>895</v>
      </c>
      <c r="H339" s="2"/>
      <c r="I339" s="2"/>
      <c r="J339" s="2"/>
      <c r="K339" s="2"/>
      <c r="L339" s="1"/>
      <c r="M339" s="159"/>
    </row>
    <row r="340" spans="1:13" ht="24" customHeight="1">
      <c r="A340" s="132">
        <v>2300</v>
      </c>
      <c r="B340" s="3" t="s">
        <v>896</v>
      </c>
      <c r="C340" s="3" t="s">
        <v>897</v>
      </c>
      <c r="D340" s="28" t="s">
        <v>898</v>
      </c>
      <c r="E340" s="3" t="s">
        <v>39</v>
      </c>
      <c r="F340" s="62"/>
      <c r="G340" s="97"/>
      <c r="H340" s="90" t="s">
        <v>2021</v>
      </c>
      <c r="I340" s="90">
        <v>121</v>
      </c>
      <c r="J340" s="122" t="s">
        <v>480</v>
      </c>
      <c r="K340" s="122"/>
      <c r="L340" s="122"/>
      <c r="M340" s="130" t="s">
        <v>2022</v>
      </c>
    </row>
    <row r="341" spans="1:13" ht="24" customHeight="1">
      <c r="A341" s="132">
        <v>2300</v>
      </c>
      <c r="B341" s="3" t="s">
        <v>2023</v>
      </c>
      <c r="C341" s="3" t="s">
        <v>506</v>
      </c>
      <c r="D341" s="28" t="s">
        <v>650</v>
      </c>
      <c r="E341" s="3" t="s">
        <v>207</v>
      </c>
      <c r="F341" s="62" t="s">
        <v>2024</v>
      </c>
      <c r="G341" s="97"/>
      <c r="H341" s="90" t="s">
        <v>2025</v>
      </c>
      <c r="I341" s="138">
        <v>122</v>
      </c>
      <c r="J341" s="122" t="s">
        <v>480</v>
      </c>
      <c r="K341" s="122"/>
      <c r="L341" s="122"/>
      <c r="M341" s="121" t="s">
        <v>2026</v>
      </c>
    </row>
    <row r="342" spans="1:13" ht="24" customHeight="1">
      <c r="A342" s="56">
        <v>2300</v>
      </c>
      <c r="B342" s="57" t="s">
        <v>889</v>
      </c>
      <c r="C342" s="57" t="s">
        <v>2027</v>
      </c>
      <c r="D342" s="57"/>
      <c r="E342" s="57" t="s">
        <v>207</v>
      </c>
      <c r="F342" s="57"/>
      <c r="G342" s="39"/>
      <c r="H342" s="57"/>
      <c r="I342" s="57"/>
      <c r="J342" s="57"/>
      <c r="K342" s="57"/>
      <c r="L342" s="31"/>
      <c r="M342" s="58"/>
    </row>
    <row r="343" spans="1:13" s="20" customFormat="1" ht="24" customHeight="1">
      <c r="A343" s="154">
        <v>2300</v>
      </c>
      <c r="B343" s="155" t="s">
        <v>2018</v>
      </c>
      <c r="C343" s="156" t="s">
        <v>2019</v>
      </c>
      <c r="D343" s="157" t="s">
        <v>2020</v>
      </c>
      <c r="E343" s="19" t="s">
        <v>39</v>
      </c>
      <c r="F343" s="19"/>
      <c r="G343" s="41"/>
      <c r="H343" s="19"/>
      <c r="I343" s="19"/>
      <c r="J343" s="19"/>
      <c r="K343" s="19"/>
      <c r="L343" s="158"/>
      <c r="M343" s="37"/>
    </row>
    <row r="344" spans="1:13" ht="24" customHeight="1">
      <c r="A344" s="132">
        <v>2300</v>
      </c>
      <c r="B344" s="5" t="s">
        <v>891</v>
      </c>
      <c r="C344" s="5" t="s">
        <v>892</v>
      </c>
      <c r="D344" s="28" t="s">
        <v>893</v>
      </c>
      <c r="E344" s="5" t="s">
        <v>39</v>
      </c>
      <c r="F344" s="62" t="s">
        <v>2028</v>
      </c>
      <c r="G344" s="1" t="s">
        <v>2029</v>
      </c>
      <c r="J344" s="122"/>
      <c r="K344" s="122"/>
      <c r="L344" s="1"/>
      <c r="M344" s="160"/>
    </row>
    <row r="345" spans="1:13" ht="24" customHeight="1">
      <c r="A345" s="132">
        <v>2300</v>
      </c>
      <c r="B345" s="5" t="s">
        <v>896</v>
      </c>
      <c r="C345" s="5" t="s">
        <v>897</v>
      </c>
      <c r="D345" s="28" t="s">
        <v>898</v>
      </c>
      <c r="E345" s="5" t="s">
        <v>39</v>
      </c>
      <c r="F345" s="62"/>
      <c r="G345" s="97"/>
      <c r="H345" s="90" t="s">
        <v>2030</v>
      </c>
      <c r="I345" s="138">
        <v>196</v>
      </c>
      <c r="J345" s="122" t="s">
        <v>480</v>
      </c>
      <c r="K345" s="122"/>
      <c r="L345" s="122"/>
      <c r="M345" s="125" t="s">
        <v>2031</v>
      </c>
    </row>
    <row r="346" spans="1:13" ht="24" customHeight="1">
      <c r="A346" s="56">
        <v>2300</v>
      </c>
      <c r="B346" s="57" t="s">
        <v>889</v>
      </c>
      <c r="C346" s="57" t="s">
        <v>2032</v>
      </c>
      <c r="D346" s="57"/>
      <c r="E346" s="57" t="s">
        <v>207</v>
      </c>
      <c r="F346" s="57"/>
      <c r="G346" s="39"/>
      <c r="H346" s="57"/>
      <c r="I346" s="57"/>
      <c r="J346" s="57"/>
      <c r="K346" s="57"/>
      <c r="L346" s="31"/>
      <c r="M346" s="58"/>
    </row>
    <row r="347" spans="1:13" s="20" customFormat="1" ht="24" customHeight="1">
      <c r="A347" s="154">
        <v>2300</v>
      </c>
      <c r="B347" s="155" t="s">
        <v>2018</v>
      </c>
      <c r="C347" s="156" t="s">
        <v>2019</v>
      </c>
      <c r="D347" s="157" t="s">
        <v>2020</v>
      </c>
      <c r="E347" s="19" t="s">
        <v>39</v>
      </c>
      <c r="F347" s="19"/>
      <c r="G347" s="41"/>
      <c r="H347" s="19"/>
      <c r="I347" s="19"/>
      <c r="J347" s="19"/>
      <c r="K347" s="19"/>
      <c r="L347" s="158"/>
      <c r="M347" s="37"/>
    </row>
    <row r="348" spans="1:13" ht="24" customHeight="1">
      <c r="A348" s="132">
        <v>2300</v>
      </c>
      <c r="B348" s="5" t="s">
        <v>891</v>
      </c>
      <c r="C348" s="5" t="s">
        <v>892</v>
      </c>
      <c r="D348" s="28" t="s">
        <v>893</v>
      </c>
      <c r="E348" s="5" t="s">
        <v>39</v>
      </c>
      <c r="F348" s="62" t="s">
        <v>2033</v>
      </c>
      <c r="G348" s="1" t="s">
        <v>2034</v>
      </c>
      <c r="H348" s="2"/>
      <c r="I348" s="2"/>
      <c r="J348" s="2"/>
      <c r="K348" s="2"/>
      <c r="L348" s="1"/>
      <c r="M348" s="160"/>
    </row>
    <row r="349" spans="1:13" ht="24" customHeight="1">
      <c r="A349" s="132">
        <v>2300</v>
      </c>
      <c r="B349" s="5" t="s">
        <v>896</v>
      </c>
      <c r="C349" s="5" t="s">
        <v>897</v>
      </c>
      <c r="D349" s="28" t="s">
        <v>898</v>
      </c>
      <c r="E349" s="5" t="s">
        <v>39</v>
      </c>
      <c r="F349" s="62"/>
      <c r="G349" s="97"/>
      <c r="H349" s="90" t="s">
        <v>2035</v>
      </c>
      <c r="I349" s="138">
        <v>234</v>
      </c>
      <c r="J349" s="122" t="s">
        <v>480</v>
      </c>
      <c r="K349" s="122"/>
      <c r="L349" s="122"/>
      <c r="M349" s="125" t="s">
        <v>2036</v>
      </c>
    </row>
    <row r="350" spans="1:13" s="20" customFormat="1" ht="24" customHeight="1">
      <c r="A350" s="154">
        <v>2300</v>
      </c>
      <c r="B350" s="155" t="s">
        <v>2037</v>
      </c>
      <c r="C350" s="156" t="s">
        <v>2019</v>
      </c>
      <c r="D350" s="157" t="s">
        <v>2020</v>
      </c>
      <c r="E350" s="19" t="s">
        <v>207</v>
      </c>
      <c r="F350" s="19"/>
      <c r="G350" s="41"/>
      <c r="H350" s="19"/>
      <c r="I350" s="19"/>
      <c r="J350" s="19"/>
      <c r="K350" s="19"/>
      <c r="L350" s="158"/>
      <c r="M350" s="37"/>
    </row>
    <row r="351" spans="1:13" ht="24" customHeight="1">
      <c r="A351" s="132">
        <v>2300</v>
      </c>
      <c r="B351" s="3" t="s">
        <v>901</v>
      </c>
      <c r="C351" s="3" t="s">
        <v>892</v>
      </c>
      <c r="D351" s="28" t="s">
        <v>893</v>
      </c>
      <c r="E351" s="3" t="s">
        <v>39</v>
      </c>
      <c r="F351" s="62" t="s">
        <v>2033</v>
      </c>
      <c r="G351" s="1" t="s">
        <v>2034</v>
      </c>
      <c r="H351" s="2"/>
      <c r="I351" s="2"/>
      <c r="J351" s="4"/>
      <c r="K351" s="4"/>
      <c r="L351" s="1"/>
      <c r="M351" s="125"/>
    </row>
    <row r="352" spans="1:13" ht="24" customHeight="1">
      <c r="A352" s="132">
        <v>2300</v>
      </c>
      <c r="B352" s="3" t="s">
        <v>904</v>
      </c>
      <c r="C352" s="3" t="s">
        <v>897</v>
      </c>
      <c r="D352" s="28" t="s">
        <v>898</v>
      </c>
      <c r="E352" s="3" t="s">
        <v>39</v>
      </c>
      <c r="F352" s="62"/>
      <c r="G352" s="97"/>
      <c r="H352" s="90" t="s">
        <v>2038</v>
      </c>
      <c r="I352" s="138">
        <v>236</v>
      </c>
      <c r="J352" s="122" t="s">
        <v>480</v>
      </c>
      <c r="K352" s="122"/>
      <c r="L352" s="122"/>
      <c r="M352" s="125"/>
    </row>
    <row r="353" spans="1:13" s="20" customFormat="1" ht="24" customHeight="1">
      <c r="A353" s="154">
        <v>2300</v>
      </c>
      <c r="B353" s="155" t="s">
        <v>2039</v>
      </c>
      <c r="C353" s="156" t="s">
        <v>2019</v>
      </c>
      <c r="D353" s="28" t="s">
        <v>2020</v>
      </c>
      <c r="E353" s="19" t="s">
        <v>207</v>
      </c>
      <c r="F353" s="19"/>
      <c r="G353" s="41"/>
      <c r="H353" s="19"/>
      <c r="I353" s="19"/>
      <c r="J353" s="19"/>
      <c r="K353" s="19"/>
      <c r="L353" s="158"/>
      <c r="M353" s="37"/>
    </row>
    <row r="354" spans="1:13" ht="24" customHeight="1">
      <c r="A354" s="132">
        <v>2300</v>
      </c>
      <c r="B354" s="3" t="s">
        <v>906</v>
      </c>
      <c r="C354" s="3" t="s">
        <v>892</v>
      </c>
      <c r="D354" s="28" t="s">
        <v>893</v>
      </c>
      <c r="E354" s="3" t="s">
        <v>39</v>
      </c>
      <c r="F354" s="62" t="s">
        <v>2033</v>
      </c>
      <c r="G354" s="1" t="s">
        <v>2034</v>
      </c>
      <c r="H354" s="2"/>
      <c r="I354" s="2"/>
      <c r="J354" s="4"/>
      <c r="K354" s="4"/>
      <c r="L354" s="1"/>
      <c r="M354" s="125"/>
    </row>
    <row r="355" spans="1:13" ht="24" customHeight="1">
      <c r="A355" s="132">
        <v>2300</v>
      </c>
      <c r="B355" s="3" t="s">
        <v>907</v>
      </c>
      <c r="C355" s="3" t="s">
        <v>897</v>
      </c>
      <c r="D355" s="28" t="s">
        <v>898</v>
      </c>
      <c r="E355" s="3" t="s">
        <v>39</v>
      </c>
      <c r="F355" s="62"/>
      <c r="G355" s="97"/>
      <c r="H355" s="90" t="s">
        <v>2040</v>
      </c>
      <c r="I355" s="138">
        <v>238</v>
      </c>
      <c r="J355" s="122" t="s">
        <v>480</v>
      </c>
      <c r="K355" s="122"/>
      <c r="L355" s="122"/>
      <c r="M355" s="125"/>
    </row>
    <row r="356" spans="1:13" ht="24" customHeight="1">
      <c r="A356" s="56">
        <v>2300</v>
      </c>
      <c r="B356" s="57" t="s">
        <v>889</v>
      </c>
      <c r="C356" s="57" t="s">
        <v>2041</v>
      </c>
      <c r="D356" s="57"/>
      <c r="E356" s="57" t="s">
        <v>207</v>
      </c>
      <c r="F356" s="57"/>
      <c r="G356" s="39"/>
      <c r="H356" s="57"/>
      <c r="I356" s="57"/>
      <c r="J356" s="57"/>
      <c r="K356" s="57"/>
      <c r="L356" s="31"/>
      <c r="M356" s="58"/>
    </row>
    <row r="357" spans="1:13" s="20" customFormat="1" ht="24" customHeight="1">
      <c r="A357" s="154">
        <v>2300</v>
      </c>
      <c r="B357" s="155" t="s">
        <v>2018</v>
      </c>
      <c r="C357" s="156" t="s">
        <v>2019</v>
      </c>
      <c r="D357" s="157" t="s">
        <v>2020</v>
      </c>
      <c r="E357" s="19" t="s">
        <v>39</v>
      </c>
      <c r="F357" s="19"/>
      <c r="G357" s="41"/>
      <c r="H357" s="19"/>
      <c r="I357" s="19"/>
      <c r="J357" s="19"/>
      <c r="K357" s="19"/>
      <c r="L357" s="158"/>
      <c r="M357" s="37"/>
    </row>
    <row r="358" spans="1:13" ht="24" customHeight="1">
      <c r="A358" s="132">
        <v>2300</v>
      </c>
      <c r="B358" s="5" t="s">
        <v>891</v>
      </c>
      <c r="C358" s="5" t="s">
        <v>892</v>
      </c>
      <c r="D358" s="28" t="s">
        <v>893</v>
      </c>
      <c r="E358" s="5" t="s">
        <v>39</v>
      </c>
      <c r="F358" s="28" t="s">
        <v>2042</v>
      </c>
      <c r="G358" s="1" t="s">
        <v>2043</v>
      </c>
      <c r="H358" s="2"/>
      <c r="I358" s="2"/>
      <c r="J358" s="122"/>
      <c r="K358" s="2"/>
      <c r="L358" s="1"/>
      <c r="M358" s="160"/>
    </row>
    <row r="359" spans="1:13" ht="24" customHeight="1">
      <c r="A359" s="132">
        <v>2300</v>
      </c>
      <c r="B359" s="5" t="s">
        <v>896</v>
      </c>
      <c r="C359" s="5" t="s">
        <v>897</v>
      </c>
      <c r="D359" s="28" t="s">
        <v>898</v>
      </c>
      <c r="E359" s="5" t="s">
        <v>39</v>
      </c>
      <c r="F359" s="28"/>
      <c r="G359" s="97"/>
      <c r="H359" s="90" t="s">
        <v>2044</v>
      </c>
      <c r="I359" s="138">
        <v>198</v>
      </c>
      <c r="J359" s="122" t="s">
        <v>480</v>
      </c>
      <c r="K359" s="122"/>
      <c r="L359" s="122"/>
      <c r="M359" s="121" t="s">
        <v>2045</v>
      </c>
    </row>
    <row r="360" spans="1:13" ht="24" customHeight="1">
      <c r="A360" s="132">
        <v>2300</v>
      </c>
      <c r="B360" s="5" t="s">
        <v>2023</v>
      </c>
      <c r="C360" s="5" t="s">
        <v>506</v>
      </c>
      <c r="D360" s="28" t="s">
        <v>650</v>
      </c>
      <c r="E360" s="5" t="s">
        <v>207</v>
      </c>
      <c r="F360" s="28" t="s">
        <v>2046</v>
      </c>
      <c r="G360" s="97"/>
      <c r="H360" s="90" t="s">
        <v>2047</v>
      </c>
      <c r="I360" s="161">
        <v>199</v>
      </c>
      <c r="J360" s="122" t="s">
        <v>480</v>
      </c>
      <c r="K360" s="122"/>
      <c r="L360" s="122"/>
      <c r="M360" s="125" t="s">
        <v>2048</v>
      </c>
    </row>
    <row r="361" spans="1:13" s="20" customFormat="1" ht="24" customHeight="1">
      <c r="A361" s="154">
        <v>2300</v>
      </c>
      <c r="B361" s="155" t="s">
        <v>2037</v>
      </c>
      <c r="C361" s="156" t="s">
        <v>2019</v>
      </c>
      <c r="D361" s="157" t="s">
        <v>2020</v>
      </c>
      <c r="E361" s="19" t="s">
        <v>207</v>
      </c>
      <c r="F361" s="19"/>
      <c r="G361" s="41"/>
      <c r="H361" s="19"/>
      <c r="I361" s="19"/>
      <c r="J361" s="19"/>
      <c r="K361" s="19"/>
      <c r="L361" s="158"/>
      <c r="M361" s="37"/>
    </row>
    <row r="362" spans="1:13" ht="24" customHeight="1">
      <c r="A362" s="132">
        <v>2300</v>
      </c>
      <c r="B362" s="3" t="s">
        <v>901</v>
      </c>
      <c r="C362" s="3" t="s">
        <v>892</v>
      </c>
      <c r="D362" s="28" t="s">
        <v>893</v>
      </c>
      <c r="E362" s="3" t="s">
        <v>39</v>
      </c>
      <c r="F362" s="28" t="s">
        <v>2042</v>
      </c>
      <c r="G362" s="1" t="s">
        <v>2043</v>
      </c>
      <c r="H362" s="2"/>
      <c r="I362" s="2"/>
      <c r="J362" s="4"/>
      <c r="K362" s="4"/>
      <c r="L362" s="1"/>
      <c r="M362" s="125"/>
    </row>
    <row r="363" spans="1:13" ht="24" customHeight="1">
      <c r="A363" s="132">
        <v>2300</v>
      </c>
      <c r="B363" s="3" t="s">
        <v>904</v>
      </c>
      <c r="C363" s="3" t="s">
        <v>897</v>
      </c>
      <c r="D363" s="28" t="s">
        <v>898</v>
      </c>
      <c r="E363" s="3" t="s">
        <v>39</v>
      </c>
      <c r="F363" s="62"/>
      <c r="G363" s="97"/>
      <c r="H363" s="90" t="s">
        <v>2049</v>
      </c>
      <c r="I363" s="138">
        <v>201</v>
      </c>
      <c r="J363" s="122" t="s">
        <v>480</v>
      </c>
      <c r="K363" s="122"/>
      <c r="L363" s="1"/>
      <c r="M363" s="125"/>
    </row>
    <row r="364" spans="1:13" ht="24" customHeight="1">
      <c r="A364" s="132">
        <v>2300</v>
      </c>
      <c r="B364" s="5" t="s">
        <v>2050</v>
      </c>
      <c r="C364" s="3" t="s">
        <v>506</v>
      </c>
      <c r="D364" s="28" t="s">
        <v>650</v>
      </c>
      <c r="E364" s="3" t="s">
        <v>207</v>
      </c>
      <c r="F364" s="28" t="s">
        <v>2046</v>
      </c>
      <c r="G364" s="97"/>
      <c r="H364" s="90" t="s">
        <v>2051</v>
      </c>
      <c r="I364" s="161">
        <v>202</v>
      </c>
      <c r="J364" s="122" t="s">
        <v>480</v>
      </c>
      <c r="K364" s="122"/>
      <c r="L364" s="1"/>
      <c r="M364" s="125"/>
    </row>
    <row r="365" spans="1:13" s="20" customFormat="1" ht="24" customHeight="1">
      <c r="A365" s="154">
        <v>2300</v>
      </c>
      <c r="B365" s="155" t="s">
        <v>2039</v>
      </c>
      <c r="C365" s="156" t="s">
        <v>2019</v>
      </c>
      <c r="D365" s="157" t="s">
        <v>2020</v>
      </c>
      <c r="E365" s="19" t="s">
        <v>207</v>
      </c>
      <c r="F365" s="19"/>
      <c r="G365" s="41"/>
      <c r="H365" s="19"/>
      <c r="I365" s="19"/>
      <c r="J365" s="19"/>
      <c r="K365" s="19"/>
      <c r="L365" s="158"/>
      <c r="M365" s="37"/>
    </row>
    <row r="366" spans="1:13" ht="24" customHeight="1">
      <c r="A366" s="132">
        <v>2300</v>
      </c>
      <c r="B366" s="3" t="s">
        <v>906</v>
      </c>
      <c r="C366" s="3" t="s">
        <v>892</v>
      </c>
      <c r="D366" s="28" t="s">
        <v>893</v>
      </c>
      <c r="E366" s="3" t="s">
        <v>39</v>
      </c>
      <c r="F366" s="28" t="s">
        <v>2052</v>
      </c>
      <c r="G366" s="1" t="s">
        <v>2043</v>
      </c>
      <c r="H366" s="2"/>
      <c r="I366" s="2"/>
      <c r="J366" s="4"/>
      <c r="K366" s="4"/>
      <c r="L366" s="1"/>
      <c r="M366" s="125"/>
    </row>
    <row r="367" spans="1:13" ht="24" customHeight="1">
      <c r="A367" s="132">
        <v>2300</v>
      </c>
      <c r="B367" s="3" t="s">
        <v>907</v>
      </c>
      <c r="C367" s="3" t="s">
        <v>897</v>
      </c>
      <c r="D367" s="28" t="s">
        <v>898</v>
      </c>
      <c r="E367" s="3" t="s">
        <v>39</v>
      </c>
      <c r="F367" s="62"/>
      <c r="G367" s="97"/>
      <c r="H367" s="90" t="s">
        <v>2053</v>
      </c>
      <c r="I367" s="138">
        <v>204</v>
      </c>
      <c r="J367" s="122" t="s">
        <v>480</v>
      </c>
      <c r="K367" s="122"/>
      <c r="L367" s="1"/>
      <c r="M367" s="125"/>
    </row>
    <row r="368" spans="1:13" ht="24" customHeight="1">
      <c r="A368" s="132">
        <v>2300</v>
      </c>
      <c r="B368" s="3" t="s">
        <v>2054</v>
      </c>
      <c r="C368" s="3" t="s">
        <v>506</v>
      </c>
      <c r="D368" s="28" t="s">
        <v>650</v>
      </c>
      <c r="E368" s="3" t="s">
        <v>207</v>
      </c>
      <c r="F368" s="28" t="s">
        <v>2046</v>
      </c>
      <c r="G368" s="97"/>
      <c r="H368" s="90" t="s">
        <v>2055</v>
      </c>
      <c r="I368" s="138">
        <v>205</v>
      </c>
      <c r="J368" s="122" t="s">
        <v>480</v>
      </c>
      <c r="K368" s="122"/>
      <c r="L368" s="1"/>
      <c r="M368" s="125"/>
    </row>
    <row r="369" spans="1:13" s="20" customFormat="1" ht="24" customHeight="1">
      <c r="A369" s="154">
        <v>2300</v>
      </c>
      <c r="B369" s="155" t="s">
        <v>2056</v>
      </c>
      <c r="C369" s="156" t="s">
        <v>2019</v>
      </c>
      <c r="D369" s="157" t="s">
        <v>2020</v>
      </c>
      <c r="E369" s="19" t="s">
        <v>207</v>
      </c>
      <c r="F369" s="19"/>
      <c r="G369" s="41"/>
      <c r="H369" s="19"/>
      <c r="I369" s="19"/>
      <c r="J369" s="19"/>
      <c r="K369" s="19"/>
      <c r="L369" s="158"/>
      <c r="M369" s="37"/>
    </row>
    <row r="370" spans="1:13" ht="24" customHeight="1">
      <c r="A370" s="132">
        <v>2300</v>
      </c>
      <c r="B370" s="3" t="s">
        <v>909</v>
      </c>
      <c r="C370" s="3" t="s">
        <v>892</v>
      </c>
      <c r="D370" s="28" t="s">
        <v>893</v>
      </c>
      <c r="E370" s="3" t="s">
        <v>39</v>
      </c>
      <c r="F370" s="28" t="s">
        <v>2042</v>
      </c>
      <c r="G370" s="1" t="s">
        <v>2043</v>
      </c>
      <c r="H370" s="2"/>
      <c r="I370" s="2"/>
      <c r="J370" s="4"/>
      <c r="K370" s="4"/>
      <c r="L370" s="1"/>
      <c r="M370" s="125"/>
    </row>
    <row r="371" spans="1:13" ht="24" customHeight="1">
      <c r="A371" s="132">
        <v>2300</v>
      </c>
      <c r="B371" s="3" t="s">
        <v>910</v>
      </c>
      <c r="C371" s="3" t="s">
        <v>897</v>
      </c>
      <c r="D371" s="28" t="s">
        <v>898</v>
      </c>
      <c r="E371" s="3" t="s">
        <v>39</v>
      </c>
      <c r="F371" s="62"/>
      <c r="G371" s="97"/>
      <c r="H371" s="90" t="s">
        <v>2057</v>
      </c>
      <c r="I371" s="138">
        <v>207</v>
      </c>
      <c r="J371" s="122" t="s">
        <v>480</v>
      </c>
      <c r="K371" s="122"/>
      <c r="L371" s="1"/>
      <c r="M371" s="125"/>
    </row>
    <row r="372" spans="1:13" ht="24" customHeight="1">
      <c r="A372" s="132">
        <v>2300</v>
      </c>
      <c r="B372" s="3" t="s">
        <v>2058</v>
      </c>
      <c r="C372" s="3" t="s">
        <v>506</v>
      </c>
      <c r="D372" s="28" t="s">
        <v>650</v>
      </c>
      <c r="E372" s="3" t="s">
        <v>207</v>
      </c>
      <c r="F372" s="28" t="s">
        <v>2046</v>
      </c>
      <c r="G372" s="97"/>
      <c r="H372" s="90" t="s">
        <v>2059</v>
      </c>
      <c r="I372" s="161">
        <v>208</v>
      </c>
      <c r="J372" s="122" t="s">
        <v>480</v>
      </c>
      <c r="K372" s="122"/>
      <c r="L372" s="1"/>
      <c r="M372" s="125"/>
    </row>
    <row r="373" spans="1:13" s="20" customFormat="1" ht="24" customHeight="1">
      <c r="A373" s="154">
        <v>2300</v>
      </c>
      <c r="B373" s="155" t="s">
        <v>2060</v>
      </c>
      <c r="C373" s="156" t="s">
        <v>2019</v>
      </c>
      <c r="D373" s="157" t="s">
        <v>2020</v>
      </c>
      <c r="E373" s="19" t="s">
        <v>207</v>
      </c>
      <c r="F373" s="19"/>
      <c r="G373" s="41"/>
      <c r="H373" s="19"/>
      <c r="I373" s="19"/>
      <c r="J373" s="19"/>
      <c r="K373" s="19"/>
      <c r="L373" s="158"/>
      <c r="M373" s="37"/>
    </row>
    <row r="374" spans="1:13" ht="24" customHeight="1">
      <c r="A374" s="132">
        <v>2300</v>
      </c>
      <c r="B374" s="3" t="s">
        <v>912</v>
      </c>
      <c r="C374" s="3" t="s">
        <v>892</v>
      </c>
      <c r="D374" s="28" t="s">
        <v>893</v>
      </c>
      <c r="E374" s="3" t="s">
        <v>39</v>
      </c>
      <c r="F374" s="28" t="s">
        <v>2042</v>
      </c>
      <c r="G374" s="1" t="s">
        <v>2043</v>
      </c>
      <c r="H374" s="2"/>
      <c r="I374" s="2"/>
      <c r="J374" s="4"/>
      <c r="K374" s="4"/>
      <c r="L374" s="1"/>
      <c r="M374" s="125"/>
    </row>
    <row r="375" spans="1:13" ht="24" customHeight="1">
      <c r="A375" s="132">
        <v>2300</v>
      </c>
      <c r="B375" s="3" t="s">
        <v>913</v>
      </c>
      <c r="C375" s="3" t="s">
        <v>897</v>
      </c>
      <c r="D375" s="28" t="s">
        <v>898</v>
      </c>
      <c r="E375" s="3" t="s">
        <v>39</v>
      </c>
      <c r="F375" s="62"/>
      <c r="G375" s="97"/>
      <c r="H375" s="90" t="s">
        <v>2061</v>
      </c>
      <c r="I375" s="138">
        <v>210</v>
      </c>
      <c r="J375" s="122" t="s">
        <v>480</v>
      </c>
      <c r="K375" s="122"/>
      <c r="L375" s="1"/>
      <c r="M375" s="125"/>
    </row>
    <row r="376" spans="1:13" ht="24" customHeight="1">
      <c r="A376" s="132">
        <v>2300</v>
      </c>
      <c r="B376" s="3" t="s">
        <v>2062</v>
      </c>
      <c r="C376" s="3" t="s">
        <v>506</v>
      </c>
      <c r="D376" s="28" t="s">
        <v>650</v>
      </c>
      <c r="E376" s="3" t="s">
        <v>207</v>
      </c>
      <c r="F376" s="28" t="s">
        <v>2046</v>
      </c>
      <c r="G376" s="97"/>
      <c r="H376" s="90" t="s">
        <v>2063</v>
      </c>
      <c r="I376" s="161">
        <v>211</v>
      </c>
      <c r="J376" s="122" t="s">
        <v>480</v>
      </c>
      <c r="K376" s="122"/>
      <c r="L376" s="1"/>
      <c r="M376" s="125"/>
    </row>
    <row r="377" spans="1:13" s="20" customFormat="1" ht="24" customHeight="1">
      <c r="A377" s="154">
        <v>2300</v>
      </c>
      <c r="B377" s="155" t="s">
        <v>2064</v>
      </c>
      <c r="C377" s="156" t="s">
        <v>2019</v>
      </c>
      <c r="D377" s="157" t="s">
        <v>2020</v>
      </c>
      <c r="E377" s="19" t="s">
        <v>207</v>
      </c>
      <c r="F377" s="19"/>
      <c r="G377" s="41"/>
      <c r="H377" s="19"/>
      <c r="I377" s="19"/>
      <c r="J377" s="19"/>
      <c r="K377" s="19"/>
      <c r="L377" s="158"/>
      <c r="M377" s="37"/>
    </row>
    <row r="378" spans="1:13" ht="24" customHeight="1">
      <c r="A378" s="132">
        <v>2300</v>
      </c>
      <c r="B378" s="3" t="s">
        <v>915</v>
      </c>
      <c r="C378" s="3" t="s">
        <v>892</v>
      </c>
      <c r="D378" s="28" t="s">
        <v>893</v>
      </c>
      <c r="E378" s="3" t="s">
        <v>39</v>
      </c>
      <c r="F378" s="28" t="s">
        <v>2042</v>
      </c>
      <c r="G378" s="1" t="s">
        <v>2043</v>
      </c>
      <c r="H378" s="2"/>
      <c r="I378" s="2"/>
      <c r="J378" s="4"/>
      <c r="K378" s="4"/>
      <c r="L378" s="1"/>
      <c r="M378" s="125"/>
    </row>
    <row r="379" spans="1:13" ht="24" customHeight="1">
      <c r="A379" s="132">
        <v>2300</v>
      </c>
      <c r="B379" s="3" t="s">
        <v>916</v>
      </c>
      <c r="C379" s="3" t="s">
        <v>897</v>
      </c>
      <c r="D379" s="28" t="s">
        <v>898</v>
      </c>
      <c r="E379" s="3" t="s">
        <v>39</v>
      </c>
      <c r="F379" s="62"/>
      <c r="G379" s="97"/>
      <c r="H379" s="90" t="s">
        <v>2065</v>
      </c>
      <c r="I379" s="138">
        <v>213</v>
      </c>
      <c r="J379" s="122" t="s">
        <v>480</v>
      </c>
      <c r="K379" s="122"/>
      <c r="L379" s="1"/>
      <c r="M379" s="125"/>
    </row>
    <row r="380" spans="1:13" ht="24" customHeight="1">
      <c r="A380" s="132">
        <v>2300</v>
      </c>
      <c r="B380" s="3" t="s">
        <v>2066</v>
      </c>
      <c r="C380" s="3" t="s">
        <v>506</v>
      </c>
      <c r="D380" s="28" t="s">
        <v>650</v>
      </c>
      <c r="E380" s="3" t="s">
        <v>207</v>
      </c>
      <c r="F380" s="28" t="s">
        <v>2046</v>
      </c>
      <c r="G380" s="97"/>
      <c r="H380" s="90" t="s">
        <v>2067</v>
      </c>
      <c r="I380" s="161">
        <v>214</v>
      </c>
      <c r="J380" s="122" t="s">
        <v>480</v>
      </c>
      <c r="K380" s="122"/>
      <c r="L380" s="1"/>
      <c r="M380" s="125"/>
    </row>
    <row r="381" spans="1:13" s="20" customFormat="1" ht="24" customHeight="1">
      <c r="A381" s="154">
        <v>2300</v>
      </c>
      <c r="B381" s="155" t="s">
        <v>2068</v>
      </c>
      <c r="C381" s="156" t="s">
        <v>2019</v>
      </c>
      <c r="D381" s="157" t="s">
        <v>2020</v>
      </c>
      <c r="E381" s="19" t="s">
        <v>207</v>
      </c>
      <c r="F381" s="19"/>
      <c r="G381" s="41"/>
      <c r="H381" s="19"/>
      <c r="I381" s="19"/>
      <c r="J381" s="19"/>
      <c r="K381" s="19"/>
      <c r="L381" s="158"/>
      <c r="M381" s="37"/>
    </row>
    <row r="382" spans="1:13" ht="24" customHeight="1">
      <c r="A382" s="132">
        <v>2300</v>
      </c>
      <c r="B382" s="3" t="s">
        <v>918</v>
      </c>
      <c r="C382" s="3" t="s">
        <v>892</v>
      </c>
      <c r="D382" s="28" t="s">
        <v>893</v>
      </c>
      <c r="E382" s="3" t="s">
        <v>39</v>
      </c>
      <c r="F382" s="28" t="s">
        <v>2042</v>
      </c>
      <c r="G382" s="1" t="s">
        <v>2043</v>
      </c>
      <c r="H382" s="2"/>
      <c r="I382" s="2"/>
      <c r="J382" s="4"/>
      <c r="K382" s="4"/>
      <c r="L382" s="1"/>
      <c r="M382" s="125"/>
    </row>
    <row r="383" spans="1:13" ht="24" customHeight="1">
      <c r="A383" s="132">
        <v>2300</v>
      </c>
      <c r="B383" s="3" t="s">
        <v>919</v>
      </c>
      <c r="C383" s="3" t="s">
        <v>897</v>
      </c>
      <c r="D383" s="28" t="s">
        <v>898</v>
      </c>
      <c r="E383" s="3" t="s">
        <v>39</v>
      </c>
      <c r="F383" s="62"/>
      <c r="G383" s="97"/>
      <c r="H383" s="90" t="s">
        <v>2069</v>
      </c>
      <c r="I383" s="138">
        <v>216</v>
      </c>
      <c r="J383" s="122" t="s">
        <v>480</v>
      </c>
      <c r="K383" s="122"/>
      <c r="L383" s="1"/>
      <c r="M383" s="125"/>
    </row>
    <row r="384" spans="1:13" ht="24" customHeight="1">
      <c r="A384" s="132">
        <v>2300</v>
      </c>
      <c r="B384" s="3" t="s">
        <v>2070</v>
      </c>
      <c r="C384" s="3" t="s">
        <v>506</v>
      </c>
      <c r="D384" s="28" t="s">
        <v>650</v>
      </c>
      <c r="E384" s="3" t="s">
        <v>207</v>
      </c>
      <c r="F384" s="28" t="s">
        <v>2046</v>
      </c>
      <c r="G384" s="97"/>
      <c r="H384" s="90" t="s">
        <v>2071</v>
      </c>
      <c r="I384" s="161">
        <v>217</v>
      </c>
      <c r="J384" s="122" t="s">
        <v>480</v>
      </c>
      <c r="K384" s="122"/>
      <c r="L384" s="1"/>
      <c r="M384" s="125"/>
    </row>
    <row r="385" spans="1:13" s="20" customFormat="1" ht="24" customHeight="1">
      <c r="A385" s="154">
        <v>2300</v>
      </c>
      <c r="B385" s="155" t="s">
        <v>2072</v>
      </c>
      <c r="C385" s="156" t="s">
        <v>2019</v>
      </c>
      <c r="D385" s="157" t="s">
        <v>2020</v>
      </c>
      <c r="E385" s="19" t="s">
        <v>207</v>
      </c>
      <c r="F385" s="19"/>
      <c r="G385" s="41"/>
      <c r="H385" s="19"/>
      <c r="I385" s="19"/>
      <c r="J385" s="19"/>
      <c r="K385" s="19"/>
      <c r="L385" s="158"/>
      <c r="M385" s="37"/>
    </row>
    <row r="386" spans="1:13" ht="24" customHeight="1">
      <c r="A386" s="132">
        <v>2300</v>
      </c>
      <c r="B386" s="3" t="s">
        <v>921</v>
      </c>
      <c r="C386" s="3" t="s">
        <v>892</v>
      </c>
      <c r="D386" s="28" t="s">
        <v>893</v>
      </c>
      <c r="E386" s="3" t="s">
        <v>39</v>
      </c>
      <c r="F386" s="28" t="s">
        <v>2042</v>
      </c>
      <c r="G386" s="1" t="s">
        <v>2043</v>
      </c>
      <c r="H386" s="2"/>
      <c r="I386" s="2"/>
      <c r="J386" s="4"/>
      <c r="K386" s="4"/>
      <c r="L386" s="1"/>
      <c r="M386" s="125"/>
    </row>
    <row r="387" spans="1:13" ht="24" customHeight="1">
      <c r="A387" s="132">
        <v>2300</v>
      </c>
      <c r="B387" s="3" t="s">
        <v>922</v>
      </c>
      <c r="C387" s="3" t="s">
        <v>897</v>
      </c>
      <c r="D387" s="28" t="s">
        <v>898</v>
      </c>
      <c r="E387" s="3" t="s">
        <v>39</v>
      </c>
      <c r="F387" s="62"/>
      <c r="G387" s="97"/>
      <c r="H387" s="90" t="s">
        <v>2073</v>
      </c>
      <c r="I387" s="138">
        <v>219</v>
      </c>
      <c r="J387" s="122" t="s">
        <v>480</v>
      </c>
      <c r="K387" s="122"/>
      <c r="L387" s="1"/>
      <c r="M387" s="125"/>
    </row>
    <row r="388" spans="1:13" ht="24" customHeight="1">
      <c r="A388" s="132">
        <v>2300</v>
      </c>
      <c r="B388" s="3" t="s">
        <v>2074</v>
      </c>
      <c r="C388" s="3" t="s">
        <v>506</v>
      </c>
      <c r="D388" s="28" t="s">
        <v>650</v>
      </c>
      <c r="E388" s="3" t="s">
        <v>207</v>
      </c>
      <c r="F388" s="28" t="s">
        <v>2046</v>
      </c>
      <c r="G388" s="97"/>
      <c r="H388" s="90" t="s">
        <v>2075</v>
      </c>
      <c r="I388" s="161">
        <v>220</v>
      </c>
      <c r="J388" s="122" t="s">
        <v>480</v>
      </c>
      <c r="K388" s="122"/>
      <c r="L388" s="1"/>
      <c r="M388" s="125"/>
    </row>
    <row r="389" spans="1:13" s="20" customFormat="1" ht="24" customHeight="1">
      <c r="A389" s="154">
        <v>2300</v>
      </c>
      <c r="B389" s="155" t="s">
        <v>2076</v>
      </c>
      <c r="C389" s="156" t="s">
        <v>2019</v>
      </c>
      <c r="D389" s="157" t="s">
        <v>2020</v>
      </c>
      <c r="E389" s="19" t="s">
        <v>207</v>
      </c>
      <c r="F389" s="19"/>
      <c r="G389" s="41"/>
      <c r="H389" s="19"/>
      <c r="I389" s="19"/>
      <c r="J389" s="19"/>
      <c r="K389" s="19"/>
      <c r="L389" s="158"/>
      <c r="M389" s="37"/>
    </row>
    <row r="390" spans="1:13" ht="24" customHeight="1">
      <c r="A390" s="132">
        <v>2300</v>
      </c>
      <c r="B390" s="3" t="s">
        <v>924</v>
      </c>
      <c r="C390" s="3" t="s">
        <v>892</v>
      </c>
      <c r="D390" s="28" t="s">
        <v>893</v>
      </c>
      <c r="E390" s="3" t="s">
        <v>39</v>
      </c>
      <c r="F390" s="28" t="s">
        <v>2042</v>
      </c>
      <c r="G390" s="1" t="s">
        <v>2043</v>
      </c>
      <c r="H390" s="2"/>
      <c r="I390" s="2"/>
      <c r="J390" s="4"/>
      <c r="K390" s="4"/>
      <c r="L390" s="1"/>
      <c r="M390" s="125"/>
    </row>
    <row r="391" spans="1:13" ht="24" customHeight="1">
      <c r="A391" s="132">
        <v>2300</v>
      </c>
      <c r="B391" s="3" t="s">
        <v>925</v>
      </c>
      <c r="C391" s="3" t="s">
        <v>897</v>
      </c>
      <c r="D391" s="28" t="s">
        <v>898</v>
      </c>
      <c r="E391" s="3" t="s">
        <v>39</v>
      </c>
      <c r="F391" s="62"/>
      <c r="G391" s="97"/>
      <c r="H391" s="90" t="s">
        <v>2077</v>
      </c>
      <c r="I391" s="138">
        <v>222</v>
      </c>
      <c r="J391" s="122" t="s">
        <v>480</v>
      </c>
      <c r="K391" s="122"/>
      <c r="L391" s="1"/>
      <c r="M391" s="125"/>
    </row>
    <row r="392" spans="1:13" ht="24" customHeight="1">
      <c r="A392" s="132">
        <v>2300</v>
      </c>
      <c r="B392" s="3" t="s">
        <v>2078</v>
      </c>
      <c r="C392" s="3" t="s">
        <v>506</v>
      </c>
      <c r="D392" s="28" t="s">
        <v>650</v>
      </c>
      <c r="E392" s="3" t="s">
        <v>207</v>
      </c>
      <c r="F392" s="28" t="s">
        <v>2046</v>
      </c>
      <c r="G392" s="97"/>
      <c r="H392" s="90" t="s">
        <v>2079</v>
      </c>
      <c r="I392" s="161">
        <v>223</v>
      </c>
      <c r="J392" s="122" t="s">
        <v>480</v>
      </c>
      <c r="K392" s="122"/>
      <c r="L392" s="1"/>
      <c r="M392" s="125"/>
    </row>
    <row r="393" spans="1:13" s="20" customFormat="1" ht="24" customHeight="1">
      <c r="A393" s="154">
        <v>2300</v>
      </c>
      <c r="B393" s="155" t="s">
        <v>2080</v>
      </c>
      <c r="C393" s="156" t="s">
        <v>2019</v>
      </c>
      <c r="D393" s="157" t="s">
        <v>2020</v>
      </c>
      <c r="E393" s="19" t="s">
        <v>207</v>
      </c>
      <c r="F393" s="19"/>
      <c r="G393" s="41"/>
      <c r="H393" s="19"/>
      <c r="I393" s="19"/>
      <c r="J393" s="19"/>
      <c r="K393" s="19"/>
      <c r="L393" s="158"/>
      <c r="M393" s="37"/>
    </row>
    <row r="394" spans="1:13" ht="24" customHeight="1">
      <c r="A394" s="132">
        <v>2300</v>
      </c>
      <c r="B394" s="3" t="s">
        <v>927</v>
      </c>
      <c r="C394" s="3" t="s">
        <v>892</v>
      </c>
      <c r="D394" s="28" t="s">
        <v>893</v>
      </c>
      <c r="E394" s="3" t="s">
        <v>39</v>
      </c>
      <c r="F394" s="28" t="s">
        <v>2042</v>
      </c>
      <c r="G394" s="1" t="s">
        <v>2043</v>
      </c>
      <c r="H394" s="2"/>
      <c r="I394" s="2"/>
      <c r="J394" s="4"/>
      <c r="K394" s="4"/>
      <c r="L394" s="1"/>
      <c r="M394" s="125"/>
    </row>
    <row r="395" spans="1:13" ht="24" customHeight="1">
      <c r="A395" s="132">
        <v>2300</v>
      </c>
      <c r="B395" s="3" t="s">
        <v>928</v>
      </c>
      <c r="C395" s="3" t="s">
        <v>897</v>
      </c>
      <c r="D395" s="28" t="s">
        <v>898</v>
      </c>
      <c r="E395" s="3" t="s">
        <v>39</v>
      </c>
      <c r="F395" s="62"/>
      <c r="G395" s="97"/>
      <c r="H395" s="90" t="s">
        <v>2081</v>
      </c>
      <c r="I395" s="138">
        <v>225</v>
      </c>
      <c r="J395" s="122" t="s">
        <v>480</v>
      </c>
      <c r="K395" s="122"/>
      <c r="L395" s="1"/>
      <c r="M395" s="125"/>
    </row>
    <row r="396" spans="1:13" ht="24" customHeight="1">
      <c r="A396" s="132">
        <v>2300</v>
      </c>
      <c r="B396" s="3" t="s">
        <v>2082</v>
      </c>
      <c r="C396" s="3" t="s">
        <v>506</v>
      </c>
      <c r="D396" s="28" t="s">
        <v>650</v>
      </c>
      <c r="E396" s="3" t="s">
        <v>207</v>
      </c>
      <c r="F396" s="28" t="s">
        <v>2046</v>
      </c>
      <c r="G396" s="97"/>
      <c r="H396" s="90" t="s">
        <v>2083</v>
      </c>
      <c r="I396" s="161">
        <v>226</v>
      </c>
      <c r="J396" s="122" t="s">
        <v>480</v>
      </c>
      <c r="K396" s="122"/>
      <c r="L396" s="1"/>
      <c r="M396" s="125"/>
    </row>
    <row r="397" spans="1:13" s="20" customFormat="1" ht="24" customHeight="1">
      <c r="A397" s="154">
        <v>2300</v>
      </c>
      <c r="B397" s="155" t="s">
        <v>2084</v>
      </c>
      <c r="C397" s="156" t="s">
        <v>2019</v>
      </c>
      <c r="D397" s="157" t="s">
        <v>2020</v>
      </c>
      <c r="E397" s="19" t="s">
        <v>207</v>
      </c>
      <c r="F397" s="19"/>
      <c r="G397" s="41"/>
      <c r="H397" s="19"/>
      <c r="I397" s="19"/>
      <c r="J397" s="19"/>
      <c r="K397" s="19"/>
      <c r="L397" s="158"/>
      <c r="M397" s="37"/>
    </row>
    <row r="398" spans="1:13" ht="24" customHeight="1">
      <c r="A398" s="132">
        <v>2300</v>
      </c>
      <c r="B398" s="3" t="s">
        <v>930</v>
      </c>
      <c r="C398" s="3" t="s">
        <v>892</v>
      </c>
      <c r="D398" s="28" t="s">
        <v>893</v>
      </c>
      <c r="E398" s="3" t="s">
        <v>39</v>
      </c>
      <c r="F398" s="28" t="s">
        <v>2042</v>
      </c>
      <c r="G398" s="1" t="s">
        <v>2043</v>
      </c>
      <c r="H398" s="2"/>
      <c r="I398" s="2"/>
      <c r="J398" s="4"/>
      <c r="K398" s="4"/>
      <c r="L398" s="1"/>
      <c r="M398" s="125"/>
    </row>
    <row r="399" spans="1:13" ht="24" customHeight="1">
      <c r="A399" s="132">
        <v>2300</v>
      </c>
      <c r="B399" s="3" t="s">
        <v>931</v>
      </c>
      <c r="C399" s="3" t="s">
        <v>897</v>
      </c>
      <c r="D399" s="28" t="s">
        <v>898</v>
      </c>
      <c r="E399" s="3" t="s">
        <v>39</v>
      </c>
      <c r="F399" s="62"/>
      <c r="G399" s="97"/>
      <c r="H399" s="90" t="s">
        <v>2085</v>
      </c>
      <c r="I399" s="138">
        <v>228</v>
      </c>
      <c r="J399" s="122" t="s">
        <v>480</v>
      </c>
      <c r="K399" s="122"/>
      <c r="L399" s="1"/>
      <c r="M399" s="125"/>
    </row>
    <row r="400" spans="1:13" ht="24" customHeight="1">
      <c r="A400" s="132">
        <v>2300</v>
      </c>
      <c r="B400" s="3" t="s">
        <v>2086</v>
      </c>
      <c r="C400" s="3" t="s">
        <v>506</v>
      </c>
      <c r="D400" s="28" t="s">
        <v>650</v>
      </c>
      <c r="E400" s="3" t="s">
        <v>207</v>
      </c>
      <c r="F400" s="28" t="s">
        <v>2046</v>
      </c>
      <c r="G400" s="97"/>
      <c r="H400" s="90" t="s">
        <v>2087</v>
      </c>
      <c r="I400" s="161">
        <v>229</v>
      </c>
      <c r="J400" s="122" t="s">
        <v>480</v>
      </c>
      <c r="K400" s="122"/>
      <c r="L400" s="1"/>
      <c r="M400" s="125"/>
    </row>
    <row r="401" spans="1:13" s="20" customFormat="1" ht="24" customHeight="1">
      <c r="A401" s="154">
        <v>2300</v>
      </c>
      <c r="B401" s="155" t="s">
        <v>2088</v>
      </c>
      <c r="C401" s="156" t="s">
        <v>2019</v>
      </c>
      <c r="D401" s="157" t="s">
        <v>2020</v>
      </c>
      <c r="E401" s="19" t="s">
        <v>207</v>
      </c>
      <c r="F401" s="19"/>
      <c r="G401" s="41"/>
      <c r="H401" s="19"/>
      <c r="I401" s="19"/>
      <c r="J401" s="19"/>
      <c r="K401" s="19"/>
      <c r="L401" s="158"/>
      <c r="M401" s="37"/>
    </row>
    <row r="402" spans="1:13" ht="24" customHeight="1">
      <c r="A402" s="132">
        <v>2300</v>
      </c>
      <c r="B402" s="3" t="s">
        <v>933</v>
      </c>
      <c r="C402" s="3" t="s">
        <v>892</v>
      </c>
      <c r="D402" s="28" t="s">
        <v>893</v>
      </c>
      <c r="E402" s="3" t="s">
        <v>39</v>
      </c>
      <c r="F402" s="28" t="s">
        <v>2042</v>
      </c>
      <c r="G402" s="1" t="s">
        <v>2043</v>
      </c>
      <c r="H402" s="2"/>
      <c r="I402" s="2"/>
      <c r="J402" s="4"/>
      <c r="K402" s="4"/>
      <c r="L402" s="1"/>
      <c r="M402" s="125"/>
    </row>
    <row r="403" spans="1:13" ht="24" customHeight="1">
      <c r="A403" s="132">
        <v>2300</v>
      </c>
      <c r="B403" s="3" t="s">
        <v>934</v>
      </c>
      <c r="C403" s="3" t="s">
        <v>897</v>
      </c>
      <c r="D403" s="28" t="s">
        <v>898</v>
      </c>
      <c r="E403" s="3" t="s">
        <v>39</v>
      </c>
      <c r="F403" s="62"/>
      <c r="G403" s="97"/>
      <c r="H403" s="90" t="s">
        <v>2089</v>
      </c>
      <c r="I403" s="161">
        <v>231</v>
      </c>
      <c r="J403" s="122" t="s">
        <v>480</v>
      </c>
      <c r="K403" s="122"/>
      <c r="L403" s="1"/>
      <c r="M403" s="125"/>
    </row>
    <row r="404" spans="1:13" ht="24" customHeight="1">
      <c r="A404" s="132">
        <v>2300</v>
      </c>
      <c r="B404" s="3" t="s">
        <v>2090</v>
      </c>
      <c r="C404" s="3" t="s">
        <v>506</v>
      </c>
      <c r="D404" s="28" t="s">
        <v>650</v>
      </c>
      <c r="E404" s="3" t="s">
        <v>207</v>
      </c>
      <c r="F404" s="28" t="s">
        <v>2046</v>
      </c>
      <c r="G404" s="97"/>
      <c r="H404" s="90" t="s">
        <v>2091</v>
      </c>
      <c r="I404" s="161">
        <v>232</v>
      </c>
      <c r="J404" s="122" t="s">
        <v>480</v>
      </c>
      <c r="K404" s="122"/>
      <c r="L404" s="1"/>
      <c r="M404" s="125"/>
    </row>
    <row r="405" spans="1:13" ht="24" customHeight="1">
      <c r="A405" s="56">
        <v>2300</v>
      </c>
      <c r="B405" s="57" t="s">
        <v>889</v>
      </c>
      <c r="C405" s="57" t="s">
        <v>2092</v>
      </c>
      <c r="D405" s="57"/>
      <c r="E405" s="57" t="s">
        <v>207</v>
      </c>
      <c r="F405" s="57"/>
      <c r="G405" s="39"/>
      <c r="H405" s="57"/>
      <c r="I405" s="57"/>
      <c r="J405" s="57"/>
      <c r="K405" s="57"/>
      <c r="L405" s="31"/>
      <c r="M405" s="58"/>
    </row>
    <row r="406" spans="1:13" s="20" customFormat="1" ht="65.45" customHeight="1">
      <c r="A406" s="154">
        <v>2300</v>
      </c>
      <c r="B406" s="155" t="s">
        <v>2018</v>
      </c>
      <c r="C406" s="156" t="s">
        <v>2019</v>
      </c>
      <c r="D406" s="157" t="s">
        <v>2020</v>
      </c>
      <c r="E406" s="19" t="s">
        <v>39</v>
      </c>
      <c r="F406" s="19"/>
      <c r="G406" s="41"/>
      <c r="H406" s="19"/>
      <c r="I406" s="162"/>
      <c r="J406" s="19"/>
      <c r="K406" s="19"/>
      <c r="L406" s="158"/>
      <c r="M406" s="37"/>
    </row>
    <row r="407" spans="1:13" ht="36.950000000000003" customHeight="1">
      <c r="A407" s="132">
        <v>2300</v>
      </c>
      <c r="B407" s="5" t="s">
        <v>891</v>
      </c>
      <c r="C407" s="5" t="s">
        <v>892</v>
      </c>
      <c r="D407" s="28" t="s">
        <v>893</v>
      </c>
      <c r="E407" s="5" t="s">
        <v>39</v>
      </c>
      <c r="F407" s="28" t="s">
        <v>2093</v>
      </c>
      <c r="G407" s="92" t="s">
        <v>2094</v>
      </c>
      <c r="H407" s="73"/>
      <c r="I407" s="33"/>
      <c r="J407" s="2"/>
      <c r="K407" s="2"/>
      <c r="L407" s="1"/>
      <c r="M407" s="127"/>
    </row>
    <row r="408" spans="1:13" ht="21" customHeight="1">
      <c r="A408" s="132">
        <v>2300</v>
      </c>
      <c r="B408" s="5" t="s">
        <v>896</v>
      </c>
      <c r="C408" s="5" t="s">
        <v>897</v>
      </c>
      <c r="D408" s="28" t="s">
        <v>898</v>
      </c>
      <c r="E408" s="5" t="s">
        <v>39</v>
      </c>
      <c r="F408" s="62"/>
      <c r="G408" s="79"/>
      <c r="H408" s="285" t="s">
        <v>2095</v>
      </c>
      <c r="I408" s="2">
        <v>110</v>
      </c>
      <c r="J408" s="2" t="s">
        <v>2096</v>
      </c>
      <c r="K408" s="2"/>
      <c r="L408" s="1"/>
      <c r="M408" s="127"/>
    </row>
    <row r="409" spans="1:13" ht="24" customHeight="1">
      <c r="A409" s="56">
        <v>2300</v>
      </c>
      <c r="B409" s="57" t="s">
        <v>889</v>
      </c>
      <c r="C409" s="57" t="s">
        <v>2097</v>
      </c>
      <c r="D409" s="57"/>
      <c r="E409" s="57" t="s">
        <v>207</v>
      </c>
      <c r="F409" s="57"/>
      <c r="G409" s="39"/>
      <c r="H409" s="57"/>
      <c r="I409" s="57"/>
      <c r="J409" s="57"/>
      <c r="K409" s="57"/>
      <c r="L409" s="31"/>
      <c r="M409" s="58"/>
    </row>
    <row r="410" spans="1:13" s="20" customFormat="1" ht="24" customHeight="1">
      <c r="A410" s="154">
        <v>2300</v>
      </c>
      <c r="B410" s="155" t="s">
        <v>2018</v>
      </c>
      <c r="C410" s="156" t="s">
        <v>2019</v>
      </c>
      <c r="D410" s="157" t="s">
        <v>2020</v>
      </c>
      <c r="E410" s="19" t="s">
        <v>39</v>
      </c>
      <c r="F410" s="19"/>
      <c r="G410" s="41"/>
      <c r="H410" s="19"/>
      <c r="I410" s="19"/>
      <c r="J410" s="19"/>
      <c r="K410" s="19"/>
      <c r="L410" s="158"/>
      <c r="M410" s="37"/>
    </row>
    <row r="411" spans="1:13" ht="24" customHeight="1">
      <c r="A411" s="132">
        <v>2300</v>
      </c>
      <c r="B411" s="5" t="s">
        <v>891</v>
      </c>
      <c r="C411" s="5" t="s">
        <v>892</v>
      </c>
      <c r="D411" s="28" t="s">
        <v>893</v>
      </c>
      <c r="E411" s="5" t="s">
        <v>39</v>
      </c>
      <c r="F411" s="62" t="s">
        <v>2098</v>
      </c>
      <c r="G411" s="1" t="s">
        <v>903</v>
      </c>
      <c r="H411" s="2"/>
      <c r="I411" s="2"/>
      <c r="J411" s="2"/>
      <c r="K411" s="2"/>
      <c r="L411" s="1"/>
      <c r="M411" s="121"/>
    </row>
    <row r="412" spans="1:13" ht="24" customHeight="1">
      <c r="A412" s="132">
        <v>2300</v>
      </c>
      <c r="B412" s="5" t="s">
        <v>896</v>
      </c>
      <c r="C412" s="5" t="s">
        <v>897</v>
      </c>
      <c r="D412" s="28" t="s">
        <v>898</v>
      </c>
      <c r="E412" s="5" t="s">
        <v>39</v>
      </c>
      <c r="F412" s="62"/>
      <c r="G412" s="96"/>
      <c r="H412" s="90" t="s">
        <v>2099</v>
      </c>
      <c r="I412" s="161">
        <v>124</v>
      </c>
      <c r="J412" s="122" t="s">
        <v>480</v>
      </c>
      <c r="K412" s="142"/>
      <c r="L412" s="1"/>
      <c r="M412" s="125" t="s">
        <v>2100</v>
      </c>
    </row>
    <row r="413" spans="1:13" ht="24" customHeight="1">
      <c r="A413" s="132">
        <v>2300</v>
      </c>
      <c r="B413" s="5" t="s">
        <v>2023</v>
      </c>
      <c r="C413" s="5" t="s">
        <v>506</v>
      </c>
      <c r="D413" s="28" t="s">
        <v>650</v>
      </c>
      <c r="E413" s="5" t="s">
        <v>207</v>
      </c>
      <c r="F413" s="28" t="s">
        <v>2046</v>
      </c>
      <c r="G413" s="96"/>
      <c r="H413" s="90" t="s">
        <v>2101</v>
      </c>
      <c r="I413" s="90">
        <v>125</v>
      </c>
      <c r="J413" s="122" t="s">
        <v>480</v>
      </c>
      <c r="K413" s="142"/>
      <c r="L413" s="122"/>
      <c r="M413" s="125" t="s">
        <v>2102</v>
      </c>
    </row>
    <row r="414" spans="1:13" s="20" customFormat="1" ht="24" customHeight="1">
      <c r="A414" s="154">
        <v>2300</v>
      </c>
      <c r="B414" s="155" t="s">
        <v>2037</v>
      </c>
      <c r="C414" s="156" t="s">
        <v>2019</v>
      </c>
      <c r="D414" s="157" t="s">
        <v>2020</v>
      </c>
      <c r="E414" s="19" t="s">
        <v>207</v>
      </c>
      <c r="F414" s="19"/>
      <c r="G414" s="41"/>
      <c r="H414" s="19"/>
      <c r="I414" s="19"/>
      <c r="J414" s="19"/>
      <c r="K414" s="19"/>
      <c r="L414" s="158"/>
      <c r="M414" s="37"/>
    </row>
    <row r="415" spans="1:13" ht="24" customHeight="1">
      <c r="A415" s="132">
        <v>2300</v>
      </c>
      <c r="B415" s="3" t="s">
        <v>901</v>
      </c>
      <c r="C415" s="3" t="s">
        <v>892</v>
      </c>
      <c r="D415" s="28" t="s">
        <v>893</v>
      </c>
      <c r="E415" s="5" t="s">
        <v>39</v>
      </c>
      <c r="F415" s="62" t="s">
        <v>2098</v>
      </c>
      <c r="G415" s="1" t="s">
        <v>903</v>
      </c>
      <c r="H415" s="2"/>
      <c r="I415" s="2"/>
      <c r="J415" s="4"/>
      <c r="K415" s="4"/>
      <c r="L415" s="1"/>
      <c r="M415" s="125"/>
    </row>
    <row r="416" spans="1:13" ht="24" customHeight="1">
      <c r="A416" s="132">
        <v>2300</v>
      </c>
      <c r="B416" s="3" t="s">
        <v>904</v>
      </c>
      <c r="C416" s="3" t="s">
        <v>897</v>
      </c>
      <c r="D416" s="28" t="s">
        <v>898</v>
      </c>
      <c r="E416" s="5" t="s">
        <v>39</v>
      </c>
      <c r="F416" s="62"/>
      <c r="G416" s="96"/>
      <c r="H416" s="90" t="s">
        <v>908</v>
      </c>
      <c r="I416" s="138">
        <v>127</v>
      </c>
      <c r="J416" s="122" t="s">
        <v>480</v>
      </c>
      <c r="K416" s="142"/>
      <c r="L416" s="1"/>
      <c r="M416" s="125"/>
    </row>
    <row r="417" spans="1:13" ht="24" customHeight="1">
      <c r="A417" s="132">
        <v>2300</v>
      </c>
      <c r="B417" s="3" t="s">
        <v>2050</v>
      </c>
      <c r="C417" s="3" t="s">
        <v>506</v>
      </c>
      <c r="D417" s="28" t="s">
        <v>650</v>
      </c>
      <c r="E417" s="5" t="s">
        <v>207</v>
      </c>
      <c r="F417" s="28" t="s">
        <v>2046</v>
      </c>
      <c r="G417" s="96"/>
      <c r="H417" s="90" t="s">
        <v>2103</v>
      </c>
      <c r="I417" s="90">
        <v>128</v>
      </c>
      <c r="J417" s="122" t="s">
        <v>480</v>
      </c>
      <c r="K417" s="142"/>
      <c r="L417" s="1"/>
      <c r="M417" s="125"/>
    </row>
    <row r="418" spans="1:13" s="20" customFormat="1" ht="24" customHeight="1">
      <c r="A418" s="154">
        <v>2300</v>
      </c>
      <c r="B418" s="155" t="s">
        <v>2039</v>
      </c>
      <c r="C418" s="156" t="s">
        <v>2019</v>
      </c>
      <c r="D418" s="157" t="s">
        <v>2020</v>
      </c>
      <c r="E418" s="19" t="s">
        <v>207</v>
      </c>
      <c r="F418" s="19"/>
      <c r="G418" s="41"/>
      <c r="H418" s="19"/>
      <c r="I418" s="19"/>
      <c r="J418" s="19"/>
      <c r="K418" s="19"/>
      <c r="L418" s="158"/>
      <c r="M418" s="37"/>
    </row>
    <row r="419" spans="1:13" ht="24" customHeight="1">
      <c r="A419" s="132">
        <v>2300</v>
      </c>
      <c r="B419" s="3" t="s">
        <v>906</v>
      </c>
      <c r="C419" s="3" t="s">
        <v>892</v>
      </c>
      <c r="D419" s="28" t="s">
        <v>893</v>
      </c>
      <c r="E419" s="5" t="s">
        <v>39</v>
      </c>
      <c r="F419" s="62" t="s">
        <v>2098</v>
      </c>
      <c r="G419" s="1" t="s">
        <v>903</v>
      </c>
      <c r="H419" s="2"/>
      <c r="I419" s="2"/>
      <c r="J419" s="4"/>
      <c r="K419" s="4"/>
      <c r="L419" s="1"/>
      <c r="M419" s="125"/>
    </row>
    <row r="420" spans="1:13" ht="24" customHeight="1">
      <c r="A420" s="132">
        <v>2300</v>
      </c>
      <c r="B420" s="3" t="s">
        <v>907</v>
      </c>
      <c r="C420" s="3" t="s">
        <v>897</v>
      </c>
      <c r="D420" s="28" t="s">
        <v>898</v>
      </c>
      <c r="E420" s="5" t="s">
        <v>39</v>
      </c>
      <c r="F420" s="62"/>
      <c r="G420" s="96"/>
      <c r="H420" s="90" t="s">
        <v>911</v>
      </c>
      <c r="I420" s="138">
        <v>130</v>
      </c>
      <c r="J420" s="122" t="s">
        <v>480</v>
      </c>
      <c r="K420" s="142"/>
      <c r="L420" s="1"/>
      <c r="M420" s="125"/>
    </row>
    <row r="421" spans="1:13" ht="24" customHeight="1">
      <c r="A421" s="132">
        <v>2300</v>
      </c>
      <c r="B421" s="3" t="s">
        <v>2054</v>
      </c>
      <c r="C421" s="3" t="s">
        <v>506</v>
      </c>
      <c r="D421" s="28" t="s">
        <v>650</v>
      </c>
      <c r="E421" s="5" t="s">
        <v>207</v>
      </c>
      <c r="F421" s="28" t="s">
        <v>2046</v>
      </c>
      <c r="G421" s="96"/>
      <c r="H421" s="90" t="s">
        <v>2104</v>
      </c>
      <c r="I421" s="90">
        <v>131</v>
      </c>
      <c r="J421" s="122" t="s">
        <v>480</v>
      </c>
      <c r="K421" s="142"/>
      <c r="L421" s="1"/>
      <c r="M421" s="125"/>
    </row>
    <row r="422" spans="1:13" s="20" customFormat="1" ht="24" customHeight="1">
      <c r="A422" s="154">
        <v>2300</v>
      </c>
      <c r="B422" s="155" t="s">
        <v>2056</v>
      </c>
      <c r="C422" s="156" t="s">
        <v>2019</v>
      </c>
      <c r="D422" s="157" t="s">
        <v>2020</v>
      </c>
      <c r="E422" s="19" t="s">
        <v>207</v>
      </c>
      <c r="F422" s="19"/>
      <c r="G422" s="41"/>
      <c r="H422" s="19"/>
      <c r="I422" s="19"/>
      <c r="J422" s="19"/>
      <c r="K422" s="19"/>
      <c r="L422" s="158"/>
      <c r="M422" s="37"/>
    </row>
    <row r="423" spans="1:13" ht="24" customHeight="1">
      <c r="A423" s="132">
        <v>2300</v>
      </c>
      <c r="B423" s="3" t="s">
        <v>909</v>
      </c>
      <c r="C423" s="3" t="s">
        <v>892</v>
      </c>
      <c r="D423" s="28" t="s">
        <v>893</v>
      </c>
      <c r="E423" s="5" t="s">
        <v>39</v>
      </c>
      <c r="F423" s="62" t="s">
        <v>2098</v>
      </c>
      <c r="G423" s="1" t="s">
        <v>903</v>
      </c>
      <c r="H423" s="2"/>
      <c r="I423" s="2"/>
      <c r="J423" s="4"/>
      <c r="K423" s="4"/>
      <c r="L423" s="1"/>
      <c r="M423" s="125"/>
    </row>
    <row r="424" spans="1:13" ht="24" customHeight="1">
      <c r="A424" s="132">
        <v>2300</v>
      </c>
      <c r="B424" s="3" t="s">
        <v>910</v>
      </c>
      <c r="C424" s="3" t="s">
        <v>897</v>
      </c>
      <c r="D424" s="28" t="s">
        <v>898</v>
      </c>
      <c r="E424" s="5" t="s">
        <v>39</v>
      </c>
      <c r="F424" s="62"/>
      <c r="G424" s="96"/>
      <c r="H424" s="90" t="s">
        <v>914</v>
      </c>
      <c r="I424" s="138">
        <v>133</v>
      </c>
      <c r="J424" s="122" t="s">
        <v>480</v>
      </c>
      <c r="K424" s="142"/>
      <c r="L424" s="1"/>
      <c r="M424" s="125"/>
    </row>
    <row r="425" spans="1:13" ht="24" customHeight="1">
      <c r="A425" s="132">
        <v>2300</v>
      </c>
      <c r="B425" s="3" t="s">
        <v>2058</v>
      </c>
      <c r="C425" s="3" t="s">
        <v>506</v>
      </c>
      <c r="D425" s="28" t="s">
        <v>650</v>
      </c>
      <c r="E425" s="5" t="s">
        <v>207</v>
      </c>
      <c r="F425" s="28" t="s">
        <v>2046</v>
      </c>
      <c r="G425" s="96"/>
      <c r="H425" s="90" t="s">
        <v>2105</v>
      </c>
      <c r="I425" s="90">
        <v>134</v>
      </c>
      <c r="J425" s="122" t="s">
        <v>480</v>
      </c>
      <c r="K425" s="142"/>
      <c r="L425" s="1"/>
      <c r="M425" s="125"/>
    </row>
    <row r="426" spans="1:13" s="20" customFormat="1" ht="24" customHeight="1">
      <c r="A426" s="154">
        <v>2300</v>
      </c>
      <c r="B426" s="155" t="s">
        <v>2060</v>
      </c>
      <c r="C426" s="156" t="s">
        <v>2019</v>
      </c>
      <c r="D426" s="157" t="s">
        <v>2020</v>
      </c>
      <c r="E426" s="19" t="s">
        <v>207</v>
      </c>
      <c r="F426" s="19"/>
      <c r="G426" s="41"/>
      <c r="H426" s="19"/>
      <c r="I426" s="19"/>
      <c r="J426" s="19"/>
      <c r="K426" s="19"/>
      <c r="L426" s="158"/>
      <c r="M426" s="37"/>
    </row>
    <row r="427" spans="1:13" ht="24" customHeight="1">
      <c r="A427" s="132">
        <v>2300</v>
      </c>
      <c r="B427" s="3" t="s">
        <v>912</v>
      </c>
      <c r="C427" s="3" t="s">
        <v>892</v>
      </c>
      <c r="D427" s="28" t="s">
        <v>893</v>
      </c>
      <c r="E427" s="5" t="s">
        <v>39</v>
      </c>
      <c r="F427" s="62" t="s">
        <v>2098</v>
      </c>
      <c r="G427" s="1" t="s">
        <v>903</v>
      </c>
      <c r="H427" s="2"/>
      <c r="I427" s="2"/>
      <c r="J427" s="4"/>
      <c r="K427" s="4"/>
      <c r="L427" s="1"/>
      <c r="M427" s="125"/>
    </row>
    <row r="428" spans="1:13" ht="24" customHeight="1">
      <c r="A428" s="132">
        <v>2300</v>
      </c>
      <c r="B428" s="3" t="s">
        <v>913</v>
      </c>
      <c r="C428" s="3" t="s">
        <v>897</v>
      </c>
      <c r="D428" s="28" t="s">
        <v>898</v>
      </c>
      <c r="E428" s="5" t="s">
        <v>39</v>
      </c>
      <c r="F428" s="62"/>
      <c r="G428" s="96"/>
      <c r="H428" s="90" t="s">
        <v>917</v>
      </c>
      <c r="I428" s="161">
        <v>136</v>
      </c>
      <c r="J428" s="122" t="s">
        <v>480</v>
      </c>
      <c r="K428" s="142"/>
      <c r="L428" s="1"/>
      <c r="M428" s="125"/>
    </row>
    <row r="429" spans="1:13" ht="24" customHeight="1">
      <c r="A429" s="132">
        <v>2300</v>
      </c>
      <c r="B429" s="3" t="s">
        <v>2062</v>
      </c>
      <c r="C429" s="3" t="s">
        <v>506</v>
      </c>
      <c r="D429" s="28" t="s">
        <v>650</v>
      </c>
      <c r="E429" s="5" t="s">
        <v>207</v>
      </c>
      <c r="F429" s="28" t="s">
        <v>2046</v>
      </c>
      <c r="G429" s="96"/>
      <c r="H429" s="90" t="s">
        <v>2106</v>
      </c>
      <c r="I429" s="90">
        <v>137</v>
      </c>
      <c r="J429" s="122" t="s">
        <v>480</v>
      </c>
      <c r="K429" s="142"/>
      <c r="L429" s="1"/>
      <c r="M429" s="125"/>
    </row>
    <row r="430" spans="1:13" s="20" customFormat="1" ht="24" customHeight="1">
      <c r="A430" s="154">
        <v>2300</v>
      </c>
      <c r="B430" s="155" t="s">
        <v>2064</v>
      </c>
      <c r="C430" s="156" t="s">
        <v>2019</v>
      </c>
      <c r="D430" s="157" t="s">
        <v>2020</v>
      </c>
      <c r="E430" s="19" t="s">
        <v>207</v>
      </c>
      <c r="F430" s="19"/>
      <c r="G430" s="41"/>
      <c r="H430" s="19"/>
      <c r="I430" s="19"/>
      <c r="J430" s="19"/>
      <c r="K430" s="19"/>
      <c r="L430" s="158"/>
      <c r="M430" s="37"/>
    </row>
    <row r="431" spans="1:13" ht="24" customHeight="1">
      <c r="A431" s="132">
        <v>2300</v>
      </c>
      <c r="B431" s="3" t="s">
        <v>915</v>
      </c>
      <c r="C431" s="3" t="s">
        <v>892</v>
      </c>
      <c r="D431" s="28" t="s">
        <v>893</v>
      </c>
      <c r="E431" s="5" t="s">
        <v>39</v>
      </c>
      <c r="F431" s="62" t="s">
        <v>2098</v>
      </c>
      <c r="G431" s="1" t="s">
        <v>903</v>
      </c>
      <c r="H431" s="2"/>
      <c r="I431" s="2"/>
      <c r="J431" s="4"/>
      <c r="K431" s="4"/>
      <c r="L431" s="1"/>
      <c r="M431" s="125"/>
    </row>
    <row r="432" spans="1:13" ht="24" customHeight="1">
      <c r="A432" s="132">
        <v>2300</v>
      </c>
      <c r="B432" s="3" t="s">
        <v>916</v>
      </c>
      <c r="C432" s="3" t="s">
        <v>897</v>
      </c>
      <c r="D432" s="28" t="s">
        <v>898</v>
      </c>
      <c r="E432" s="5" t="s">
        <v>39</v>
      </c>
      <c r="F432" s="62"/>
      <c r="G432" s="96"/>
      <c r="H432" s="90" t="s">
        <v>920</v>
      </c>
      <c r="I432" s="138">
        <v>139</v>
      </c>
      <c r="J432" s="122" t="s">
        <v>480</v>
      </c>
      <c r="K432" s="142"/>
      <c r="L432" s="1"/>
      <c r="M432" s="125"/>
    </row>
    <row r="433" spans="1:13" ht="24" customHeight="1">
      <c r="A433" s="132">
        <v>2300</v>
      </c>
      <c r="B433" s="3" t="s">
        <v>2066</v>
      </c>
      <c r="C433" s="3" t="s">
        <v>506</v>
      </c>
      <c r="D433" s="28" t="s">
        <v>650</v>
      </c>
      <c r="E433" s="5" t="s">
        <v>207</v>
      </c>
      <c r="F433" s="28" t="s">
        <v>2046</v>
      </c>
      <c r="G433" s="96"/>
      <c r="H433" s="90" t="s">
        <v>2107</v>
      </c>
      <c r="I433" s="90">
        <v>140</v>
      </c>
      <c r="J433" s="122" t="s">
        <v>480</v>
      </c>
      <c r="K433" s="142"/>
      <c r="L433" s="1"/>
      <c r="M433" s="125"/>
    </row>
    <row r="434" spans="1:13" s="20" customFormat="1" ht="24" customHeight="1">
      <c r="A434" s="154">
        <v>2300</v>
      </c>
      <c r="B434" s="155" t="s">
        <v>2068</v>
      </c>
      <c r="C434" s="156" t="s">
        <v>2019</v>
      </c>
      <c r="D434" s="157" t="s">
        <v>2020</v>
      </c>
      <c r="E434" s="19" t="s">
        <v>207</v>
      </c>
      <c r="F434" s="19"/>
      <c r="G434" s="41"/>
      <c r="H434" s="19"/>
      <c r="I434" s="19"/>
      <c r="J434" s="19"/>
      <c r="K434" s="19"/>
      <c r="L434" s="158"/>
      <c r="M434" s="37"/>
    </row>
    <row r="435" spans="1:13" ht="24" customHeight="1">
      <c r="A435" s="132">
        <v>2300</v>
      </c>
      <c r="B435" s="3" t="s">
        <v>918</v>
      </c>
      <c r="C435" s="3" t="s">
        <v>892</v>
      </c>
      <c r="D435" s="28" t="s">
        <v>893</v>
      </c>
      <c r="E435" s="5" t="s">
        <v>39</v>
      </c>
      <c r="F435" s="62" t="s">
        <v>2098</v>
      </c>
      <c r="G435" s="1" t="s">
        <v>903</v>
      </c>
      <c r="H435" s="2"/>
      <c r="I435" s="2"/>
      <c r="J435" s="4"/>
      <c r="K435" s="4"/>
      <c r="L435" s="1"/>
      <c r="M435" s="125"/>
    </row>
    <row r="436" spans="1:13" ht="24" customHeight="1">
      <c r="A436" s="132">
        <v>2300</v>
      </c>
      <c r="B436" s="3" t="s">
        <v>919</v>
      </c>
      <c r="C436" s="3" t="s">
        <v>897</v>
      </c>
      <c r="D436" s="28" t="s">
        <v>898</v>
      </c>
      <c r="E436" s="5" t="s">
        <v>39</v>
      </c>
      <c r="F436" s="62"/>
      <c r="G436" s="96"/>
      <c r="H436" s="90" t="s">
        <v>923</v>
      </c>
      <c r="I436" s="138">
        <v>142</v>
      </c>
      <c r="J436" s="122" t="s">
        <v>480</v>
      </c>
      <c r="K436" s="142"/>
      <c r="L436" s="1"/>
      <c r="M436" s="125"/>
    </row>
    <row r="437" spans="1:13" ht="24" customHeight="1">
      <c r="A437" s="132">
        <v>2300</v>
      </c>
      <c r="B437" s="3" t="s">
        <v>2070</v>
      </c>
      <c r="C437" s="3" t="s">
        <v>506</v>
      </c>
      <c r="D437" s="28" t="s">
        <v>650</v>
      </c>
      <c r="E437" s="5" t="s">
        <v>207</v>
      </c>
      <c r="F437" s="28" t="s">
        <v>2046</v>
      </c>
      <c r="G437" s="96"/>
      <c r="H437" s="90" t="s">
        <v>2108</v>
      </c>
      <c r="I437" s="90">
        <v>143</v>
      </c>
      <c r="J437" s="122" t="s">
        <v>480</v>
      </c>
      <c r="K437" s="142"/>
      <c r="L437" s="1"/>
      <c r="M437" s="125"/>
    </row>
    <row r="438" spans="1:13" s="20" customFormat="1" ht="24" customHeight="1">
      <c r="A438" s="154">
        <v>2300</v>
      </c>
      <c r="B438" s="155" t="s">
        <v>2072</v>
      </c>
      <c r="C438" s="156" t="s">
        <v>2019</v>
      </c>
      <c r="D438" s="157" t="s">
        <v>2020</v>
      </c>
      <c r="E438" s="19" t="s">
        <v>207</v>
      </c>
      <c r="F438" s="19"/>
      <c r="G438" s="41"/>
      <c r="H438" s="19"/>
      <c r="I438" s="19"/>
      <c r="J438" s="19"/>
      <c r="K438" s="19"/>
      <c r="L438" s="158"/>
      <c r="M438" s="37"/>
    </row>
    <row r="439" spans="1:13" ht="24" customHeight="1">
      <c r="A439" s="132">
        <v>2300</v>
      </c>
      <c r="B439" s="3" t="s">
        <v>921</v>
      </c>
      <c r="C439" s="3" t="s">
        <v>892</v>
      </c>
      <c r="D439" s="28" t="s">
        <v>893</v>
      </c>
      <c r="E439" s="5" t="s">
        <v>39</v>
      </c>
      <c r="F439" s="62" t="s">
        <v>2098</v>
      </c>
      <c r="G439" s="1" t="s">
        <v>903</v>
      </c>
      <c r="H439" s="2"/>
      <c r="I439" s="2"/>
      <c r="J439" s="4"/>
      <c r="K439" s="4"/>
      <c r="L439" s="1"/>
      <c r="M439" s="125"/>
    </row>
    <row r="440" spans="1:13" ht="24" customHeight="1">
      <c r="A440" s="132">
        <v>2300</v>
      </c>
      <c r="B440" s="3" t="s">
        <v>922</v>
      </c>
      <c r="C440" s="3" t="s">
        <v>897</v>
      </c>
      <c r="D440" s="28" t="s">
        <v>898</v>
      </c>
      <c r="E440" s="5" t="s">
        <v>39</v>
      </c>
      <c r="F440" s="62"/>
      <c r="G440" s="96"/>
      <c r="H440" s="90" t="s">
        <v>926</v>
      </c>
      <c r="I440" s="138">
        <v>145</v>
      </c>
      <c r="J440" s="122" t="s">
        <v>480</v>
      </c>
      <c r="K440" s="142"/>
      <c r="L440" s="1"/>
      <c r="M440" s="125"/>
    </row>
    <row r="441" spans="1:13" ht="24" customHeight="1">
      <c r="A441" s="132">
        <v>2300</v>
      </c>
      <c r="B441" s="3" t="s">
        <v>2074</v>
      </c>
      <c r="C441" s="3" t="s">
        <v>506</v>
      </c>
      <c r="D441" s="28" t="s">
        <v>650</v>
      </c>
      <c r="E441" s="5" t="s">
        <v>207</v>
      </c>
      <c r="F441" s="28" t="s">
        <v>2046</v>
      </c>
      <c r="G441" s="96"/>
      <c r="H441" s="90" t="s">
        <v>2109</v>
      </c>
      <c r="I441" s="90">
        <v>146</v>
      </c>
      <c r="J441" s="122" t="s">
        <v>480</v>
      </c>
      <c r="K441" s="142"/>
      <c r="L441" s="1"/>
      <c r="M441" s="125"/>
    </row>
    <row r="442" spans="1:13" s="20" customFormat="1" ht="24" customHeight="1">
      <c r="A442" s="154">
        <v>2300</v>
      </c>
      <c r="B442" s="155" t="s">
        <v>2076</v>
      </c>
      <c r="C442" s="156" t="s">
        <v>2019</v>
      </c>
      <c r="D442" s="157" t="s">
        <v>2020</v>
      </c>
      <c r="E442" s="19" t="s">
        <v>207</v>
      </c>
      <c r="F442" s="19"/>
      <c r="G442" s="41"/>
      <c r="H442" s="19"/>
      <c r="I442" s="19"/>
      <c r="J442" s="19"/>
      <c r="K442" s="19"/>
      <c r="L442" s="158"/>
      <c r="M442" s="37"/>
    </row>
    <row r="443" spans="1:13" ht="24" customHeight="1">
      <c r="A443" s="132">
        <v>2300</v>
      </c>
      <c r="B443" s="3" t="s">
        <v>924</v>
      </c>
      <c r="C443" s="3" t="s">
        <v>892</v>
      </c>
      <c r="D443" s="28" t="s">
        <v>893</v>
      </c>
      <c r="E443" s="5" t="s">
        <v>39</v>
      </c>
      <c r="F443" s="62" t="s">
        <v>2098</v>
      </c>
      <c r="G443" s="1" t="s">
        <v>903</v>
      </c>
      <c r="H443" s="2"/>
      <c r="I443" s="2"/>
      <c r="J443" s="4"/>
      <c r="K443" s="4"/>
      <c r="L443" s="1"/>
      <c r="M443" s="125"/>
    </row>
    <row r="444" spans="1:13" ht="24" customHeight="1">
      <c r="A444" s="132">
        <v>2300</v>
      </c>
      <c r="B444" s="3" t="s">
        <v>925</v>
      </c>
      <c r="C444" s="3" t="s">
        <v>897</v>
      </c>
      <c r="D444" s="28" t="s">
        <v>898</v>
      </c>
      <c r="E444" s="5" t="s">
        <v>39</v>
      </c>
      <c r="F444" s="62"/>
      <c r="G444" s="96"/>
      <c r="H444" s="90" t="s">
        <v>929</v>
      </c>
      <c r="I444" s="161">
        <v>148</v>
      </c>
      <c r="J444" s="122" t="s">
        <v>480</v>
      </c>
      <c r="K444" s="142"/>
      <c r="L444" s="1"/>
      <c r="M444" s="125"/>
    </row>
    <row r="445" spans="1:13" ht="24" customHeight="1">
      <c r="A445" s="132">
        <v>2300</v>
      </c>
      <c r="B445" s="3" t="s">
        <v>2078</v>
      </c>
      <c r="C445" s="3" t="s">
        <v>506</v>
      </c>
      <c r="D445" s="28" t="s">
        <v>650</v>
      </c>
      <c r="E445" s="5" t="s">
        <v>207</v>
      </c>
      <c r="F445" s="28" t="s">
        <v>2046</v>
      </c>
      <c r="G445" s="96"/>
      <c r="H445" s="90" t="s">
        <v>2110</v>
      </c>
      <c r="I445" s="90">
        <v>149</v>
      </c>
      <c r="J445" s="122" t="s">
        <v>480</v>
      </c>
      <c r="K445" s="142"/>
      <c r="L445" s="1"/>
      <c r="M445" s="125"/>
    </row>
    <row r="446" spans="1:13" s="20" customFormat="1" ht="24" customHeight="1">
      <c r="A446" s="154">
        <v>2300</v>
      </c>
      <c r="B446" s="155" t="s">
        <v>2080</v>
      </c>
      <c r="C446" s="156" t="s">
        <v>2019</v>
      </c>
      <c r="D446" s="157" t="s">
        <v>2020</v>
      </c>
      <c r="E446" s="19" t="s">
        <v>207</v>
      </c>
      <c r="F446" s="19"/>
      <c r="G446" s="41"/>
      <c r="H446" s="19"/>
      <c r="I446" s="19"/>
      <c r="J446" s="19"/>
      <c r="K446" s="19"/>
      <c r="L446" s="158"/>
      <c r="M446" s="37"/>
    </row>
    <row r="447" spans="1:13" ht="24" customHeight="1">
      <c r="A447" s="132">
        <v>2300</v>
      </c>
      <c r="B447" s="3" t="s">
        <v>927</v>
      </c>
      <c r="C447" s="3" t="s">
        <v>892</v>
      </c>
      <c r="D447" s="28" t="s">
        <v>893</v>
      </c>
      <c r="E447" s="5" t="s">
        <v>39</v>
      </c>
      <c r="F447" s="62" t="s">
        <v>2098</v>
      </c>
      <c r="G447" s="1" t="s">
        <v>903</v>
      </c>
      <c r="H447" s="2"/>
      <c r="I447" s="2"/>
      <c r="J447" s="4"/>
      <c r="K447" s="4"/>
      <c r="L447" s="1"/>
      <c r="M447" s="125"/>
    </row>
    <row r="448" spans="1:13" ht="24" customHeight="1">
      <c r="A448" s="132">
        <v>2300</v>
      </c>
      <c r="B448" s="3" t="s">
        <v>928</v>
      </c>
      <c r="C448" s="3" t="s">
        <v>897</v>
      </c>
      <c r="D448" s="28" t="s">
        <v>898</v>
      </c>
      <c r="E448" s="5" t="s">
        <v>39</v>
      </c>
      <c r="F448" s="62"/>
      <c r="G448" s="96"/>
      <c r="H448" s="90" t="s">
        <v>932</v>
      </c>
      <c r="I448" s="138">
        <v>151</v>
      </c>
      <c r="J448" s="122" t="s">
        <v>480</v>
      </c>
      <c r="K448" s="142"/>
      <c r="L448" s="1"/>
      <c r="M448" s="125"/>
    </row>
    <row r="449" spans="1:13" ht="24" customHeight="1">
      <c r="A449" s="132">
        <v>2300</v>
      </c>
      <c r="B449" s="3" t="s">
        <v>2082</v>
      </c>
      <c r="C449" s="3" t="s">
        <v>506</v>
      </c>
      <c r="D449" s="28" t="s">
        <v>650</v>
      </c>
      <c r="E449" s="5" t="s">
        <v>207</v>
      </c>
      <c r="F449" s="28" t="s">
        <v>2046</v>
      </c>
      <c r="G449" s="96"/>
      <c r="H449" s="90" t="s">
        <v>2111</v>
      </c>
      <c r="I449" s="90">
        <v>152</v>
      </c>
      <c r="J449" s="122" t="s">
        <v>480</v>
      </c>
      <c r="K449" s="142"/>
      <c r="L449" s="1"/>
      <c r="M449" s="125"/>
    </row>
    <row r="450" spans="1:13" s="20" customFormat="1" ht="24" customHeight="1">
      <c r="A450" s="154">
        <v>2300</v>
      </c>
      <c r="B450" s="155" t="s">
        <v>2084</v>
      </c>
      <c r="C450" s="156" t="s">
        <v>2019</v>
      </c>
      <c r="D450" s="157" t="s">
        <v>2020</v>
      </c>
      <c r="E450" s="19" t="s">
        <v>207</v>
      </c>
      <c r="F450" s="19"/>
      <c r="G450" s="41"/>
      <c r="H450" s="19"/>
      <c r="I450" s="19"/>
      <c r="J450" s="19"/>
      <c r="K450" s="19"/>
      <c r="L450" s="158"/>
      <c r="M450" s="37"/>
    </row>
    <row r="451" spans="1:13" ht="24" customHeight="1">
      <c r="A451" s="132">
        <v>2300</v>
      </c>
      <c r="B451" s="3" t="s">
        <v>930</v>
      </c>
      <c r="C451" s="3" t="s">
        <v>892</v>
      </c>
      <c r="D451" s="28" t="s">
        <v>893</v>
      </c>
      <c r="E451" s="5" t="s">
        <v>39</v>
      </c>
      <c r="F451" s="62" t="s">
        <v>2098</v>
      </c>
      <c r="G451" s="1" t="s">
        <v>903</v>
      </c>
      <c r="H451" s="2"/>
      <c r="I451" s="90"/>
      <c r="J451" s="4"/>
      <c r="K451" s="4"/>
      <c r="L451" s="1"/>
      <c r="M451" s="125"/>
    </row>
    <row r="452" spans="1:13" ht="24" customHeight="1">
      <c r="A452" s="132">
        <v>2300</v>
      </c>
      <c r="B452" s="3" t="s">
        <v>931</v>
      </c>
      <c r="C452" s="3" t="s">
        <v>897</v>
      </c>
      <c r="D452" s="28" t="s">
        <v>898</v>
      </c>
      <c r="E452" s="5" t="s">
        <v>39</v>
      </c>
      <c r="F452" s="62"/>
      <c r="G452" s="96"/>
      <c r="H452" s="90" t="s">
        <v>935</v>
      </c>
      <c r="I452" s="138">
        <v>154</v>
      </c>
      <c r="J452" s="122" t="s">
        <v>480</v>
      </c>
      <c r="K452" s="142"/>
      <c r="L452" s="1"/>
      <c r="M452" s="125"/>
    </row>
    <row r="453" spans="1:13" ht="24" customHeight="1">
      <c r="A453" s="132">
        <v>2300</v>
      </c>
      <c r="B453" s="3" t="s">
        <v>2086</v>
      </c>
      <c r="C453" s="3" t="s">
        <v>506</v>
      </c>
      <c r="D453" s="28" t="s">
        <v>650</v>
      </c>
      <c r="E453" s="5" t="s">
        <v>207</v>
      </c>
      <c r="F453" s="28" t="s">
        <v>2046</v>
      </c>
      <c r="G453" s="96"/>
      <c r="H453" s="90" t="s">
        <v>2112</v>
      </c>
      <c r="I453" s="91">
        <v>155</v>
      </c>
      <c r="J453" s="122" t="s">
        <v>480</v>
      </c>
      <c r="K453" s="142"/>
      <c r="L453" s="122"/>
      <c r="M453" s="125"/>
    </row>
    <row r="454" spans="1:13" s="20" customFormat="1" ht="24" customHeight="1">
      <c r="A454" s="154">
        <v>2300</v>
      </c>
      <c r="B454" s="155" t="s">
        <v>2088</v>
      </c>
      <c r="C454" s="156" t="s">
        <v>2019</v>
      </c>
      <c r="D454" s="157" t="s">
        <v>2020</v>
      </c>
      <c r="E454" s="19" t="s">
        <v>207</v>
      </c>
      <c r="F454" s="19"/>
      <c r="G454" s="41"/>
      <c r="H454" s="19"/>
      <c r="I454" s="19"/>
      <c r="J454" s="19"/>
      <c r="K454" s="19"/>
      <c r="L454" s="158"/>
      <c r="M454" s="37"/>
    </row>
    <row r="455" spans="1:13" ht="24" customHeight="1">
      <c r="A455" s="132">
        <v>2300</v>
      </c>
      <c r="B455" s="3" t="s">
        <v>933</v>
      </c>
      <c r="C455" s="3" t="s">
        <v>892</v>
      </c>
      <c r="D455" s="28" t="s">
        <v>893</v>
      </c>
      <c r="E455" s="5" t="s">
        <v>39</v>
      </c>
      <c r="F455" s="62" t="s">
        <v>2098</v>
      </c>
      <c r="G455" s="1" t="s">
        <v>903</v>
      </c>
      <c r="H455" s="2"/>
      <c r="I455" s="2"/>
      <c r="J455" s="4"/>
      <c r="K455" s="4"/>
      <c r="L455" s="1"/>
      <c r="M455" s="125"/>
    </row>
    <row r="456" spans="1:13" ht="24" customHeight="1">
      <c r="A456" s="132">
        <v>2300</v>
      </c>
      <c r="B456" s="3" t="s">
        <v>934</v>
      </c>
      <c r="C456" s="3" t="s">
        <v>897</v>
      </c>
      <c r="D456" s="28" t="s">
        <v>898</v>
      </c>
      <c r="E456" s="5" t="s">
        <v>39</v>
      </c>
      <c r="F456" s="62"/>
      <c r="G456" s="96"/>
      <c r="H456" s="90" t="s">
        <v>938</v>
      </c>
      <c r="I456" s="138">
        <v>157</v>
      </c>
      <c r="J456" s="122" t="s">
        <v>480</v>
      </c>
      <c r="K456" s="142"/>
      <c r="L456" s="1"/>
      <c r="M456" s="125"/>
    </row>
    <row r="457" spans="1:13" ht="24" customHeight="1">
      <c r="A457" s="132">
        <v>2300</v>
      </c>
      <c r="B457" s="3" t="s">
        <v>2090</v>
      </c>
      <c r="C457" s="3" t="s">
        <v>506</v>
      </c>
      <c r="D457" s="28" t="s">
        <v>650</v>
      </c>
      <c r="E457" s="5" t="s">
        <v>207</v>
      </c>
      <c r="F457" s="28" t="s">
        <v>2046</v>
      </c>
      <c r="G457" s="96"/>
      <c r="H457" s="90" t="s">
        <v>2113</v>
      </c>
      <c r="I457" s="91">
        <v>158</v>
      </c>
      <c r="J457" s="122" t="s">
        <v>480</v>
      </c>
      <c r="K457" s="142"/>
      <c r="L457" s="122"/>
      <c r="M457" s="125"/>
    </row>
    <row r="458" spans="1:13" s="20" customFormat="1" ht="24" customHeight="1">
      <c r="A458" s="154">
        <v>2300</v>
      </c>
      <c r="B458" s="155" t="s">
        <v>2114</v>
      </c>
      <c r="C458" s="156" t="s">
        <v>2019</v>
      </c>
      <c r="D458" s="157" t="s">
        <v>2020</v>
      </c>
      <c r="E458" s="19" t="s">
        <v>207</v>
      </c>
      <c r="F458" s="19"/>
      <c r="G458" s="41"/>
      <c r="H458" s="19"/>
      <c r="I458" s="19"/>
      <c r="J458" s="19"/>
      <c r="K458" s="19"/>
      <c r="L458" s="158"/>
      <c r="M458" s="37"/>
    </row>
    <row r="459" spans="1:13" ht="24" customHeight="1">
      <c r="A459" s="132">
        <v>2300</v>
      </c>
      <c r="B459" s="5" t="s">
        <v>936</v>
      </c>
      <c r="C459" s="5" t="s">
        <v>892</v>
      </c>
      <c r="D459" s="28" t="s">
        <v>893</v>
      </c>
      <c r="E459" s="5" t="s">
        <v>39</v>
      </c>
      <c r="F459" s="62" t="s">
        <v>2098</v>
      </c>
      <c r="G459" s="1" t="s">
        <v>903</v>
      </c>
      <c r="H459" s="2"/>
      <c r="I459" s="2"/>
      <c r="J459" s="2"/>
      <c r="K459" s="142"/>
      <c r="L459" s="122"/>
      <c r="M459" s="125"/>
    </row>
    <row r="460" spans="1:13" ht="24" customHeight="1">
      <c r="A460" s="132">
        <v>2300</v>
      </c>
      <c r="B460" s="5" t="s">
        <v>937</v>
      </c>
      <c r="C460" s="5" t="s">
        <v>897</v>
      </c>
      <c r="D460" s="28" t="s">
        <v>898</v>
      </c>
      <c r="E460" s="5" t="s">
        <v>39</v>
      </c>
      <c r="F460" s="62"/>
      <c r="G460" s="96"/>
      <c r="H460" s="90" t="s">
        <v>2115</v>
      </c>
      <c r="I460" s="161">
        <v>160</v>
      </c>
      <c r="J460" s="122" t="s">
        <v>480</v>
      </c>
      <c r="K460" s="142"/>
      <c r="L460" s="122"/>
      <c r="M460" s="125"/>
    </row>
    <row r="461" spans="1:13" ht="24" customHeight="1">
      <c r="A461" s="132">
        <v>2300</v>
      </c>
      <c r="B461" s="5" t="s">
        <v>2116</v>
      </c>
      <c r="C461" s="5" t="s">
        <v>506</v>
      </c>
      <c r="D461" s="28" t="s">
        <v>650</v>
      </c>
      <c r="E461" s="5" t="s">
        <v>207</v>
      </c>
      <c r="F461" s="28" t="s">
        <v>2046</v>
      </c>
      <c r="G461" s="96"/>
      <c r="H461" s="90" t="s">
        <v>2117</v>
      </c>
      <c r="I461" s="91">
        <v>161</v>
      </c>
      <c r="J461" s="122" t="s">
        <v>480</v>
      </c>
      <c r="K461" s="142"/>
      <c r="L461" s="122"/>
      <c r="M461" s="125"/>
    </row>
    <row r="462" spans="1:13" ht="24" customHeight="1">
      <c r="A462" s="154">
        <v>2300</v>
      </c>
      <c r="B462" s="155" t="s">
        <v>2118</v>
      </c>
      <c r="C462" s="156" t="s">
        <v>2019</v>
      </c>
      <c r="D462" s="157" t="s">
        <v>2020</v>
      </c>
      <c r="E462" s="19" t="s">
        <v>207</v>
      </c>
      <c r="F462" s="19"/>
      <c r="G462" s="41"/>
      <c r="H462" s="19"/>
      <c r="I462" s="19"/>
      <c r="J462" s="19"/>
      <c r="K462" s="142"/>
      <c r="L462" s="122"/>
      <c r="M462" s="125"/>
    </row>
    <row r="463" spans="1:13" ht="24" customHeight="1">
      <c r="A463" s="132">
        <v>2300</v>
      </c>
      <c r="B463" s="3" t="s">
        <v>2119</v>
      </c>
      <c r="C463" s="3" t="s">
        <v>892</v>
      </c>
      <c r="D463" s="28" t="s">
        <v>893</v>
      </c>
      <c r="E463" s="5" t="s">
        <v>39</v>
      </c>
      <c r="F463" s="62" t="s">
        <v>2098</v>
      </c>
      <c r="G463" s="1" t="s">
        <v>903</v>
      </c>
      <c r="H463" s="2"/>
      <c r="I463" s="2"/>
      <c r="J463" s="4"/>
      <c r="K463" s="142"/>
      <c r="L463" s="122"/>
      <c r="M463" s="125"/>
    </row>
    <row r="464" spans="1:13" ht="24" customHeight="1">
      <c r="A464" s="132">
        <v>2300</v>
      </c>
      <c r="B464" s="3" t="s">
        <v>2120</v>
      </c>
      <c r="C464" s="3" t="s">
        <v>897</v>
      </c>
      <c r="D464" s="28" t="s">
        <v>898</v>
      </c>
      <c r="E464" s="5" t="s">
        <v>39</v>
      </c>
      <c r="F464" s="62"/>
      <c r="G464" s="96"/>
      <c r="H464" s="90" t="s">
        <v>2121</v>
      </c>
      <c r="I464" s="138">
        <v>163</v>
      </c>
      <c r="J464" s="122" t="s">
        <v>480</v>
      </c>
      <c r="K464" s="142"/>
      <c r="L464" s="122"/>
      <c r="M464" s="125"/>
    </row>
    <row r="465" spans="1:13" ht="24" customHeight="1">
      <c r="A465" s="132">
        <v>2300</v>
      </c>
      <c r="B465" s="3" t="s">
        <v>2122</v>
      </c>
      <c r="C465" s="3" t="s">
        <v>506</v>
      </c>
      <c r="D465" s="28" t="s">
        <v>650</v>
      </c>
      <c r="E465" s="5" t="s">
        <v>207</v>
      </c>
      <c r="F465" s="28" t="s">
        <v>2046</v>
      </c>
      <c r="G465" s="96"/>
      <c r="H465" s="90" t="s">
        <v>2123</v>
      </c>
      <c r="I465" s="91">
        <v>164</v>
      </c>
      <c r="J465" s="122" t="s">
        <v>480</v>
      </c>
      <c r="K465" s="142"/>
      <c r="L465" s="122"/>
      <c r="M465" s="125"/>
    </row>
    <row r="466" spans="1:13" ht="24" customHeight="1">
      <c r="A466" s="154">
        <v>2300</v>
      </c>
      <c r="B466" s="155" t="s">
        <v>2124</v>
      </c>
      <c r="C466" s="156" t="s">
        <v>2019</v>
      </c>
      <c r="D466" s="157" t="s">
        <v>2020</v>
      </c>
      <c r="E466" s="19" t="s">
        <v>207</v>
      </c>
      <c r="F466" s="19"/>
      <c r="G466" s="41"/>
      <c r="H466" s="19"/>
      <c r="I466" s="19"/>
      <c r="J466" s="19"/>
      <c r="K466" s="142"/>
      <c r="L466" s="122"/>
      <c r="M466" s="125"/>
    </row>
    <row r="467" spans="1:13" ht="24" customHeight="1">
      <c r="A467" s="132">
        <v>2300</v>
      </c>
      <c r="B467" s="3" t="s">
        <v>2125</v>
      </c>
      <c r="C467" s="3" t="s">
        <v>892</v>
      </c>
      <c r="D467" s="28" t="s">
        <v>893</v>
      </c>
      <c r="E467" s="5" t="s">
        <v>39</v>
      </c>
      <c r="F467" s="62" t="s">
        <v>2098</v>
      </c>
      <c r="G467" s="1" t="s">
        <v>903</v>
      </c>
      <c r="H467" s="2"/>
      <c r="I467" s="2"/>
      <c r="J467" s="4"/>
      <c r="K467" s="142"/>
      <c r="L467" s="122"/>
      <c r="M467" s="125"/>
    </row>
    <row r="468" spans="1:13" ht="24" customHeight="1">
      <c r="A468" s="132">
        <v>2300</v>
      </c>
      <c r="B468" s="3" t="s">
        <v>2126</v>
      </c>
      <c r="C468" s="3" t="s">
        <v>897</v>
      </c>
      <c r="D468" s="28" t="s">
        <v>898</v>
      </c>
      <c r="E468" s="5" t="s">
        <v>39</v>
      </c>
      <c r="F468" s="62"/>
      <c r="G468" s="96"/>
      <c r="H468" s="90" t="s">
        <v>2127</v>
      </c>
      <c r="I468" s="138">
        <v>166</v>
      </c>
      <c r="J468" s="122" t="s">
        <v>480</v>
      </c>
      <c r="K468" s="142"/>
      <c r="L468" s="122"/>
      <c r="M468" s="125"/>
    </row>
    <row r="469" spans="1:13" ht="24" customHeight="1">
      <c r="A469" s="132">
        <v>2300</v>
      </c>
      <c r="B469" s="3" t="s">
        <v>2128</v>
      </c>
      <c r="C469" s="3" t="s">
        <v>506</v>
      </c>
      <c r="D469" s="28" t="s">
        <v>650</v>
      </c>
      <c r="E469" s="5" t="s">
        <v>207</v>
      </c>
      <c r="F469" s="28" t="s">
        <v>2046</v>
      </c>
      <c r="G469" s="96"/>
      <c r="H469" s="90" t="s">
        <v>2129</v>
      </c>
      <c r="I469" s="91">
        <v>167</v>
      </c>
      <c r="J469" s="122" t="s">
        <v>480</v>
      </c>
      <c r="K469" s="142"/>
      <c r="L469" s="122"/>
      <c r="M469" s="125"/>
    </row>
    <row r="470" spans="1:13" ht="24" customHeight="1">
      <c r="A470" s="154">
        <v>2300</v>
      </c>
      <c r="B470" s="155" t="s">
        <v>2130</v>
      </c>
      <c r="C470" s="156" t="s">
        <v>2019</v>
      </c>
      <c r="D470" s="157" t="s">
        <v>2020</v>
      </c>
      <c r="E470" s="19" t="s">
        <v>207</v>
      </c>
      <c r="F470" s="19"/>
      <c r="G470" s="41"/>
      <c r="H470" s="19"/>
      <c r="I470" s="19"/>
      <c r="J470" s="19"/>
      <c r="K470" s="142"/>
      <c r="L470" s="122"/>
      <c r="M470" s="125"/>
    </row>
    <row r="471" spans="1:13" ht="24" customHeight="1">
      <c r="A471" s="132">
        <v>2300</v>
      </c>
      <c r="B471" s="3" t="s">
        <v>2131</v>
      </c>
      <c r="C471" s="3" t="s">
        <v>892</v>
      </c>
      <c r="D471" s="28" t="s">
        <v>893</v>
      </c>
      <c r="E471" s="5" t="s">
        <v>39</v>
      </c>
      <c r="F471" s="62" t="s">
        <v>2098</v>
      </c>
      <c r="G471" s="1" t="s">
        <v>903</v>
      </c>
      <c r="H471" s="2"/>
      <c r="I471" s="2"/>
      <c r="J471" s="4"/>
      <c r="K471" s="142"/>
      <c r="L471" s="122"/>
      <c r="M471" s="125"/>
    </row>
    <row r="472" spans="1:13" ht="24" customHeight="1">
      <c r="A472" s="132">
        <v>2300</v>
      </c>
      <c r="B472" s="3" t="s">
        <v>2132</v>
      </c>
      <c r="C472" s="3" t="s">
        <v>897</v>
      </c>
      <c r="D472" s="28" t="s">
        <v>898</v>
      </c>
      <c r="E472" s="5" t="s">
        <v>39</v>
      </c>
      <c r="F472" s="62"/>
      <c r="G472" s="96"/>
      <c r="H472" s="90" t="s">
        <v>2133</v>
      </c>
      <c r="I472" s="138">
        <v>169</v>
      </c>
      <c r="J472" s="122" t="s">
        <v>480</v>
      </c>
      <c r="K472" s="142"/>
      <c r="L472" s="122"/>
      <c r="M472" s="125"/>
    </row>
    <row r="473" spans="1:13" ht="24" customHeight="1">
      <c r="A473" s="132">
        <v>2300</v>
      </c>
      <c r="B473" s="3" t="s">
        <v>2134</v>
      </c>
      <c r="C473" s="3" t="s">
        <v>506</v>
      </c>
      <c r="D473" s="28" t="s">
        <v>650</v>
      </c>
      <c r="E473" s="5" t="s">
        <v>207</v>
      </c>
      <c r="F473" s="28" t="s">
        <v>2046</v>
      </c>
      <c r="G473" s="96"/>
      <c r="H473" s="90" t="s">
        <v>2135</v>
      </c>
      <c r="I473" s="91">
        <v>170</v>
      </c>
      <c r="J473" s="122" t="s">
        <v>480</v>
      </c>
      <c r="K473" s="142"/>
      <c r="L473" s="122"/>
      <c r="M473" s="125"/>
    </row>
    <row r="474" spans="1:13" ht="24" customHeight="1">
      <c r="A474" s="154">
        <v>2300</v>
      </c>
      <c r="B474" s="155" t="s">
        <v>2136</v>
      </c>
      <c r="C474" s="156" t="s">
        <v>2019</v>
      </c>
      <c r="D474" s="157" t="s">
        <v>2020</v>
      </c>
      <c r="E474" s="19" t="s">
        <v>207</v>
      </c>
      <c r="F474" s="19"/>
      <c r="G474" s="41"/>
      <c r="H474" s="19"/>
      <c r="I474" s="19"/>
      <c r="J474" s="19"/>
      <c r="K474" s="142"/>
      <c r="L474" s="122"/>
      <c r="M474" s="125"/>
    </row>
    <row r="475" spans="1:13" ht="24" customHeight="1">
      <c r="A475" s="132">
        <v>2300</v>
      </c>
      <c r="B475" s="3" t="s">
        <v>2137</v>
      </c>
      <c r="C475" s="3" t="s">
        <v>892</v>
      </c>
      <c r="D475" s="28" t="s">
        <v>893</v>
      </c>
      <c r="E475" s="5" t="s">
        <v>39</v>
      </c>
      <c r="F475" s="62" t="s">
        <v>2098</v>
      </c>
      <c r="G475" s="1" t="s">
        <v>903</v>
      </c>
      <c r="H475" s="2"/>
      <c r="I475" s="2"/>
      <c r="J475" s="4"/>
      <c r="K475" s="142"/>
      <c r="L475" s="122"/>
      <c r="M475" s="125"/>
    </row>
    <row r="476" spans="1:13" ht="24" customHeight="1">
      <c r="A476" s="132">
        <v>2300</v>
      </c>
      <c r="B476" s="3" t="s">
        <v>2138</v>
      </c>
      <c r="C476" s="3" t="s">
        <v>897</v>
      </c>
      <c r="D476" s="28" t="s">
        <v>898</v>
      </c>
      <c r="E476" s="5" t="s">
        <v>39</v>
      </c>
      <c r="F476" s="62"/>
      <c r="G476" s="96"/>
      <c r="H476" s="90" t="s">
        <v>2139</v>
      </c>
      <c r="I476" s="161">
        <v>172</v>
      </c>
      <c r="J476" s="122" t="s">
        <v>480</v>
      </c>
      <c r="K476" s="142"/>
      <c r="L476" s="122"/>
      <c r="M476" s="125"/>
    </row>
    <row r="477" spans="1:13" ht="24" customHeight="1">
      <c r="A477" s="132">
        <v>2300</v>
      </c>
      <c r="B477" s="3" t="s">
        <v>2140</v>
      </c>
      <c r="C477" s="3" t="s">
        <v>506</v>
      </c>
      <c r="D477" s="28" t="s">
        <v>650</v>
      </c>
      <c r="E477" s="5" t="s">
        <v>207</v>
      </c>
      <c r="F477" s="28" t="s">
        <v>2046</v>
      </c>
      <c r="G477" s="96"/>
      <c r="H477" s="90" t="s">
        <v>2141</v>
      </c>
      <c r="I477" s="91">
        <v>173</v>
      </c>
      <c r="J477" s="122" t="s">
        <v>480</v>
      </c>
      <c r="K477" s="142"/>
      <c r="L477" s="122"/>
      <c r="M477" s="125"/>
    </row>
    <row r="478" spans="1:13" ht="24" customHeight="1">
      <c r="A478" s="154">
        <v>2300</v>
      </c>
      <c r="B478" s="155" t="s">
        <v>2142</v>
      </c>
      <c r="C478" s="156" t="s">
        <v>2019</v>
      </c>
      <c r="D478" s="157" t="s">
        <v>2020</v>
      </c>
      <c r="E478" s="19" t="s">
        <v>207</v>
      </c>
      <c r="F478" s="19"/>
      <c r="G478" s="41"/>
      <c r="H478" s="19"/>
      <c r="I478" s="19"/>
      <c r="J478" s="19"/>
      <c r="K478" s="142"/>
      <c r="L478" s="122"/>
      <c r="M478" s="125"/>
    </row>
    <row r="479" spans="1:13" ht="24" customHeight="1">
      <c r="A479" s="132">
        <v>2300</v>
      </c>
      <c r="B479" s="3" t="s">
        <v>2143</v>
      </c>
      <c r="C479" s="3" t="s">
        <v>892</v>
      </c>
      <c r="D479" s="28" t="s">
        <v>893</v>
      </c>
      <c r="E479" s="5" t="s">
        <v>39</v>
      </c>
      <c r="F479" s="62" t="s">
        <v>2098</v>
      </c>
      <c r="G479" s="1" t="s">
        <v>903</v>
      </c>
      <c r="H479" s="2"/>
      <c r="I479" s="2"/>
      <c r="J479" s="4"/>
      <c r="K479" s="142"/>
      <c r="L479" s="122"/>
      <c r="M479" s="125"/>
    </row>
    <row r="480" spans="1:13" ht="24" customHeight="1">
      <c r="A480" s="132">
        <v>2300</v>
      </c>
      <c r="B480" s="3" t="s">
        <v>2144</v>
      </c>
      <c r="C480" s="3" t="s">
        <v>897</v>
      </c>
      <c r="D480" s="28" t="s">
        <v>898</v>
      </c>
      <c r="E480" s="5" t="s">
        <v>39</v>
      </c>
      <c r="F480" s="62"/>
      <c r="G480" s="96"/>
      <c r="H480" s="90" t="s">
        <v>2145</v>
      </c>
      <c r="I480" s="138">
        <v>175</v>
      </c>
      <c r="J480" s="122" t="s">
        <v>480</v>
      </c>
      <c r="K480" s="142"/>
      <c r="L480" s="122"/>
      <c r="M480" s="125"/>
    </row>
    <row r="481" spans="1:13" ht="24" customHeight="1">
      <c r="A481" s="132">
        <v>2300</v>
      </c>
      <c r="B481" s="3" t="s">
        <v>2146</v>
      </c>
      <c r="C481" s="3" t="s">
        <v>506</v>
      </c>
      <c r="D481" s="28" t="s">
        <v>650</v>
      </c>
      <c r="E481" s="5" t="s">
        <v>207</v>
      </c>
      <c r="F481" s="28" t="s">
        <v>2046</v>
      </c>
      <c r="G481" s="96"/>
      <c r="H481" s="90" t="s">
        <v>2147</v>
      </c>
      <c r="I481" s="91">
        <v>176</v>
      </c>
      <c r="J481" s="122" t="s">
        <v>480</v>
      </c>
      <c r="K481" s="142"/>
      <c r="L481" s="122"/>
      <c r="M481" s="125"/>
    </row>
    <row r="482" spans="1:13" ht="24" customHeight="1">
      <c r="A482" s="154">
        <v>2300</v>
      </c>
      <c r="B482" s="155" t="s">
        <v>2148</v>
      </c>
      <c r="C482" s="156" t="s">
        <v>2019</v>
      </c>
      <c r="D482" s="157" t="s">
        <v>2020</v>
      </c>
      <c r="E482" s="19" t="s">
        <v>207</v>
      </c>
      <c r="F482" s="19"/>
      <c r="G482" s="41"/>
      <c r="H482" s="19"/>
      <c r="I482" s="19"/>
      <c r="J482" s="19"/>
      <c r="K482" s="142"/>
      <c r="L482" s="122"/>
      <c r="M482" s="125"/>
    </row>
    <row r="483" spans="1:13" ht="24" customHeight="1">
      <c r="A483" s="132">
        <v>2300</v>
      </c>
      <c r="B483" s="3" t="s">
        <v>2149</v>
      </c>
      <c r="C483" s="3" t="s">
        <v>892</v>
      </c>
      <c r="D483" s="28" t="s">
        <v>893</v>
      </c>
      <c r="E483" s="5" t="s">
        <v>39</v>
      </c>
      <c r="F483" s="62" t="s">
        <v>2098</v>
      </c>
      <c r="G483" s="1" t="s">
        <v>903</v>
      </c>
      <c r="H483" s="2"/>
      <c r="I483" s="2"/>
      <c r="J483" s="4"/>
      <c r="K483" s="142"/>
      <c r="L483" s="122"/>
      <c r="M483" s="125"/>
    </row>
    <row r="484" spans="1:13" ht="24" customHeight="1">
      <c r="A484" s="132">
        <v>2300</v>
      </c>
      <c r="B484" s="3" t="s">
        <v>2150</v>
      </c>
      <c r="C484" s="3" t="s">
        <v>897</v>
      </c>
      <c r="D484" s="28" t="s">
        <v>898</v>
      </c>
      <c r="E484" s="5" t="s">
        <v>39</v>
      </c>
      <c r="F484" s="62"/>
      <c r="G484" s="96"/>
      <c r="H484" s="90" t="s">
        <v>2151</v>
      </c>
      <c r="I484" s="138">
        <v>178</v>
      </c>
      <c r="J484" s="122" t="s">
        <v>480</v>
      </c>
      <c r="K484" s="142"/>
      <c r="L484" s="122"/>
      <c r="M484" s="125"/>
    </row>
    <row r="485" spans="1:13" ht="24" customHeight="1">
      <c r="A485" s="132">
        <v>2300</v>
      </c>
      <c r="B485" s="3" t="s">
        <v>2152</v>
      </c>
      <c r="C485" s="3" t="s">
        <v>506</v>
      </c>
      <c r="D485" s="28" t="s">
        <v>650</v>
      </c>
      <c r="E485" s="5" t="s">
        <v>207</v>
      </c>
      <c r="F485" s="28" t="s">
        <v>2046</v>
      </c>
      <c r="G485" s="96"/>
      <c r="H485" s="90" t="s">
        <v>2153</v>
      </c>
      <c r="I485" s="91">
        <v>179</v>
      </c>
      <c r="J485" s="122" t="s">
        <v>480</v>
      </c>
      <c r="K485" s="142"/>
      <c r="L485" s="122"/>
      <c r="M485" s="125"/>
    </row>
    <row r="486" spans="1:13" ht="24" customHeight="1">
      <c r="A486" s="154">
        <v>2300</v>
      </c>
      <c r="B486" s="155" t="s">
        <v>2154</v>
      </c>
      <c r="C486" s="156" t="s">
        <v>2019</v>
      </c>
      <c r="D486" s="157" t="s">
        <v>2020</v>
      </c>
      <c r="E486" s="19" t="s">
        <v>207</v>
      </c>
      <c r="F486" s="19"/>
      <c r="G486" s="41"/>
      <c r="H486" s="19"/>
      <c r="I486" s="19"/>
      <c r="J486" s="19"/>
      <c r="K486" s="142"/>
      <c r="L486" s="122"/>
      <c r="M486" s="125"/>
    </row>
    <row r="487" spans="1:13" ht="24" customHeight="1">
      <c r="A487" s="132">
        <v>2300</v>
      </c>
      <c r="B487" s="3" t="s">
        <v>2155</v>
      </c>
      <c r="C487" s="3" t="s">
        <v>892</v>
      </c>
      <c r="D487" s="28" t="s">
        <v>893</v>
      </c>
      <c r="E487" s="5" t="s">
        <v>39</v>
      </c>
      <c r="F487" s="62" t="s">
        <v>2098</v>
      </c>
      <c r="G487" s="1" t="s">
        <v>903</v>
      </c>
      <c r="H487" s="2"/>
      <c r="I487" s="2"/>
      <c r="J487" s="4"/>
      <c r="K487" s="142"/>
      <c r="L487" s="122"/>
      <c r="M487" s="125"/>
    </row>
    <row r="488" spans="1:13" ht="24" customHeight="1">
      <c r="A488" s="132">
        <v>2300</v>
      </c>
      <c r="B488" s="3" t="s">
        <v>2156</v>
      </c>
      <c r="C488" s="3" t="s">
        <v>897</v>
      </c>
      <c r="D488" s="28" t="s">
        <v>898</v>
      </c>
      <c r="E488" s="5" t="s">
        <v>39</v>
      </c>
      <c r="F488" s="62"/>
      <c r="G488" s="96"/>
      <c r="H488" s="90" t="s">
        <v>2157</v>
      </c>
      <c r="I488" s="138">
        <v>181</v>
      </c>
      <c r="J488" s="122" t="s">
        <v>480</v>
      </c>
      <c r="K488" s="142"/>
      <c r="L488" s="122"/>
      <c r="M488" s="125"/>
    </row>
    <row r="489" spans="1:13" ht="24" customHeight="1">
      <c r="A489" s="132">
        <v>2300</v>
      </c>
      <c r="B489" s="3" t="s">
        <v>2158</v>
      </c>
      <c r="C489" s="3" t="s">
        <v>506</v>
      </c>
      <c r="D489" s="28" t="s">
        <v>650</v>
      </c>
      <c r="E489" s="5" t="s">
        <v>207</v>
      </c>
      <c r="F489" s="28" t="s">
        <v>2046</v>
      </c>
      <c r="G489" s="96"/>
      <c r="H489" s="90" t="s">
        <v>2159</v>
      </c>
      <c r="I489" s="91">
        <v>182</v>
      </c>
      <c r="J489" s="122" t="s">
        <v>480</v>
      </c>
      <c r="K489" s="142"/>
      <c r="L489" s="122"/>
      <c r="M489" s="125"/>
    </row>
    <row r="490" spans="1:13" ht="24" customHeight="1">
      <c r="A490" s="154">
        <v>2300</v>
      </c>
      <c r="B490" s="155" t="s">
        <v>2160</v>
      </c>
      <c r="C490" s="156" t="s">
        <v>2019</v>
      </c>
      <c r="D490" s="157" t="s">
        <v>2020</v>
      </c>
      <c r="E490" s="19" t="s">
        <v>207</v>
      </c>
      <c r="F490" s="19"/>
      <c r="G490" s="41"/>
      <c r="H490" s="19"/>
      <c r="I490" s="19"/>
      <c r="J490" s="19"/>
      <c r="K490" s="142"/>
      <c r="L490" s="122"/>
      <c r="M490" s="125"/>
    </row>
    <row r="491" spans="1:13" ht="24" customHeight="1">
      <c r="A491" s="132">
        <v>2300</v>
      </c>
      <c r="B491" s="3" t="s">
        <v>2161</v>
      </c>
      <c r="C491" s="3" t="s">
        <v>892</v>
      </c>
      <c r="D491" s="28" t="s">
        <v>893</v>
      </c>
      <c r="E491" s="5" t="s">
        <v>39</v>
      </c>
      <c r="F491" s="62" t="s">
        <v>2098</v>
      </c>
      <c r="G491" s="1" t="s">
        <v>903</v>
      </c>
      <c r="H491" s="2"/>
      <c r="I491" s="2"/>
      <c r="J491" s="4"/>
      <c r="K491" s="142"/>
      <c r="L491" s="122"/>
      <c r="M491" s="125"/>
    </row>
    <row r="492" spans="1:13" ht="24" customHeight="1">
      <c r="A492" s="132">
        <v>2300</v>
      </c>
      <c r="B492" s="3" t="s">
        <v>2162</v>
      </c>
      <c r="C492" s="3" t="s">
        <v>897</v>
      </c>
      <c r="D492" s="28" t="s">
        <v>898</v>
      </c>
      <c r="E492" s="5" t="s">
        <v>39</v>
      </c>
      <c r="F492" s="62"/>
      <c r="G492" s="96"/>
      <c r="H492" s="90" t="s">
        <v>2163</v>
      </c>
      <c r="I492" s="161">
        <v>184</v>
      </c>
      <c r="J492" s="122" t="s">
        <v>480</v>
      </c>
      <c r="K492" s="142"/>
      <c r="L492" s="122"/>
      <c r="M492" s="125"/>
    </row>
    <row r="493" spans="1:13" ht="24" customHeight="1">
      <c r="A493" s="132">
        <v>2300</v>
      </c>
      <c r="B493" s="3" t="s">
        <v>2164</v>
      </c>
      <c r="C493" s="3" t="s">
        <v>506</v>
      </c>
      <c r="D493" s="28" t="s">
        <v>650</v>
      </c>
      <c r="E493" s="5" t="s">
        <v>207</v>
      </c>
      <c r="F493" s="28" t="s">
        <v>2046</v>
      </c>
      <c r="G493" s="96"/>
      <c r="H493" s="90" t="s">
        <v>2165</v>
      </c>
      <c r="I493" s="91">
        <v>185</v>
      </c>
      <c r="J493" s="122" t="s">
        <v>480</v>
      </c>
      <c r="K493" s="142"/>
      <c r="L493" s="122"/>
      <c r="M493" s="125"/>
    </row>
    <row r="494" spans="1:13" ht="24" customHeight="1">
      <c r="A494" s="154">
        <v>2300</v>
      </c>
      <c r="B494" s="155" t="s">
        <v>2166</v>
      </c>
      <c r="C494" s="156" t="s">
        <v>2019</v>
      </c>
      <c r="D494" s="157" t="s">
        <v>2020</v>
      </c>
      <c r="E494" s="19" t="s">
        <v>207</v>
      </c>
      <c r="F494" s="19"/>
      <c r="G494" s="41"/>
      <c r="H494" s="19"/>
      <c r="I494" s="19"/>
      <c r="J494" s="19"/>
      <c r="K494" s="142"/>
      <c r="L494" s="122"/>
      <c r="M494" s="125"/>
    </row>
    <row r="495" spans="1:13" ht="24" customHeight="1">
      <c r="A495" s="132">
        <v>2300</v>
      </c>
      <c r="B495" s="3" t="s">
        <v>2167</v>
      </c>
      <c r="C495" s="3" t="s">
        <v>892</v>
      </c>
      <c r="D495" s="28" t="s">
        <v>893</v>
      </c>
      <c r="E495" s="5" t="s">
        <v>39</v>
      </c>
      <c r="F495" s="62" t="s">
        <v>2098</v>
      </c>
      <c r="G495" s="1" t="s">
        <v>903</v>
      </c>
      <c r="H495" s="2"/>
      <c r="I495" s="2"/>
      <c r="J495" s="4"/>
      <c r="K495" s="142"/>
      <c r="L495" s="122"/>
      <c r="M495" s="125"/>
    </row>
    <row r="496" spans="1:13" ht="24" customHeight="1">
      <c r="A496" s="132">
        <v>2300</v>
      </c>
      <c r="B496" s="3" t="s">
        <v>2168</v>
      </c>
      <c r="C496" s="3" t="s">
        <v>897</v>
      </c>
      <c r="D496" s="28" t="s">
        <v>898</v>
      </c>
      <c r="E496" s="5" t="s">
        <v>39</v>
      </c>
      <c r="F496" s="62"/>
      <c r="G496" s="96"/>
      <c r="H496" s="90" t="s">
        <v>2169</v>
      </c>
      <c r="I496" s="138">
        <v>187</v>
      </c>
      <c r="J496" s="122" t="s">
        <v>480</v>
      </c>
      <c r="K496" s="142"/>
      <c r="L496" s="122"/>
      <c r="M496" s="125"/>
    </row>
    <row r="497" spans="1:13" ht="24" customHeight="1">
      <c r="A497" s="132">
        <v>2300</v>
      </c>
      <c r="B497" s="3" t="s">
        <v>2170</v>
      </c>
      <c r="C497" s="3" t="s">
        <v>506</v>
      </c>
      <c r="D497" s="28" t="s">
        <v>650</v>
      </c>
      <c r="E497" s="5" t="s">
        <v>207</v>
      </c>
      <c r="F497" s="28" t="s">
        <v>2046</v>
      </c>
      <c r="G497" s="96"/>
      <c r="H497" s="90" t="s">
        <v>2171</v>
      </c>
      <c r="I497" s="91">
        <v>188</v>
      </c>
      <c r="J497" s="122" t="s">
        <v>480</v>
      </c>
      <c r="K497" s="142"/>
      <c r="L497" s="122"/>
      <c r="M497" s="125"/>
    </row>
    <row r="498" spans="1:13" ht="24" customHeight="1">
      <c r="A498" s="154">
        <v>2300</v>
      </c>
      <c r="B498" s="155" t="s">
        <v>2172</v>
      </c>
      <c r="C498" s="156" t="s">
        <v>2019</v>
      </c>
      <c r="D498" s="157" t="s">
        <v>2020</v>
      </c>
      <c r="E498" s="19" t="s">
        <v>207</v>
      </c>
      <c r="F498" s="19"/>
      <c r="G498" s="41"/>
      <c r="H498" s="19"/>
      <c r="I498" s="19"/>
      <c r="J498" s="19"/>
      <c r="K498" s="142"/>
      <c r="L498" s="122"/>
      <c r="M498" s="125"/>
    </row>
    <row r="499" spans="1:13" ht="24" customHeight="1">
      <c r="A499" s="132">
        <v>2300</v>
      </c>
      <c r="B499" s="3" t="s">
        <v>2173</v>
      </c>
      <c r="C499" s="3" t="s">
        <v>892</v>
      </c>
      <c r="D499" s="28" t="s">
        <v>893</v>
      </c>
      <c r="E499" s="5" t="s">
        <v>39</v>
      </c>
      <c r="F499" s="62" t="s">
        <v>2098</v>
      </c>
      <c r="G499" s="1" t="s">
        <v>903</v>
      </c>
      <c r="H499" s="2"/>
      <c r="I499" s="2"/>
      <c r="J499" s="4"/>
      <c r="K499" s="142"/>
      <c r="L499" s="122"/>
      <c r="M499" s="125"/>
    </row>
    <row r="500" spans="1:13" ht="24" customHeight="1">
      <c r="A500" s="132">
        <v>2300</v>
      </c>
      <c r="B500" s="3" t="s">
        <v>2174</v>
      </c>
      <c r="C500" s="3" t="s">
        <v>897</v>
      </c>
      <c r="D500" s="28" t="s">
        <v>898</v>
      </c>
      <c r="E500" s="5" t="s">
        <v>39</v>
      </c>
      <c r="F500" s="62"/>
      <c r="G500" s="96"/>
      <c r="H500" s="90" t="s">
        <v>2175</v>
      </c>
      <c r="I500" s="138">
        <v>190</v>
      </c>
      <c r="J500" s="122" t="s">
        <v>480</v>
      </c>
      <c r="K500" s="142"/>
      <c r="L500" s="122"/>
      <c r="M500" s="125"/>
    </row>
    <row r="501" spans="1:13" ht="24" customHeight="1">
      <c r="A501" s="132">
        <v>2300</v>
      </c>
      <c r="B501" s="3" t="s">
        <v>2176</v>
      </c>
      <c r="C501" s="3" t="s">
        <v>506</v>
      </c>
      <c r="D501" s="28" t="s">
        <v>650</v>
      </c>
      <c r="E501" s="5" t="s">
        <v>207</v>
      </c>
      <c r="F501" s="28" t="s">
        <v>2046</v>
      </c>
      <c r="G501" s="96"/>
      <c r="H501" s="90" t="s">
        <v>2177</v>
      </c>
      <c r="I501" s="91">
        <v>191</v>
      </c>
      <c r="J501" s="122" t="s">
        <v>480</v>
      </c>
      <c r="K501" s="142"/>
      <c r="L501" s="122"/>
      <c r="M501" s="125"/>
    </row>
    <row r="502" spans="1:13" ht="24" customHeight="1">
      <c r="A502" s="154">
        <v>2300</v>
      </c>
      <c r="B502" s="155" t="s">
        <v>2178</v>
      </c>
      <c r="C502" s="156" t="s">
        <v>2019</v>
      </c>
      <c r="D502" s="157" t="s">
        <v>2020</v>
      </c>
      <c r="E502" s="19" t="s">
        <v>207</v>
      </c>
      <c r="F502" s="19"/>
      <c r="G502" s="41"/>
      <c r="H502" s="19"/>
      <c r="I502" s="19"/>
      <c r="J502" s="19"/>
      <c r="K502" s="142"/>
      <c r="L502" s="122"/>
      <c r="M502" s="125"/>
    </row>
    <row r="503" spans="1:13" ht="24" customHeight="1">
      <c r="A503" s="132">
        <v>2300</v>
      </c>
      <c r="B503" s="3" t="s">
        <v>2179</v>
      </c>
      <c r="C503" s="3" t="s">
        <v>892</v>
      </c>
      <c r="D503" s="28" t="s">
        <v>893</v>
      </c>
      <c r="E503" s="5" t="s">
        <v>39</v>
      </c>
      <c r="F503" s="62" t="s">
        <v>2098</v>
      </c>
      <c r="G503" s="1" t="s">
        <v>903</v>
      </c>
      <c r="H503" s="2"/>
      <c r="I503" s="2"/>
      <c r="J503" s="4"/>
      <c r="K503" s="142"/>
      <c r="L503" s="122"/>
      <c r="M503" s="125"/>
    </row>
    <row r="504" spans="1:13" ht="24" customHeight="1">
      <c r="A504" s="132">
        <v>2300</v>
      </c>
      <c r="B504" s="3" t="s">
        <v>2180</v>
      </c>
      <c r="C504" s="3" t="s">
        <v>897</v>
      </c>
      <c r="D504" s="28" t="s">
        <v>898</v>
      </c>
      <c r="E504" s="5" t="s">
        <v>39</v>
      </c>
      <c r="F504" s="62"/>
      <c r="G504" s="96"/>
      <c r="H504" s="90" t="s">
        <v>2181</v>
      </c>
      <c r="I504" s="138">
        <v>193</v>
      </c>
      <c r="J504" s="122" t="s">
        <v>480</v>
      </c>
      <c r="K504" s="142"/>
      <c r="L504" s="122"/>
      <c r="M504" s="125"/>
    </row>
    <row r="505" spans="1:13" ht="24" customHeight="1">
      <c r="A505" s="132">
        <v>2300</v>
      </c>
      <c r="B505" s="3" t="s">
        <v>2182</v>
      </c>
      <c r="C505" s="3" t="s">
        <v>506</v>
      </c>
      <c r="D505" s="28" t="s">
        <v>650</v>
      </c>
      <c r="E505" s="5" t="s">
        <v>207</v>
      </c>
      <c r="F505" s="28" t="s">
        <v>2046</v>
      </c>
      <c r="G505" s="96"/>
      <c r="H505" s="90" t="s">
        <v>2183</v>
      </c>
      <c r="I505" s="91">
        <v>194</v>
      </c>
      <c r="J505" s="122" t="s">
        <v>480</v>
      </c>
      <c r="K505" s="142"/>
      <c r="L505" s="122"/>
      <c r="M505" s="125"/>
    </row>
    <row r="506" spans="1:13" ht="24" customHeight="1">
      <c r="A506" s="56">
        <v>2300</v>
      </c>
      <c r="B506" s="57" t="s">
        <v>889</v>
      </c>
      <c r="C506" s="57" t="s">
        <v>2184</v>
      </c>
      <c r="D506" s="57"/>
      <c r="E506" s="57" t="s">
        <v>207</v>
      </c>
      <c r="F506" s="57"/>
      <c r="G506" s="39"/>
      <c r="H506" s="57"/>
      <c r="I506" s="57"/>
      <c r="J506" s="57"/>
      <c r="K506" s="57"/>
      <c r="L506" s="31"/>
      <c r="M506" s="58"/>
    </row>
    <row r="507" spans="1:13" s="20" customFormat="1" ht="24" customHeight="1">
      <c r="A507" s="154">
        <v>2300</v>
      </c>
      <c r="B507" s="155" t="s">
        <v>2018</v>
      </c>
      <c r="C507" s="156" t="s">
        <v>2019</v>
      </c>
      <c r="D507" s="157" t="s">
        <v>2020</v>
      </c>
      <c r="E507" s="19" t="s">
        <v>39</v>
      </c>
      <c r="F507" s="19"/>
      <c r="G507" s="41"/>
      <c r="H507" s="19"/>
      <c r="I507" s="19"/>
      <c r="J507" s="19"/>
      <c r="K507" s="19"/>
      <c r="L507" s="158"/>
      <c r="M507" s="37"/>
    </row>
    <row r="508" spans="1:13" ht="24" customHeight="1">
      <c r="A508" s="132">
        <v>2300</v>
      </c>
      <c r="B508" s="5" t="s">
        <v>891</v>
      </c>
      <c r="C508" s="5" t="s">
        <v>892</v>
      </c>
      <c r="D508" s="28" t="s">
        <v>893</v>
      </c>
      <c r="E508" s="5" t="s">
        <v>39</v>
      </c>
      <c r="F508" s="62" t="s">
        <v>2185</v>
      </c>
      <c r="G508" s="1" t="s">
        <v>2186</v>
      </c>
      <c r="H508" s="2"/>
      <c r="I508" s="2"/>
      <c r="J508" s="122"/>
      <c r="K508" s="142"/>
      <c r="L508" s="1"/>
      <c r="M508" s="121"/>
    </row>
    <row r="509" spans="1:13" ht="24" customHeight="1">
      <c r="A509" s="132">
        <v>2300</v>
      </c>
      <c r="B509" s="5" t="s">
        <v>896</v>
      </c>
      <c r="C509" s="5" t="s">
        <v>897</v>
      </c>
      <c r="D509" s="28" t="s">
        <v>898</v>
      </c>
      <c r="E509" s="5" t="s">
        <v>39</v>
      </c>
      <c r="F509" s="62"/>
      <c r="G509" s="96"/>
      <c r="H509" s="90" t="s">
        <v>2187</v>
      </c>
      <c r="I509" s="138">
        <v>240</v>
      </c>
      <c r="J509" s="122" t="s">
        <v>480</v>
      </c>
      <c r="K509" s="62"/>
      <c r="L509" s="122"/>
      <c r="M509" s="125" t="s">
        <v>2188</v>
      </c>
    </row>
    <row r="510" spans="1:13" ht="24" customHeight="1">
      <c r="A510" s="132">
        <v>2300</v>
      </c>
      <c r="B510" s="5" t="s">
        <v>2189</v>
      </c>
      <c r="C510" s="5" t="s">
        <v>496</v>
      </c>
      <c r="D510" s="28" t="s">
        <v>559</v>
      </c>
      <c r="E510" s="5" t="s">
        <v>39</v>
      </c>
      <c r="F510" s="28" t="s">
        <v>1885</v>
      </c>
      <c r="G510" s="1" t="s">
        <v>560</v>
      </c>
      <c r="H510" s="2"/>
      <c r="I510" s="2"/>
      <c r="J510" s="2"/>
      <c r="K510" s="2"/>
      <c r="L510" s="1"/>
      <c r="M510" s="121"/>
    </row>
    <row r="511" spans="1:13" ht="24" customHeight="1">
      <c r="A511" s="132">
        <v>2300</v>
      </c>
      <c r="B511" s="5" t="s">
        <v>2190</v>
      </c>
      <c r="C511" s="5" t="s">
        <v>499</v>
      </c>
      <c r="D511" s="28" t="s">
        <v>562</v>
      </c>
      <c r="E511" s="5" t="s">
        <v>39</v>
      </c>
      <c r="F511" s="62"/>
      <c r="G511" s="96"/>
      <c r="H511" s="90" t="s">
        <v>2191</v>
      </c>
      <c r="I511" s="138">
        <v>241</v>
      </c>
      <c r="J511" s="122" t="s">
        <v>480</v>
      </c>
      <c r="K511" s="142"/>
      <c r="L511" s="122"/>
      <c r="M511" s="125" t="s">
        <v>2192</v>
      </c>
    </row>
    <row r="512" spans="1:13" ht="40.5" customHeight="1">
      <c r="A512" s="56">
        <v>2300</v>
      </c>
      <c r="B512" s="57" t="s">
        <v>889</v>
      </c>
      <c r="C512" s="57" t="s">
        <v>2193</v>
      </c>
      <c r="D512" s="57"/>
      <c r="E512" s="57" t="s">
        <v>207</v>
      </c>
      <c r="F512" s="57"/>
      <c r="G512" s="39"/>
      <c r="H512" s="57"/>
      <c r="I512" s="57"/>
      <c r="J512" s="57"/>
      <c r="K512" s="57"/>
      <c r="L512" s="31"/>
      <c r="M512" s="58"/>
    </row>
    <row r="513" spans="1:13" s="20" customFormat="1" ht="24" customHeight="1">
      <c r="A513" s="154">
        <v>2300</v>
      </c>
      <c r="B513" s="155" t="s">
        <v>2018</v>
      </c>
      <c r="C513" s="156" t="s">
        <v>2019</v>
      </c>
      <c r="D513" s="157" t="s">
        <v>2020</v>
      </c>
      <c r="E513" s="19" t="s">
        <v>39</v>
      </c>
      <c r="F513" s="19"/>
      <c r="G513" s="41"/>
      <c r="H513" s="19"/>
      <c r="I513" s="19"/>
      <c r="J513" s="19"/>
      <c r="K513" s="19"/>
      <c r="L513" s="158"/>
      <c r="M513" s="37"/>
    </row>
    <row r="514" spans="1:13" s="25" customFormat="1" ht="24" customHeight="1">
      <c r="A514" s="132">
        <v>2300</v>
      </c>
      <c r="B514" s="3" t="s">
        <v>891</v>
      </c>
      <c r="C514" s="3" t="s">
        <v>892</v>
      </c>
      <c r="D514" s="26" t="s">
        <v>893</v>
      </c>
      <c r="E514" s="3" t="s">
        <v>39</v>
      </c>
      <c r="F514" s="26" t="s">
        <v>2194</v>
      </c>
      <c r="G514" s="1" t="s">
        <v>2195</v>
      </c>
      <c r="H514" s="2"/>
      <c r="I514" s="2"/>
      <c r="J514" s="142"/>
      <c r="K514" s="142"/>
      <c r="L514" s="27"/>
      <c r="M514" s="163"/>
    </row>
    <row r="515" spans="1:13" ht="24" customHeight="1">
      <c r="A515" s="132">
        <v>2300</v>
      </c>
      <c r="B515" s="5" t="s">
        <v>896</v>
      </c>
      <c r="C515" s="5" t="s">
        <v>897</v>
      </c>
      <c r="D515" s="28" t="s">
        <v>898</v>
      </c>
      <c r="E515" s="5" t="s">
        <v>39</v>
      </c>
      <c r="F515" s="62"/>
      <c r="G515" s="96"/>
      <c r="H515" s="64" t="s">
        <v>2196</v>
      </c>
      <c r="I515" s="138">
        <v>243</v>
      </c>
      <c r="J515" s="122" t="s">
        <v>480</v>
      </c>
      <c r="K515" s="142"/>
      <c r="L515" s="122"/>
      <c r="M515" s="125" t="s">
        <v>2197</v>
      </c>
    </row>
    <row r="516" spans="1:13" ht="24" customHeight="1">
      <c r="A516" s="132">
        <v>2300</v>
      </c>
      <c r="B516" s="5" t="s">
        <v>2189</v>
      </c>
      <c r="C516" s="5" t="s">
        <v>496</v>
      </c>
      <c r="D516" s="28" t="s">
        <v>559</v>
      </c>
      <c r="E516" s="5" t="s">
        <v>39</v>
      </c>
      <c r="F516" s="28" t="s">
        <v>497</v>
      </c>
      <c r="G516" s="1" t="s">
        <v>560</v>
      </c>
      <c r="H516" s="2"/>
      <c r="I516" s="2"/>
      <c r="J516" s="2"/>
      <c r="K516" s="2"/>
      <c r="L516" s="1"/>
      <c r="M516" s="121"/>
    </row>
    <row r="517" spans="1:13" ht="24" customHeight="1">
      <c r="A517" s="132">
        <v>2300</v>
      </c>
      <c r="B517" s="5" t="s">
        <v>2190</v>
      </c>
      <c r="C517" s="5" t="s">
        <v>499</v>
      </c>
      <c r="D517" s="28" t="s">
        <v>562</v>
      </c>
      <c r="E517" s="5" t="s">
        <v>39</v>
      </c>
      <c r="F517" s="62"/>
      <c r="G517" s="96"/>
      <c r="H517" s="64" t="s">
        <v>2198</v>
      </c>
      <c r="I517" s="138">
        <v>244</v>
      </c>
      <c r="J517" s="122" t="s">
        <v>480</v>
      </c>
      <c r="K517" s="142"/>
      <c r="L517" s="1"/>
      <c r="M517" s="125" t="s">
        <v>2199</v>
      </c>
    </row>
    <row r="518" spans="1:13" s="20" customFormat="1" ht="24" customHeight="1">
      <c r="A518" s="154">
        <v>2300</v>
      </c>
      <c r="B518" s="155" t="s">
        <v>2037</v>
      </c>
      <c r="C518" s="156" t="s">
        <v>2019</v>
      </c>
      <c r="D518" s="157" t="s">
        <v>2020</v>
      </c>
      <c r="E518" s="19" t="s">
        <v>207</v>
      </c>
      <c r="F518" s="19"/>
      <c r="G518" s="41"/>
      <c r="H518" s="19"/>
      <c r="I518" s="19"/>
      <c r="J518" s="19"/>
      <c r="K518" s="19"/>
      <c r="L518" s="158"/>
      <c r="M518" s="37"/>
    </row>
    <row r="519" spans="1:13" ht="24" customHeight="1">
      <c r="A519" s="132">
        <v>2300</v>
      </c>
      <c r="B519" s="3" t="s">
        <v>901</v>
      </c>
      <c r="C519" s="3" t="s">
        <v>892</v>
      </c>
      <c r="D519" s="28" t="s">
        <v>893</v>
      </c>
      <c r="E519" s="5" t="s">
        <v>39</v>
      </c>
      <c r="F519" s="28" t="s">
        <v>2194</v>
      </c>
      <c r="G519" s="1" t="s">
        <v>2195</v>
      </c>
      <c r="H519" s="2"/>
      <c r="I519" s="2"/>
      <c r="J519" s="4"/>
      <c r="K519" s="4"/>
      <c r="L519" s="1"/>
      <c r="M519" s="125"/>
    </row>
    <row r="520" spans="1:13" ht="24" customHeight="1">
      <c r="A520" s="132">
        <v>2300</v>
      </c>
      <c r="B520" s="3" t="s">
        <v>904</v>
      </c>
      <c r="C520" s="3" t="s">
        <v>897</v>
      </c>
      <c r="D520" s="28" t="s">
        <v>898</v>
      </c>
      <c r="E520" s="5" t="s">
        <v>39</v>
      </c>
      <c r="F520" s="62"/>
      <c r="G520" s="96"/>
      <c r="H520" s="64" t="s">
        <v>2200</v>
      </c>
      <c r="I520" s="138">
        <v>246</v>
      </c>
      <c r="J520" s="122" t="s">
        <v>480</v>
      </c>
      <c r="K520" s="142"/>
      <c r="L520" s="1"/>
      <c r="M520" s="125"/>
    </row>
    <row r="521" spans="1:13" ht="24" customHeight="1">
      <c r="A521" s="132">
        <v>2300</v>
      </c>
      <c r="B521" s="3" t="s">
        <v>2201</v>
      </c>
      <c r="C521" s="3" t="s">
        <v>496</v>
      </c>
      <c r="D521" s="28" t="s">
        <v>559</v>
      </c>
      <c r="E521" s="5" t="s">
        <v>39</v>
      </c>
      <c r="F521" s="28" t="s">
        <v>497</v>
      </c>
      <c r="G521" s="1" t="s">
        <v>560</v>
      </c>
      <c r="H521" s="2"/>
      <c r="I521" s="2"/>
      <c r="J521" s="2"/>
      <c r="K521" s="4"/>
      <c r="L521" s="1"/>
      <c r="M521" s="125"/>
    </row>
    <row r="522" spans="1:13" ht="24" customHeight="1">
      <c r="A522" s="132">
        <v>2300</v>
      </c>
      <c r="B522" s="3" t="s">
        <v>2202</v>
      </c>
      <c r="C522" s="3" t="s">
        <v>499</v>
      </c>
      <c r="D522" s="28" t="s">
        <v>562</v>
      </c>
      <c r="E522" s="5" t="s">
        <v>39</v>
      </c>
      <c r="F522" s="62"/>
      <c r="G522" s="96"/>
      <c r="H522" s="64" t="s">
        <v>2203</v>
      </c>
      <c r="I522" s="138">
        <v>247</v>
      </c>
      <c r="J522" s="122" t="s">
        <v>480</v>
      </c>
      <c r="K522" s="142"/>
      <c r="L522" s="1"/>
      <c r="M522" s="125"/>
    </row>
    <row r="523" spans="1:13" s="20" customFormat="1" ht="24" customHeight="1">
      <c r="A523" s="154">
        <v>2300</v>
      </c>
      <c r="B523" s="155" t="s">
        <v>2039</v>
      </c>
      <c r="C523" s="156" t="s">
        <v>2019</v>
      </c>
      <c r="D523" s="157" t="s">
        <v>2020</v>
      </c>
      <c r="E523" s="19" t="s">
        <v>207</v>
      </c>
      <c r="F523" s="19"/>
      <c r="G523" s="41"/>
      <c r="H523" s="19"/>
      <c r="I523" s="19"/>
      <c r="J523" s="19"/>
      <c r="K523" s="19"/>
      <c r="L523" s="158"/>
      <c r="M523" s="37"/>
    </row>
    <row r="524" spans="1:13" ht="24" customHeight="1">
      <c r="A524" s="132">
        <v>2300</v>
      </c>
      <c r="B524" s="3" t="s">
        <v>906</v>
      </c>
      <c r="C524" s="3" t="s">
        <v>892</v>
      </c>
      <c r="D524" s="28" t="s">
        <v>893</v>
      </c>
      <c r="E524" s="5" t="s">
        <v>39</v>
      </c>
      <c r="F524" s="28" t="s">
        <v>2194</v>
      </c>
      <c r="G524" s="1" t="s">
        <v>2195</v>
      </c>
      <c r="H524" s="2"/>
      <c r="I524" s="2"/>
      <c r="J524" s="4"/>
      <c r="K524" s="4"/>
      <c r="L524" s="1"/>
      <c r="M524" s="125"/>
    </row>
    <row r="525" spans="1:13" ht="24" customHeight="1">
      <c r="A525" s="132">
        <v>2300</v>
      </c>
      <c r="B525" s="3" t="s">
        <v>907</v>
      </c>
      <c r="C525" s="3" t="s">
        <v>897</v>
      </c>
      <c r="D525" s="28" t="s">
        <v>898</v>
      </c>
      <c r="E525" s="5" t="s">
        <v>39</v>
      </c>
      <c r="F525" s="62"/>
      <c r="G525" s="96"/>
      <c r="H525" s="64" t="s">
        <v>2204</v>
      </c>
      <c r="I525" s="138">
        <v>249</v>
      </c>
      <c r="J525" s="122" t="s">
        <v>480</v>
      </c>
      <c r="K525" s="142"/>
      <c r="L525" s="1"/>
      <c r="M525" s="125"/>
    </row>
    <row r="526" spans="1:13" ht="24" customHeight="1">
      <c r="A526" s="132">
        <v>2300</v>
      </c>
      <c r="B526" s="3" t="s">
        <v>2205</v>
      </c>
      <c r="C526" s="3" t="s">
        <v>496</v>
      </c>
      <c r="D526" s="28" t="s">
        <v>559</v>
      </c>
      <c r="E526" s="5" t="s">
        <v>39</v>
      </c>
      <c r="F526" s="28" t="s">
        <v>497</v>
      </c>
      <c r="G526" s="1" t="s">
        <v>560</v>
      </c>
      <c r="H526" s="2"/>
      <c r="I526" s="2"/>
      <c r="J526" s="2"/>
      <c r="K526" s="4"/>
      <c r="L526" s="1"/>
      <c r="M526" s="125"/>
    </row>
    <row r="527" spans="1:13" ht="24" customHeight="1">
      <c r="A527" s="132">
        <v>2300</v>
      </c>
      <c r="B527" s="3" t="s">
        <v>2206</v>
      </c>
      <c r="C527" s="3" t="s">
        <v>499</v>
      </c>
      <c r="D527" s="28" t="s">
        <v>562</v>
      </c>
      <c r="E527" s="5" t="s">
        <v>39</v>
      </c>
      <c r="F527" s="62"/>
      <c r="G527" s="96"/>
      <c r="H527" s="64" t="s">
        <v>2207</v>
      </c>
      <c r="I527" s="138">
        <v>250</v>
      </c>
      <c r="J527" s="122" t="s">
        <v>480</v>
      </c>
      <c r="K527" s="142"/>
      <c r="L527" s="1"/>
      <c r="M527" s="125"/>
    </row>
    <row r="528" spans="1:13" s="20" customFormat="1" ht="24" customHeight="1">
      <c r="A528" s="154">
        <v>2300</v>
      </c>
      <c r="B528" s="155" t="s">
        <v>2056</v>
      </c>
      <c r="C528" s="156" t="s">
        <v>2019</v>
      </c>
      <c r="D528" s="157" t="s">
        <v>2020</v>
      </c>
      <c r="E528" s="19" t="s">
        <v>207</v>
      </c>
      <c r="F528" s="19"/>
      <c r="G528" s="41"/>
      <c r="H528" s="19"/>
      <c r="I528" s="19"/>
      <c r="J528" s="19"/>
      <c r="K528" s="19"/>
      <c r="L528" s="158"/>
      <c r="M528" s="37"/>
    </row>
    <row r="529" spans="1:13" ht="24" customHeight="1">
      <c r="A529" s="132">
        <v>2300</v>
      </c>
      <c r="B529" s="3" t="s">
        <v>909</v>
      </c>
      <c r="C529" s="3" t="s">
        <v>892</v>
      </c>
      <c r="D529" s="28" t="s">
        <v>893</v>
      </c>
      <c r="E529" s="5" t="s">
        <v>39</v>
      </c>
      <c r="F529" s="28" t="s">
        <v>2194</v>
      </c>
      <c r="G529" s="1" t="s">
        <v>2195</v>
      </c>
      <c r="H529" s="2"/>
      <c r="I529" s="2"/>
      <c r="J529" s="4"/>
      <c r="K529" s="4"/>
      <c r="L529" s="1"/>
      <c r="M529" s="125"/>
    </row>
    <row r="530" spans="1:13" ht="24" customHeight="1">
      <c r="A530" s="132">
        <v>2300</v>
      </c>
      <c r="B530" s="3" t="s">
        <v>910</v>
      </c>
      <c r="C530" s="3" t="s">
        <v>897</v>
      </c>
      <c r="D530" s="28" t="s">
        <v>898</v>
      </c>
      <c r="E530" s="5" t="s">
        <v>39</v>
      </c>
      <c r="F530" s="62"/>
      <c r="G530" s="96"/>
      <c r="H530" s="64" t="s">
        <v>2208</v>
      </c>
      <c r="I530" s="138">
        <v>252</v>
      </c>
      <c r="J530" s="122" t="s">
        <v>480</v>
      </c>
      <c r="K530" s="142"/>
      <c r="L530" s="1"/>
      <c r="M530" s="125"/>
    </row>
    <row r="531" spans="1:13" ht="24" customHeight="1">
      <c r="A531" s="132">
        <v>2300</v>
      </c>
      <c r="B531" s="3" t="s">
        <v>2209</v>
      </c>
      <c r="C531" s="3" t="s">
        <v>496</v>
      </c>
      <c r="D531" s="28" t="s">
        <v>559</v>
      </c>
      <c r="E531" s="5" t="s">
        <v>39</v>
      </c>
      <c r="F531" s="28" t="s">
        <v>497</v>
      </c>
      <c r="G531" s="1" t="s">
        <v>560</v>
      </c>
      <c r="H531" s="2"/>
      <c r="I531" s="2"/>
      <c r="J531" s="2"/>
      <c r="K531" s="4"/>
      <c r="L531" s="1"/>
      <c r="M531" s="125"/>
    </row>
    <row r="532" spans="1:13" ht="24" customHeight="1">
      <c r="A532" s="132">
        <v>2300</v>
      </c>
      <c r="B532" s="3" t="s">
        <v>2210</v>
      </c>
      <c r="C532" s="3" t="s">
        <v>499</v>
      </c>
      <c r="D532" s="28" t="s">
        <v>562</v>
      </c>
      <c r="E532" s="5" t="s">
        <v>39</v>
      </c>
      <c r="F532" s="62"/>
      <c r="G532" s="96"/>
      <c r="H532" s="64" t="s">
        <v>2211</v>
      </c>
      <c r="I532" s="138">
        <v>253</v>
      </c>
      <c r="J532" s="122" t="s">
        <v>480</v>
      </c>
      <c r="K532" s="142"/>
      <c r="L532" s="1"/>
      <c r="M532" s="125"/>
    </row>
    <row r="533" spans="1:13" s="20" customFormat="1" ht="24" customHeight="1">
      <c r="A533" s="154">
        <v>2300</v>
      </c>
      <c r="B533" s="155" t="s">
        <v>2060</v>
      </c>
      <c r="C533" s="156" t="s">
        <v>2019</v>
      </c>
      <c r="D533" s="157" t="s">
        <v>2020</v>
      </c>
      <c r="E533" s="19" t="s">
        <v>207</v>
      </c>
      <c r="F533" s="19"/>
      <c r="G533" s="41"/>
      <c r="H533" s="19"/>
      <c r="I533" s="19"/>
      <c r="J533" s="19"/>
      <c r="K533" s="19"/>
      <c r="L533" s="158"/>
      <c r="M533" s="37"/>
    </row>
    <row r="534" spans="1:13" ht="24" customHeight="1">
      <c r="A534" s="132">
        <v>2300</v>
      </c>
      <c r="B534" s="3" t="s">
        <v>912</v>
      </c>
      <c r="C534" s="3" t="s">
        <v>892</v>
      </c>
      <c r="D534" s="28" t="s">
        <v>893</v>
      </c>
      <c r="E534" s="5" t="s">
        <v>39</v>
      </c>
      <c r="F534" s="28" t="s">
        <v>2194</v>
      </c>
      <c r="G534" s="1" t="s">
        <v>2195</v>
      </c>
      <c r="H534" s="2"/>
      <c r="I534" s="2"/>
      <c r="J534" s="4"/>
      <c r="K534" s="4"/>
      <c r="L534" s="1"/>
      <c r="M534" s="125"/>
    </row>
    <row r="535" spans="1:13" ht="24" customHeight="1">
      <c r="A535" s="132">
        <v>2300</v>
      </c>
      <c r="B535" s="3" t="s">
        <v>913</v>
      </c>
      <c r="C535" s="3" t="s">
        <v>897</v>
      </c>
      <c r="D535" s="28" t="s">
        <v>898</v>
      </c>
      <c r="E535" s="5" t="s">
        <v>39</v>
      </c>
      <c r="F535" s="62"/>
      <c r="G535" s="96"/>
      <c r="H535" s="64" t="s">
        <v>2212</v>
      </c>
      <c r="I535" s="138">
        <v>255</v>
      </c>
      <c r="J535" s="122" t="s">
        <v>480</v>
      </c>
      <c r="K535" s="142"/>
      <c r="L535" s="1"/>
      <c r="M535" s="125"/>
    </row>
    <row r="536" spans="1:13" ht="24" customHeight="1">
      <c r="A536" s="132">
        <v>2300</v>
      </c>
      <c r="B536" s="3" t="s">
        <v>2213</v>
      </c>
      <c r="C536" s="3" t="s">
        <v>496</v>
      </c>
      <c r="D536" s="28" t="s">
        <v>559</v>
      </c>
      <c r="E536" s="5" t="s">
        <v>39</v>
      </c>
      <c r="F536" s="28" t="s">
        <v>497</v>
      </c>
      <c r="G536" s="1" t="s">
        <v>560</v>
      </c>
      <c r="H536" s="2"/>
      <c r="I536" s="2"/>
      <c r="J536" s="2"/>
      <c r="K536" s="4"/>
      <c r="L536" s="1"/>
      <c r="M536" s="125"/>
    </row>
    <row r="537" spans="1:13" ht="24" customHeight="1">
      <c r="A537" s="132">
        <v>2300</v>
      </c>
      <c r="B537" s="3" t="s">
        <v>2214</v>
      </c>
      <c r="C537" s="3" t="s">
        <v>499</v>
      </c>
      <c r="D537" s="28" t="s">
        <v>562</v>
      </c>
      <c r="E537" s="5" t="s">
        <v>39</v>
      </c>
      <c r="F537" s="62"/>
      <c r="G537" s="96"/>
      <c r="H537" s="64" t="s">
        <v>2215</v>
      </c>
      <c r="I537" s="138">
        <v>256</v>
      </c>
      <c r="J537" s="122" t="s">
        <v>480</v>
      </c>
      <c r="K537" s="142"/>
      <c r="L537" s="1"/>
      <c r="M537" s="125"/>
    </row>
    <row r="538" spans="1:13" s="20" customFormat="1" ht="24" customHeight="1">
      <c r="A538" s="154">
        <v>2300</v>
      </c>
      <c r="B538" s="155" t="s">
        <v>2064</v>
      </c>
      <c r="C538" s="156" t="s">
        <v>2019</v>
      </c>
      <c r="D538" s="157" t="s">
        <v>2020</v>
      </c>
      <c r="E538" s="19" t="s">
        <v>207</v>
      </c>
      <c r="F538" s="19"/>
      <c r="G538" s="41"/>
      <c r="H538" s="19"/>
      <c r="I538" s="19"/>
      <c r="J538" s="19"/>
      <c r="K538" s="19"/>
      <c r="L538" s="158"/>
      <c r="M538" s="37"/>
    </row>
    <row r="539" spans="1:13" ht="24" customHeight="1">
      <c r="A539" s="132">
        <v>2300</v>
      </c>
      <c r="B539" s="3" t="s">
        <v>915</v>
      </c>
      <c r="C539" s="3" t="s">
        <v>892</v>
      </c>
      <c r="D539" s="28" t="s">
        <v>893</v>
      </c>
      <c r="E539" s="5" t="s">
        <v>39</v>
      </c>
      <c r="F539" s="28" t="s">
        <v>2194</v>
      </c>
      <c r="G539" s="1" t="s">
        <v>2195</v>
      </c>
      <c r="H539" s="2"/>
      <c r="I539" s="2"/>
      <c r="J539" s="4"/>
      <c r="K539" s="4"/>
      <c r="L539" s="1"/>
      <c r="M539" s="125"/>
    </row>
    <row r="540" spans="1:13" ht="24" customHeight="1">
      <c r="A540" s="132">
        <v>2300</v>
      </c>
      <c r="B540" s="3" t="s">
        <v>916</v>
      </c>
      <c r="C540" s="3" t="s">
        <v>897</v>
      </c>
      <c r="D540" s="28" t="s">
        <v>898</v>
      </c>
      <c r="E540" s="5" t="s">
        <v>39</v>
      </c>
      <c r="F540" s="62"/>
      <c r="G540" s="96"/>
      <c r="H540" s="64" t="s">
        <v>2216</v>
      </c>
      <c r="I540" s="138">
        <v>258</v>
      </c>
      <c r="J540" s="122" t="s">
        <v>480</v>
      </c>
      <c r="K540" s="142"/>
      <c r="L540" s="1"/>
      <c r="M540" s="125"/>
    </row>
    <row r="541" spans="1:13" ht="24" customHeight="1">
      <c r="A541" s="132">
        <v>2300</v>
      </c>
      <c r="B541" s="3" t="s">
        <v>2217</v>
      </c>
      <c r="C541" s="3" t="s">
        <v>496</v>
      </c>
      <c r="D541" s="28" t="s">
        <v>559</v>
      </c>
      <c r="E541" s="5" t="s">
        <v>39</v>
      </c>
      <c r="F541" s="28" t="s">
        <v>497</v>
      </c>
      <c r="G541" s="1" t="s">
        <v>560</v>
      </c>
      <c r="H541" s="2"/>
      <c r="I541" s="2"/>
      <c r="J541" s="2"/>
      <c r="K541" s="4"/>
      <c r="L541" s="1"/>
      <c r="M541" s="125"/>
    </row>
    <row r="542" spans="1:13" ht="24" customHeight="1">
      <c r="A542" s="132">
        <v>2300</v>
      </c>
      <c r="B542" s="3" t="s">
        <v>2218</v>
      </c>
      <c r="C542" s="3" t="s">
        <v>499</v>
      </c>
      <c r="D542" s="28" t="s">
        <v>562</v>
      </c>
      <c r="E542" s="5" t="s">
        <v>39</v>
      </c>
      <c r="F542" s="62"/>
      <c r="G542" s="96"/>
      <c r="H542" s="64" t="s">
        <v>2219</v>
      </c>
      <c r="I542" s="138">
        <v>259</v>
      </c>
      <c r="J542" s="122" t="s">
        <v>480</v>
      </c>
      <c r="K542" s="142"/>
      <c r="L542" s="1"/>
      <c r="M542" s="125"/>
    </row>
    <row r="543" spans="1:13" s="20" customFormat="1" ht="24" customHeight="1">
      <c r="A543" s="154">
        <v>2300</v>
      </c>
      <c r="B543" s="155" t="s">
        <v>2068</v>
      </c>
      <c r="C543" s="156" t="s">
        <v>2019</v>
      </c>
      <c r="D543" s="157" t="s">
        <v>2020</v>
      </c>
      <c r="E543" s="19" t="s">
        <v>207</v>
      </c>
      <c r="F543" s="19"/>
      <c r="G543" s="41"/>
      <c r="H543" s="19"/>
      <c r="I543" s="19"/>
      <c r="J543" s="19"/>
      <c r="K543" s="19"/>
      <c r="L543" s="158"/>
      <c r="M543" s="37"/>
    </row>
    <row r="544" spans="1:13" ht="24" customHeight="1">
      <c r="A544" s="132">
        <v>2300</v>
      </c>
      <c r="B544" s="3" t="s">
        <v>918</v>
      </c>
      <c r="C544" s="3" t="s">
        <v>892</v>
      </c>
      <c r="D544" s="28" t="s">
        <v>893</v>
      </c>
      <c r="E544" s="5" t="s">
        <v>39</v>
      </c>
      <c r="F544" s="28" t="s">
        <v>2194</v>
      </c>
      <c r="G544" s="1" t="s">
        <v>2195</v>
      </c>
      <c r="H544" s="2"/>
      <c r="I544" s="2"/>
      <c r="J544" s="4"/>
      <c r="K544" s="4"/>
      <c r="L544" s="1"/>
      <c r="M544" s="125"/>
    </row>
    <row r="545" spans="1:13" ht="24" customHeight="1">
      <c r="A545" s="132">
        <v>2300</v>
      </c>
      <c r="B545" s="3" t="s">
        <v>919</v>
      </c>
      <c r="C545" s="3" t="s">
        <v>897</v>
      </c>
      <c r="D545" s="28" t="s">
        <v>898</v>
      </c>
      <c r="E545" s="5" t="s">
        <v>39</v>
      </c>
      <c r="F545" s="62"/>
      <c r="G545" s="96"/>
      <c r="H545" s="64" t="s">
        <v>2220</v>
      </c>
      <c r="I545" s="138">
        <v>261</v>
      </c>
      <c r="J545" s="122" t="s">
        <v>480</v>
      </c>
      <c r="K545" s="142"/>
      <c r="L545" s="1"/>
      <c r="M545" s="125"/>
    </row>
    <row r="546" spans="1:13" ht="24" customHeight="1">
      <c r="A546" s="132">
        <v>2300</v>
      </c>
      <c r="B546" s="3" t="s">
        <v>2221</v>
      </c>
      <c r="C546" s="3" t="s">
        <v>496</v>
      </c>
      <c r="D546" s="28" t="s">
        <v>559</v>
      </c>
      <c r="E546" s="5" t="s">
        <v>39</v>
      </c>
      <c r="F546" s="28" t="s">
        <v>497</v>
      </c>
      <c r="G546" s="1" t="s">
        <v>560</v>
      </c>
      <c r="H546" s="2"/>
      <c r="I546" s="2"/>
      <c r="J546" s="2"/>
      <c r="K546" s="4"/>
      <c r="L546" s="1"/>
      <c r="M546" s="125"/>
    </row>
    <row r="547" spans="1:13" ht="24" customHeight="1">
      <c r="A547" s="132">
        <v>2300</v>
      </c>
      <c r="B547" s="3" t="s">
        <v>2222</v>
      </c>
      <c r="C547" s="3" t="s">
        <v>499</v>
      </c>
      <c r="D547" s="28" t="s">
        <v>562</v>
      </c>
      <c r="E547" s="5" t="s">
        <v>39</v>
      </c>
      <c r="F547" s="62"/>
      <c r="G547" s="96"/>
      <c r="H547" s="64" t="s">
        <v>2223</v>
      </c>
      <c r="I547" s="138">
        <v>262</v>
      </c>
      <c r="J547" s="122" t="s">
        <v>480</v>
      </c>
      <c r="K547" s="142"/>
      <c r="L547" s="1"/>
      <c r="M547" s="125"/>
    </row>
    <row r="548" spans="1:13" s="20" customFormat="1" ht="24" customHeight="1">
      <c r="A548" s="154">
        <v>2300</v>
      </c>
      <c r="B548" s="155" t="s">
        <v>2072</v>
      </c>
      <c r="C548" s="156" t="s">
        <v>2019</v>
      </c>
      <c r="D548" s="157" t="s">
        <v>2020</v>
      </c>
      <c r="E548" s="19" t="s">
        <v>207</v>
      </c>
      <c r="F548" s="19"/>
      <c r="G548" s="41"/>
      <c r="H548" s="19"/>
      <c r="I548" s="19"/>
      <c r="J548" s="19"/>
      <c r="K548" s="19"/>
      <c r="L548" s="158"/>
      <c r="M548" s="37"/>
    </row>
    <row r="549" spans="1:13" ht="24" customHeight="1">
      <c r="A549" s="132">
        <v>2300</v>
      </c>
      <c r="B549" s="3" t="s">
        <v>921</v>
      </c>
      <c r="C549" s="3" t="s">
        <v>892</v>
      </c>
      <c r="D549" s="28" t="s">
        <v>893</v>
      </c>
      <c r="E549" s="5" t="s">
        <v>39</v>
      </c>
      <c r="F549" s="28" t="s">
        <v>2194</v>
      </c>
      <c r="G549" s="1" t="s">
        <v>2195</v>
      </c>
      <c r="H549" s="2"/>
      <c r="I549" s="2"/>
      <c r="J549" s="4"/>
      <c r="K549" s="4"/>
      <c r="L549" s="1"/>
      <c r="M549" s="125"/>
    </row>
    <row r="550" spans="1:13" ht="24" customHeight="1">
      <c r="A550" s="132">
        <v>2300</v>
      </c>
      <c r="B550" s="3" t="s">
        <v>922</v>
      </c>
      <c r="C550" s="3" t="s">
        <v>897</v>
      </c>
      <c r="D550" s="28" t="s">
        <v>898</v>
      </c>
      <c r="E550" s="5" t="s">
        <v>39</v>
      </c>
      <c r="F550" s="62"/>
      <c r="G550" s="96"/>
      <c r="H550" s="64" t="s">
        <v>2224</v>
      </c>
      <c r="I550" s="138">
        <v>264</v>
      </c>
      <c r="J550" s="122" t="s">
        <v>480</v>
      </c>
      <c r="K550" s="142"/>
      <c r="L550" s="1"/>
      <c r="M550" s="125"/>
    </row>
    <row r="551" spans="1:13" ht="24" customHeight="1">
      <c r="A551" s="132">
        <v>2300</v>
      </c>
      <c r="B551" s="3" t="s">
        <v>2225</v>
      </c>
      <c r="C551" s="3" t="s">
        <v>496</v>
      </c>
      <c r="D551" s="28" t="s">
        <v>559</v>
      </c>
      <c r="E551" s="5" t="s">
        <v>39</v>
      </c>
      <c r="F551" s="28" t="s">
        <v>497</v>
      </c>
      <c r="G551" s="1" t="s">
        <v>560</v>
      </c>
      <c r="H551" s="2"/>
      <c r="I551" s="2"/>
      <c r="J551" s="2"/>
      <c r="K551" s="4"/>
      <c r="L551" s="1"/>
      <c r="M551" s="125"/>
    </row>
    <row r="552" spans="1:13" ht="24" customHeight="1">
      <c r="A552" s="132">
        <v>2300</v>
      </c>
      <c r="B552" s="3" t="s">
        <v>2226</v>
      </c>
      <c r="C552" s="3" t="s">
        <v>499</v>
      </c>
      <c r="D552" s="28" t="s">
        <v>562</v>
      </c>
      <c r="E552" s="5" t="s">
        <v>39</v>
      </c>
      <c r="F552" s="62"/>
      <c r="G552" s="96"/>
      <c r="H552" s="64" t="s">
        <v>2227</v>
      </c>
      <c r="I552" s="138">
        <v>265</v>
      </c>
      <c r="J552" s="122" t="s">
        <v>480</v>
      </c>
      <c r="K552" s="142"/>
      <c r="L552" s="1"/>
      <c r="M552" s="125"/>
    </row>
    <row r="553" spans="1:13" s="20" customFormat="1" ht="24" customHeight="1">
      <c r="A553" s="154">
        <v>2300</v>
      </c>
      <c r="B553" s="155" t="s">
        <v>2076</v>
      </c>
      <c r="C553" s="156" t="s">
        <v>2019</v>
      </c>
      <c r="D553" s="157" t="s">
        <v>2020</v>
      </c>
      <c r="E553" s="19" t="s">
        <v>207</v>
      </c>
      <c r="F553" s="19"/>
      <c r="G553" s="41"/>
      <c r="H553" s="19"/>
      <c r="I553" s="19"/>
      <c r="J553" s="19"/>
      <c r="K553" s="19"/>
      <c r="L553" s="158"/>
      <c r="M553" s="37"/>
    </row>
    <row r="554" spans="1:13" ht="24" customHeight="1">
      <c r="A554" s="132">
        <v>2300</v>
      </c>
      <c r="B554" s="3" t="s">
        <v>924</v>
      </c>
      <c r="C554" s="3" t="s">
        <v>892</v>
      </c>
      <c r="D554" s="28" t="s">
        <v>893</v>
      </c>
      <c r="E554" s="5" t="s">
        <v>39</v>
      </c>
      <c r="F554" s="28" t="s">
        <v>2194</v>
      </c>
      <c r="G554" s="1" t="s">
        <v>2195</v>
      </c>
      <c r="H554" s="2"/>
      <c r="I554" s="2"/>
      <c r="J554" s="4"/>
      <c r="K554" s="4"/>
      <c r="L554" s="1"/>
      <c r="M554" s="125"/>
    </row>
    <row r="555" spans="1:13" ht="24" customHeight="1">
      <c r="A555" s="132">
        <v>2300</v>
      </c>
      <c r="B555" s="3" t="s">
        <v>925</v>
      </c>
      <c r="C555" s="3" t="s">
        <v>897</v>
      </c>
      <c r="D555" s="28" t="s">
        <v>898</v>
      </c>
      <c r="E555" s="5" t="s">
        <v>39</v>
      </c>
      <c r="F555" s="62"/>
      <c r="G555" s="96"/>
      <c r="H555" s="64" t="s">
        <v>2228</v>
      </c>
      <c r="I555" s="138">
        <v>267</v>
      </c>
      <c r="J555" s="122" t="s">
        <v>480</v>
      </c>
      <c r="K555" s="142"/>
      <c r="L555" s="1"/>
      <c r="M555" s="125"/>
    </row>
    <row r="556" spans="1:13" ht="24" customHeight="1">
      <c r="A556" s="132">
        <v>2300</v>
      </c>
      <c r="B556" s="3" t="s">
        <v>2229</v>
      </c>
      <c r="C556" s="3" t="s">
        <v>496</v>
      </c>
      <c r="D556" s="28" t="s">
        <v>559</v>
      </c>
      <c r="E556" s="5" t="s">
        <v>39</v>
      </c>
      <c r="F556" s="28" t="s">
        <v>497</v>
      </c>
      <c r="G556" s="1" t="s">
        <v>560</v>
      </c>
      <c r="H556" s="2"/>
      <c r="I556" s="2"/>
      <c r="J556" s="2"/>
      <c r="K556" s="4"/>
      <c r="L556" s="1"/>
      <c r="M556" s="125"/>
    </row>
    <row r="557" spans="1:13" ht="24" customHeight="1">
      <c r="A557" s="132">
        <v>2300</v>
      </c>
      <c r="B557" s="3" t="s">
        <v>2230</v>
      </c>
      <c r="C557" s="3" t="s">
        <v>499</v>
      </c>
      <c r="D557" s="28" t="s">
        <v>562</v>
      </c>
      <c r="E557" s="5" t="s">
        <v>39</v>
      </c>
      <c r="F557" s="62"/>
      <c r="G557" s="96"/>
      <c r="H557" s="64" t="s">
        <v>2231</v>
      </c>
      <c r="I557" s="138">
        <v>268</v>
      </c>
      <c r="J557" s="122" t="s">
        <v>480</v>
      </c>
      <c r="K557" s="142"/>
      <c r="L557" s="1"/>
      <c r="M557" s="125"/>
    </row>
    <row r="558" spans="1:13" s="20" customFormat="1" ht="24" customHeight="1">
      <c r="A558" s="154">
        <v>2300</v>
      </c>
      <c r="B558" s="155" t="s">
        <v>2080</v>
      </c>
      <c r="C558" s="156" t="s">
        <v>2019</v>
      </c>
      <c r="D558" s="157" t="s">
        <v>2020</v>
      </c>
      <c r="E558" s="19" t="s">
        <v>207</v>
      </c>
      <c r="F558" s="19"/>
      <c r="G558" s="41"/>
      <c r="H558" s="19"/>
      <c r="I558" s="19"/>
      <c r="J558" s="19"/>
      <c r="K558" s="19"/>
      <c r="L558" s="158"/>
      <c r="M558" s="37"/>
    </row>
    <row r="559" spans="1:13" ht="24" customHeight="1">
      <c r="A559" s="132">
        <v>2300</v>
      </c>
      <c r="B559" s="3" t="s">
        <v>927</v>
      </c>
      <c r="C559" s="3" t="s">
        <v>892</v>
      </c>
      <c r="D559" s="28" t="s">
        <v>893</v>
      </c>
      <c r="E559" s="5" t="s">
        <v>39</v>
      </c>
      <c r="F559" s="28" t="s">
        <v>2194</v>
      </c>
      <c r="G559" s="1" t="s">
        <v>2195</v>
      </c>
      <c r="H559" s="2"/>
      <c r="I559" s="2"/>
      <c r="J559" s="4"/>
      <c r="K559" s="4"/>
      <c r="L559" s="1"/>
      <c r="M559" s="125"/>
    </row>
    <row r="560" spans="1:13" ht="24" customHeight="1">
      <c r="A560" s="132">
        <v>2300</v>
      </c>
      <c r="B560" s="3" t="s">
        <v>928</v>
      </c>
      <c r="C560" s="3" t="s">
        <v>897</v>
      </c>
      <c r="D560" s="28" t="s">
        <v>898</v>
      </c>
      <c r="E560" s="5" t="s">
        <v>39</v>
      </c>
      <c r="F560" s="62"/>
      <c r="G560" s="96"/>
      <c r="H560" s="64" t="s">
        <v>2232</v>
      </c>
      <c r="I560" s="138">
        <v>270</v>
      </c>
      <c r="J560" s="122" t="s">
        <v>480</v>
      </c>
      <c r="K560" s="142"/>
      <c r="L560" s="1"/>
      <c r="M560" s="125"/>
    </row>
    <row r="561" spans="1:13" ht="24" customHeight="1">
      <c r="A561" s="132">
        <v>2300</v>
      </c>
      <c r="B561" s="3" t="s">
        <v>2233</v>
      </c>
      <c r="C561" s="3" t="s">
        <v>496</v>
      </c>
      <c r="D561" s="28" t="s">
        <v>559</v>
      </c>
      <c r="E561" s="5" t="s">
        <v>39</v>
      </c>
      <c r="F561" s="28" t="s">
        <v>497</v>
      </c>
      <c r="G561" s="1" t="s">
        <v>560</v>
      </c>
      <c r="H561" s="2"/>
      <c r="I561" s="2"/>
      <c r="J561" s="2"/>
      <c r="K561" s="4"/>
      <c r="L561" s="1"/>
      <c r="M561" s="125"/>
    </row>
    <row r="562" spans="1:13" ht="24" customHeight="1">
      <c r="A562" s="132">
        <v>2300</v>
      </c>
      <c r="B562" s="3" t="s">
        <v>2234</v>
      </c>
      <c r="C562" s="3" t="s">
        <v>499</v>
      </c>
      <c r="D562" s="28" t="s">
        <v>562</v>
      </c>
      <c r="E562" s="5" t="s">
        <v>39</v>
      </c>
      <c r="F562" s="62"/>
      <c r="G562" s="96"/>
      <c r="H562" s="64" t="s">
        <v>2235</v>
      </c>
      <c r="I562" s="138">
        <v>271</v>
      </c>
      <c r="J562" s="122" t="s">
        <v>480</v>
      </c>
      <c r="K562" s="142"/>
      <c r="L562" s="1"/>
      <c r="M562" s="125"/>
    </row>
    <row r="563" spans="1:13" s="20" customFormat="1" ht="24" customHeight="1">
      <c r="A563" s="154">
        <v>2300</v>
      </c>
      <c r="B563" s="155" t="s">
        <v>2084</v>
      </c>
      <c r="C563" s="156" t="s">
        <v>2019</v>
      </c>
      <c r="D563" s="157" t="s">
        <v>2020</v>
      </c>
      <c r="E563" s="19" t="s">
        <v>207</v>
      </c>
      <c r="F563" s="19"/>
      <c r="G563" s="41"/>
      <c r="H563" s="19"/>
      <c r="I563" s="19"/>
      <c r="J563" s="19"/>
      <c r="K563" s="19"/>
      <c r="L563" s="158"/>
      <c r="M563" s="37"/>
    </row>
    <row r="564" spans="1:13" ht="24" customHeight="1">
      <c r="A564" s="132">
        <v>2300</v>
      </c>
      <c r="B564" s="3" t="s">
        <v>930</v>
      </c>
      <c r="C564" s="3" t="s">
        <v>892</v>
      </c>
      <c r="D564" s="28" t="s">
        <v>893</v>
      </c>
      <c r="E564" s="5" t="s">
        <v>39</v>
      </c>
      <c r="F564" s="28" t="s">
        <v>2194</v>
      </c>
      <c r="G564" s="1" t="s">
        <v>2195</v>
      </c>
      <c r="H564" s="2"/>
      <c r="I564" s="2"/>
      <c r="J564" s="4"/>
      <c r="K564" s="4"/>
      <c r="L564" s="1"/>
      <c r="M564" s="125"/>
    </row>
    <row r="565" spans="1:13" ht="24" customHeight="1">
      <c r="A565" s="132">
        <v>2300</v>
      </c>
      <c r="B565" s="3" t="s">
        <v>931</v>
      </c>
      <c r="C565" s="3" t="s">
        <v>897</v>
      </c>
      <c r="D565" s="28" t="s">
        <v>898</v>
      </c>
      <c r="E565" s="5" t="s">
        <v>39</v>
      </c>
      <c r="F565" s="62"/>
      <c r="G565" s="96"/>
      <c r="H565" s="64" t="s">
        <v>2236</v>
      </c>
      <c r="I565" s="138">
        <v>273</v>
      </c>
      <c r="J565" s="122" t="s">
        <v>480</v>
      </c>
      <c r="K565" s="142"/>
      <c r="L565" s="1"/>
      <c r="M565" s="125"/>
    </row>
    <row r="566" spans="1:13" ht="24" customHeight="1">
      <c r="A566" s="132">
        <v>2300</v>
      </c>
      <c r="B566" s="3" t="s">
        <v>2237</v>
      </c>
      <c r="C566" s="3" t="s">
        <v>496</v>
      </c>
      <c r="D566" s="28" t="s">
        <v>559</v>
      </c>
      <c r="E566" s="5" t="s">
        <v>39</v>
      </c>
      <c r="F566" s="28" t="s">
        <v>497</v>
      </c>
      <c r="G566" s="1" t="s">
        <v>560</v>
      </c>
      <c r="H566" s="2"/>
      <c r="I566" s="2"/>
      <c r="J566" s="2"/>
      <c r="K566" s="4"/>
      <c r="L566" s="1"/>
      <c r="M566" s="125"/>
    </row>
    <row r="567" spans="1:13" ht="24" customHeight="1">
      <c r="A567" s="132">
        <v>2300</v>
      </c>
      <c r="B567" s="3" t="s">
        <v>2238</v>
      </c>
      <c r="C567" s="3" t="s">
        <v>499</v>
      </c>
      <c r="D567" s="28" t="s">
        <v>562</v>
      </c>
      <c r="E567" s="5" t="s">
        <v>39</v>
      </c>
      <c r="F567" s="62"/>
      <c r="G567" s="96"/>
      <c r="H567" s="64" t="s">
        <v>2239</v>
      </c>
      <c r="I567" s="138">
        <v>274</v>
      </c>
      <c r="J567" s="122" t="s">
        <v>480</v>
      </c>
      <c r="K567" s="142"/>
      <c r="L567" s="1"/>
      <c r="M567" s="125"/>
    </row>
    <row r="568" spans="1:13" s="20" customFormat="1" ht="24" customHeight="1">
      <c r="A568" s="154">
        <v>2300</v>
      </c>
      <c r="B568" s="155" t="s">
        <v>2088</v>
      </c>
      <c r="C568" s="156" t="s">
        <v>2019</v>
      </c>
      <c r="D568" s="157" t="s">
        <v>2020</v>
      </c>
      <c r="E568" s="19" t="s">
        <v>207</v>
      </c>
      <c r="F568" s="19"/>
      <c r="G568" s="41"/>
      <c r="H568" s="19"/>
      <c r="I568" s="19"/>
      <c r="J568" s="19"/>
      <c r="K568" s="19"/>
      <c r="L568" s="158"/>
      <c r="M568" s="37"/>
    </row>
    <row r="569" spans="1:13" ht="24" customHeight="1">
      <c r="A569" s="132">
        <v>2300</v>
      </c>
      <c r="B569" s="3" t="s">
        <v>933</v>
      </c>
      <c r="C569" s="3" t="s">
        <v>892</v>
      </c>
      <c r="D569" s="28" t="s">
        <v>893</v>
      </c>
      <c r="E569" s="5" t="s">
        <v>39</v>
      </c>
      <c r="F569" s="28" t="s">
        <v>2194</v>
      </c>
      <c r="G569" s="27" t="s">
        <v>2195</v>
      </c>
      <c r="H569" s="2"/>
      <c r="I569" s="2"/>
      <c r="J569" s="4"/>
      <c r="K569" s="4"/>
      <c r="L569" s="1"/>
      <c r="M569" s="125"/>
    </row>
    <row r="570" spans="1:13" ht="24" customHeight="1">
      <c r="A570" s="132">
        <v>2300</v>
      </c>
      <c r="B570" s="3" t="s">
        <v>934</v>
      </c>
      <c r="C570" s="3" t="s">
        <v>897</v>
      </c>
      <c r="D570" s="28" t="s">
        <v>898</v>
      </c>
      <c r="E570" s="5" t="s">
        <v>39</v>
      </c>
      <c r="F570" s="62"/>
      <c r="G570" s="96"/>
      <c r="H570" s="64" t="s">
        <v>2240</v>
      </c>
      <c r="I570" s="138">
        <v>276</v>
      </c>
      <c r="J570" s="122" t="s">
        <v>480</v>
      </c>
      <c r="K570" s="142"/>
      <c r="L570" s="1"/>
      <c r="M570" s="125"/>
    </row>
    <row r="571" spans="1:13" ht="24" customHeight="1">
      <c r="A571" s="132">
        <v>2300</v>
      </c>
      <c r="B571" s="3" t="s">
        <v>2241</v>
      </c>
      <c r="C571" s="3" t="s">
        <v>496</v>
      </c>
      <c r="D571" s="28" t="s">
        <v>559</v>
      </c>
      <c r="E571" s="5" t="s">
        <v>39</v>
      </c>
      <c r="F571" s="28" t="s">
        <v>497</v>
      </c>
      <c r="G571" s="1" t="s">
        <v>560</v>
      </c>
      <c r="H571" s="2"/>
      <c r="I571" s="2"/>
      <c r="J571" s="2"/>
      <c r="K571" s="4"/>
      <c r="L571" s="1"/>
      <c r="M571" s="125"/>
    </row>
    <row r="572" spans="1:13" ht="24" customHeight="1">
      <c r="A572" s="132">
        <v>2300</v>
      </c>
      <c r="B572" s="3" t="s">
        <v>2242</v>
      </c>
      <c r="C572" s="3" t="s">
        <v>499</v>
      </c>
      <c r="D572" s="28" t="s">
        <v>562</v>
      </c>
      <c r="E572" s="5" t="s">
        <v>39</v>
      </c>
      <c r="F572" s="62"/>
      <c r="G572" s="96"/>
      <c r="H572" s="64" t="s">
        <v>2243</v>
      </c>
      <c r="I572" s="138">
        <v>277</v>
      </c>
      <c r="J572" s="122" t="s">
        <v>480</v>
      </c>
      <c r="K572" s="142"/>
      <c r="L572" s="1"/>
      <c r="M572" s="125"/>
    </row>
    <row r="573" spans="1:13" ht="24" customHeight="1">
      <c r="A573" s="154">
        <v>2300</v>
      </c>
      <c r="B573" s="155" t="s">
        <v>2244</v>
      </c>
      <c r="C573" s="156" t="s">
        <v>2019</v>
      </c>
      <c r="D573" s="157" t="s">
        <v>2020</v>
      </c>
      <c r="E573" s="19" t="s">
        <v>39</v>
      </c>
      <c r="F573" s="19"/>
      <c r="G573" s="41"/>
      <c r="H573" s="19"/>
      <c r="I573" s="19"/>
      <c r="J573" s="142"/>
      <c r="K573" s="142"/>
      <c r="L573" s="1"/>
      <c r="M573" s="125"/>
    </row>
    <row r="574" spans="1:13" ht="24" customHeight="1">
      <c r="A574" s="132">
        <v>2300</v>
      </c>
      <c r="B574" s="3" t="s">
        <v>936</v>
      </c>
      <c r="C574" s="3" t="s">
        <v>892</v>
      </c>
      <c r="D574" s="26" t="s">
        <v>893</v>
      </c>
      <c r="E574" s="3" t="s">
        <v>39</v>
      </c>
      <c r="F574" s="26" t="s">
        <v>2194</v>
      </c>
      <c r="G574" s="1" t="s">
        <v>2195</v>
      </c>
      <c r="H574" s="2"/>
      <c r="I574" s="2"/>
      <c r="J574" s="142"/>
      <c r="K574" s="142"/>
      <c r="L574" s="1"/>
      <c r="M574" s="125"/>
    </row>
    <row r="575" spans="1:13" ht="24" customHeight="1">
      <c r="A575" s="132">
        <v>2300</v>
      </c>
      <c r="B575" s="5" t="s">
        <v>937</v>
      </c>
      <c r="C575" s="5" t="s">
        <v>897</v>
      </c>
      <c r="D575" s="28" t="s">
        <v>898</v>
      </c>
      <c r="E575" s="5" t="s">
        <v>39</v>
      </c>
      <c r="F575" s="62"/>
      <c r="G575" s="96"/>
      <c r="H575" s="64" t="s">
        <v>2245</v>
      </c>
      <c r="I575" s="138">
        <v>279</v>
      </c>
      <c r="J575" s="122" t="s">
        <v>480</v>
      </c>
      <c r="K575" s="142"/>
      <c r="L575" s="1"/>
      <c r="M575" s="125"/>
    </row>
    <row r="576" spans="1:13" ht="24" customHeight="1">
      <c r="A576" s="132">
        <v>2300</v>
      </c>
      <c r="B576" s="5" t="s">
        <v>2246</v>
      </c>
      <c r="C576" s="5" t="s">
        <v>496</v>
      </c>
      <c r="D576" s="28" t="s">
        <v>559</v>
      </c>
      <c r="E576" s="5" t="s">
        <v>39</v>
      </c>
      <c r="F576" s="28" t="s">
        <v>497</v>
      </c>
      <c r="G576" s="1" t="s">
        <v>560</v>
      </c>
      <c r="H576" s="2"/>
      <c r="I576" s="2"/>
      <c r="J576" s="2"/>
      <c r="K576" s="142"/>
      <c r="L576" s="1"/>
      <c r="M576" s="125"/>
    </row>
    <row r="577" spans="1:13" ht="24" customHeight="1">
      <c r="A577" s="132">
        <v>2300</v>
      </c>
      <c r="B577" s="5" t="s">
        <v>2247</v>
      </c>
      <c r="C577" s="5" t="s">
        <v>499</v>
      </c>
      <c r="D577" s="28" t="s">
        <v>562</v>
      </c>
      <c r="E577" s="5" t="s">
        <v>39</v>
      </c>
      <c r="F577" s="62"/>
      <c r="G577" s="96"/>
      <c r="H577" s="64" t="s">
        <v>2248</v>
      </c>
      <c r="I577" s="138">
        <v>280</v>
      </c>
      <c r="J577" s="122" t="s">
        <v>480</v>
      </c>
      <c r="K577" s="142"/>
      <c r="L577" s="1"/>
      <c r="M577" s="125"/>
    </row>
    <row r="578" spans="1:13" ht="24" customHeight="1">
      <c r="A578" s="154">
        <v>2300</v>
      </c>
      <c r="B578" s="155" t="s">
        <v>2118</v>
      </c>
      <c r="C578" s="156" t="s">
        <v>2019</v>
      </c>
      <c r="D578" s="157" t="s">
        <v>2020</v>
      </c>
      <c r="E578" s="19" t="s">
        <v>207</v>
      </c>
      <c r="F578" s="19"/>
      <c r="G578" s="41"/>
      <c r="H578" s="19"/>
      <c r="I578" s="19"/>
      <c r="J578" s="142"/>
      <c r="K578" s="142"/>
      <c r="L578" s="1"/>
      <c r="M578" s="125"/>
    </row>
    <row r="579" spans="1:13" ht="24" customHeight="1">
      <c r="A579" s="132">
        <v>2300</v>
      </c>
      <c r="B579" s="3" t="s">
        <v>2119</v>
      </c>
      <c r="C579" s="3" t="s">
        <v>892</v>
      </c>
      <c r="D579" s="28" t="s">
        <v>893</v>
      </c>
      <c r="E579" s="5" t="s">
        <v>39</v>
      </c>
      <c r="F579" s="28" t="s">
        <v>2194</v>
      </c>
      <c r="G579" s="1" t="s">
        <v>2195</v>
      </c>
      <c r="H579" s="2"/>
      <c r="I579" s="2"/>
      <c r="J579" s="142"/>
      <c r="K579" s="142"/>
      <c r="L579" s="1"/>
      <c r="M579" s="125"/>
    </row>
    <row r="580" spans="1:13" ht="24" customHeight="1">
      <c r="A580" s="132">
        <v>2300</v>
      </c>
      <c r="B580" s="3" t="s">
        <v>2120</v>
      </c>
      <c r="C580" s="3" t="s">
        <v>897</v>
      </c>
      <c r="D580" s="28" t="s">
        <v>898</v>
      </c>
      <c r="E580" s="5" t="s">
        <v>39</v>
      </c>
      <c r="F580" s="62"/>
      <c r="G580" s="96"/>
      <c r="H580" s="64" t="s">
        <v>2249</v>
      </c>
      <c r="I580" s="138">
        <v>282</v>
      </c>
      <c r="J580" s="122" t="s">
        <v>480</v>
      </c>
      <c r="K580" s="142"/>
      <c r="L580" s="1"/>
      <c r="M580" s="125"/>
    </row>
    <row r="581" spans="1:13" ht="24" customHeight="1">
      <c r="A581" s="132">
        <v>2300</v>
      </c>
      <c r="B581" s="3" t="s">
        <v>2250</v>
      </c>
      <c r="C581" s="3" t="s">
        <v>496</v>
      </c>
      <c r="D581" s="28" t="s">
        <v>559</v>
      </c>
      <c r="E581" s="5" t="s">
        <v>39</v>
      </c>
      <c r="F581" s="28" t="s">
        <v>497</v>
      </c>
      <c r="G581" s="1" t="s">
        <v>560</v>
      </c>
      <c r="H581" s="2"/>
      <c r="I581" s="2"/>
      <c r="J581" s="2"/>
      <c r="K581" s="142"/>
      <c r="L581" s="1"/>
      <c r="M581" s="125"/>
    </row>
    <row r="582" spans="1:13" ht="24" customHeight="1">
      <c r="A582" s="132">
        <v>2300</v>
      </c>
      <c r="B582" s="3" t="s">
        <v>2251</v>
      </c>
      <c r="C582" s="3" t="s">
        <v>499</v>
      </c>
      <c r="D582" s="28" t="s">
        <v>562</v>
      </c>
      <c r="E582" s="5" t="s">
        <v>39</v>
      </c>
      <c r="F582" s="62"/>
      <c r="G582" s="96"/>
      <c r="H582" s="64" t="s">
        <v>2252</v>
      </c>
      <c r="I582" s="138">
        <v>283</v>
      </c>
      <c r="J582" s="122" t="s">
        <v>480</v>
      </c>
      <c r="K582" s="142"/>
      <c r="L582" s="1"/>
      <c r="M582" s="125"/>
    </row>
    <row r="583" spans="1:13" ht="24" customHeight="1">
      <c r="A583" s="154">
        <v>2300</v>
      </c>
      <c r="B583" s="155" t="s">
        <v>2124</v>
      </c>
      <c r="C583" s="156" t="s">
        <v>2019</v>
      </c>
      <c r="D583" s="157" t="s">
        <v>2020</v>
      </c>
      <c r="E583" s="19" t="s">
        <v>207</v>
      </c>
      <c r="F583" s="19"/>
      <c r="G583" s="41"/>
      <c r="H583" s="19"/>
      <c r="I583" s="19"/>
      <c r="J583" s="142"/>
      <c r="K583" s="142"/>
      <c r="L583" s="1"/>
      <c r="M583" s="125"/>
    </row>
    <row r="584" spans="1:13" ht="24" customHeight="1">
      <c r="A584" s="132">
        <v>2300</v>
      </c>
      <c r="B584" s="3" t="s">
        <v>2125</v>
      </c>
      <c r="C584" s="3" t="s">
        <v>892</v>
      </c>
      <c r="D584" s="28" t="s">
        <v>893</v>
      </c>
      <c r="E584" s="5" t="s">
        <v>39</v>
      </c>
      <c r="F584" s="28" t="s">
        <v>2194</v>
      </c>
      <c r="G584" s="1" t="s">
        <v>2195</v>
      </c>
      <c r="H584" s="2"/>
      <c r="I584" s="2"/>
      <c r="J584" s="142"/>
      <c r="K584" s="142"/>
      <c r="L584" s="1"/>
      <c r="M584" s="125"/>
    </row>
    <row r="585" spans="1:13" ht="24" customHeight="1">
      <c r="A585" s="132">
        <v>2300</v>
      </c>
      <c r="B585" s="3" t="s">
        <v>2126</v>
      </c>
      <c r="C585" s="3" t="s">
        <v>897</v>
      </c>
      <c r="D585" s="28" t="s">
        <v>898</v>
      </c>
      <c r="E585" s="5" t="s">
        <v>39</v>
      </c>
      <c r="F585" s="62"/>
      <c r="G585" s="96"/>
      <c r="H585" s="64" t="s">
        <v>2253</v>
      </c>
      <c r="I585" s="138">
        <v>285</v>
      </c>
      <c r="J585" s="122" t="s">
        <v>480</v>
      </c>
      <c r="K585" s="142"/>
      <c r="L585" s="1"/>
      <c r="M585" s="125"/>
    </row>
    <row r="586" spans="1:13" ht="24" customHeight="1">
      <c r="A586" s="132">
        <v>2300</v>
      </c>
      <c r="B586" s="3" t="s">
        <v>2254</v>
      </c>
      <c r="C586" s="3" t="s">
        <v>496</v>
      </c>
      <c r="D586" s="28" t="s">
        <v>559</v>
      </c>
      <c r="E586" s="5" t="s">
        <v>39</v>
      </c>
      <c r="F586" s="28" t="s">
        <v>497</v>
      </c>
      <c r="G586" s="1" t="s">
        <v>560</v>
      </c>
      <c r="H586" s="2"/>
      <c r="I586" s="2"/>
      <c r="J586" s="2"/>
      <c r="K586" s="142"/>
      <c r="L586" s="1"/>
      <c r="M586" s="125"/>
    </row>
    <row r="587" spans="1:13" ht="24" customHeight="1">
      <c r="A587" s="132">
        <v>2300</v>
      </c>
      <c r="B587" s="3" t="s">
        <v>2255</v>
      </c>
      <c r="C587" s="3" t="s">
        <v>499</v>
      </c>
      <c r="D587" s="28" t="s">
        <v>562</v>
      </c>
      <c r="E587" s="5" t="s">
        <v>39</v>
      </c>
      <c r="F587" s="62"/>
      <c r="G587" s="96"/>
      <c r="H587" s="64" t="s">
        <v>2256</v>
      </c>
      <c r="I587" s="138">
        <v>286</v>
      </c>
      <c r="J587" s="122" t="s">
        <v>480</v>
      </c>
      <c r="K587" s="142"/>
      <c r="L587" s="1"/>
      <c r="M587" s="125"/>
    </row>
    <row r="588" spans="1:13" ht="24" customHeight="1">
      <c r="A588" s="154">
        <v>2300</v>
      </c>
      <c r="B588" s="155" t="s">
        <v>2130</v>
      </c>
      <c r="C588" s="156" t="s">
        <v>2019</v>
      </c>
      <c r="D588" s="157" t="s">
        <v>2020</v>
      </c>
      <c r="E588" s="19" t="s">
        <v>207</v>
      </c>
      <c r="F588" s="19"/>
      <c r="G588" s="41"/>
      <c r="H588" s="19"/>
      <c r="I588" s="19"/>
      <c r="J588" s="142"/>
      <c r="K588" s="142"/>
      <c r="L588" s="1"/>
      <c r="M588" s="125"/>
    </row>
    <row r="589" spans="1:13" ht="24" customHeight="1">
      <c r="A589" s="132">
        <v>2300</v>
      </c>
      <c r="B589" s="3" t="s">
        <v>2131</v>
      </c>
      <c r="C589" s="3" t="s">
        <v>892</v>
      </c>
      <c r="D589" s="28" t="s">
        <v>893</v>
      </c>
      <c r="E589" s="5" t="s">
        <v>39</v>
      </c>
      <c r="F589" s="28" t="s">
        <v>2194</v>
      </c>
      <c r="G589" s="1" t="s">
        <v>2195</v>
      </c>
      <c r="H589" s="2"/>
      <c r="I589" s="2"/>
      <c r="J589" s="142"/>
      <c r="K589" s="142"/>
      <c r="L589" s="1"/>
      <c r="M589" s="125"/>
    </row>
    <row r="590" spans="1:13" ht="24" customHeight="1">
      <c r="A590" s="132">
        <v>2300</v>
      </c>
      <c r="B590" s="3" t="s">
        <v>2132</v>
      </c>
      <c r="C590" s="3" t="s">
        <v>897</v>
      </c>
      <c r="D590" s="28" t="s">
        <v>898</v>
      </c>
      <c r="E590" s="5" t="s">
        <v>39</v>
      </c>
      <c r="F590" s="62"/>
      <c r="G590" s="96"/>
      <c r="H590" s="64" t="s">
        <v>2257</v>
      </c>
      <c r="I590" s="138">
        <v>288</v>
      </c>
      <c r="J590" s="122" t="s">
        <v>480</v>
      </c>
      <c r="K590" s="142"/>
      <c r="L590" s="1"/>
      <c r="M590" s="125"/>
    </row>
    <row r="591" spans="1:13" ht="24" customHeight="1">
      <c r="A591" s="132">
        <v>2300</v>
      </c>
      <c r="B591" s="3" t="s">
        <v>2258</v>
      </c>
      <c r="C591" s="3" t="s">
        <v>496</v>
      </c>
      <c r="D591" s="28" t="s">
        <v>559</v>
      </c>
      <c r="E591" s="5" t="s">
        <v>39</v>
      </c>
      <c r="F591" s="28" t="s">
        <v>497</v>
      </c>
      <c r="G591" s="1" t="s">
        <v>560</v>
      </c>
      <c r="H591" s="2"/>
      <c r="I591" s="2"/>
      <c r="J591" s="2"/>
      <c r="K591" s="142"/>
      <c r="L591" s="1"/>
      <c r="M591" s="125"/>
    </row>
    <row r="592" spans="1:13" ht="24" customHeight="1">
      <c r="A592" s="132">
        <v>2300</v>
      </c>
      <c r="B592" s="3" t="s">
        <v>2259</v>
      </c>
      <c r="C592" s="3" t="s">
        <v>499</v>
      </c>
      <c r="D592" s="28" t="s">
        <v>562</v>
      </c>
      <c r="E592" s="5" t="s">
        <v>39</v>
      </c>
      <c r="F592" s="62"/>
      <c r="G592" s="96"/>
      <c r="H592" s="64" t="s">
        <v>2260</v>
      </c>
      <c r="I592" s="138">
        <v>289</v>
      </c>
      <c r="J592" s="122" t="s">
        <v>480</v>
      </c>
      <c r="K592" s="142"/>
      <c r="L592" s="1"/>
      <c r="M592" s="125"/>
    </row>
    <row r="593" spans="1:13" ht="24" customHeight="1">
      <c r="A593" s="154">
        <v>2300</v>
      </c>
      <c r="B593" s="155" t="s">
        <v>2136</v>
      </c>
      <c r="C593" s="156" t="s">
        <v>2019</v>
      </c>
      <c r="D593" s="157" t="s">
        <v>2020</v>
      </c>
      <c r="E593" s="19" t="s">
        <v>207</v>
      </c>
      <c r="F593" s="19"/>
      <c r="G593" s="41"/>
      <c r="H593" s="19"/>
      <c r="I593" s="19"/>
      <c r="J593" s="142"/>
      <c r="K593" s="142"/>
      <c r="L593" s="1"/>
      <c r="M593" s="125"/>
    </row>
    <row r="594" spans="1:13" ht="24" customHeight="1">
      <c r="A594" s="132">
        <v>2300</v>
      </c>
      <c r="B594" s="3" t="s">
        <v>2137</v>
      </c>
      <c r="C594" s="3" t="s">
        <v>892</v>
      </c>
      <c r="D594" s="28" t="s">
        <v>893</v>
      </c>
      <c r="E594" s="5" t="s">
        <v>39</v>
      </c>
      <c r="F594" s="28" t="s">
        <v>2194</v>
      </c>
      <c r="G594" s="1" t="s">
        <v>2195</v>
      </c>
      <c r="H594" s="2"/>
      <c r="I594" s="2"/>
      <c r="J594" s="142"/>
      <c r="K594" s="142"/>
      <c r="L594" s="1"/>
      <c r="M594" s="125"/>
    </row>
    <row r="595" spans="1:13" ht="24" customHeight="1">
      <c r="A595" s="132">
        <v>2300</v>
      </c>
      <c r="B595" s="3" t="s">
        <v>2138</v>
      </c>
      <c r="C595" s="3" t="s">
        <v>897</v>
      </c>
      <c r="D595" s="28" t="s">
        <v>898</v>
      </c>
      <c r="E595" s="5" t="s">
        <v>39</v>
      </c>
      <c r="F595" s="62"/>
      <c r="G595" s="96"/>
      <c r="H595" s="64" t="s">
        <v>2261</v>
      </c>
      <c r="I595" s="138">
        <v>291</v>
      </c>
      <c r="J595" s="122" t="s">
        <v>480</v>
      </c>
      <c r="K595" s="142"/>
      <c r="L595" s="1"/>
      <c r="M595" s="125"/>
    </row>
    <row r="596" spans="1:13" ht="24" customHeight="1">
      <c r="A596" s="132">
        <v>2300</v>
      </c>
      <c r="B596" s="3" t="s">
        <v>2262</v>
      </c>
      <c r="C596" s="3" t="s">
        <v>496</v>
      </c>
      <c r="D596" s="28" t="s">
        <v>559</v>
      </c>
      <c r="E596" s="5" t="s">
        <v>39</v>
      </c>
      <c r="F596" s="28" t="s">
        <v>497</v>
      </c>
      <c r="G596" s="1" t="s">
        <v>560</v>
      </c>
      <c r="H596" s="2"/>
      <c r="I596" s="2"/>
      <c r="J596" s="2"/>
      <c r="K596" s="142"/>
      <c r="L596" s="1"/>
      <c r="M596" s="125"/>
    </row>
    <row r="597" spans="1:13" ht="24" customHeight="1">
      <c r="A597" s="132">
        <v>2300</v>
      </c>
      <c r="B597" s="3" t="s">
        <v>2263</v>
      </c>
      <c r="C597" s="3" t="s">
        <v>499</v>
      </c>
      <c r="D597" s="28" t="s">
        <v>562</v>
      </c>
      <c r="E597" s="5" t="s">
        <v>39</v>
      </c>
      <c r="F597" s="62"/>
      <c r="G597" s="96"/>
      <c r="H597" s="64" t="s">
        <v>2264</v>
      </c>
      <c r="I597" s="138">
        <v>292</v>
      </c>
      <c r="J597" s="122" t="s">
        <v>480</v>
      </c>
      <c r="K597" s="142"/>
      <c r="L597" s="1"/>
      <c r="M597" s="125"/>
    </row>
    <row r="598" spans="1:13" ht="24" customHeight="1">
      <c r="A598" s="154">
        <v>2300</v>
      </c>
      <c r="B598" s="155" t="s">
        <v>2142</v>
      </c>
      <c r="C598" s="156" t="s">
        <v>2019</v>
      </c>
      <c r="D598" s="157" t="s">
        <v>2020</v>
      </c>
      <c r="E598" s="19" t="s">
        <v>207</v>
      </c>
      <c r="F598" s="19"/>
      <c r="G598" s="41"/>
      <c r="H598" s="19"/>
      <c r="I598" s="19"/>
      <c r="J598" s="142"/>
      <c r="K598" s="142"/>
      <c r="L598" s="1"/>
      <c r="M598" s="125"/>
    </row>
    <row r="599" spans="1:13" ht="24" customHeight="1">
      <c r="A599" s="132">
        <v>2300</v>
      </c>
      <c r="B599" s="3" t="s">
        <v>2143</v>
      </c>
      <c r="C599" s="3" t="s">
        <v>892</v>
      </c>
      <c r="D599" s="28" t="s">
        <v>893</v>
      </c>
      <c r="E599" s="5" t="s">
        <v>39</v>
      </c>
      <c r="F599" s="28" t="s">
        <v>2194</v>
      </c>
      <c r="G599" s="1" t="s">
        <v>2195</v>
      </c>
      <c r="H599" s="2"/>
      <c r="I599" s="2"/>
      <c r="J599" s="142"/>
      <c r="K599" s="142"/>
      <c r="L599" s="1"/>
      <c r="M599" s="125"/>
    </row>
    <row r="600" spans="1:13" ht="24" customHeight="1">
      <c r="A600" s="132">
        <v>2300</v>
      </c>
      <c r="B600" s="3" t="s">
        <v>2144</v>
      </c>
      <c r="C600" s="3" t="s">
        <v>897</v>
      </c>
      <c r="D600" s="28" t="s">
        <v>898</v>
      </c>
      <c r="E600" s="5" t="s">
        <v>39</v>
      </c>
      <c r="F600" s="62"/>
      <c r="G600" s="96"/>
      <c r="H600" s="64" t="s">
        <v>2265</v>
      </c>
      <c r="I600" s="138">
        <v>294</v>
      </c>
      <c r="J600" s="122" t="s">
        <v>480</v>
      </c>
      <c r="K600" s="142"/>
      <c r="L600" s="1"/>
      <c r="M600" s="125"/>
    </row>
    <row r="601" spans="1:13" ht="24" customHeight="1">
      <c r="A601" s="132">
        <v>2300</v>
      </c>
      <c r="B601" s="3" t="s">
        <v>2266</v>
      </c>
      <c r="C601" s="3" t="s">
        <v>496</v>
      </c>
      <c r="D601" s="28" t="s">
        <v>559</v>
      </c>
      <c r="E601" s="5" t="s">
        <v>39</v>
      </c>
      <c r="F601" s="28" t="s">
        <v>497</v>
      </c>
      <c r="G601" s="1" t="s">
        <v>560</v>
      </c>
      <c r="H601" s="2"/>
      <c r="I601" s="2"/>
      <c r="J601" s="2"/>
      <c r="K601" s="142"/>
      <c r="L601" s="1"/>
      <c r="M601" s="125"/>
    </row>
    <row r="602" spans="1:13" ht="24" customHeight="1">
      <c r="A602" s="132">
        <v>2300</v>
      </c>
      <c r="B602" s="3" t="s">
        <v>2267</v>
      </c>
      <c r="C602" s="3" t="s">
        <v>499</v>
      </c>
      <c r="D602" s="28" t="s">
        <v>562</v>
      </c>
      <c r="E602" s="5" t="s">
        <v>39</v>
      </c>
      <c r="F602" s="62"/>
      <c r="G602" s="96"/>
      <c r="H602" s="64" t="s">
        <v>2268</v>
      </c>
      <c r="I602" s="138">
        <v>295</v>
      </c>
      <c r="J602" s="122" t="s">
        <v>480</v>
      </c>
      <c r="K602" s="142"/>
      <c r="L602" s="1"/>
      <c r="M602" s="125"/>
    </row>
    <row r="603" spans="1:13" ht="24" customHeight="1">
      <c r="A603" s="154">
        <v>2300</v>
      </c>
      <c r="B603" s="155" t="s">
        <v>2148</v>
      </c>
      <c r="C603" s="156" t="s">
        <v>2019</v>
      </c>
      <c r="D603" s="157" t="s">
        <v>2020</v>
      </c>
      <c r="E603" s="19" t="s">
        <v>207</v>
      </c>
      <c r="F603" s="19"/>
      <c r="G603" s="41"/>
      <c r="H603" s="19"/>
      <c r="I603" s="19"/>
      <c r="J603" s="142"/>
      <c r="K603" s="142"/>
      <c r="L603" s="1"/>
      <c r="M603" s="125"/>
    </row>
    <row r="604" spans="1:13" ht="24" customHeight="1">
      <c r="A604" s="132">
        <v>2300</v>
      </c>
      <c r="B604" s="3" t="s">
        <v>2149</v>
      </c>
      <c r="C604" s="3" t="s">
        <v>892</v>
      </c>
      <c r="D604" s="28" t="s">
        <v>893</v>
      </c>
      <c r="E604" s="5" t="s">
        <v>39</v>
      </c>
      <c r="F604" s="28" t="s">
        <v>2194</v>
      </c>
      <c r="G604" s="1" t="s">
        <v>2195</v>
      </c>
      <c r="H604" s="2"/>
      <c r="I604" s="2"/>
      <c r="J604" s="142"/>
      <c r="K604" s="142"/>
      <c r="L604" s="1"/>
      <c r="M604" s="125"/>
    </row>
    <row r="605" spans="1:13" ht="24" customHeight="1">
      <c r="A605" s="132">
        <v>2300</v>
      </c>
      <c r="B605" s="3" t="s">
        <v>2150</v>
      </c>
      <c r="C605" s="3" t="s">
        <v>897</v>
      </c>
      <c r="D605" s="28" t="s">
        <v>898</v>
      </c>
      <c r="E605" s="5" t="s">
        <v>39</v>
      </c>
      <c r="F605" s="62"/>
      <c r="G605" s="96"/>
      <c r="H605" s="64" t="s">
        <v>2269</v>
      </c>
      <c r="I605" s="138">
        <v>297</v>
      </c>
      <c r="J605" s="122" t="s">
        <v>480</v>
      </c>
      <c r="K605" s="142"/>
      <c r="L605" s="1"/>
      <c r="M605" s="125"/>
    </row>
    <row r="606" spans="1:13" ht="24" customHeight="1">
      <c r="A606" s="132">
        <v>2300</v>
      </c>
      <c r="B606" s="3" t="s">
        <v>2270</v>
      </c>
      <c r="C606" s="3" t="s">
        <v>496</v>
      </c>
      <c r="D606" s="28" t="s">
        <v>559</v>
      </c>
      <c r="E606" s="5" t="s">
        <v>39</v>
      </c>
      <c r="F606" s="28" t="s">
        <v>497</v>
      </c>
      <c r="G606" s="1" t="s">
        <v>560</v>
      </c>
      <c r="H606" s="2"/>
      <c r="I606" s="2"/>
      <c r="J606" s="2"/>
      <c r="K606" s="142"/>
      <c r="L606" s="1"/>
      <c r="M606" s="125"/>
    </row>
    <row r="607" spans="1:13" ht="24" customHeight="1">
      <c r="A607" s="132">
        <v>2300</v>
      </c>
      <c r="B607" s="3" t="s">
        <v>2271</v>
      </c>
      <c r="C607" s="3" t="s">
        <v>499</v>
      </c>
      <c r="D607" s="28" t="s">
        <v>562</v>
      </c>
      <c r="E607" s="5" t="s">
        <v>39</v>
      </c>
      <c r="F607" s="62"/>
      <c r="G607" s="96"/>
      <c r="H607" s="64" t="s">
        <v>2272</v>
      </c>
      <c r="I607" s="138">
        <v>298</v>
      </c>
      <c r="J607" s="122" t="s">
        <v>480</v>
      </c>
      <c r="K607" s="142"/>
      <c r="L607" s="1"/>
      <c r="M607" s="125"/>
    </row>
    <row r="608" spans="1:13" ht="24" customHeight="1">
      <c r="A608" s="154">
        <v>2300</v>
      </c>
      <c r="B608" s="155" t="s">
        <v>2154</v>
      </c>
      <c r="C608" s="156" t="s">
        <v>2019</v>
      </c>
      <c r="D608" s="157" t="s">
        <v>2020</v>
      </c>
      <c r="E608" s="19" t="s">
        <v>207</v>
      </c>
      <c r="F608" s="19"/>
      <c r="G608" s="41"/>
      <c r="H608" s="19"/>
      <c r="I608" s="19"/>
      <c r="J608" s="142"/>
      <c r="K608" s="142"/>
      <c r="L608" s="1"/>
      <c r="M608" s="125"/>
    </row>
    <row r="609" spans="1:13" ht="24" customHeight="1">
      <c r="A609" s="132">
        <v>2300</v>
      </c>
      <c r="B609" s="3" t="s">
        <v>2155</v>
      </c>
      <c r="C609" s="3" t="s">
        <v>892</v>
      </c>
      <c r="D609" s="28" t="s">
        <v>893</v>
      </c>
      <c r="E609" s="5" t="s">
        <v>39</v>
      </c>
      <c r="F609" s="28" t="s">
        <v>2194</v>
      </c>
      <c r="G609" s="1" t="s">
        <v>2195</v>
      </c>
      <c r="H609" s="2"/>
      <c r="I609" s="2"/>
      <c r="J609" s="142"/>
      <c r="K609" s="142"/>
      <c r="L609" s="1"/>
      <c r="M609" s="125"/>
    </row>
    <row r="610" spans="1:13" ht="24" customHeight="1">
      <c r="A610" s="132">
        <v>2300</v>
      </c>
      <c r="B610" s="3" t="s">
        <v>2156</v>
      </c>
      <c r="C610" s="3" t="s">
        <v>897</v>
      </c>
      <c r="D610" s="28" t="s">
        <v>898</v>
      </c>
      <c r="E610" s="5" t="s">
        <v>39</v>
      </c>
      <c r="F610" s="62"/>
      <c r="G610" s="96"/>
      <c r="H610" s="64" t="s">
        <v>2273</v>
      </c>
      <c r="I610" s="138">
        <v>300</v>
      </c>
      <c r="J610" s="122" t="s">
        <v>480</v>
      </c>
      <c r="K610" s="142"/>
      <c r="L610" s="1"/>
      <c r="M610" s="125"/>
    </row>
    <row r="611" spans="1:13" ht="24" customHeight="1">
      <c r="A611" s="132">
        <v>2300</v>
      </c>
      <c r="B611" s="3" t="s">
        <v>2274</v>
      </c>
      <c r="C611" s="3" t="s">
        <v>496</v>
      </c>
      <c r="D611" s="28" t="s">
        <v>559</v>
      </c>
      <c r="E611" s="5" t="s">
        <v>39</v>
      </c>
      <c r="F611" s="28" t="s">
        <v>497</v>
      </c>
      <c r="G611" s="1" t="s">
        <v>560</v>
      </c>
      <c r="H611" s="2"/>
      <c r="I611" s="2"/>
      <c r="J611" s="2"/>
      <c r="K611" s="142"/>
      <c r="L611" s="1"/>
      <c r="M611" s="125"/>
    </row>
    <row r="612" spans="1:13" ht="24" customHeight="1">
      <c r="A612" s="132">
        <v>2300</v>
      </c>
      <c r="B612" s="3" t="s">
        <v>2275</v>
      </c>
      <c r="C612" s="3" t="s">
        <v>499</v>
      </c>
      <c r="D612" s="28" t="s">
        <v>562</v>
      </c>
      <c r="E612" s="5" t="s">
        <v>39</v>
      </c>
      <c r="F612" s="62"/>
      <c r="G612" s="96"/>
      <c r="H612" s="64" t="s">
        <v>2276</v>
      </c>
      <c r="I612" s="138">
        <v>301</v>
      </c>
      <c r="J612" s="122" t="s">
        <v>480</v>
      </c>
      <c r="K612" s="142"/>
      <c r="L612" s="1"/>
      <c r="M612" s="125"/>
    </row>
    <row r="613" spans="1:13" ht="24" customHeight="1">
      <c r="A613" s="154">
        <v>2300</v>
      </c>
      <c r="B613" s="155" t="s">
        <v>2160</v>
      </c>
      <c r="C613" s="156" t="s">
        <v>2019</v>
      </c>
      <c r="D613" s="157" t="s">
        <v>2020</v>
      </c>
      <c r="E613" s="19" t="s">
        <v>207</v>
      </c>
      <c r="F613" s="19"/>
      <c r="G613" s="41"/>
      <c r="H613" s="19"/>
      <c r="I613" s="19"/>
      <c r="J613" s="142"/>
      <c r="K613" s="142"/>
      <c r="L613" s="1"/>
      <c r="M613" s="125"/>
    </row>
    <row r="614" spans="1:13" ht="24" customHeight="1">
      <c r="A614" s="132">
        <v>2300</v>
      </c>
      <c r="B614" s="3" t="s">
        <v>2161</v>
      </c>
      <c r="C614" s="3" t="s">
        <v>892</v>
      </c>
      <c r="D614" s="28" t="s">
        <v>893</v>
      </c>
      <c r="E614" s="5" t="s">
        <v>39</v>
      </c>
      <c r="F614" s="28" t="s">
        <v>2194</v>
      </c>
      <c r="G614" s="1" t="s">
        <v>2195</v>
      </c>
      <c r="H614" s="2"/>
      <c r="I614" s="2"/>
      <c r="J614" s="142"/>
      <c r="K614" s="142"/>
      <c r="L614" s="1"/>
      <c r="M614" s="125"/>
    </row>
    <row r="615" spans="1:13" ht="24" customHeight="1">
      <c r="A615" s="132">
        <v>2300</v>
      </c>
      <c r="B615" s="3" t="s">
        <v>2162</v>
      </c>
      <c r="C615" s="3" t="s">
        <v>897</v>
      </c>
      <c r="D615" s="28" t="s">
        <v>898</v>
      </c>
      <c r="E615" s="5" t="s">
        <v>39</v>
      </c>
      <c r="F615" s="62"/>
      <c r="G615" s="96"/>
      <c r="H615" s="64" t="s">
        <v>2277</v>
      </c>
      <c r="I615" s="138">
        <v>303</v>
      </c>
      <c r="J615" s="122" t="s">
        <v>480</v>
      </c>
      <c r="K615" s="142"/>
      <c r="L615" s="1"/>
      <c r="M615" s="125"/>
    </row>
    <row r="616" spans="1:13" ht="24" customHeight="1">
      <c r="A616" s="132">
        <v>2300</v>
      </c>
      <c r="B616" s="3" t="s">
        <v>2278</v>
      </c>
      <c r="C616" s="3" t="s">
        <v>496</v>
      </c>
      <c r="D616" s="28" t="s">
        <v>559</v>
      </c>
      <c r="E616" s="5" t="s">
        <v>39</v>
      </c>
      <c r="F616" s="28" t="s">
        <v>497</v>
      </c>
      <c r="G616" s="1" t="s">
        <v>560</v>
      </c>
      <c r="H616" s="2"/>
      <c r="I616" s="2"/>
      <c r="J616" s="2"/>
      <c r="K616" s="142"/>
      <c r="L616" s="1"/>
      <c r="M616" s="125"/>
    </row>
    <row r="617" spans="1:13" ht="24" customHeight="1">
      <c r="A617" s="132">
        <v>2300</v>
      </c>
      <c r="B617" s="3" t="s">
        <v>2279</v>
      </c>
      <c r="C617" s="3" t="s">
        <v>499</v>
      </c>
      <c r="D617" s="28" t="s">
        <v>562</v>
      </c>
      <c r="E617" s="5" t="s">
        <v>39</v>
      </c>
      <c r="F617" s="62"/>
      <c r="G617" s="96"/>
      <c r="H617" s="64" t="s">
        <v>2280</v>
      </c>
      <c r="I617" s="138">
        <v>304</v>
      </c>
      <c r="J617" s="122" t="s">
        <v>480</v>
      </c>
      <c r="K617" s="142"/>
      <c r="L617" s="1"/>
      <c r="M617" s="125"/>
    </row>
    <row r="618" spans="1:13" ht="24" customHeight="1">
      <c r="A618" s="154">
        <v>2300</v>
      </c>
      <c r="B618" s="155" t="s">
        <v>2166</v>
      </c>
      <c r="C618" s="156" t="s">
        <v>2019</v>
      </c>
      <c r="D618" s="157" t="s">
        <v>2020</v>
      </c>
      <c r="E618" s="19" t="s">
        <v>207</v>
      </c>
      <c r="F618" s="19"/>
      <c r="G618" s="41"/>
      <c r="H618" s="19"/>
      <c r="I618" s="19"/>
      <c r="J618" s="142"/>
      <c r="K618" s="142"/>
      <c r="L618" s="1"/>
      <c r="M618" s="125"/>
    </row>
    <row r="619" spans="1:13" ht="24" customHeight="1">
      <c r="A619" s="132">
        <v>2300</v>
      </c>
      <c r="B619" s="3" t="s">
        <v>2167</v>
      </c>
      <c r="C619" s="3" t="s">
        <v>892</v>
      </c>
      <c r="D619" s="28" t="s">
        <v>893</v>
      </c>
      <c r="E619" s="5" t="s">
        <v>39</v>
      </c>
      <c r="F619" s="28" t="s">
        <v>2194</v>
      </c>
      <c r="G619" s="1" t="s">
        <v>2195</v>
      </c>
      <c r="H619" s="2"/>
      <c r="I619" s="2"/>
      <c r="J619" s="142"/>
      <c r="K619" s="142"/>
      <c r="L619" s="1"/>
      <c r="M619" s="125"/>
    </row>
    <row r="620" spans="1:13" ht="24" customHeight="1">
      <c r="A620" s="132">
        <v>2300</v>
      </c>
      <c r="B620" s="3" t="s">
        <v>2168</v>
      </c>
      <c r="C620" s="3" t="s">
        <v>897</v>
      </c>
      <c r="D620" s="28" t="s">
        <v>898</v>
      </c>
      <c r="E620" s="5" t="s">
        <v>39</v>
      </c>
      <c r="F620" s="62"/>
      <c r="G620" s="96"/>
      <c r="H620" s="64" t="s">
        <v>2281</v>
      </c>
      <c r="I620" s="138">
        <v>306</v>
      </c>
      <c r="J620" s="122" t="s">
        <v>480</v>
      </c>
      <c r="K620" s="142"/>
      <c r="L620" s="1"/>
      <c r="M620" s="125"/>
    </row>
    <row r="621" spans="1:13" ht="24" customHeight="1">
      <c r="A621" s="132">
        <v>2300</v>
      </c>
      <c r="B621" s="3" t="s">
        <v>2282</v>
      </c>
      <c r="C621" s="3" t="s">
        <v>496</v>
      </c>
      <c r="D621" s="28" t="s">
        <v>559</v>
      </c>
      <c r="E621" s="5" t="s">
        <v>39</v>
      </c>
      <c r="F621" s="28" t="s">
        <v>497</v>
      </c>
      <c r="G621" s="1" t="s">
        <v>560</v>
      </c>
      <c r="H621" s="2"/>
      <c r="I621" s="2"/>
      <c r="J621" s="2"/>
      <c r="K621" s="142"/>
      <c r="L621" s="1"/>
      <c r="M621" s="125"/>
    </row>
    <row r="622" spans="1:13" ht="24" customHeight="1">
      <c r="A622" s="132">
        <v>2300</v>
      </c>
      <c r="B622" s="3" t="s">
        <v>2283</v>
      </c>
      <c r="C622" s="3" t="s">
        <v>499</v>
      </c>
      <c r="D622" s="28" t="s">
        <v>562</v>
      </c>
      <c r="E622" s="5" t="s">
        <v>39</v>
      </c>
      <c r="F622" s="62"/>
      <c r="G622" s="96"/>
      <c r="H622" s="64" t="s">
        <v>2284</v>
      </c>
      <c r="I622" s="138">
        <v>307</v>
      </c>
      <c r="J622" s="122" t="s">
        <v>480</v>
      </c>
      <c r="K622" s="142"/>
      <c r="L622" s="1"/>
      <c r="M622" s="125"/>
    </row>
    <row r="623" spans="1:13" ht="24" customHeight="1">
      <c r="A623" s="154">
        <v>2300</v>
      </c>
      <c r="B623" s="155" t="s">
        <v>2172</v>
      </c>
      <c r="C623" s="156" t="s">
        <v>2019</v>
      </c>
      <c r="D623" s="157" t="s">
        <v>2020</v>
      </c>
      <c r="E623" s="19" t="s">
        <v>207</v>
      </c>
      <c r="F623" s="19"/>
      <c r="G623" s="41"/>
      <c r="H623" s="19"/>
      <c r="I623" s="19"/>
      <c r="J623" s="142"/>
      <c r="K623" s="142"/>
      <c r="L623" s="1"/>
      <c r="M623" s="125"/>
    </row>
    <row r="624" spans="1:13" ht="24" customHeight="1">
      <c r="A624" s="132">
        <v>2300</v>
      </c>
      <c r="B624" s="3" t="s">
        <v>2173</v>
      </c>
      <c r="C624" s="3" t="s">
        <v>892</v>
      </c>
      <c r="D624" s="28" t="s">
        <v>893</v>
      </c>
      <c r="E624" s="5" t="s">
        <v>39</v>
      </c>
      <c r="F624" s="28" t="s">
        <v>2194</v>
      </c>
      <c r="G624" s="1" t="s">
        <v>2195</v>
      </c>
      <c r="H624" s="2"/>
      <c r="I624" s="2"/>
      <c r="J624" s="142"/>
      <c r="K624" s="142"/>
      <c r="L624" s="1"/>
      <c r="M624" s="125"/>
    </row>
    <row r="625" spans="1:13" ht="24" customHeight="1">
      <c r="A625" s="132">
        <v>2300</v>
      </c>
      <c r="B625" s="3" t="s">
        <v>2174</v>
      </c>
      <c r="C625" s="3" t="s">
        <v>897</v>
      </c>
      <c r="D625" s="28" t="s">
        <v>898</v>
      </c>
      <c r="E625" s="5" t="s">
        <v>39</v>
      </c>
      <c r="F625" s="62"/>
      <c r="G625" s="96"/>
      <c r="H625" s="64" t="s">
        <v>2285</v>
      </c>
      <c r="I625" s="138">
        <v>309</v>
      </c>
      <c r="J625" s="122" t="s">
        <v>480</v>
      </c>
      <c r="K625" s="142"/>
      <c r="L625" s="1"/>
      <c r="M625" s="125"/>
    </row>
    <row r="626" spans="1:13" ht="24" customHeight="1">
      <c r="A626" s="132">
        <v>2300</v>
      </c>
      <c r="B626" s="3" t="s">
        <v>2286</v>
      </c>
      <c r="C626" s="3" t="s">
        <v>496</v>
      </c>
      <c r="D626" s="28" t="s">
        <v>559</v>
      </c>
      <c r="E626" s="5" t="s">
        <v>39</v>
      </c>
      <c r="F626" s="28" t="s">
        <v>497</v>
      </c>
      <c r="G626" s="1" t="s">
        <v>560</v>
      </c>
      <c r="H626" s="2"/>
      <c r="I626" s="2"/>
      <c r="J626" s="2"/>
      <c r="K626" s="142"/>
      <c r="L626" s="1"/>
      <c r="M626" s="125"/>
    </row>
    <row r="627" spans="1:13" ht="24" customHeight="1">
      <c r="A627" s="132">
        <v>2300</v>
      </c>
      <c r="B627" s="3" t="s">
        <v>2287</v>
      </c>
      <c r="C627" s="3" t="s">
        <v>499</v>
      </c>
      <c r="D627" s="28" t="s">
        <v>562</v>
      </c>
      <c r="E627" s="5" t="s">
        <v>39</v>
      </c>
      <c r="F627" s="62"/>
      <c r="G627" s="96"/>
      <c r="H627" s="64" t="s">
        <v>2288</v>
      </c>
      <c r="I627" s="138">
        <v>310</v>
      </c>
      <c r="J627" s="122" t="s">
        <v>480</v>
      </c>
      <c r="K627" s="142"/>
      <c r="L627" s="1"/>
      <c r="M627" s="125"/>
    </row>
    <row r="628" spans="1:13" ht="24" customHeight="1">
      <c r="A628" s="154">
        <v>2300</v>
      </c>
      <c r="B628" s="155" t="s">
        <v>2178</v>
      </c>
      <c r="C628" s="156" t="s">
        <v>2019</v>
      </c>
      <c r="D628" s="157" t="s">
        <v>2020</v>
      </c>
      <c r="E628" s="19" t="s">
        <v>207</v>
      </c>
      <c r="F628" s="19"/>
      <c r="G628" s="41"/>
      <c r="H628" s="19"/>
      <c r="I628" s="19"/>
      <c r="J628" s="142"/>
      <c r="K628" s="142"/>
      <c r="L628" s="1"/>
      <c r="M628" s="125"/>
    </row>
    <row r="629" spans="1:13" ht="24" customHeight="1">
      <c r="A629" s="132">
        <v>2300</v>
      </c>
      <c r="B629" s="3" t="s">
        <v>2179</v>
      </c>
      <c r="C629" s="3" t="s">
        <v>892</v>
      </c>
      <c r="D629" s="28" t="s">
        <v>893</v>
      </c>
      <c r="E629" s="5" t="s">
        <v>39</v>
      </c>
      <c r="F629" s="28" t="s">
        <v>2194</v>
      </c>
      <c r="G629" s="1" t="s">
        <v>2195</v>
      </c>
      <c r="H629" s="2"/>
      <c r="I629" s="2"/>
      <c r="J629" s="142"/>
      <c r="K629" s="142"/>
      <c r="L629" s="1"/>
      <c r="M629" s="125"/>
    </row>
    <row r="630" spans="1:13" ht="24" customHeight="1">
      <c r="A630" s="132">
        <v>2300</v>
      </c>
      <c r="B630" s="3" t="s">
        <v>2180</v>
      </c>
      <c r="C630" s="3" t="s">
        <v>897</v>
      </c>
      <c r="D630" s="28" t="s">
        <v>898</v>
      </c>
      <c r="E630" s="5" t="s">
        <v>39</v>
      </c>
      <c r="F630" s="62"/>
      <c r="G630" s="96"/>
      <c r="H630" s="64" t="s">
        <v>2289</v>
      </c>
      <c r="I630" s="138">
        <v>312</v>
      </c>
      <c r="J630" s="122" t="s">
        <v>480</v>
      </c>
      <c r="K630" s="142"/>
      <c r="L630" s="1"/>
      <c r="M630" s="125"/>
    </row>
    <row r="631" spans="1:13" ht="24" customHeight="1">
      <c r="A631" s="132">
        <v>2300</v>
      </c>
      <c r="B631" s="3" t="s">
        <v>2290</v>
      </c>
      <c r="C631" s="3" t="s">
        <v>496</v>
      </c>
      <c r="D631" s="28" t="s">
        <v>559</v>
      </c>
      <c r="E631" s="5" t="s">
        <v>39</v>
      </c>
      <c r="F631" s="28" t="s">
        <v>497</v>
      </c>
      <c r="G631" s="1" t="s">
        <v>560</v>
      </c>
      <c r="H631" s="2"/>
      <c r="I631" s="2"/>
      <c r="J631" s="2"/>
      <c r="K631" s="142"/>
      <c r="L631" s="1"/>
      <c r="M631" s="125"/>
    </row>
    <row r="632" spans="1:13" ht="24" customHeight="1">
      <c r="A632" s="132">
        <v>2300</v>
      </c>
      <c r="B632" s="3" t="s">
        <v>2291</v>
      </c>
      <c r="C632" s="3" t="s">
        <v>499</v>
      </c>
      <c r="D632" s="28" t="s">
        <v>562</v>
      </c>
      <c r="E632" s="5" t="s">
        <v>39</v>
      </c>
      <c r="F632" s="62"/>
      <c r="G632" s="96"/>
      <c r="H632" s="64" t="s">
        <v>2292</v>
      </c>
      <c r="I632" s="138">
        <v>313</v>
      </c>
      <c r="J632" s="122" t="s">
        <v>480</v>
      </c>
      <c r="K632" s="142"/>
      <c r="L632" s="1"/>
      <c r="M632" s="125"/>
    </row>
    <row r="633" spans="1:13" ht="24" customHeight="1">
      <c r="A633" s="56">
        <v>2300</v>
      </c>
      <c r="B633" s="57" t="s">
        <v>889</v>
      </c>
      <c r="C633" s="57" t="s">
        <v>2293</v>
      </c>
      <c r="D633" s="57"/>
      <c r="E633" s="57" t="s">
        <v>207</v>
      </c>
      <c r="F633" s="57"/>
      <c r="G633" s="39"/>
      <c r="H633" s="57"/>
      <c r="I633" s="57"/>
      <c r="J633" s="57"/>
      <c r="K633" s="57"/>
      <c r="L633" s="31"/>
      <c r="M633" s="58"/>
    </row>
    <row r="634" spans="1:13" s="20" customFormat="1" ht="24" customHeight="1">
      <c r="A634" s="154">
        <v>2300</v>
      </c>
      <c r="B634" s="155" t="s">
        <v>2018</v>
      </c>
      <c r="C634" s="156" t="s">
        <v>2019</v>
      </c>
      <c r="D634" s="157" t="s">
        <v>2020</v>
      </c>
      <c r="E634" s="19" t="s">
        <v>39</v>
      </c>
      <c r="F634" s="19"/>
      <c r="G634" s="41"/>
      <c r="H634" s="19"/>
      <c r="I634" s="19"/>
      <c r="J634" s="19"/>
      <c r="K634" s="19"/>
      <c r="L634" s="158"/>
      <c r="M634" s="37"/>
    </row>
    <row r="635" spans="1:13" ht="24" customHeight="1">
      <c r="A635" s="132">
        <v>2300</v>
      </c>
      <c r="B635" s="5" t="s">
        <v>891</v>
      </c>
      <c r="C635" s="5" t="s">
        <v>892</v>
      </c>
      <c r="D635" s="28" t="s">
        <v>893</v>
      </c>
      <c r="E635" s="5" t="s">
        <v>39</v>
      </c>
      <c r="F635" s="28" t="s">
        <v>2294</v>
      </c>
      <c r="G635" s="1" t="s">
        <v>2295</v>
      </c>
      <c r="H635" s="2"/>
      <c r="I635" s="2"/>
      <c r="J635" s="2"/>
      <c r="K635" s="2"/>
      <c r="L635" s="1"/>
      <c r="M635" s="121"/>
    </row>
    <row r="636" spans="1:13" ht="24" customHeight="1">
      <c r="A636" s="132">
        <v>2300</v>
      </c>
      <c r="B636" s="5" t="s">
        <v>896</v>
      </c>
      <c r="C636" s="5" t="s">
        <v>897</v>
      </c>
      <c r="D636" s="28" t="s">
        <v>898</v>
      </c>
      <c r="E636" s="5" t="s">
        <v>39</v>
      </c>
      <c r="F636" s="62"/>
      <c r="G636" s="96"/>
      <c r="H636" s="90" t="s">
        <v>2296</v>
      </c>
      <c r="I636" s="90">
        <v>593</v>
      </c>
      <c r="J636" s="122" t="s">
        <v>480</v>
      </c>
      <c r="K636" s="142"/>
      <c r="L636" s="1"/>
      <c r="M636" s="121" t="s">
        <v>2297</v>
      </c>
    </row>
    <row r="637" spans="1:13" ht="24" customHeight="1">
      <c r="A637" s="132">
        <v>2300</v>
      </c>
      <c r="B637" s="5" t="s">
        <v>2189</v>
      </c>
      <c r="C637" s="5" t="s">
        <v>496</v>
      </c>
      <c r="D637" s="28" t="s">
        <v>559</v>
      </c>
      <c r="E637" s="5" t="s">
        <v>39</v>
      </c>
      <c r="F637" s="62" t="s">
        <v>2298</v>
      </c>
      <c r="G637" s="1" t="s">
        <v>1942</v>
      </c>
      <c r="H637" s="2"/>
      <c r="I637" s="2"/>
      <c r="J637" s="2"/>
      <c r="K637" s="2"/>
      <c r="L637" s="1"/>
      <c r="M637" s="121"/>
    </row>
    <row r="638" spans="1:13" ht="24" customHeight="1">
      <c r="A638" s="132">
        <v>2300</v>
      </c>
      <c r="B638" s="5" t="s">
        <v>2190</v>
      </c>
      <c r="C638" s="5" t="s">
        <v>499</v>
      </c>
      <c r="D638" s="28" t="s">
        <v>562</v>
      </c>
      <c r="E638" s="5" t="s">
        <v>39</v>
      </c>
      <c r="F638" s="62"/>
      <c r="G638" s="97"/>
      <c r="H638" s="90" t="s">
        <v>2299</v>
      </c>
      <c r="I638" s="90" t="s">
        <v>2300</v>
      </c>
      <c r="J638" s="122" t="s">
        <v>480</v>
      </c>
      <c r="K638" s="122"/>
      <c r="L638" s="1"/>
      <c r="M638" s="125" t="s">
        <v>2301</v>
      </c>
    </row>
    <row r="639" spans="1:13" s="20" customFormat="1" ht="24" customHeight="1">
      <c r="A639" s="154">
        <v>2300</v>
      </c>
      <c r="B639" s="155" t="s">
        <v>2037</v>
      </c>
      <c r="C639" s="156" t="s">
        <v>2019</v>
      </c>
      <c r="D639" s="157" t="s">
        <v>2020</v>
      </c>
      <c r="E639" s="19" t="s">
        <v>207</v>
      </c>
      <c r="F639" s="19"/>
      <c r="G639" s="41"/>
      <c r="H639" s="19"/>
      <c r="I639" s="19"/>
      <c r="J639" s="19"/>
      <c r="K639" s="19"/>
      <c r="L639" s="158"/>
      <c r="M639" s="37"/>
    </row>
    <row r="640" spans="1:13" ht="24" customHeight="1">
      <c r="A640" s="132">
        <v>2300</v>
      </c>
      <c r="B640" s="3" t="s">
        <v>901</v>
      </c>
      <c r="C640" s="3" t="s">
        <v>892</v>
      </c>
      <c r="D640" s="28" t="s">
        <v>893</v>
      </c>
      <c r="E640" s="5" t="s">
        <v>39</v>
      </c>
      <c r="F640" s="28" t="s">
        <v>2294</v>
      </c>
      <c r="G640" s="1" t="s">
        <v>2295</v>
      </c>
      <c r="H640" s="2"/>
      <c r="I640" s="2"/>
      <c r="J640" s="4"/>
      <c r="K640" s="4"/>
      <c r="L640" s="1"/>
      <c r="M640" s="125"/>
    </row>
    <row r="641" spans="1:13" ht="24" customHeight="1">
      <c r="A641" s="132">
        <v>2300</v>
      </c>
      <c r="B641" s="3" t="s">
        <v>904</v>
      </c>
      <c r="C641" s="3" t="s">
        <v>897</v>
      </c>
      <c r="D641" s="28" t="s">
        <v>898</v>
      </c>
      <c r="E641" s="5" t="s">
        <v>39</v>
      </c>
      <c r="F641" s="62"/>
      <c r="G641" s="96"/>
      <c r="H641" s="90" t="s">
        <v>2302</v>
      </c>
      <c r="I641" s="90">
        <v>596</v>
      </c>
      <c r="J641" s="122" t="s">
        <v>480</v>
      </c>
      <c r="K641" s="142"/>
      <c r="L641" s="1"/>
      <c r="M641" s="125"/>
    </row>
    <row r="642" spans="1:13" ht="24" customHeight="1">
      <c r="A642" s="132">
        <v>2300</v>
      </c>
      <c r="B642" s="3" t="s">
        <v>2201</v>
      </c>
      <c r="C642" s="3" t="s">
        <v>496</v>
      </c>
      <c r="D642" s="28" t="s">
        <v>559</v>
      </c>
      <c r="E642" s="5" t="s">
        <v>39</v>
      </c>
      <c r="F642" s="62" t="s">
        <v>2298</v>
      </c>
      <c r="G642" s="1" t="s">
        <v>1942</v>
      </c>
      <c r="H642" s="2"/>
      <c r="I642" s="2"/>
      <c r="J642" s="2"/>
      <c r="K642" s="4"/>
      <c r="L642" s="1"/>
      <c r="M642" s="125"/>
    </row>
    <row r="643" spans="1:13" ht="24" customHeight="1">
      <c r="A643" s="132">
        <v>2300</v>
      </c>
      <c r="B643" s="3" t="s">
        <v>2202</v>
      </c>
      <c r="C643" s="3" t="s">
        <v>499</v>
      </c>
      <c r="D643" s="28" t="s">
        <v>562</v>
      </c>
      <c r="E643" s="5" t="s">
        <v>39</v>
      </c>
      <c r="F643" s="62"/>
      <c r="G643" s="97"/>
      <c r="H643" s="90" t="s">
        <v>2303</v>
      </c>
      <c r="I643" s="90" t="s">
        <v>2304</v>
      </c>
      <c r="J643" s="122" t="s">
        <v>480</v>
      </c>
      <c r="K643" s="122"/>
      <c r="L643" s="1"/>
      <c r="M643" s="125"/>
    </row>
    <row r="644" spans="1:13" s="20" customFormat="1" ht="24" customHeight="1">
      <c r="A644" s="154">
        <v>2300</v>
      </c>
      <c r="B644" s="155" t="s">
        <v>2039</v>
      </c>
      <c r="C644" s="156" t="s">
        <v>2019</v>
      </c>
      <c r="D644" s="157" t="s">
        <v>2020</v>
      </c>
      <c r="E644" s="19" t="s">
        <v>207</v>
      </c>
      <c r="F644" s="19"/>
      <c r="G644" s="41"/>
      <c r="H644" s="19"/>
      <c r="I644" s="19"/>
      <c r="J644" s="19"/>
      <c r="K644" s="19"/>
      <c r="L644" s="158"/>
      <c r="M644" s="37"/>
    </row>
    <row r="645" spans="1:13" ht="24" customHeight="1">
      <c r="A645" s="132">
        <v>2300</v>
      </c>
      <c r="B645" s="3" t="s">
        <v>906</v>
      </c>
      <c r="C645" s="3" t="s">
        <v>892</v>
      </c>
      <c r="D645" s="28" t="s">
        <v>893</v>
      </c>
      <c r="E645" s="5" t="s">
        <v>39</v>
      </c>
      <c r="F645" s="28" t="s">
        <v>2294</v>
      </c>
      <c r="G645" s="1" t="s">
        <v>2295</v>
      </c>
      <c r="H645" s="2"/>
      <c r="I645" s="2"/>
      <c r="J645" s="4"/>
      <c r="K645" s="4"/>
      <c r="L645" s="1"/>
      <c r="M645" s="125"/>
    </row>
    <row r="646" spans="1:13" ht="24" customHeight="1">
      <c r="A646" s="132">
        <v>2300</v>
      </c>
      <c r="B646" s="3" t="s">
        <v>907</v>
      </c>
      <c r="C646" s="3" t="s">
        <v>897</v>
      </c>
      <c r="D646" s="28" t="s">
        <v>898</v>
      </c>
      <c r="E646" s="5" t="s">
        <v>39</v>
      </c>
      <c r="F646" s="62"/>
      <c r="G646" s="96"/>
      <c r="H646" s="90" t="s">
        <v>2305</v>
      </c>
      <c r="I646" s="90">
        <v>599</v>
      </c>
      <c r="J646" s="122" t="s">
        <v>480</v>
      </c>
      <c r="K646" s="142"/>
      <c r="L646" s="1"/>
      <c r="M646" s="125"/>
    </row>
    <row r="647" spans="1:13" ht="24" customHeight="1">
      <c r="A647" s="132">
        <v>2300</v>
      </c>
      <c r="B647" s="3" t="s">
        <v>2205</v>
      </c>
      <c r="C647" s="3" t="s">
        <v>496</v>
      </c>
      <c r="D647" s="28" t="s">
        <v>559</v>
      </c>
      <c r="E647" s="5" t="s">
        <v>39</v>
      </c>
      <c r="F647" s="62" t="s">
        <v>2298</v>
      </c>
      <c r="G647" s="1" t="s">
        <v>1942</v>
      </c>
      <c r="H647" s="2"/>
      <c r="I647" s="2"/>
      <c r="J647" s="2"/>
      <c r="K647" s="4"/>
      <c r="L647" s="1"/>
      <c r="M647" s="125"/>
    </row>
    <row r="648" spans="1:13" ht="24" customHeight="1">
      <c r="A648" s="132">
        <v>2300</v>
      </c>
      <c r="B648" s="3" t="s">
        <v>2206</v>
      </c>
      <c r="C648" s="3" t="s">
        <v>499</v>
      </c>
      <c r="D648" s="28" t="s">
        <v>562</v>
      </c>
      <c r="E648" s="5" t="s">
        <v>39</v>
      </c>
      <c r="F648" s="62"/>
      <c r="G648" s="97"/>
      <c r="H648" s="90" t="s">
        <v>2306</v>
      </c>
      <c r="I648" s="90" t="s">
        <v>2307</v>
      </c>
      <c r="J648" s="122" t="s">
        <v>480</v>
      </c>
      <c r="K648" s="122"/>
      <c r="L648" s="1"/>
      <c r="M648" s="125"/>
    </row>
    <row r="649" spans="1:13" s="20" customFormat="1" ht="24" customHeight="1">
      <c r="A649" s="154">
        <v>2300</v>
      </c>
      <c r="B649" s="155" t="s">
        <v>2056</v>
      </c>
      <c r="C649" s="156" t="s">
        <v>2019</v>
      </c>
      <c r="D649" s="157" t="s">
        <v>2020</v>
      </c>
      <c r="E649" s="19" t="s">
        <v>207</v>
      </c>
      <c r="F649" s="19"/>
      <c r="G649" s="41"/>
      <c r="H649" s="19"/>
      <c r="I649" s="19"/>
      <c r="J649" s="19"/>
      <c r="K649" s="19"/>
      <c r="L649" s="158"/>
      <c r="M649" s="37"/>
    </row>
    <row r="650" spans="1:13" ht="24" customHeight="1">
      <c r="A650" s="132">
        <v>2300</v>
      </c>
      <c r="B650" s="3" t="s">
        <v>909</v>
      </c>
      <c r="C650" s="3" t="s">
        <v>892</v>
      </c>
      <c r="D650" s="28" t="s">
        <v>893</v>
      </c>
      <c r="E650" s="5" t="s">
        <v>39</v>
      </c>
      <c r="F650" s="28" t="s">
        <v>2294</v>
      </c>
      <c r="G650" s="1" t="s">
        <v>2295</v>
      </c>
      <c r="H650" s="2"/>
      <c r="I650" s="2"/>
      <c r="J650" s="4"/>
      <c r="K650" s="4"/>
      <c r="L650" s="1"/>
      <c r="M650" s="125"/>
    </row>
    <row r="651" spans="1:13" ht="24" customHeight="1">
      <c r="A651" s="132">
        <v>2300</v>
      </c>
      <c r="B651" s="3" t="s">
        <v>910</v>
      </c>
      <c r="C651" s="3" t="s">
        <v>897</v>
      </c>
      <c r="D651" s="28" t="s">
        <v>898</v>
      </c>
      <c r="E651" s="5" t="s">
        <v>39</v>
      </c>
      <c r="F651" s="62"/>
      <c r="G651" s="96"/>
      <c r="H651" s="90" t="s">
        <v>2308</v>
      </c>
      <c r="I651" s="90">
        <v>602</v>
      </c>
      <c r="J651" s="122" t="s">
        <v>480</v>
      </c>
      <c r="K651" s="142"/>
      <c r="L651" s="1"/>
      <c r="M651" s="125"/>
    </row>
    <row r="652" spans="1:13" ht="24" customHeight="1">
      <c r="A652" s="132">
        <v>2300</v>
      </c>
      <c r="B652" s="3" t="s">
        <v>2209</v>
      </c>
      <c r="C652" s="3" t="s">
        <v>496</v>
      </c>
      <c r="D652" s="28" t="s">
        <v>559</v>
      </c>
      <c r="E652" s="5" t="s">
        <v>39</v>
      </c>
      <c r="F652" s="62" t="s">
        <v>2298</v>
      </c>
      <c r="G652" s="1" t="s">
        <v>1942</v>
      </c>
      <c r="H652" s="2"/>
      <c r="I652" s="2"/>
      <c r="J652" s="2"/>
      <c r="K652" s="2"/>
      <c r="L652" s="1"/>
      <c r="M652" s="125"/>
    </row>
    <row r="653" spans="1:13" ht="24" customHeight="1">
      <c r="A653" s="132">
        <v>2300</v>
      </c>
      <c r="B653" s="3" t="s">
        <v>2210</v>
      </c>
      <c r="C653" s="3" t="s">
        <v>499</v>
      </c>
      <c r="D653" s="28" t="s">
        <v>562</v>
      </c>
      <c r="E653" s="5" t="s">
        <v>39</v>
      </c>
      <c r="F653" s="62"/>
      <c r="G653" s="97"/>
      <c r="H653" s="90" t="s">
        <v>2309</v>
      </c>
      <c r="I653" s="90" t="s">
        <v>2310</v>
      </c>
      <c r="J653" s="122" t="s">
        <v>480</v>
      </c>
      <c r="K653" s="122"/>
      <c r="L653" s="1"/>
      <c r="M653" s="125"/>
    </row>
    <row r="654" spans="1:13" s="20" customFormat="1" ht="24" customHeight="1">
      <c r="A654" s="154">
        <v>2300</v>
      </c>
      <c r="B654" s="155" t="s">
        <v>2060</v>
      </c>
      <c r="C654" s="156" t="s">
        <v>2019</v>
      </c>
      <c r="D654" s="157" t="s">
        <v>2020</v>
      </c>
      <c r="E654" s="19" t="s">
        <v>207</v>
      </c>
      <c r="F654" s="19"/>
      <c r="G654" s="41"/>
      <c r="H654" s="19"/>
      <c r="I654" s="19"/>
      <c r="J654" s="19"/>
      <c r="K654" s="19"/>
      <c r="L654" s="158"/>
      <c r="M654" s="37"/>
    </row>
    <row r="655" spans="1:13" ht="24" customHeight="1">
      <c r="A655" s="132">
        <v>2300</v>
      </c>
      <c r="B655" s="3" t="s">
        <v>912</v>
      </c>
      <c r="C655" s="3" t="s">
        <v>892</v>
      </c>
      <c r="D655" s="28" t="s">
        <v>893</v>
      </c>
      <c r="E655" s="5" t="s">
        <v>39</v>
      </c>
      <c r="F655" s="28" t="s">
        <v>2294</v>
      </c>
      <c r="G655" s="1" t="s">
        <v>2295</v>
      </c>
      <c r="H655" s="2"/>
      <c r="I655" s="2"/>
      <c r="J655" s="4"/>
      <c r="K655" s="4"/>
      <c r="L655" s="1"/>
      <c r="M655" s="125"/>
    </row>
    <row r="656" spans="1:13" ht="24" customHeight="1">
      <c r="A656" s="132">
        <v>2300</v>
      </c>
      <c r="B656" s="3" t="s">
        <v>913</v>
      </c>
      <c r="C656" s="3" t="s">
        <v>897</v>
      </c>
      <c r="D656" s="28" t="s">
        <v>898</v>
      </c>
      <c r="E656" s="5" t="s">
        <v>39</v>
      </c>
      <c r="F656" s="62"/>
      <c r="G656" s="96"/>
      <c r="H656" s="90" t="s">
        <v>2311</v>
      </c>
      <c r="I656" s="90">
        <v>605</v>
      </c>
      <c r="J656" s="122" t="s">
        <v>480</v>
      </c>
      <c r="K656" s="142"/>
      <c r="L656" s="1"/>
      <c r="M656" s="125"/>
    </row>
    <row r="657" spans="1:13" ht="24" customHeight="1">
      <c r="A657" s="132">
        <v>2300</v>
      </c>
      <c r="B657" s="3" t="s">
        <v>2213</v>
      </c>
      <c r="C657" s="3" t="s">
        <v>496</v>
      </c>
      <c r="D657" s="28" t="s">
        <v>559</v>
      </c>
      <c r="E657" s="5" t="s">
        <v>39</v>
      </c>
      <c r="F657" s="62" t="s">
        <v>2298</v>
      </c>
      <c r="G657" s="1" t="s">
        <v>1942</v>
      </c>
      <c r="H657" s="2"/>
      <c r="I657" s="2"/>
      <c r="J657" s="2"/>
      <c r="K657" s="4"/>
      <c r="L657" s="1"/>
      <c r="M657" s="125"/>
    </row>
    <row r="658" spans="1:13" ht="24" customHeight="1">
      <c r="A658" s="132">
        <v>2300</v>
      </c>
      <c r="B658" s="3" t="s">
        <v>2214</v>
      </c>
      <c r="C658" s="3" t="s">
        <v>499</v>
      </c>
      <c r="D658" s="28" t="s">
        <v>562</v>
      </c>
      <c r="E658" s="5" t="s">
        <v>39</v>
      </c>
      <c r="F658" s="62"/>
      <c r="G658" s="97"/>
      <c r="H658" s="90" t="s">
        <v>2312</v>
      </c>
      <c r="I658" s="90" t="s">
        <v>2313</v>
      </c>
      <c r="J658" s="122" t="s">
        <v>480</v>
      </c>
      <c r="K658" s="122"/>
      <c r="L658" s="1"/>
      <c r="M658" s="125"/>
    </row>
    <row r="659" spans="1:13" s="20" customFormat="1" ht="24" customHeight="1">
      <c r="A659" s="154">
        <v>2300</v>
      </c>
      <c r="B659" s="155" t="s">
        <v>2064</v>
      </c>
      <c r="C659" s="156" t="s">
        <v>2019</v>
      </c>
      <c r="D659" s="157" t="s">
        <v>2020</v>
      </c>
      <c r="E659" s="19" t="s">
        <v>207</v>
      </c>
      <c r="F659" s="19"/>
      <c r="G659" s="41"/>
      <c r="H659" s="19"/>
      <c r="I659" s="19"/>
      <c r="J659" s="19"/>
      <c r="K659" s="19"/>
      <c r="L659" s="158"/>
      <c r="M659" s="37"/>
    </row>
    <row r="660" spans="1:13" ht="24" customHeight="1">
      <c r="A660" s="132">
        <v>2300</v>
      </c>
      <c r="B660" s="3" t="s">
        <v>915</v>
      </c>
      <c r="C660" s="3" t="s">
        <v>892</v>
      </c>
      <c r="D660" s="28" t="s">
        <v>893</v>
      </c>
      <c r="E660" s="5" t="s">
        <v>39</v>
      </c>
      <c r="F660" s="28" t="s">
        <v>2294</v>
      </c>
      <c r="G660" s="1" t="s">
        <v>2295</v>
      </c>
      <c r="H660" s="2"/>
      <c r="I660" s="2"/>
      <c r="J660" s="4"/>
      <c r="K660" s="4"/>
      <c r="L660" s="1"/>
      <c r="M660" s="125"/>
    </row>
    <row r="661" spans="1:13" ht="24" customHeight="1">
      <c r="A661" s="132">
        <v>2300</v>
      </c>
      <c r="B661" s="3" t="s">
        <v>916</v>
      </c>
      <c r="C661" s="3" t="s">
        <v>897</v>
      </c>
      <c r="D661" s="28" t="s">
        <v>898</v>
      </c>
      <c r="E661" s="5" t="s">
        <v>39</v>
      </c>
      <c r="F661" s="62"/>
      <c r="G661" s="96"/>
      <c r="H661" s="90" t="s">
        <v>2314</v>
      </c>
      <c r="I661" s="90">
        <v>608</v>
      </c>
      <c r="J661" s="122" t="s">
        <v>480</v>
      </c>
      <c r="K661" s="142"/>
      <c r="L661" s="1"/>
      <c r="M661" s="125"/>
    </row>
    <row r="662" spans="1:13" ht="24" customHeight="1">
      <c r="A662" s="132">
        <v>2300</v>
      </c>
      <c r="B662" s="3" t="s">
        <v>2217</v>
      </c>
      <c r="C662" s="3" t="s">
        <v>496</v>
      </c>
      <c r="D662" s="28" t="s">
        <v>559</v>
      </c>
      <c r="E662" s="5" t="s">
        <v>39</v>
      </c>
      <c r="F662" s="62" t="s">
        <v>2298</v>
      </c>
      <c r="G662" s="1" t="s">
        <v>1942</v>
      </c>
      <c r="H662" s="2"/>
      <c r="I662" s="2"/>
      <c r="J662" s="2"/>
      <c r="K662" s="4"/>
      <c r="L662" s="1"/>
      <c r="M662" s="125"/>
    </row>
    <row r="663" spans="1:13" ht="24" customHeight="1">
      <c r="A663" s="132">
        <v>2300</v>
      </c>
      <c r="B663" s="3" t="s">
        <v>2218</v>
      </c>
      <c r="C663" s="3" t="s">
        <v>499</v>
      </c>
      <c r="D663" s="28" t="s">
        <v>562</v>
      </c>
      <c r="E663" s="5" t="s">
        <v>39</v>
      </c>
      <c r="F663" s="62"/>
      <c r="G663" s="97"/>
      <c r="H663" s="90" t="s">
        <v>2315</v>
      </c>
      <c r="I663" s="90" t="s">
        <v>2316</v>
      </c>
      <c r="J663" s="122" t="s">
        <v>480</v>
      </c>
      <c r="K663" s="122"/>
      <c r="L663" s="1"/>
      <c r="M663" s="125"/>
    </row>
    <row r="664" spans="1:13" s="20" customFormat="1" ht="24" customHeight="1">
      <c r="A664" s="154">
        <v>2300</v>
      </c>
      <c r="B664" s="155" t="s">
        <v>2068</v>
      </c>
      <c r="C664" s="156" t="s">
        <v>2019</v>
      </c>
      <c r="D664" s="157" t="s">
        <v>2020</v>
      </c>
      <c r="E664" s="19" t="s">
        <v>207</v>
      </c>
      <c r="F664" s="19"/>
      <c r="G664" s="41"/>
      <c r="H664" s="19"/>
      <c r="I664" s="19"/>
      <c r="J664" s="19"/>
      <c r="K664" s="19"/>
      <c r="L664" s="158"/>
      <c r="M664" s="37"/>
    </row>
    <row r="665" spans="1:13" ht="24" customHeight="1">
      <c r="A665" s="132">
        <v>2300</v>
      </c>
      <c r="B665" s="3" t="s">
        <v>918</v>
      </c>
      <c r="C665" s="3" t="s">
        <v>892</v>
      </c>
      <c r="D665" s="28" t="s">
        <v>893</v>
      </c>
      <c r="E665" s="5" t="s">
        <v>39</v>
      </c>
      <c r="F665" s="28" t="s">
        <v>2294</v>
      </c>
      <c r="G665" s="1" t="s">
        <v>2295</v>
      </c>
      <c r="H665" s="2"/>
      <c r="I665" s="2"/>
      <c r="J665" s="4"/>
      <c r="K665" s="4"/>
      <c r="L665" s="1"/>
      <c r="M665" s="125"/>
    </row>
    <row r="666" spans="1:13" ht="24" customHeight="1">
      <c r="A666" s="132">
        <v>2300</v>
      </c>
      <c r="B666" s="3" t="s">
        <v>919</v>
      </c>
      <c r="C666" s="3" t="s">
        <v>897</v>
      </c>
      <c r="D666" s="28" t="s">
        <v>898</v>
      </c>
      <c r="E666" s="5" t="s">
        <v>39</v>
      </c>
      <c r="F666" s="62"/>
      <c r="G666" s="96"/>
      <c r="H666" s="90" t="s">
        <v>2317</v>
      </c>
      <c r="I666" s="90">
        <v>611</v>
      </c>
      <c r="J666" s="122" t="s">
        <v>480</v>
      </c>
      <c r="K666" s="142"/>
      <c r="L666" s="1"/>
      <c r="M666" s="125"/>
    </row>
    <row r="667" spans="1:13" ht="24" customHeight="1">
      <c r="A667" s="132">
        <v>2300</v>
      </c>
      <c r="B667" s="3" t="s">
        <v>2221</v>
      </c>
      <c r="C667" s="3" t="s">
        <v>496</v>
      </c>
      <c r="D667" s="28" t="s">
        <v>559</v>
      </c>
      <c r="E667" s="5" t="s">
        <v>39</v>
      </c>
      <c r="F667" s="62" t="s">
        <v>2298</v>
      </c>
      <c r="G667" s="1" t="s">
        <v>1942</v>
      </c>
      <c r="H667" s="2"/>
      <c r="I667" s="2"/>
      <c r="J667" s="2"/>
      <c r="K667" s="2"/>
      <c r="L667" s="1"/>
      <c r="M667" s="125"/>
    </row>
    <row r="668" spans="1:13" ht="24" customHeight="1">
      <c r="A668" s="132">
        <v>2300</v>
      </c>
      <c r="B668" s="3" t="s">
        <v>2222</v>
      </c>
      <c r="C668" s="3" t="s">
        <v>499</v>
      </c>
      <c r="D668" s="28" t="s">
        <v>562</v>
      </c>
      <c r="E668" s="5" t="s">
        <v>39</v>
      </c>
      <c r="F668" s="62"/>
      <c r="G668" s="97"/>
      <c r="H668" s="90" t="s">
        <v>2318</v>
      </c>
      <c r="I668" s="90" t="s">
        <v>2319</v>
      </c>
      <c r="J668" s="122" t="s">
        <v>480</v>
      </c>
      <c r="K668" s="122"/>
      <c r="L668" s="1"/>
      <c r="M668" s="125"/>
    </row>
    <row r="669" spans="1:13" s="20" customFormat="1" ht="24" customHeight="1">
      <c r="A669" s="154">
        <v>2300</v>
      </c>
      <c r="B669" s="155" t="s">
        <v>2072</v>
      </c>
      <c r="C669" s="156" t="s">
        <v>2019</v>
      </c>
      <c r="D669" s="157" t="s">
        <v>2020</v>
      </c>
      <c r="E669" s="19" t="s">
        <v>207</v>
      </c>
      <c r="F669" s="19"/>
      <c r="G669" s="41"/>
      <c r="H669" s="19"/>
      <c r="I669" s="19"/>
      <c r="J669" s="19"/>
      <c r="K669" s="19"/>
      <c r="L669" s="158"/>
      <c r="M669" s="37"/>
    </row>
    <row r="670" spans="1:13" ht="24" customHeight="1">
      <c r="A670" s="132">
        <v>2300</v>
      </c>
      <c r="B670" s="3" t="s">
        <v>921</v>
      </c>
      <c r="C670" s="3" t="s">
        <v>892</v>
      </c>
      <c r="D670" s="28" t="s">
        <v>893</v>
      </c>
      <c r="E670" s="5" t="s">
        <v>39</v>
      </c>
      <c r="F670" s="28" t="s">
        <v>2294</v>
      </c>
      <c r="G670" s="1" t="s">
        <v>2295</v>
      </c>
      <c r="H670" s="2"/>
      <c r="I670" s="2"/>
      <c r="J670" s="4"/>
      <c r="K670" s="4"/>
      <c r="L670" s="1"/>
      <c r="M670" s="125"/>
    </row>
    <row r="671" spans="1:13" ht="24" customHeight="1">
      <c r="A671" s="132">
        <v>2300</v>
      </c>
      <c r="B671" s="3" t="s">
        <v>922</v>
      </c>
      <c r="C671" s="3" t="s">
        <v>897</v>
      </c>
      <c r="D671" s="28" t="s">
        <v>898</v>
      </c>
      <c r="E671" s="5" t="s">
        <v>39</v>
      </c>
      <c r="F671" s="62"/>
      <c r="G671" s="96"/>
      <c r="H671" s="90" t="s">
        <v>2320</v>
      </c>
      <c r="I671" s="90">
        <v>614</v>
      </c>
      <c r="J671" s="122" t="s">
        <v>480</v>
      </c>
      <c r="K671" s="142"/>
      <c r="L671" s="1"/>
      <c r="M671" s="125"/>
    </row>
    <row r="672" spans="1:13" ht="24" customHeight="1">
      <c r="A672" s="132">
        <v>2300</v>
      </c>
      <c r="B672" s="3" t="s">
        <v>2225</v>
      </c>
      <c r="C672" s="3" t="s">
        <v>496</v>
      </c>
      <c r="D672" s="28" t="s">
        <v>559</v>
      </c>
      <c r="E672" s="5" t="s">
        <v>39</v>
      </c>
      <c r="F672" s="62" t="s">
        <v>2298</v>
      </c>
      <c r="G672" s="1" t="s">
        <v>1942</v>
      </c>
      <c r="H672" s="2"/>
      <c r="I672" s="2"/>
      <c r="J672" s="2"/>
      <c r="K672" s="4"/>
      <c r="L672" s="1"/>
      <c r="M672" s="125"/>
    </row>
    <row r="673" spans="1:13" ht="24" customHeight="1">
      <c r="A673" s="132">
        <v>2300</v>
      </c>
      <c r="B673" s="3" t="s">
        <v>2226</v>
      </c>
      <c r="C673" s="3" t="s">
        <v>499</v>
      </c>
      <c r="D673" s="28" t="s">
        <v>562</v>
      </c>
      <c r="E673" s="5" t="s">
        <v>39</v>
      </c>
      <c r="F673" s="62"/>
      <c r="G673" s="97"/>
      <c r="H673" s="90" t="s">
        <v>2321</v>
      </c>
      <c r="I673" s="90" t="s">
        <v>2322</v>
      </c>
      <c r="J673" s="122" t="s">
        <v>480</v>
      </c>
      <c r="K673" s="122"/>
      <c r="L673" s="1"/>
      <c r="M673" s="125"/>
    </row>
    <row r="674" spans="1:13" s="20" customFormat="1" ht="24" customHeight="1">
      <c r="A674" s="154">
        <v>2300</v>
      </c>
      <c r="B674" s="155" t="s">
        <v>2076</v>
      </c>
      <c r="C674" s="156" t="s">
        <v>2019</v>
      </c>
      <c r="D674" s="157" t="s">
        <v>2020</v>
      </c>
      <c r="E674" s="19" t="s">
        <v>207</v>
      </c>
      <c r="F674" s="19"/>
      <c r="G674" s="41"/>
      <c r="H674" s="19"/>
      <c r="I674" s="19"/>
      <c r="J674" s="19"/>
      <c r="K674" s="19"/>
      <c r="L674" s="158"/>
      <c r="M674" s="37"/>
    </row>
    <row r="675" spans="1:13" ht="24" customHeight="1">
      <c r="A675" s="132">
        <v>2300</v>
      </c>
      <c r="B675" s="3" t="s">
        <v>924</v>
      </c>
      <c r="C675" s="3" t="s">
        <v>892</v>
      </c>
      <c r="D675" s="28" t="s">
        <v>893</v>
      </c>
      <c r="E675" s="5" t="s">
        <v>39</v>
      </c>
      <c r="F675" s="28" t="s">
        <v>2294</v>
      </c>
      <c r="G675" s="1" t="s">
        <v>2295</v>
      </c>
      <c r="H675" s="2"/>
      <c r="I675" s="2"/>
      <c r="J675" s="4"/>
      <c r="K675" s="4"/>
      <c r="L675" s="1"/>
      <c r="M675" s="125"/>
    </row>
    <row r="676" spans="1:13" ht="24" customHeight="1">
      <c r="A676" s="132">
        <v>2300</v>
      </c>
      <c r="B676" s="3" t="s">
        <v>925</v>
      </c>
      <c r="C676" s="3" t="s">
        <v>897</v>
      </c>
      <c r="D676" s="28" t="s">
        <v>898</v>
      </c>
      <c r="E676" s="5" t="s">
        <v>39</v>
      </c>
      <c r="F676" s="62"/>
      <c r="G676" s="96"/>
      <c r="H676" s="90" t="s">
        <v>2323</v>
      </c>
      <c r="I676" s="90">
        <v>617</v>
      </c>
      <c r="J676" s="122" t="s">
        <v>480</v>
      </c>
      <c r="K676" s="142"/>
      <c r="L676" s="1"/>
      <c r="M676" s="125"/>
    </row>
    <row r="677" spans="1:13" ht="24" customHeight="1">
      <c r="A677" s="132">
        <v>2300</v>
      </c>
      <c r="B677" s="3" t="s">
        <v>2229</v>
      </c>
      <c r="C677" s="3" t="s">
        <v>496</v>
      </c>
      <c r="D677" s="28" t="s">
        <v>559</v>
      </c>
      <c r="E677" s="5" t="s">
        <v>39</v>
      </c>
      <c r="F677" s="62" t="s">
        <v>2298</v>
      </c>
      <c r="G677" s="1" t="s">
        <v>1942</v>
      </c>
      <c r="H677" s="2"/>
      <c r="I677" s="2"/>
      <c r="J677" s="2"/>
      <c r="K677" s="4"/>
      <c r="L677" s="1"/>
      <c r="M677" s="125"/>
    </row>
    <row r="678" spans="1:13" ht="24" customHeight="1">
      <c r="A678" s="132">
        <v>2300</v>
      </c>
      <c r="B678" s="3" t="s">
        <v>2230</v>
      </c>
      <c r="C678" s="3" t="s">
        <v>499</v>
      </c>
      <c r="D678" s="28" t="s">
        <v>562</v>
      </c>
      <c r="E678" s="5" t="s">
        <v>39</v>
      </c>
      <c r="F678" s="62"/>
      <c r="G678" s="97"/>
      <c r="H678" s="90" t="s">
        <v>2324</v>
      </c>
      <c r="I678" s="90" t="s">
        <v>2325</v>
      </c>
      <c r="J678" s="122" t="s">
        <v>480</v>
      </c>
      <c r="K678" s="122"/>
      <c r="L678" s="1"/>
      <c r="M678" s="125"/>
    </row>
    <row r="679" spans="1:13" s="20" customFormat="1" ht="24" customHeight="1">
      <c r="A679" s="154">
        <v>2300</v>
      </c>
      <c r="B679" s="155" t="s">
        <v>2080</v>
      </c>
      <c r="C679" s="156" t="s">
        <v>2019</v>
      </c>
      <c r="D679" s="157" t="s">
        <v>2020</v>
      </c>
      <c r="E679" s="19" t="s">
        <v>207</v>
      </c>
      <c r="F679" s="19"/>
      <c r="G679" s="41"/>
      <c r="H679" s="19"/>
      <c r="I679" s="19"/>
      <c r="J679" s="19"/>
      <c r="K679" s="19"/>
      <c r="L679" s="158"/>
      <c r="M679" s="37"/>
    </row>
    <row r="680" spans="1:13" ht="24" customHeight="1">
      <c r="A680" s="132">
        <v>2300</v>
      </c>
      <c r="B680" s="3" t="s">
        <v>927</v>
      </c>
      <c r="C680" s="3" t="s">
        <v>892</v>
      </c>
      <c r="D680" s="28" t="s">
        <v>893</v>
      </c>
      <c r="E680" s="5" t="s">
        <v>39</v>
      </c>
      <c r="F680" s="28" t="s">
        <v>2294</v>
      </c>
      <c r="G680" s="1" t="s">
        <v>2295</v>
      </c>
      <c r="H680" s="2"/>
      <c r="I680" s="2"/>
      <c r="J680" s="4"/>
      <c r="K680" s="4"/>
      <c r="L680" s="1"/>
      <c r="M680" s="125"/>
    </row>
    <row r="681" spans="1:13" ht="24" customHeight="1">
      <c r="A681" s="132">
        <v>2300</v>
      </c>
      <c r="B681" s="3" t="s">
        <v>928</v>
      </c>
      <c r="C681" s="3" t="s">
        <v>897</v>
      </c>
      <c r="D681" s="28" t="s">
        <v>898</v>
      </c>
      <c r="E681" s="5" t="s">
        <v>39</v>
      </c>
      <c r="F681" s="62"/>
      <c r="G681" s="96"/>
      <c r="H681" s="90" t="s">
        <v>2326</v>
      </c>
      <c r="I681" s="90">
        <v>620</v>
      </c>
      <c r="J681" s="122" t="s">
        <v>480</v>
      </c>
      <c r="K681" s="142"/>
      <c r="L681" s="1"/>
      <c r="M681" s="125"/>
    </row>
    <row r="682" spans="1:13" ht="24" customHeight="1">
      <c r="A682" s="132">
        <v>2300</v>
      </c>
      <c r="B682" s="3" t="s">
        <v>2233</v>
      </c>
      <c r="C682" s="3" t="s">
        <v>496</v>
      </c>
      <c r="D682" s="28" t="s">
        <v>559</v>
      </c>
      <c r="E682" s="5" t="s">
        <v>39</v>
      </c>
      <c r="F682" s="62" t="s">
        <v>2298</v>
      </c>
      <c r="G682" s="1" t="s">
        <v>1942</v>
      </c>
      <c r="H682" s="2"/>
      <c r="I682" s="2"/>
      <c r="J682" s="2"/>
      <c r="K682" s="2"/>
      <c r="L682" s="1"/>
      <c r="M682" s="125"/>
    </row>
    <row r="683" spans="1:13" ht="24" customHeight="1">
      <c r="A683" s="132">
        <v>2300</v>
      </c>
      <c r="B683" s="3" t="s">
        <v>2234</v>
      </c>
      <c r="C683" s="3" t="s">
        <v>499</v>
      </c>
      <c r="D683" s="28" t="s">
        <v>562</v>
      </c>
      <c r="E683" s="5" t="s">
        <v>39</v>
      </c>
      <c r="F683" s="62"/>
      <c r="G683" s="97"/>
      <c r="H683" s="90" t="s">
        <v>2327</v>
      </c>
      <c r="I683" s="90" t="s">
        <v>2328</v>
      </c>
      <c r="J683" s="122" t="s">
        <v>480</v>
      </c>
      <c r="K683" s="122"/>
      <c r="L683" s="1"/>
      <c r="M683" s="125"/>
    </row>
    <row r="684" spans="1:13" s="20" customFormat="1" ht="24" customHeight="1">
      <c r="A684" s="154">
        <v>2300</v>
      </c>
      <c r="B684" s="155" t="s">
        <v>2084</v>
      </c>
      <c r="C684" s="156" t="s">
        <v>2019</v>
      </c>
      <c r="D684" s="157" t="s">
        <v>2020</v>
      </c>
      <c r="E684" s="19" t="s">
        <v>207</v>
      </c>
      <c r="F684" s="19"/>
      <c r="G684" s="41"/>
      <c r="H684" s="19"/>
      <c r="I684" s="19"/>
      <c r="J684" s="19"/>
      <c r="K684" s="19"/>
      <c r="L684" s="158"/>
      <c r="M684" s="37"/>
    </row>
    <row r="685" spans="1:13" ht="24" customHeight="1">
      <c r="A685" s="132">
        <v>2300</v>
      </c>
      <c r="B685" s="3" t="s">
        <v>930</v>
      </c>
      <c r="C685" s="3" t="s">
        <v>892</v>
      </c>
      <c r="D685" s="28" t="s">
        <v>893</v>
      </c>
      <c r="E685" s="5" t="s">
        <v>39</v>
      </c>
      <c r="F685" s="28" t="s">
        <v>2294</v>
      </c>
      <c r="G685" s="1" t="s">
        <v>2295</v>
      </c>
      <c r="H685" s="2"/>
      <c r="I685" s="2"/>
      <c r="J685" s="4"/>
      <c r="K685" s="4"/>
      <c r="L685" s="1"/>
      <c r="M685" s="125"/>
    </row>
    <row r="686" spans="1:13" ht="24" customHeight="1">
      <c r="A686" s="132">
        <v>2300</v>
      </c>
      <c r="B686" s="3" t="s">
        <v>931</v>
      </c>
      <c r="C686" s="3" t="s">
        <v>897</v>
      </c>
      <c r="D686" s="28" t="s">
        <v>898</v>
      </c>
      <c r="E686" s="5" t="s">
        <v>39</v>
      </c>
      <c r="F686" s="62"/>
      <c r="G686" s="96"/>
      <c r="H686" s="90" t="s">
        <v>2329</v>
      </c>
      <c r="I686" s="90">
        <v>623</v>
      </c>
      <c r="J686" s="122" t="s">
        <v>480</v>
      </c>
      <c r="K686" s="142"/>
      <c r="L686" s="1"/>
      <c r="M686" s="125"/>
    </row>
    <row r="687" spans="1:13" ht="24" customHeight="1">
      <c r="A687" s="132">
        <v>2300</v>
      </c>
      <c r="B687" s="3" t="s">
        <v>2237</v>
      </c>
      <c r="C687" s="3" t="s">
        <v>496</v>
      </c>
      <c r="D687" s="28" t="s">
        <v>559</v>
      </c>
      <c r="E687" s="5" t="s">
        <v>39</v>
      </c>
      <c r="F687" s="62" t="s">
        <v>2298</v>
      </c>
      <c r="G687" s="1" t="s">
        <v>1942</v>
      </c>
      <c r="H687" s="2"/>
      <c r="I687" s="2"/>
      <c r="J687" s="2"/>
      <c r="K687" s="4"/>
      <c r="L687" s="1"/>
      <c r="M687" s="125"/>
    </row>
    <row r="688" spans="1:13" ht="24" customHeight="1">
      <c r="A688" s="132">
        <v>2300</v>
      </c>
      <c r="B688" s="3" t="s">
        <v>2238</v>
      </c>
      <c r="C688" s="3" t="s">
        <v>499</v>
      </c>
      <c r="D688" s="28" t="s">
        <v>562</v>
      </c>
      <c r="E688" s="5" t="s">
        <v>39</v>
      </c>
      <c r="F688" s="62"/>
      <c r="G688" s="97"/>
      <c r="H688" s="90" t="s">
        <v>2330</v>
      </c>
      <c r="I688" s="90" t="s">
        <v>2331</v>
      </c>
      <c r="J688" s="122" t="s">
        <v>480</v>
      </c>
      <c r="K688" s="122"/>
      <c r="L688" s="1"/>
      <c r="M688" s="125"/>
    </row>
    <row r="689" spans="1:13" s="20" customFormat="1" ht="24" customHeight="1">
      <c r="A689" s="154">
        <v>2300</v>
      </c>
      <c r="B689" s="155" t="s">
        <v>2088</v>
      </c>
      <c r="C689" s="156" t="s">
        <v>2019</v>
      </c>
      <c r="D689" s="157" t="s">
        <v>2020</v>
      </c>
      <c r="E689" s="19" t="s">
        <v>207</v>
      </c>
      <c r="F689" s="19"/>
      <c r="G689" s="41"/>
      <c r="H689" s="19"/>
      <c r="I689" s="19"/>
      <c r="J689" s="19"/>
      <c r="K689" s="19"/>
      <c r="L689" s="158"/>
      <c r="M689" s="37"/>
    </row>
    <row r="690" spans="1:13" ht="24" customHeight="1">
      <c r="A690" s="132">
        <v>2300</v>
      </c>
      <c r="B690" s="3" t="s">
        <v>933</v>
      </c>
      <c r="C690" s="3" t="s">
        <v>892</v>
      </c>
      <c r="D690" s="28" t="s">
        <v>893</v>
      </c>
      <c r="E690" s="5" t="s">
        <v>39</v>
      </c>
      <c r="F690" s="28" t="s">
        <v>2294</v>
      </c>
      <c r="G690" s="1" t="s">
        <v>2295</v>
      </c>
      <c r="H690" s="2"/>
      <c r="I690" s="2"/>
      <c r="J690" s="4"/>
      <c r="K690" s="4"/>
      <c r="L690" s="1"/>
      <c r="M690" s="125"/>
    </row>
    <row r="691" spans="1:13" ht="24" customHeight="1">
      <c r="A691" s="132">
        <v>2300</v>
      </c>
      <c r="B691" s="3" t="s">
        <v>934</v>
      </c>
      <c r="C691" s="3" t="s">
        <v>897</v>
      </c>
      <c r="D691" s="28" t="s">
        <v>898</v>
      </c>
      <c r="E691" s="5" t="s">
        <v>39</v>
      </c>
      <c r="F691" s="62"/>
      <c r="G691" s="96"/>
      <c r="H691" s="90" t="s">
        <v>2332</v>
      </c>
      <c r="I691" s="90">
        <v>626</v>
      </c>
      <c r="J691" s="122" t="s">
        <v>480</v>
      </c>
      <c r="K691" s="142"/>
      <c r="L691" s="1"/>
      <c r="M691" s="125"/>
    </row>
    <row r="692" spans="1:13" ht="24" customHeight="1">
      <c r="A692" s="132">
        <v>2300</v>
      </c>
      <c r="B692" s="3" t="s">
        <v>2241</v>
      </c>
      <c r="C692" s="3" t="s">
        <v>496</v>
      </c>
      <c r="D692" s="28" t="s">
        <v>559</v>
      </c>
      <c r="E692" s="5" t="s">
        <v>39</v>
      </c>
      <c r="F692" s="62" t="s">
        <v>2298</v>
      </c>
      <c r="G692" s="1" t="s">
        <v>1942</v>
      </c>
      <c r="H692" s="2"/>
      <c r="I692" s="2"/>
      <c r="J692" s="2"/>
      <c r="K692" s="4"/>
      <c r="L692" s="1"/>
      <c r="M692" s="125"/>
    </row>
    <row r="693" spans="1:13" ht="24" customHeight="1">
      <c r="A693" s="132">
        <v>2300</v>
      </c>
      <c r="B693" s="3" t="s">
        <v>2242</v>
      </c>
      <c r="C693" s="3" t="s">
        <v>499</v>
      </c>
      <c r="D693" s="28" t="s">
        <v>562</v>
      </c>
      <c r="E693" s="5" t="s">
        <v>39</v>
      </c>
      <c r="F693" s="62"/>
      <c r="G693" s="97"/>
      <c r="H693" s="90" t="s">
        <v>2333</v>
      </c>
      <c r="I693" s="90" t="s">
        <v>2334</v>
      </c>
      <c r="J693" s="122" t="s">
        <v>480</v>
      </c>
      <c r="K693" s="122"/>
      <c r="L693" s="1"/>
      <c r="M693" s="125"/>
    </row>
    <row r="694" spans="1:13" s="20" customFormat="1" ht="24" customHeight="1">
      <c r="A694" s="154">
        <v>2300</v>
      </c>
      <c r="B694" s="155" t="s">
        <v>2114</v>
      </c>
      <c r="C694" s="156" t="s">
        <v>2019</v>
      </c>
      <c r="D694" s="157" t="s">
        <v>2020</v>
      </c>
      <c r="E694" s="19" t="s">
        <v>207</v>
      </c>
      <c r="F694" s="19"/>
      <c r="G694" s="41"/>
      <c r="H694" s="19"/>
      <c r="I694" s="19"/>
      <c r="J694" s="19"/>
      <c r="K694" s="19"/>
      <c r="L694" s="158"/>
      <c r="M694" s="37"/>
    </row>
    <row r="695" spans="1:13" ht="24" customHeight="1">
      <c r="A695" s="132">
        <v>2300</v>
      </c>
      <c r="B695" s="5" t="s">
        <v>936</v>
      </c>
      <c r="C695" s="5" t="s">
        <v>892</v>
      </c>
      <c r="D695" s="28" t="s">
        <v>893</v>
      </c>
      <c r="E695" s="5" t="s">
        <v>39</v>
      </c>
      <c r="F695" s="28" t="s">
        <v>2294</v>
      </c>
      <c r="G695" s="1" t="s">
        <v>2295</v>
      </c>
      <c r="H695" s="2"/>
      <c r="I695" s="2"/>
      <c r="J695" s="2"/>
      <c r="K695" s="2"/>
      <c r="L695" s="1"/>
      <c r="M695" s="121"/>
    </row>
    <row r="696" spans="1:13" ht="24" customHeight="1">
      <c r="A696" s="132">
        <v>2300</v>
      </c>
      <c r="B696" s="5" t="s">
        <v>937</v>
      </c>
      <c r="C696" s="5" t="s">
        <v>897</v>
      </c>
      <c r="D696" s="28" t="s">
        <v>898</v>
      </c>
      <c r="E696" s="5" t="s">
        <v>39</v>
      </c>
      <c r="F696" s="62"/>
      <c r="G696" s="96"/>
      <c r="H696" s="90" t="s">
        <v>2335</v>
      </c>
      <c r="I696" s="90">
        <v>629</v>
      </c>
      <c r="J696" s="122" t="s">
        <v>480</v>
      </c>
      <c r="K696" s="142"/>
      <c r="L696" s="1"/>
      <c r="M696" s="121" t="s">
        <v>2297</v>
      </c>
    </row>
    <row r="697" spans="1:13" ht="24" customHeight="1">
      <c r="A697" s="132">
        <v>2300</v>
      </c>
      <c r="B697" s="5" t="s">
        <v>2246</v>
      </c>
      <c r="C697" s="5" t="s">
        <v>496</v>
      </c>
      <c r="D697" s="28" t="s">
        <v>559</v>
      </c>
      <c r="E697" s="5" t="s">
        <v>39</v>
      </c>
      <c r="F697" s="62" t="s">
        <v>2298</v>
      </c>
      <c r="G697" s="1" t="s">
        <v>1942</v>
      </c>
      <c r="H697" s="2"/>
      <c r="I697" s="2"/>
      <c r="J697" s="2"/>
      <c r="K697" s="2"/>
      <c r="L697" s="1"/>
      <c r="M697" s="121"/>
    </row>
    <row r="698" spans="1:13" ht="24" customHeight="1">
      <c r="A698" s="132">
        <v>2300</v>
      </c>
      <c r="B698" s="5" t="s">
        <v>2247</v>
      </c>
      <c r="C698" s="5" t="s">
        <v>499</v>
      </c>
      <c r="D698" s="28" t="s">
        <v>562</v>
      </c>
      <c r="E698" s="5" t="s">
        <v>39</v>
      </c>
      <c r="F698" s="62"/>
      <c r="G698" s="97"/>
      <c r="H698" s="90" t="s">
        <v>2336</v>
      </c>
      <c r="I698" s="90" t="s">
        <v>2337</v>
      </c>
      <c r="J698" s="122" t="s">
        <v>480</v>
      </c>
      <c r="K698" s="122"/>
      <c r="L698" s="1"/>
      <c r="M698" s="125" t="s">
        <v>2301</v>
      </c>
    </row>
    <row r="699" spans="1:13" s="20" customFormat="1" ht="24" customHeight="1">
      <c r="A699" s="154">
        <v>2300</v>
      </c>
      <c r="B699" s="155" t="s">
        <v>2118</v>
      </c>
      <c r="C699" s="156" t="s">
        <v>2019</v>
      </c>
      <c r="D699" s="157" t="s">
        <v>2020</v>
      </c>
      <c r="E699" s="19" t="s">
        <v>207</v>
      </c>
      <c r="F699" s="19"/>
      <c r="G699" s="41"/>
      <c r="H699" s="19"/>
      <c r="I699" s="19"/>
      <c r="J699" s="19"/>
      <c r="K699" s="19"/>
      <c r="L699" s="158"/>
      <c r="M699" s="37"/>
    </row>
    <row r="700" spans="1:13" ht="24" customHeight="1">
      <c r="A700" s="132">
        <v>2300</v>
      </c>
      <c r="B700" s="3" t="s">
        <v>2119</v>
      </c>
      <c r="C700" s="3" t="s">
        <v>892</v>
      </c>
      <c r="D700" s="28" t="s">
        <v>893</v>
      </c>
      <c r="E700" s="5" t="s">
        <v>39</v>
      </c>
      <c r="F700" s="28" t="s">
        <v>2294</v>
      </c>
      <c r="G700" s="1" t="s">
        <v>2295</v>
      </c>
      <c r="H700" s="2"/>
      <c r="I700" s="2"/>
      <c r="J700" s="4"/>
      <c r="K700" s="4"/>
      <c r="L700" s="1"/>
      <c r="M700" s="125"/>
    </row>
    <row r="701" spans="1:13" ht="24" customHeight="1">
      <c r="A701" s="132">
        <v>2300</v>
      </c>
      <c r="B701" s="3" t="s">
        <v>2120</v>
      </c>
      <c r="C701" s="3" t="s">
        <v>897</v>
      </c>
      <c r="D701" s="28" t="s">
        <v>898</v>
      </c>
      <c r="E701" s="5" t="s">
        <v>39</v>
      </c>
      <c r="F701" s="62"/>
      <c r="G701" s="96"/>
      <c r="H701" s="90" t="s">
        <v>2338</v>
      </c>
      <c r="I701" s="90">
        <v>632</v>
      </c>
      <c r="J701" s="122" t="s">
        <v>480</v>
      </c>
      <c r="K701" s="142"/>
      <c r="L701" s="1"/>
      <c r="M701" s="125"/>
    </row>
    <row r="702" spans="1:13" ht="24" customHeight="1">
      <c r="A702" s="132">
        <v>2300</v>
      </c>
      <c r="B702" s="3" t="s">
        <v>2250</v>
      </c>
      <c r="C702" s="3" t="s">
        <v>496</v>
      </c>
      <c r="D702" s="28" t="s">
        <v>559</v>
      </c>
      <c r="E702" s="5" t="s">
        <v>39</v>
      </c>
      <c r="F702" s="62" t="s">
        <v>2298</v>
      </c>
      <c r="G702" s="1" t="s">
        <v>1942</v>
      </c>
      <c r="H702" s="2"/>
      <c r="I702" s="2"/>
      <c r="J702" s="2"/>
      <c r="K702" s="4"/>
      <c r="L702" s="1"/>
      <c r="M702" s="125"/>
    </row>
    <row r="703" spans="1:13" ht="24" customHeight="1">
      <c r="A703" s="132">
        <v>2300</v>
      </c>
      <c r="B703" s="3" t="s">
        <v>2251</v>
      </c>
      <c r="C703" s="3" t="s">
        <v>499</v>
      </c>
      <c r="D703" s="28" t="s">
        <v>562</v>
      </c>
      <c r="E703" s="5" t="s">
        <v>39</v>
      </c>
      <c r="F703" s="62"/>
      <c r="G703" s="97"/>
      <c r="H703" s="90" t="s">
        <v>2339</v>
      </c>
      <c r="I703" s="90" t="s">
        <v>2340</v>
      </c>
      <c r="J703" s="122" t="s">
        <v>480</v>
      </c>
      <c r="K703" s="122"/>
      <c r="L703" s="1"/>
      <c r="M703" s="125"/>
    </row>
    <row r="704" spans="1:13" s="20" customFormat="1" ht="24" customHeight="1">
      <c r="A704" s="154">
        <v>2300</v>
      </c>
      <c r="B704" s="155" t="s">
        <v>2124</v>
      </c>
      <c r="C704" s="156" t="s">
        <v>2019</v>
      </c>
      <c r="D704" s="157" t="s">
        <v>2020</v>
      </c>
      <c r="E704" s="19" t="s">
        <v>207</v>
      </c>
      <c r="F704" s="19"/>
      <c r="G704" s="41"/>
      <c r="H704" s="19"/>
      <c r="I704" s="19"/>
      <c r="J704" s="19"/>
      <c r="K704" s="19"/>
      <c r="L704" s="158"/>
      <c r="M704" s="37"/>
    </row>
    <row r="705" spans="1:13" ht="24" customHeight="1">
      <c r="A705" s="132">
        <v>2300</v>
      </c>
      <c r="B705" s="3" t="s">
        <v>2125</v>
      </c>
      <c r="C705" s="3" t="s">
        <v>892</v>
      </c>
      <c r="D705" s="28" t="s">
        <v>893</v>
      </c>
      <c r="E705" s="5" t="s">
        <v>39</v>
      </c>
      <c r="F705" s="28" t="s">
        <v>2294</v>
      </c>
      <c r="G705" s="1" t="s">
        <v>2295</v>
      </c>
      <c r="H705" s="2"/>
      <c r="I705" s="2"/>
      <c r="J705" s="4"/>
      <c r="K705" s="4"/>
      <c r="L705" s="1"/>
      <c r="M705" s="125"/>
    </row>
    <row r="706" spans="1:13" ht="24" customHeight="1">
      <c r="A706" s="132">
        <v>2300</v>
      </c>
      <c r="B706" s="3" t="s">
        <v>2126</v>
      </c>
      <c r="C706" s="3" t="s">
        <v>897</v>
      </c>
      <c r="D706" s="28" t="s">
        <v>898</v>
      </c>
      <c r="E706" s="5" t="s">
        <v>39</v>
      </c>
      <c r="F706" s="62"/>
      <c r="G706" s="96"/>
      <c r="H706" s="90" t="s">
        <v>2341</v>
      </c>
      <c r="I706" s="90">
        <v>635</v>
      </c>
      <c r="J706" s="122" t="s">
        <v>480</v>
      </c>
      <c r="K706" s="142"/>
      <c r="L706" s="1"/>
      <c r="M706" s="125"/>
    </row>
    <row r="707" spans="1:13" ht="24" customHeight="1">
      <c r="A707" s="132">
        <v>2300</v>
      </c>
      <c r="B707" s="3" t="s">
        <v>2254</v>
      </c>
      <c r="C707" s="3" t="s">
        <v>496</v>
      </c>
      <c r="D707" s="28" t="s">
        <v>559</v>
      </c>
      <c r="E707" s="5" t="s">
        <v>39</v>
      </c>
      <c r="F707" s="62" t="s">
        <v>2298</v>
      </c>
      <c r="G707" s="1" t="s">
        <v>1942</v>
      </c>
      <c r="H707" s="2"/>
      <c r="I707" s="2"/>
      <c r="J707" s="2"/>
      <c r="K707" s="4"/>
      <c r="L707" s="1"/>
      <c r="M707" s="125"/>
    </row>
    <row r="708" spans="1:13" ht="24" customHeight="1">
      <c r="A708" s="132">
        <v>2300</v>
      </c>
      <c r="B708" s="3" t="s">
        <v>2255</v>
      </c>
      <c r="C708" s="3" t="s">
        <v>499</v>
      </c>
      <c r="D708" s="28" t="s">
        <v>562</v>
      </c>
      <c r="E708" s="5" t="s">
        <v>39</v>
      </c>
      <c r="F708" s="62"/>
      <c r="G708" s="97"/>
      <c r="H708" s="90" t="s">
        <v>2342</v>
      </c>
      <c r="I708" s="90" t="s">
        <v>2343</v>
      </c>
      <c r="J708" s="122" t="s">
        <v>480</v>
      </c>
      <c r="K708" s="122"/>
      <c r="L708" s="1"/>
      <c r="M708" s="125"/>
    </row>
    <row r="709" spans="1:13" s="20" customFormat="1" ht="24" customHeight="1">
      <c r="A709" s="154">
        <v>2300</v>
      </c>
      <c r="B709" s="155" t="s">
        <v>2130</v>
      </c>
      <c r="C709" s="156" t="s">
        <v>2019</v>
      </c>
      <c r="D709" s="157" t="s">
        <v>2020</v>
      </c>
      <c r="E709" s="19" t="s">
        <v>207</v>
      </c>
      <c r="F709" s="19"/>
      <c r="G709" s="41"/>
      <c r="H709" s="19"/>
      <c r="I709" s="19"/>
      <c r="J709" s="19"/>
      <c r="K709" s="19"/>
      <c r="L709" s="158"/>
      <c r="M709" s="37"/>
    </row>
    <row r="710" spans="1:13" ht="24" customHeight="1">
      <c r="A710" s="132">
        <v>2300</v>
      </c>
      <c r="B710" s="3" t="s">
        <v>2131</v>
      </c>
      <c r="C710" s="3" t="s">
        <v>892</v>
      </c>
      <c r="D710" s="28" t="s">
        <v>893</v>
      </c>
      <c r="E710" s="5" t="s">
        <v>39</v>
      </c>
      <c r="F710" s="28" t="s">
        <v>2294</v>
      </c>
      <c r="G710" s="1" t="s">
        <v>2295</v>
      </c>
      <c r="H710" s="2"/>
      <c r="I710" s="2"/>
      <c r="J710" s="4"/>
      <c r="K710" s="4"/>
      <c r="L710" s="1"/>
      <c r="M710" s="125"/>
    </row>
    <row r="711" spans="1:13" ht="24" customHeight="1">
      <c r="A711" s="132">
        <v>2300</v>
      </c>
      <c r="B711" s="3" t="s">
        <v>2132</v>
      </c>
      <c r="C711" s="3" t="s">
        <v>897</v>
      </c>
      <c r="D711" s="28" t="s">
        <v>898</v>
      </c>
      <c r="E711" s="5" t="s">
        <v>39</v>
      </c>
      <c r="F711" s="62"/>
      <c r="G711" s="96"/>
      <c r="H711" s="90" t="s">
        <v>2344</v>
      </c>
      <c r="I711" s="90">
        <v>638</v>
      </c>
      <c r="J711" s="122" t="s">
        <v>480</v>
      </c>
      <c r="K711" s="142"/>
      <c r="L711" s="1"/>
      <c r="M711" s="125"/>
    </row>
    <row r="712" spans="1:13" ht="24" customHeight="1">
      <c r="A712" s="132">
        <v>2300</v>
      </c>
      <c r="B712" s="3" t="s">
        <v>2258</v>
      </c>
      <c r="C712" s="3" t="s">
        <v>496</v>
      </c>
      <c r="D712" s="28" t="s">
        <v>559</v>
      </c>
      <c r="E712" s="5" t="s">
        <v>39</v>
      </c>
      <c r="F712" s="62" t="s">
        <v>2298</v>
      </c>
      <c r="G712" s="1" t="s">
        <v>1942</v>
      </c>
      <c r="H712" s="2"/>
      <c r="I712" s="2"/>
      <c r="J712" s="2"/>
      <c r="K712" s="2"/>
      <c r="L712" s="1"/>
      <c r="M712" s="125"/>
    </row>
    <row r="713" spans="1:13" ht="24" customHeight="1">
      <c r="A713" s="132">
        <v>2300</v>
      </c>
      <c r="B713" s="3" t="s">
        <v>2259</v>
      </c>
      <c r="C713" s="3" t="s">
        <v>499</v>
      </c>
      <c r="D713" s="28" t="s">
        <v>562</v>
      </c>
      <c r="E713" s="5" t="s">
        <v>39</v>
      </c>
      <c r="F713" s="62"/>
      <c r="G713" s="97"/>
      <c r="H713" s="90" t="s">
        <v>2345</v>
      </c>
      <c r="I713" s="90" t="s">
        <v>2346</v>
      </c>
      <c r="J713" s="122" t="s">
        <v>480</v>
      </c>
      <c r="K713" s="122"/>
      <c r="L713" s="1"/>
      <c r="M713" s="125"/>
    </row>
    <row r="714" spans="1:13" s="20" customFormat="1" ht="24" customHeight="1">
      <c r="A714" s="154">
        <v>2300</v>
      </c>
      <c r="B714" s="155" t="s">
        <v>2136</v>
      </c>
      <c r="C714" s="156" t="s">
        <v>2019</v>
      </c>
      <c r="D714" s="157" t="s">
        <v>2020</v>
      </c>
      <c r="E714" s="19" t="s">
        <v>207</v>
      </c>
      <c r="F714" s="19"/>
      <c r="G714" s="41"/>
      <c r="H714" s="19"/>
      <c r="I714" s="19"/>
      <c r="J714" s="19"/>
      <c r="K714" s="19"/>
      <c r="L714" s="158"/>
      <c r="M714" s="37"/>
    </row>
    <row r="715" spans="1:13" ht="24" customHeight="1">
      <c r="A715" s="132">
        <v>2300</v>
      </c>
      <c r="B715" s="3" t="s">
        <v>2137</v>
      </c>
      <c r="C715" s="3" t="s">
        <v>892</v>
      </c>
      <c r="D715" s="28" t="s">
        <v>893</v>
      </c>
      <c r="E715" s="5" t="s">
        <v>39</v>
      </c>
      <c r="F715" s="28" t="s">
        <v>2294</v>
      </c>
      <c r="G715" s="1" t="s">
        <v>2295</v>
      </c>
      <c r="H715" s="2"/>
      <c r="I715" s="2"/>
      <c r="J715" s="4"/>
      <c r="K715" s="4"/>
      <c r="L715" s="1"/>
      <c r="M715" s="125"/>
    </row>
    <row r="716" spans="1:13" ht="24" customHeight="1">
      <c r="A716" s="132">
        <v>2300</v>
      </c>
      <c r="B716" s="3" t="s">
        <v>2138</v>
      </c>
      <c r="C716" s="3" t="s">
        <v>897</v>
      </c>
      <c r="D716" s="28" t="s">
        <v>898</v>
      </c>
      <c r="E716" s="5" t="s">
        <v>39</v>
      </c>
      <c r="F716" s="62"/>
      <c r="G716" s="96"/>
      <c r="H716" s="90" t="s">
        <v>2347</v>
      </c>
      <c r="I716" s="90">
        <v>641</v>
      </c>
      <c r="J716" s="122" t="s">
        <v>480</v>
      </c>
      <c r="K716" s="142"/>
      <c r="L716" s="1"/>
      <c r="M716" s="125"/>
    </row>
    <row r="717" spans="1:13" ht="24" customHeight="1">
      <c r="A717" s="132">
        <v>2300</v>
      </c>
      <c r="B717" s="3" t="s">
        <v>2262</v>
      </c>
      <c r="C717" s="3" t="s">
        <v>496</v>
      </c>
      <c r="D717" s="28" t="s">
        <v>559</v>
      </c>
      <c r="E717" s="5" t="s">
        <v>39</v>
      </c>
      <c r="F717" s="62" t="s">
        <v>2298</v>
      </c>
      <c r="G717" s="1" t="s">
        <v>1942</v>
      </c>
      <c r="H717" s="2"/>
      <c r="I717" s="2"/>
      <c r="J717" s="2"/>
      <c r="K717" s="4"/>
      <c r="L717" s="1"/>
      <c r="M717" s="125"/>
    </row>
    <row r="718" spans="1:13" ht="24" customHeight="1">
      <c r="A718" s="132">
        <v>2300</v>
      </c>
      <c r="B718" s="3" t="s">
        <v>2263</v>
      </c>
      <c r="C718" s="3" t="s">
        <v>499</v>
      </c>
      <c r="D718" s="28" t="s">
        <v>562</v>
      </c>
      <c r="E718" s="5" t="s">
        <v>39</v>
      </c>
      <c r="F718" s="62"/>
      <c r="G718" s="97"/>
      <c r="H718" s="90" t="s">
        <v>2348</v>
      </c>
      <c r="I718" s="90" t="s">
        <v>2349</v>
      </c>
      <c r="J718" s="122" t="s">
        <v>480</v>
      </c>
      <c r="K718" s="122"/>
      <c r="L718" s="1"/>
      <c r="M718" s="125"/>
    </row>
    <row r="719" spans="1:13" s="20" customFormat="1" ht="24" customHeight="1">
      <c r="A719" s="154">
        <v>2300</v>
      </c>
      <c r="B719" s="155" t="s">
        <v>2142</v>
      </c>
      <c r="C719" s="156" t="s">
        <v>2019</v>
      </c>
      <c r="D719" s="157" t="s">
        <v>2020</v>
      </c>
      <c r="E719" s="19" t="s">
        <v>207</v>
      </c>
      <c r="F719" s="19"/>
      <c r="G719" s="41"/>
      <c r="H719" s="19"/>
      <c r="I719" s="19"/>
      <c r="J719" s="19"/>
      <c r="K719" s="19"/>
      <c r="L719" s="158"/>
      <c r="M719" s="37"/>
    </row>
    <row r="720" spans="1:13" ht="24" customHeight="1">
      <c r="A720" s="132">
        <v>2300</v>
      </c>
      <c r="B720" s="3" t="s">
        <v>2143</v>
      </c>
      <c r="C720" s="3" t="s">
        <v>892</v>
      </c>
      <c r="D720" s="28" t="s">
        <v>893</v>
      </c>
      <c r="E720" s="5" t="s">
        <v>39</v>
      </c>
      <c r="F720" s="28" t="s">
        <v>2294</v>
      </c>
      <c r="G720" s="1" t="s">
        <v>2295</v>
      </c>
      <c r="H720" s="2"/>
      <c r="I720" s="2"/>
      <c r="J720" s="4"/>
      <c r="K720" s="4"/>
      <c r="L720" s="1"/>
      <c r="M720" s="125"/>
    </row>
    <row r="721" spans="1:13" ht="24" customHeight="1">
      <c r="A721" s="132">
        <v>2300</v>
      </c>
      <c r="B721" s="3" t="s">
        <v>2144</v>
      </c>
      <c r="C721" s="3" t="s">
        <v>897</v>
      </c>
      <c r="D721" s="28" t="s">
        <v>898</v>
      </c>
      <c r="E721" s="5" t="s">
        <v>39</v>
      </c>
      <c r="F721" s="62"/>
      <c r="G721" s="96"/>
      <c r="H721" s="90" t="s">
        <v>2350</v>
      </c>
      <c r="I721" s="90">
        <v>644</v>
      </c>
      <c r="J721" s="122" t="s">
        <v>480</v>
      </c>
      <c r="K721" s="142"/>
      <c r="L721" s="1"/>
      <c r="M721" s="125"/>
    </row>
    <row r="722" spans="1:13" ht="24" customHeight="1">
      <c r="A722" s="132">
        <v>2300</v>
      </c>
      <c r="B722" s="3" t="s">
        <v>2266</v>
      </c>
      <c r="C722" s="3" t="s">
        <v>496</v>
      </c>
      <c r="D722" s="28" t="s">
        <v>559</v>
      </c>
      <c r="E722" s="5" t="s">
        <v>39</v>
      </c>
      <c r="F722" s="62" t="s">
        <v>2298</v>
      </c>
      <c r="G722" s="1" t="s">
        <v>1942</v>
      </c>
      <c r="H722" s="2"/>
      <c r="I722" s="2"/>
      <c r="J722" s="2"/>
      <c r="K722" s="4"/>
      <c r="L722" s="1"/>
      <c r="M722" s="125"/>
    </row>
    <row r="723" spans="1:13" ht="24" customHeight="1">
      <c r="A723" s="132">
        <v>2300</v>
      </c>
      <c r="B723" s="3" t="s">
        <v>2267</v>
      </c>
      <c r="C723" s="3" t="s">
        <v>499</v>
      </c>
      <c r="D723" s="28" t="s">
        <v>562</v>
      </c>
      <c r="E723" s="5" t="s">
        <v>39</v>
      </c>
      <c r="F723" s="62"/>
      <c r="G723" s="97"/>
      <c r="H723" s="90" t="s">
        <v>2351</v>
      </c>
      <c r="I723" s="90" t="s">
        <v>2352</v>
      </c>
      <c r="J723" s="122" t="s">
        <v>480</v>
      </c>
      <c r="K723" s="122"/>
      <c r="L723" s="1"/>
      <c r="M723" s="125"/>
    </row>
    <row r="724" spans="1:13" s="20" customFormat="1" ht="24" customHeight="1">
      <c r="A724" s="154">
        <v>2300</v>
      </c>
      <c r="B724" s="155" t="s">
        <v>2148</v>
      </c>
      <c r="C724" s="156" t="s">
        <v>2019</v>
      </c>
      <c r="D724" s="157" t="s">
        <v>2020</v>
      </c>
      <c r="E724" s="19" t="s">
        <v>207</v>
      </c>
      <c r="F724" s="19"/>
      <c r="G724" s="41"/>
      <c r="H724" s="19"/>
      <c r="I724" s="19"/>
      <c r="J724" s="19"/>
      <c r="K724" s="19"/>
      <c r="L724" s="158"/>
      <c r="M724" s="37"/>
    </row>
    <row r="725" spans="1:13" ht="24" customHeight="1">
      <c r="A725" s="132">
        <v>2300</v>
      </c>
      <c r="B725" s="3" t="s">
        <v>2149</v>
      </c>
      <c r="C725" s="3" t="s">
        <v>892</v>
      </c>
      <c r="D725" s="28" t="s">
        <v>893</v>
      </c>
      <c r="E725" s="5" t="s">
        <v>39</v>
      </c>
      <c r="F725" s="28" t="s">
        <v>2294</v>
      </c>
      <c r="G725" s="1" t="s">
        <v>2295</v>
      </c>
      <c r="H725" s="2"/>
      <c r="I725" s="2"/>
      <c r="J725" s="4"/>
      <c r="K725" s="4"/>
      <c r="L725" s="1"/>
      <c r="M725" s="125"/>
    </row>
    <row r="726" spans="1:13" ht="24" customHeight="1">
      <c r="A726" s="132">
        <v>2300</v>
      </c>
      <c r="B726" s="3" t="s">
        <v>2150</v>
      </c>
      <c r="C726" s="3" t="s">
        <v>897</v>
      </c>
      <c r="D726" s="28" t="s">
        <v>898</v>
      </c>
      <c r="E726" s="5" t="s">
        <v>39</v>
      </c>
      <c r="F726" s="62"/>
      <c r="G726" s="96"/>
      <c r="H726" s="90" t="s">
        <v>2353</v>
      </c>
      <c r="I726" s="90">
        <v>647</v>
      </c>
      <c r="J726" s="122" t="s">
        <v>480</v>
      </c>
      <c r="K726" s="142"/>
      <c r="L726" s="1"/>
      <c r="M726" s="125"/>
    </row>
    <row r="727" spans="1:13" ht="24" customHeight="1">
      <c r="A727" s="132">
        <v>2300</v>
      </c>
      <c r="B727" s="3" t="s">
        <v>2270</v>
      </c>
      <c r="C727" s="3" t="s">
        <v>496</v>
      </c>
      <c r="D727" s="28" t="s">
        <v>559</v>
      </c>
      <c r="E727" s="5" t="s">
        <v>39</v>
      </c>
      <c r="F727" s="62" t="s">
        <v>2298</v>
      </c>
      <c r="G727" s="1" t="s">
        <v>1942</v>
      </c>
      <c r="H727" s="2"/>
      <c r="I727" s="2"/>
      <c r="J727" s="2"/>
      <c r="K727" s="2"/>
      <c r="L727" s="1"/>
      <c r="M727" s="125"/>
    </row>
    <row r="728" spans="1:13" ht="24" customHeight="1">
      <c r="A728" s="132">
        <v>2300</v>
      </c>
      <c r="B728" s="3" t="s">
        <v>2271</v>
      </c>
      <c r="C728" s="3" t="s">
        <v>499</v>
      </c>
      <c r="D728" s="28" t="s">
        <v>562</v>
      </c>
      <c r="E728" s="5" t="s">
        <v>39</v>
      </c>
      <c r="F728" s="62"/>
      <c r="G728" s="97"/>
      <c r="H728" s="90" t="s">
        <v>2354</v>
      </c>
      <c r="I728" s="90" t="s">
        <v>2355</v>
      </c>
      <c r="J728" s="122" t="s">
        <v>480</v>
      </c>
      <c r="K728" s="122"/>
      <c r="L728" s="1"/>
      <c r="M728" s="125"/>
    </row>
    <row r="729" spans="1:13" s="20" customFormat="1" ht="24" customHeight="1">
      <c r="A729" s="154">
        <v>2300</v>
      </c>
      <c r="B729" s="155" t="s">
        <v>2154</v>
      </c>
      <c r="C729" s="156" t="s">
        <v>2019</v>
      </c>
      <c r="D729" s="157" t="s">
        <v>2020</v>
      </c>
      <c r="E729" s="19" t="s">
        <v>207</v>
      </c>
      <c r="F729" s="19"/>
      <c r="G729" s="41"/>
      <c r="H729" s="19"/>
      <c r="I729" s="19"/>
      <c r="J729" s="19"/>
      <c r="K729" s="19"/>
      <c r="L729" s="158"/>
      <c r="M729" s="37"/>
    </row>
    <row r="730" spans="1:13" ht="24" customHeight="1">
      <c r="A730" s="132">
        <v>2300</v>
      </c>
      <c r="B730" s="3" t="s">
        <v>2155</v>
      </c>
      <c r="C730" s="3" t="s">
        <v>892</v>
      </c>
      <c r="D730" s="28" t="s">
        <v>893</v>
      </c>
      <c r="E730" s="5" t="s">
        <v>39</v>
      </c>
      <c r="F730" s="28" t="s">
        <v>2294</v>
      </c>
      <c r="G730" s="1" t="s">
        <v>2295</v>
      </c>
      <c r="H730" s="2"/>
      <c r="I730" s="2"/>
      <c r="J730" s="4"/>
      <c r="K730" s="4"/>
      <c r="L730" s="1"/>
      <c r="M730" s="125"/>
    </row>
    <row r="731" spans="1:13" ht="24" customHeight="1">
      <c r="A731" s="132">
        <v>2300</v>
      </c>
      <c r="B731" s="3" t="s">
        <v>2156</v>
      </c>
      <c r="C731" s="3" t="s">
        <v>897</v>
      </c>
      <c r="D731" s="28" t="s">
        <v>898</v>
      </c>
      <c r="E731" s="5" t="s">
        <v>39</v>
      </c>
      <c r="F731" s="62"/>
      <c r="G731" s="96"/>
      <c r="H731" s="90" t="s">
        <v>2356</v>
      </c>
      <c r="I731" s="90">
        <v>650</v>
      </c>
      <c r="J731" s="122" t="s">
        <v>480</v>
      </c>
      <c r="K731" s="142"/>
      <c r="L731" s="1"/>
      <c r="M731" s="125"/>
    </row>
    <row r="732" spans="1:13" ht="24" customHeight="1">
      <c r="A732" s="132">
        <v>2300</v>
      </c>
      <c r="B732" s="3" t="s">
        <v>2274</v>
      </c>
      <c r="C732" s="3" t="s">
        <v>496</v>
      </c>
      <c r="D732" s="28" t="s">
        <v>559</v>
      </c>
      <c r="E732" s="5" t="s">
        <v>39</v>
      </c>
      <c r="F732" s="62" t="s">
        <v>2298</v>
      </c>
      <c r="G732" s="1" t="s">
        <v>1942</v>
      </c>
      <c r="H732" s="2"/>
      <c r="I732" s="2"/>
      <c r="J732" s="2"/>
      <c r="K732" s="4"/>
      <c r="L732" s="1"/>
      <c r="M732" s="125"/>
    </row>
    <row r="733" spans="1:13" ht="24" customHeight="1">
      <c r="A733" s="132">
        <v>2300</v>
      </c>
      <c r="B733" s="3" t="s">
        <v>2275</v>
      </c>
      <c r="C733" s="3" t="s">
        <v>499</v>
      </c>
      <c r="D733" s="28" t="s">
        <v>562</v>
      </c>
      <c r="E733" s="5" t="s">
        <v>39</v>
      </c>
      <c r="F733" s="62"/>
      <c r="G733" s="97"/>
      <c r="H733" s="90" t="s">
        <v>2357</v>
      </c>
      <c r="I733" s="90" t="s">
        <v>2358</v>
      </c>
      <c r="J733" s="122" t="s">
        <v>480</v>
      </c>
      <c r="K733" s="122"/>
      <c r="L733" s="1"/>
      <c r="M733" s="125"/>
    </row>
    <row r="734" spans="1:13" s="20" customFormat="1" ht="24" customHeight="1">
      <c r="A734" s="154">
        <v>2300</v>
      </c>
      <c r="B734" s="155" t="s">
        <v>2160</v>
      </c>
      <c r="C734" s="156" t="s">
        <v>2019</v>
      </c>
      <c r="D734" s="157" t="s">
        <v>2020</v>
      </c>
      <c r="E734" s="19" t="s">
        <v>207</v>
      </c>
      <c r="F734" s="19"/>
      <c r="G734" s="41"/>
      <c r="H734" s="19"/>
      <c r="I734" s="19"/>
      <c r="J734" s="19"/>
      <c r="K734" s="19"/>
      <c r="L734" s="158"/>
      <c r="M734" s="37"/>
    </row>
    <row r="735" spans="1:13" ht="24" customHeight="1">
      <c r="A735" s="132">
        <v>2300</v>
      </c>
      <c r="B735" s="3" t="s">
        <v>2161</v>
      </c>
      <c r="C735" s="3" t="s">
        <v>892</v>
      </c>
      <c r="D735" s="28" t="s">
        <v>893</v>
      </c>
      <c r="E735" s="5" t="s">
        <v>39</v>
      </c>
      <c r="F735" s="28" t="s">
        <v>2294</v>
      </c>
      <c r="G735" s="1" t="s">
        <v>2295</v>
      </c>
      <c r="H735" s="2"/>
      <c r="I735" s="2"/>
      <c r="J735" s="4"/>
      <c r="K735" s="4"/>
      <c r="L735" s="1"/>
      <c r="M735" s="125"/>
    </row>
    <row r="736" spans="1:13" ht="24" customHeight="1">
      <c r="A736" s="132">
        <v>2300</v>
      </c>
      <c r="B736" s="3" t="s">
        <v>2162</v>
      </c>
      <c r="C736" s="3" t="s">
        <v>897</v>
      </c>
      <c r="D736" s="28" t="s">
        <v>898</v>
      </c>
      <c r="E736" s="5" t="s">
        <v>39</v>
      </c>
      <c r="F736" s="62"/>
      <c r="G736" s="96"/>
      <c r="H736" s="90" t="s">
        <v>2359</v>
      </c>
      <c r="I736" s="90">
        <v>653</v>
      </c>
      <c r="J736" s="122" t="s">
        <v>480</v>
      </c>
      <c r="K736" s="142"/>
      <c r="L736" s="1"/>
      <c r="M736" s="125"/>
    </row>
    <row r="737" spans="1:13" ht="24" customHeight="1">
      <c r="A737" s="132">
        <v>2300</v>
      </c>
      <c r="B737" s="3" t="s">
        <v>2278</v>
      </c>
      <c r="C737" s="3" t="s">
        <v>496</v>
      </c>
      <c r="D737" s="28" t="s">
        <v>559</v>
      </c>
      <c r="E737" s="5" t="s">
        <v>39</v>
      </c>
      <c r="F737" s="62" t="s">
        <v>2298</v>
      </c>
      <c r="G737" s="1" t="s">
        <v>1942</v>
      </c>
      <c r="H737" s="2"/>
      <c r="I737" s="2"/>
      <c r="J737" s="2"/>
      <c r="K737" s="4"/>
      <c r="L737" s="1"/>
      <c r="M737" s="125"/>
    </row>
    <row r="738" spans="1:13" ht="24" customHeight="1">
      <c r="A738" s="132">
        <v>2300</v>
      </c>
      <c r="B738" s="3" t="s">
        <v>2279</v>
      </c>
      <c r="C738" s="3" t="s">
        <v>499</v>
      </c>
      <c r="D738" s="28" t="s">
        <v>562</v>
      </c>
      <c r="E738" s="5" t="s">
        <v>39</v>
      </c>
      <c r="F738" s="62"/>
      <c r="G738" s="97"/>
      <c r="H738" s="90" t="s">
        <v>2360</v>
      </c>
      <c r="I738" s="90" t="s">
        <v>2361</v>
      </c>
      <c r="J738" s="122" t="s">
        <v>480</v>
      </c>
      <c r="K738" s="122"/>
      <c r="L738" s="1"/>
      <c r="M738" s="125"/>
    </row>
    <row r="739" spans="1:13" s="20" customFormat="1" ht="24" customHeight="1">
      <c r="A739" s="154">
        <v>2300</v>
      </c>
      <c r="B739" s="155" t="s">
        <v>2166</v>
      </c>
      <c r="C739" s="156" t="s">
        <v>2019</v>
      </c>
      <c r="D739" s="157" t="s">
        <v>2020</v>
      </c>
      <c r="E739" s="19" t="s">
        <v>207</v>
      </c>
      <c r="F739" s="19"/>
      <c r="G739" s="41"/>
      <c r="H739" s="19"/>
      <c r="I739" s="19"/>
      <c r="J739" s="19"/>
      <c r="K739" s="19"/>
      <c r="L739" s="158"/>
      <c r="M739" s="37"/>
    </row>
    <row r="740" spans="1:13" ht="24" customHeight="1">
      <c r="A740" s="132">
        <v>2300</v>
      </c>
      <c r="B740" s="3" t="s">
        <v>2167</v>
      </c>
      <c r="C740" s="3" t="s">
        <v>892</v>
      </c>
      <c r="D740" s="28" t="s">
        <v>893</v>
      </c>
      <c r="E740" s="5" t="s">
        <v>39</v>
      </c>
      <c r="F740" s="28" t="s">
        <v>2294</v>
      </c>
      <c r="G740" s="1" t="s">
        <v>2295</v>
      </c>
      <c r="H740" s="2"/>
      <c r="I740" s="2"/>
      <c r="J740" s="4"/>
      <c r="K740" s="4"/>
      <c r="L740" s="1"/>
      <c r="M740" s="125"/>
    </row>
    <row r="741" spans="1:13" ht="24" customHeight="1">
      <c r="A741" s="132">
        <v>2300</v>
      </c>
      <c r="B741" s="3" t="s">
        <v>2168</v>
      </c>
      <c r="C741" s="3" t="s">
        <v>897</v>
      </c>
      <c r="D741" s="28" t="s">
        <v>898</v>
      </c>
      <c r="E741" s="5" t="s">
        <v>39</v>
      </c>
      <c r="F741" s="62"/>
      <c r="G741" s="96"/>
      <c r="H741" s="90" t="s">
        <v>2362</v>
      </c>
      <c r="I741" s="90">
        <v>656</v>
      </c>
      <c r="J741" s="122" t="s">
        <v>480</v>
      </c>
      <c r="K741" s="142"/>
      <c r="L741" s="1"/>
      <c r="M741" s="125"/>
    </row>
    <row r="742" spans="1:13" ht="24" customHeight="1">
      <c r="A742" s="132">
        <v>2300</v>
      </c>
      <c r="B742" s="3" t="s">
        <v>2282</v>
      </c>
      <c r="C742" s="3" t="s">
        <v>496</v>
      </c>
      <c r="D742" s="28" t="s">
        <v>559</v>
      </c>
      <c r="E742" s="5" t="s">
        <v>39</v>
      </c>
      <c r="F742" s="62" t="s">
        <v>2298</v>
      </c>
      <c r="G742" s="1" t="s">
        <v>1942</v>
      </c>
      <c r="H742" s="2"/>
      <c r="I742" s="2"/>
      <c r="J742" s="2"/>
      <c r="K742" s="2"/>
      <c r="L742" s="1"/>
      <c r="M742" s="125"/>
    </row>
    <row r="743" spans="1:13" ht="24" customHeight="1">
      <c r="A743" s="132">
        <v>2300</v>
      </c>
      <c r="B743" s="3" t="s">
        <v>2283</v>
      </c>
      <c r="C743" s="3" t="s">
        <v>499</v>
      </c>
      <c r="D743" s="28" t="s">
        <v>562</v>
      </c>
      <c r="E743" s="5" t="s">
        <v>39</v>
      </c>
      <c r="F743" s="62"/>
      <c r="G743" s="97"/>
      <c r="H743" s="90" t="s">
        <v>2363</v>
      </c>
      <c r="I743" s="90" t="s">
        <v>2364</v>
      </c>
      <c r="J743" s="122" t="s">
        <v>480</v>
      </c>
      <c r="K743" s="122"/>
      <c r="L743" s="1"/>
      <c r="M743" s="125"/>
    </row>
    <row r="744" spans="1:13" s="20" customFormat="1" ht="24" customHeight="1">
      <c r="A744" s="154">
        <v>2300</v>
      </c>
      <c r="B744" s="155" t="s">
        <v>2172</v>
      </c>
      <c r="C744" s="156" t="s">
        <v>2019</v>
      </c>
      <c r="D744" s="157" t="s">
        <v>2020</v>
      </c>
      <c r="E744" s="19" t="s">
        <v>207</v>
      </c>
      <c r="F744" s="19"/>
      <c r="G744" s="41"/>
      <c r="H744" s="19"/>
      <c r="I744" s="19"/>
      <c r="J744" s="19"/>
      <c r="K744" s="19"/>
      <c r="L744" s="158"/>
      <c r="M744" s="37"/>
    </row>
    <row r="745" spans="1:13" ht="24" customHeight="1">
      <c r="A745" s="132">
        <v>2300</v>
      </c>
      <c r="B745" s="3" t="s">
        <v>2173</v>
      </c>
      <c r="C745" s="3" t="s">
        <v>892</v>
      </c>
      <c r="D745" s="28" t="s">
        <v>893</v>
      </c>
      <c r="E745" s="5" t="s">
        <v>39</v>
      </c>
      <c r="F745" s="28" t="s">
        <v>2294</v>
      </c>
      <c r="G745" s="1" t="s">
        <v>2295</v>
      </c>
      <c r="H745" s="2"/>
      <c r="I745" s="2"/>
      <c r="J745" s="4"/>
      <c r="K745" s="4"/>
      <c r="L745" s="1"/>
      <c r="M745" s="125"/>
    </row>
    <row r="746" spans="1:13" ht="24" customHeight="1">
      <c r="A746" s="132">
        <v>2300</v>
      </c>
      <c r="B746" s="3" t="s">
        <v>2174</v>
      </c>
      <c r="C746" s="3" t="s">
        <v>897</v>
      </c>
      <c r="D746" s="28" t="s">
        <v>898</v>
      </c>
      <c r="E746" s="5" t="s">
        <v>39</v>
      </c>
      <c r="F746" s="62"/>
      <c r="G746" s="96"/>
      <c r="H746" s="90" t="s">
        <v>2365</v>
      </c>
      <c r="I746" s="90">
        <v>659</v>
      </c>
      <c r="J746" s="122" t="s">
        <v>480</v>
      </c>
      <c r="K746" s="142"/>
      <c r="L746" s="1"/>
      <c r="M746" s="125"/>
    </row>
    <row r="747" spans="1:13" ht="24" customHeight="1">
      <c r="A747" s="132">
        <v>2300</v>
      </c>
      <c r="B747" s="3" t="s">
        <v>2286</v>
      </c>
      <c r="C747" s="3" t="s">
        <v>496</v>
      </c>
      <c r="D747" s="28" t="s">
        <v>559</v>
      </c>
      <c r="E747" s="5" t="s">
        <v>39</v>
      </c>
      <c r="F747" s="62" t="s">
        <v>2298</v>
      </c>
      <c r="G747" s="1" t="s">
        <v>1942</v>
      </c>
      <c r="H747" s="2"/>
      <c r="I747" s="2"/>
      <c r="J747" s="2"/>
      <c r="K747" s="4"/>
      <c r="L747" s="1"/>
      <c r="M747" s="125"/>
    </row>
    <row r="748" spans="1:13" ht="24" customHeight="1">
      <c r="A748" s="132">
        <v>2300</v>
      </c>
      <c r="B748" s="3" t="s">
        <v>2287</v>
      </c>
      <c r="C748" s="3" t="s">
        <v>499</v>
      </c>
      <c r="D748" s="28" t="s">
        <v>562</v>
      </c>
      <c r="E748" s="5" t="s">
        <v>39</v>
      </c>
      <c r="F748" s="62"/>
      <c r="G748" s="97"/>
      <c r="H748" s="90" t="s">
        <v>2366</v>
      </c>
      <c r="I748" s="90" t="s">
        <v>2367</v>
      </c>
      <c r="J748" s="122" t="s">
        <v>480</v>
      </c>
      <c r="K748" s="122"/>
      <c r="L748" s="1"/>
      <c r="M748" s="125"/>
    </row>
    <row r="749" spans="1:13" s="20" customFormat="1" ht="24" customHeight="1">
      <c r="A749" s="154">
        <v>2300</v>
      </c>
      <c r="B749" s="155" t="s">
        <v>2178</v>
      </c>
      <c r="C749" s="156" t="s">
        <v>2019</v>
      </c>
      <c r="D749" s="157" t="s">
        <v>2020</v>
      </c>
      <c r="E749" s="19" t="s">
        <v>207</v>
      </c>
      <c r="F749" s="19"/>
      <c r="G749" s="41"/>
      <c r="H749" s="19"/>
      <c r="I749" s="19"/>
      <c r="J749" s="19"/>
      <c r="K749" s="19"/>
      <c r="L749" s="158"/>
      <c r="M749" s="37"/>
    </row>
    <row r="750" spans="1:13" ht="24" customHeight="1">
      <c r="A750" s="132">
        <v>2300</v>
      </c>
      <c r="B750" s="3" t="s">
        <v>2179</v>
      </c>
      <c r="C750" s="3" t="s">
        <v>892</v>
      </c>
      <c r="D750" s="28" t="s">
        <v>893</v>
      </c>
      <c r="E750" s="5" t="s">
        <v>39</v>
      </c>
      <c r="F750" s="28" t="s">
        <v>2294</v>
      </c>
      <c r="G750" s="1" t="s">
        <v>2295</v>
      </c>
      <c r="H750" s="2"/>
      <c r="I750" s="2"/>
      <c r="J750" s="4"/>
      <c r="K750" s="4"/>
      <c r="L750" s="1"/>
      <c r="M750" s="125"/>
    </row>
    <row r="751" spans="1:13" ht="24" customHeight="1">
      <c r="A751" s="132">
        <v>2300</v>
      </c>
      <c r="B751" s="3" t="s">
        <v>2180</v>
      </c>
      <c r="C751" s="3" t="s">
        <v>897</v>
      </c>
      <c r="D751" s="28" t="s">
        <v>898</v>
      </c>
      <c r="E751" s="5" t="s">
        <v>39</v>
      </c>
      <c r="F751" s="62"/>
      <c r="G751" s="96"/>
      <c r="H751" s="90" t="s">
        <v>2368</v>
      </c>
      <c r="I751" s="90">
        <v>662</v>
      </c>
      <c r="J751" s="122" t="s">
        <v>480</v>
      </c>
      <c r="K751" s="142"/>
      <c r="L751" s="1"/>
      <c r="M751" s="125"/>
    </row>
    <row r="752" spans="1:13" ht="24" customHeight="1">
      <c r="A752" s="132">
        <v>2300</v>
      </c>
      <c r="B752" s="3" t="s">
        <v>2290</v>
      </c>
      <c r="C752" s="3" t="s">
        <v>496</v>
      </c>
      <c r="D752" s="28" t="s">
        <v>559</v>
      </c>
      <c r="E752" s="5" t="s">
        <v>39</v>
      </c>
      <c r="F752" s="62" t="s">
        <v>2298</v>
      </c>
      <c r="G752" s="1" t="s">
        <v>1942</v>
      </c>
      <c r="H752" s="2"/>
      <c r="I752" s="2"/>
      <c r="J752" s="2"/>
      <c r="K752" s="4"/>
      <c r="L752" s="1"/>
      <c r="M752" s="125"/>
    </row>
    <row r="753" spans="1:13" ht="24" customHeight="1">
      <c r="A753" s="132">
        <v>2300</v>
      </c>
      <c r="B753" s="3" t="s">
        <v>2291</v>
      </c>
      <c r="C753" s="3" t="s">
        <v>499</v>
      </c>
      <c r="D753" s="28" t="s">
        <v>562</v>
      </c>
      <c r="E753" s="5" t="s">
        <v>39</v>
      </c>
      <c r="F753" s="62"/>
      <c r="G753" s="97"/>
      <c r="H753" s="90" t="s">
        <v>2369</v>
      </c>
      <c r="I753" s="90" t="s">
        <v>2370</v>
      </c>
      <c r="J753" s="122" t="s">
        <v>480</v>
      </c>
      <c r="K753" s="122"/>
      <c r="L753" s="1"/>
      <c r="M753" s="125"/>
    </row>
    <row r="754" spans="1:13" ht="24" customHeight="1">
      <c r="A754" s="56">
        <v>2300</v>
      </c>
      <c r="B754" s="57" t="s">
        <v>889</v>
      </c>
      <c r="C754" s="57" t="s">
        <v>2371</v>
      </c>
      <c r="D754" s="57"/>
      <c r="E754" s="57" t="s">
        <v>207</v>
      </c>
      <c r="F754" s="57"/>
      <c r="G754" s="39"/>
      <c r="H754" s="57"/>
      <c r="I754" s="57"/>
      <c r="J754" s="57"/>
      <c r="K754" s="57"/>
      <c r="L754" s="31"/>
      <c r="M754" s="58"/>
    </row>
    <row r="755" spans="1:13" s="20" customFormat="1" ht="24" customHeight="1">
      <c r="A755" s="154">
        <v>2300</v>
      </c>
      <c r="B755" s="155" t="s">
        <v>2018</v>
      </c>
      <c r="C755" s="156" t="s">
        <v>2019</v>
      </c>
      <c r="D755" s="157" t="s">
        <v>2020</v>
      </c>
      <c r="E755" s="19" t="s">
        <v>39</v>
      </c>
      <c r="F755" s="19"/>
      <c r="G755" s="41"/>
      <c r="H755" s="19"/>
      <c r="I755" s="19"/>
      <c r="J755" s="19"/>
      <c r="K755" s="19"/>
      <c r="L755" s="158"/>
      <c r="M755" s="37"/>
    </row>
    <row r="756" spans="1:13" ht="24" customHeight="1">
      <c r="A756" s="132">
        <v>2300</v>
      </c>
      <c r="B756" s="5" t="s">
        <v>891</v>
      </c>
      <c r="C756" s="5" t="s">
        <v>892</v>
      </c>
      <c r="D756" s="28" t="s">
        <v>893</v>
      </c>
      <c r="E756" s="5" t="s">
        <v>39</v>
      </c>
      <c r="F756" s="28" t="s">
        <v>2372</v>
      </c>
      <c r="G756" s="1" t="s">
        <v>2373</v>
      </c>
      <c r="H756" s="2"/>
      <c r="I756" s="2"/>
      <c r="J756" s="2"/>
      <c r="K756" s="2"/>
      <c r="L756" s="1"/>
      <c r="M756" s="121"/>
    </row>
    <row r="757" spans="1:13" ht="24" customHeight="1">
      <c r="A757" s="132">
        <v>2300</v>
      </c>
      <c r="B757" s="5" t="s">
        <v>896</v>
      </c>
      <c r="C757" s="5" t="s">
        <v>897</v>
      </c>
      <c r="D757" s="28" t="s">
        <v>898</v>
      </c>
      <c r="E757" s="5" t="s">
        <v>39</v>
      </c>
      <c r="F757" s="62"/>
      <c r="G757" s="96"/>
      <c r="H757" s="64" t="s">
        <v>2374</v>
      </c>
      <c r="I757" s="91">
        <v>665</v>
      </c>
      <c r="J757" s="122" t="s">
        <v>480</v>
      </c>
      <c r="K757" s="142"/>
      <c r="L757" s="1"/>
      <c r="M757" s="125" t="s">
        <v>2297</v>
      </c>
    </row>
    <row r="758" spans="1:13" ht="24" customHeight="1">
      <c r="A758" s="132">
        <v>2300</v>
      </c>
      <c r="B758" s="5" t="s">
        <v>2189</v>
      </c>
      <c r="C758" s="5" t="s">
        <v>496</v>
      </c>
      <c r="D758" s="28" t="s">
        <v>559</v>
      </c>
      <c r="E758" s="5" t="s">
        <v>39</v>
      </c>
      <c r="F758" s="28" t="s">
        <v>497</v>
      </c>
      <c r="G758" s="1" t="s">
        <v>560</v>
      </c>
      <c r="H758" s="2"/>
      <c r="I758" s="2"/>
      <c r="J758" s="2"/>
      <c r="K758" s="2"/>
      <c r="L758" s="1"/>
      <c r="M758" s="121"/>
    </row>
    <row r="759" spans="1:13" ht="24" customHeight="1">
      <c r="A759" s="132">
        <v>2300</v>
      </c>
      <c r="B759" s="5" t="s">
        <v>2190</v>
      </c>
      <c r="C759" s="5" t="s">
        <v>499</v>
      </c>
      <c r="D759" s="28" t="s">
        <v>562</v>
      </c>
      <c r="E759" s="5" t="s">
        <v>39</v>
      </c>
      <c r="F759" s="62"/>
      <c r="G759" s="63"/>
      <c r="H759" s="64" t="s">
        <v>2375</v>
      </c>
      <c r="I759" s="64">
        <v>666</v>
      </c>
      <c r="J759" s="122" t="s">
        <v>480</v>
      </c>
      <c r="K759" s="140"/>
      <c r="L759" s="1"/>
      <c r="M759" s="121" t="s">
        <v>2376</v>
      </c>
    </row>
    <row r="760" spans="1:13" s="20" customFormat="1" ht="24" customHeight="1">
      <c r="A760" s="154">
        <v>2300</v>
      </c>
      <c r="B760" s="155" t="s">
        <v>2037</v>
      </c>
      <c r="C760" s="156" t="s">
        <v>2019</v>
      </c>
      <c r="D760" s="157" t="s">
        <v>2020</v>
      </c>
      <c r="E760" s="19" t="s">
        <v>207</v>
      </c>
      <c r="F760" s="19"/>
      <c r="G760" s="41"/>
      <c r="H760" s="19"/>
      <c r="I760" s="19"/>
      <c r="J760" s="19"/>
      <c r="K760" s="19"/>
      <c r="L760" s="158"/>
      <c r="M760" s="37"/>
    </row>
    <row r="761" spans="1:13" ht="24" customHeight="1">
      <c r="A761" s="132">
        <v>2300</v>
      </c>
      <c r="B761" s="3" t="s">
        <v>901</v>
      </c>
      <c r="C761" s="5" t="s">
        <v>892</v>
      </c>
      <c r="D761" s="28" t="s">
        <v>893</v>
      </c>
      <c r="E761" s="5" t="s">
        <v>39</v>
      </c>
      <c r="F761" s="28" t="s">
        <v>2372</v>
      </c>
      <c r="G761" s="1" t="s">
        <v>2373</v>
      </c>
      <c r="H761" s="2"/>
      <c r="I761" s="2"/>
      <c r="J761" s="4"/>
      <c r="K761" s="4"/>
      <c r="L761" s="1"/>
      <c r="M761" s="121"/>
    </row>
    <row r="762" spans="1:13" ht="24" customHeight="1">
      <c r="A762" s="132">
        <v>2300</v>
      </c>
      <c r="B762" s="3" t="s">
        <v>904</v>
      </c>
      <c r="C762" s="3" t="s">
        <v>897</v>
      </c>
      <c r="D762" s="28" t="s">
        <v>898</v>
      </c>
      <c r="E762" s="5" t="s">
        <v>39</v>
      </c>
      <c r="F762" s="62"/>
      <c r="G762" s="96"/>
      <c r="H762" s="64" t="s">
        <v>2377</v>
      </c>
      <c r="I762" s="91">
        <v>667</v>
      </c>
      <c r="J762" s="122" t="s">
        <v>480</v>
      </c>
      <c r="K762" s="142"/>
      <c r="L762" s="1"/>
      <c r="M762" s="121"/>
    </row>
    <row r="763" spans="1:13" ht="24" customHeight="1">
      <c r="A763" s="132">
        <v>2300</v>
      </c>
      <c r="B763" s="3" t="s">
        <v>2201</v>
      </c>
      <c r="C763" s="3" t="s">
        <v>496</v>
      </c>
      <c r="D763" s="28" t="s">
        <v>559</v>
      </c>
      <c r="E763" s="5" t="s">
        <v>39</v>
      </c>
      <c r="F763" s="28" t="s">
        <v>497</v>
      </c>
      <c r="G763" s="1" t="s">
        <v>560</v>
      </c>
      <c r="H763" s="2"/>
      <c r="I763" s="2"/>
      <c r="J763" s="2"/>
      <c r="K763" s="4"/>
      <c r="L763" s="1"/>
      <c r="M763" s="121"/>
    </row>
    <row r="764" spans="1:13" ht="24" customHeight="1">
      <c r="A764" s="132">
        <v>2300</v>
      </c>
      <c r="B764" s="3" t="s">
        <v>2202</v>
      </c>
      <c r="C764" s="3" t="s">
        <v>499</v>
      </c>
      <c r="D764" s="28" t="s">
        <v>562</v>
      </c>
      <c r="E764" s="5" t="s">
        <v>39</v>
      </c>
      <c r="F764" s="62"/>
      <c r="G764" s="63"/>
      <c r="H764" s="64" t="s">
        <v>2378</v>
      </c>
      <c r="I764" s="64">
        <v>668</v>
      </c>
      <c r="J764" s="122" t="s">
        <v>480</v>
      </c>
      <c r="K764" s="140"/>
      <c r="L764" s="1"/>
      <c r="M764" s="121"/>
    </row>
    <row r="765" spans="1:13" s="20" customFormat="1" ht="24" customHeight="1">
      <c r="A765" s="154">
        <v>2300</v>
      </c>
      <c r="B765" s="155" t="s">
        <v>2039</v>
      </c>
      <c r="C765" s="156" t="s">
        <v>2019</v>
      </c>
      <c r="D765" s="157" t="s">
        <v>2020</v>
      </c>
      <c r="E765" s="19" t="s">
        <v>207</v>
      </c>
      <c r="F765" s="19"/>
      <c r="G765" s="41"/>
      <c r="H765" s="19"/>
      <c r="I765" s="19"/>
      <c r="J765" s="19"/>
      <c r="K765" s="19"/>
      <c r="L765" s="158"/>
      <c r="M765" s="37"/>
    </row>
    <row r="766" spans="1:13" ht="24" customHeight="1">
      <c r="A766" s="132">
        <v>2300</v>
      </c>
      <c r="B766" s="3" t="s">
        <v>906</v>
      </c>
      <c r="C766" s="3" t="s">
        <v>892</v>
      </c>
      <c r="D766" s="28" t="s">
        <v>893</v>
      </c>
      <c r="E766" s="5" t="s">
        <v>39</v>
      </c>
      <c r="F766" s="28" t="s">
        <v>2372</v>
      </c>
      <c r="G766" s="1" t="s">
        <v>2373</v>
      </c>
      <c r="H766" s="2"/>
      <c r="I766" s="2"/>
      <c r="J766" s="4"/>
      <c r="K766" s="4"/>
      <c r="L766" s="1"/>
      <c r="M766" s="121"/>
    </row>
    <row r="767" spans="1:13" ht="24" customHeight="1">
      <c r="A767" s="132">
        <v>2300</v>
      </c>
      <c r="B767" s="3" t="s">
        <v>907</v>
      </c>
      <c r="C767" s="3" t="s">
        <v>897</v>
      </c>
      <c r="D767" s="28" t="s">
        <v>898</v>
      </c>
      <c r="E767" s="5" t="s">
        <v>39</v>
      </c>
      <c r="F767" s="62"/>
      <c r="G767" s="96"/>
      <c r="H767" s="64" t="s">
        <v>2379</v>
      </c>
      <c r="I767" s="91">
        <v>669</v>
      </c>
      <c r="J767" s="122" t="s">
        <v>480</v>
      </c>
      <c r="K767" s="142"/>
      <c r="L767" s="1"/>
      <c r="M767" s="121"/>
    </row>
    <row r="768" spans="1:13" ht="24" customHeight="1">
      <c r="A768" s="132">
        <v>2300</v>
      </c>
      <c r="B768" s="3" t="s">
        <v>2205</v>
      </c>
      <c r="C768" s="3" t="s">
        <v>496</v>
      </c>
      <c r="D768" s="28" t="s">
        <v>559</v>
      </c>
      <c r="E768" s="5" t="s">
        <v>39</v>
      </c>
      <c r="F768" s="28" t="s">
        <v>497</v>
      </c>
      <c r="G768" s="1" t="s">
        <v>560</v>
      </c>
      <c r="H768" s="2"/>
      <c r="I768" s="2"/>
      <c r="J768" s="2"/>
      <c r="K768" s="2"/>
      <c r="L768" s="1"/>
      <c r="M768" s="121"/>
    </row>
    <row r="769" spans="1:13" ht="24" customHeight="1">
      <c r="A769" s="132">
        <v>2300</v>
      </c>
      <c r="B769" s="3" t="s">
        <v>2206</v>
      </c>
      <c r="C769" s="3" t="s">
        <v>499</v>
      </c>
      <c r="D769" s="28" t="s">
        <v>562</v>
      </c>
      <c r="E769" s="5" t="s">
        <v>39</v>
      </c>
      <c r="F769" s="62"/>
      <c r="G769" s="63"/>
      <c r="H769" s="64" t="s">
        <v>2380</v>
      </c>
      <c r="I769" s="64">
        <v>670</v>
      </c>
      <c r="J769" s="122" t="s">
        <v>480</v>
      </c>
      <c r="K769" s="142"/>
      <c r="L769" s="1"/>
      <c r="M769" s="121"/>
    </row>
    <row r="770" spans="1:13" s="20" customFormat="1" ht="24" customHeight="1">
      <c r="A770" s="154">
        <v>2300</v>
      </c>
      <c r="B770" s="155" t="s">
        <v>2056</v>
      </c>
      <c r="C770" s="156" t="s">
        <v>2019</v>
      </c>
      <c r="D770" s="157" t="s">
        <v>2020</v>
      </c>
      <c r="E770" s="19" t="s">
        <v>207</v>
      </c>
      <c r="F770" s="19"/>
      <c r="G770" s="41"/>
      <c r="H770" s="19"/>
      <c r="I770" s="19"/>
      <c r="J770" s="19"/>
      <c r="K770" s="19"/>
      <c r="L770" s="158"/>
      <c r="M770" s="37"/>
    </row>
    <row r="771" spans="1:13" ht="24" customHeight="1">
      <c r="A771" s="132">
        <v>2300</v>
      </c>
      <c r="B771" s="3" t="s">
        <v>909</v>
      </c>
      <c r="C771" s="3" t="s">
        <v>892</v>
      </c>
      <c r="D771" s="28" t="s">
        <v>893</v>
      </c>
      <c r="E771" s="5" t="s">
        <v>39</v>
      </c>
      <c r="F771" s="28" t="s">
        <v>2372</v>
      </c>
      <c r="G771" s="1" t="s">
        <v>2373</v>
      </c>
      <c r="H771" s="2"/>
      <c r="I771" s="2"/>
      <c r="J771" s="4"/>
      <c r="K771" s="4"/>
      <c r="L771" s="1"/>
      <c r="M771" s="121"/>
    </row>
    <row r="772" spans="1:13" ht="24" customHeight="1">
      <c r="A772" s="132">
        <v>2300</v>
      </c>
      <c r="B772" s="3" t="s">
        <v>910</v>
      </c>
      <c r="C772" s="3" t="s">
        <v>897</v>
      </c>
      <c r="D772" s="28" t="s">
        <v>898</v>
      </c>
      <c r="E772" s="5" t="s">
        <v>39</v>
      </c>
      <c r="F772" s="62"/>
      <c r="G772" s="96"/>
      <c r="H772" s="64" t="s">
        <v>2381</v>
      </c>
      <c r="I772" s="91">
        <v>671</v>
      </c>
      <c r="J772" s="122" t="s">
        <v>480</v>
      </c>
      <c r="K772" s="142"/>
      <c r="L772" s="1"/>
      <c r="M772" s="121"/>
    </row>
    <row r="773" spans="1:13" ht="24" customHeight="1">
      <c r="A773" s="132">
        <v>2300</v>
      </c>
      <c r="B773" s="3" t="s">
        <v>2209</v>
      </c>
      <c r="C773" s="3" t="s">
        <v>496</v>
      </c>
      <c r="D773" s="28" t="s">
        <v>559</v>
      </c>
      <c r="E773" s="5" t="s">
        <v>39</v>
      </c>
      <c r="F773" s="28" t="s">
        <v>497</v>
      </c>
      <c r="G773" s="1" t="s">
        <v>560</v>
      </c>
      <c r="H773" s="2"/>
      <c r="I773" s="2"/>
      <c r="J773" s="2"/>
      <c r="K773" s="4"/>
      <c r="L773" s="1"/>
      <c r="M773" s="121"/>
    </row>
    <row r="774" spans="1:13" ht="24" customHeight="1">
      <c r="A774" s="132">
        <v>2300</v>
      </c>
      <c r="B774" s="3" t="s">
        <v>2210</v>
      </c>
      <c r="C774" s="3" t="s">
        <v>499</v>
      </c>
      <c r="D774" s="28" t="s">
        <v>562</v>
      </c>
      <c r="E774" s="5" t="s">
        <v>39</v>
      </c>
      <c r="F774" s="62"/>
      <c r="G774" s="63"/>
      <c r="H774" s="64" t="s">
        <v>2382</v>
      </c>
      <c r="I774" s="64">
        <v>672</v>
      </c>
      <c r="J774" s="122" t="s">
        <v>480</v>
      </c>
      <c r="K774" s="142"/>
      <c r="L774" s="1"/>
      <c r="M774" s="121"/>
    </row>
    <row r="775" spans="1:13" s="20" customFormat="1" ht="24" customHeight="1">
      <c r="A775" s="154">
        <v>2300</v>
      </c>
      <c r="B775" s="155" t="s">
        <v>2060</v>
      </c>
      <c r="C775" s="156" t="s">
        <v>2019</v>
      </c>
      <c r="D775" s="157" t="s">
        <v>2020</v>
      </c>
      <c r="E775" s="19" t="s">
        <v>207</v>
      </c>
      <c r="F775" s="19"/>
      <c r="G775" s="41"/>
      <c r="H775" s="19"/>
      <c r="I775" s="19"/>
      <c r="J775" s="19"/>
      <c r="K775" s="19"/>
      <c r="L775" s="158"/>
      <c r="M775" s="37"/>
    </row>
    <row r="776" spans="1:13" ht="24" customHeight="1">
      <c r="A776" s="132">
        <v>2300</v>
      </c>
      <c r="B776" s="3" t="s">
        <v>912</v>
      </c>
      <c r="C776" s="3" t="s">
        <v>892</v>
      </c>
      <c r="D776" s="28" t="s">
        <v>893</v>
      </c>
      <c r="E776" s="5" t="s">
        <v>39</v>
      </c>
      <c r="F776" s="28" t="s">
        <v>2372</v>
      </c>
      <c r="G776" s="1" t="s">
        <v>2373</v>
      </c>
      <c r="H776" s="2"/>
      <c r="I776" s="2"/>
      <c r="J776" s="4"/>
      <c r="K776" s="4"/>
      <c r="L776" s="1"/>
      <c r="M776" s="121"/>
    </row>
    <row r="777" spans="1:13" ht="24" customHeight="1">
      <c r="A777" s="132">
        <v>2300</v>
      </c>
      <c r="B777" s="3" t="s">
        <v>913</v>
      </c>
      <c r="C777" s="3" t="s">
        <v>897</v>
      </c>
      <c r="D777" s="28" t="s">
        <v>898</v>
      </c>
      <c r="E777" s="5" t="s">
        <v>39</v>
      </c>
      <c r="F777" s="62"/>
      <c r="G777" s="96"/>
      <c r="H777" s="64" t="s">
        <v>2383</v>
      </c>
      <c r="I777" s="91">
        <v>673</v>
      </c>
      <c r="J777" s="122" t="s">
        <v>480</v>
      </c>
      <c r="K777" s="142"/>
      <c r="L777" s="1"/>
      <c r="M777" s="121"/>
    </row>
    <row r="778" spans="1:13" ht="24" customHeight="1">
      <c r="A778" s="132">
        <v>2300</v>
      </c>
      <c r="B778" s="3" t="s">
        <v>2213</v>
      </c>
      <c r="C778" s="3" t="s">
        <v>496</v>
      </c>
      <c r="D778" s="28" t="s">
        <v>559</v>
      </c>
      <c r="E778" s="5" t="s">
        <v>39</v>
      </c>
      <c r="F778" s="28" t="s">
        <v>497</v>
      </c>
      <c r="G778" s="1" t="s">
        <v>560</v>
      </c>
      <c r="H778" s="2"/>
      <c r="I778" s="2"/>
      <c r="J778" s="2"/>
      <c r="K778" s="2"/>
      <c r="L778" s="1"/>
      <c r="M778" s="121"/>
    </row>
    <row r="779" spans="1:13" ht="24" customHeight="1">
      <c r="A779" s="132">
        <v>2300</v>
      </c>
      <c r="B779" s="3" t="s">
        <v>2214</v>
      </c>
      <c r="C779" s="3" t="s">
        <v>499</v>
      </c>
      <c r="D779" s="28" t="s">
        <v>562</v>
      </c>
      <c r="E779" s="5" t="s">
        <v>39</v>
      </c>
      <c r="F779" s="62"/>
      <c r="G779" s="63"/>
      <c r="H779" s="64" t="s">
        <v>2384</v>
      </c>
      <c r="I779" s="64">
        <v>674</v>
      </c>
      <c r="J779" s="122" t="s">
        <v>480</v>
      </c>
      <c r="K779" s="142"/>
      <c r="L779" s="1"/>
      <c r="M779" s="121"/>
    </row>
    <row r="780" spans="1:13" s="20" customFormat="1" ht="24" customHeight="1">
      <c r="A780" s="154">
        <v>2300</v>
      </c>
      <c r="B780" s="155" t="s">
        <v>2064</v>
      </c>
      <c r="C780" s="156" t="s">
        <v>2019</v>
      </c>
      <c r="D780" s="157" t="s">
        <v>2020</v>
      </c>
      <c r="E780" s="19" t="s">
        <v>207</v>
      </c>
      <c r="F780" s="19"/>
      <c r="G780" s="41"/>
      <c r="H780" s="19"/>
      <c r="I780" s="19"/>
      <c r="J780" s="19"/>
      <c r="K780" s="19"/>
      <c r="L780" s="158"/>
      <c r="M780" s="37"/>
    </row>
    <row r="781" spans="1:13" ht="24" customHeight="1">
      <c r="A781" s="132">
        <v>2300</v>
      </c>
      <c r="B781" s="3" t="s">
        <v>915</v>
      </c>
      <c r="C781" s="3" t="s">
        <v>892</v>
      </c>
      <c r="D781" s="28" t="s">
        <v>893</v>
      </c>
      <c r="E781" s="5" t="s">
        <v>39</v>
      </c>
      <c r="F781" s="28" t="s">
        <v>2372</v>
      </c>
      <c r="G781" s="1" t="s">
        <v>2373</v>
      </c>
      <c r="H781" s="2"/>
      <c r="I781" s="2"/>
      <c r="J781" s="4"/>
      <c r="K781" s="4"/>
      <c r="L781" s="1"/>
      <c r="M781" s="121"/>
    </row>
    <row r="782" spans="1:13" ht="24" customHeight="1">
      <c r="A782" s="132">
        <v>2300</v>
      </c>
      <c r="B782" s="3" t="s">
        <v>916</v>
      </c>
      <c r="C782" s="3" t="s">
        <v>897</v>
      </c>
      <c r="D782" s="28" t="s">
        <v>898</v>
      </c>
      <c r="E782" s="5" t="s">
        <v>39</v>
      </c>
      <c r="F782" s="62"/>
      <c r="G782" s="96"/>
      <c r="H782" s="64" t="s">
        <v>2385</v>
      </c>
      <c r="I782" s="91">
        <v>675</v>
      </c>
      <c r="J782" s="122" t="s">
        <v>480</v>
      </c>
      <c r="K782" s="142"/>
      <c r="L782" s="1"/>
      <c r="M782" s="121"/>
    </row>
    <row r="783" spans="1:13" ht="24" customHeight="1">
      <c r="A783" s="132">
        <v>2300</v>
      </c>
      <c r="B783" s="3" t="s">
        <v>2217</v>
      </c>
      <c r="C783" s="3" t="s">
        <v>496</v>
      </c>
      <c r="D783" s="28" t="s">
        <v>559</v>
      </c>
      <c r="E783" s="5" t="s">
        <v>39</v>
      </c>
      <c r="F783" s="28" t="s">
        <v>497</v>
      </c>
      <c r="G783" s="1" t="s">
        <v>560</v>
      </c>
      <c r="H783" s="2"/>
      <c r="I783" s="2"/>
      <c r="J783" s="2"/>
      <c r="K783" s="4"/>
      <c r="L783" s="1"/>
      <c r="M783" s="121"/>
    </row>
    <row r="784" spans="1:13" ht="24" customHeight="1">
      <c r="A784" s="132">
        <v>2300</v>
      </c>
      <c r="B784" s="3" t="s">
        <v>2218</v>
      </c>
      <c r="C784" s="3" t="s">
        <v>499</v>
      </c>
      <c r="D784" s="28" t="s">
        <v>562</v>
      </c>
      <c r="E784" s="5" t="s">
        <v>39</v>
      </c>
      <c r="F784" s="62"/>
      <c r="G784" s="63"/>
      <c r="H784" s="64" t="s">
        <v>2386</v>
      </c>
      <c r="I784" s="64">
        <v>676</v>
      </c>
      <c r="J784" s="122" t="s">
        <v>480</v>
      </c>
      <c r="K784" s="142"/>
      <c r="L784" s="1"/>
      <c r="M784" s="121"/>
    </row>
    <row r="785" spans="1:13" s="20" customFormat="1" ht="24" customHeight="1">
      <c r="A785" s="154">
        <v>2300</v>
      </c>
      <c r="B785" s="155" t="s">
        <v>2068</v>
      </c>
      <c r="C785" s="156" t="s">
        <v>2019</v>
      </c>
      <c r="D785" s="157" t="s">
        <v>2020</v>
      </c>
      <c r="E785" s="19" t="s">
        <v>207</v>
      </c>
      <c r="F785" s="19"/>
      <c r="G785" s="41"/>
      <c r="H785" s="19"/>
      <c r="I785" s="19"/>
      <c r="J785" s="19"/>
      <c r="K785" s="19"/>
      <c r="L785" s="158"/>
      <c r="M785" s="37"/>
    </row>
    <row r="786" spans="1:13" ht="24" customHeight="1">
      <c r="A786" s="132">
        <v>2300</v>
      </c>
      <c r="B786" s="3" t="s">
        <v>918</v>
      </c>
      <c r="C786" s="3" t="s">
        <v>892</v>
      </c>
      <c r="D786" s="28" t="s">
        <v>893</v>
      </c>
      <c r="E786" s="5" t="s">
        <v>39</v>
      </c>
      <c r="F786" s="28" t="s">
        <v>2372</v>
      </c>
      <c r="G786" s="1" t="s">
        <v>2373</v>
      </c>
      <c r="H786" s="2"/>
      <c r="I786" s="2"/>
      <c r="J786" s="4"/>
      <c r="K786" s="4"/>
      <c r="L786" s="1"/>
      <c r="M786" s="121"/>
    </row>
    <row r="787" spans="1:13" ht="24" customHeight="1">
      <c r="A787" s="132">
        <v>2300</v>
      </c>
      <c r="B787" s="3" t="s">
        <v>919</v>
      </c>
      <c r="C787" s="3" t="s">
        <v>897</v>
      </c>
      <c r="D787" s="28" t="s">
        <v>898</v>
      </c>
      <c r="E787" s="5" t="s">
        <v>39</v>
      </c>
      <c r="F787" s="62"/>
      <c r="G787" s="96"/>
      <c r="H787" s="64" t="s">
        <v>2387</v>
      </c>
      <c r="I787" s="91">
        <v>677</v>
      </c>
      <c r="J787" s="122" t="s">
        <v>480</v>
      </c>
      <c r="K787" s="142"/>
      <c r="L787" s="1"/>
      <c r="M787" s="121"/>
    </row>
    <row r="788" spans="1:13" ht="24" customHeight="1">
      <c r="A788" s="132">
        <v>2300</v>
      </c>
      <c r="B788" s="3" t="s">
        <v>2221</v>
      </c>
      <c r="C788" s="3" t="s">
        <v>496</v>
      </c>
      <c r="D788" s="28" t="s">
        <v>559</v>
      </c>
      <c r="E788" s="5" t="s">
        <v>39</v>
      </c>
      <c r="F788" s="28" t="s">
        <v>497</v>
      </c>
      <c r="G788" s="1" t="s">
        <v>560</v>
      </c>
      <c r="H788" s="2"/>
      <c r="I788" s="2"/>
      <c r="J788" s="2"/>
      <c r="K788" s="2"/>
      <c r="L788" s="1"/>
      <c r="M788" s="121"/>
    </row>
    <row r="789" spans="1:13" ht="24" customHeight="1">
      <c r="A789" s="132">
        <v>2300</v>
      </c>
      <c r="B789" s="3" t="s">
        <v>2222</v>
      </c>
      <c r="C789" s="3" t="s">
        <v>499</v>
      </c>
      <c r="D789" s="28" t="s">
        <v>562</v>
      </c>
      <c r="E789" s="5" t="s">
        <v>39</v>
      </c>
      <c r="F789" s="62"/>
      <c r="G789" s="63"/>
      <c r="H789" s="64" t="s">
        <v>2388</v>
      </c>
      <c r="I789" s="64">
        <v>678</v>
      </c>
      <c r="J789" s="122" t="s">
        <v>480</v>
      </c>
      <c r="K789" s="142"/>
      <c r="L789" s="1"/>
      <c r="M789" s="121"/>
    </row>
    <row r="790" spans="1:13" s="20" customFormat="1" ht="24" customHeight="1">
      <c r="A790" s="154">
        <v>2300</v>
      </c>
      <c r="B790" s="155" t="s">
        <v>2072</v>
      </c>
      <c r="C790" s="156" t="s">
        <v>2019</v>
      </c>
      <c r="D790" s="157" t="s">
        <v>2020</v>
      </c>
      <c r="E790" s="19" t="s">
        <v>207</v>
      </c>
      <c r="F790" s="19"/>
      <c r="G790" s="41"/>
      <c r="H790" s="19"/>
      <c r="I790" s="19"/>
      <c r="J790" s="19"/>
      <c r="K790" s="19"/>
      <c r="L790" s="158"/>
      <c r="M790" s="37"/>
    </row>
    <row r="791" spans="1:13" ht="24" customHeight="1">
      <c r="A791" s="132">
        <v>2300</v>
      </c>
      <c r="B791" s="3" t="s">
        <v>921</v>
      </c>
      <c r="C791" s="3" t="s">
        <v>892</v>
      </c>
      <c r="D791" s="28" t="s">
        <v>893</v>
      </c>
      <c r="E791" s="5" t="s">
        <v>39</v>
      </c>
      <c r="F791" s="28" t="s">
        <v>2372</v>
      </c>
      <c r="G791" s="1" t="s">
        <v>2373</v>
      </c>
      <c r="H791" s="2"/>
      <c r="I791" s="2"/>
      <c r="J791" s="4"/>
      <c r="K791" s="4"/>
      <c r="L791" s="1"/>
      <c r="M791" s="121"/>
    </row>
    <row r="792" spans="1:13" ht="24" customHeight="1">
      <c r="A792" s="132">
        <v>2300</v>
      </c>
      <c r="B792" s="3" t="s">
        <v>922</v>
      </c>
      <c r="C792" s="3" t="s">
        <v>897</v>
      </c>
      <c r="D792" s="28" t="s">
        <v>898</v>
      </c>
      <c r="E792" s="5" t="s">
        <v>39</v>
      </c>
      <c r="F792" s="62"/>
      <c r="G792" s="96"/>
      <c r="H792" s="64" t="s">
        <v>2389</v>
      </c>
      <c r="I792" s="91">
        <v>679</v>
      </c>
      <c r="J792" s="122" t="s">
        <v>480</v>
      </c>
      <c r="K792" s="142"/>
      <c r="L792" s="1"/>
      <c r="M792" s="121"/>
    </row>
    <row r="793" spans="1:13" ht="24" customHeight="1">
      <c r="A793" s="132">
        <v>2300</v>
      </c>
      <c r="B793" s="3" t="s">
        <v>2225</v>
      </c>
      <c r="C793" s="3" t="s">
        <v>496</v>
      </c>
      <c r="D793" s="28" t="s">
        <v>559</v>
      </c>
      <c r="E793" s="5" t="s">
        <v>39</v>
      </c>
      <c r="F793" s="28" t="s">
        <v>497</v>
      </c>
      <c r="G793" s="1" t="s">
        <v>560</v>
      </c>
      <c r="H793" s="2"/>
      <c r="I793" s="2"/>
      <c r="J793" s="2"/>
      <c r="K793" s="4"/>
      <c r="L793" s="1"/>
      <c r="M793" s="121"/>
    </row>
    <row r="794" spans="1:13" ht="24" customHeight="1">
      <c r="A794" s="132">
        <v>2300</v>
      </c>
      <c r="B794" s="3" t="s">
        <v>2226</v>
      </c>
      <c r="C794" s="3" t="s">
        <v>499</v>
      </c>
      <c r="D794" s="28" t="s">
        <v>562</v>
      </c>
      <c r="E794" s="5" t="s">
        <v>39</v>
      </c>
      <c r="F794" s="62"/>
      <c r="G794" s="63"/>
      <c r="H794" s="64" t="s">
        <v>2390</v>
      </c>
      <c r="I794" s="64">
        <v>680</v>
      </c>
      <c r="J794" s="122" t="s">
        <v>480</v>
      </c>
      <c r="K794" s="142"/>
      <c r="L794" s="1"/>
      <c r="M794" s="121"/>
    </row>
    <row r="795" spans="1:13" s="20" customFormat="1" ht="24" customHeight="1">
      <c r="A795" s="154">
        <v>2300</v>
      </c>
      <c r="B795" s="155" t="s">
        <v>2076</v>
      </c>
      <c r="C795" s="156" t="s">
        <v>2019</v>
      </c>
      <c r="D795" s="157" t="s">
        <v>2020</v>
      </c>
      <c r="E795" s="19" t="s">
        <v>207</v>
      </c>
      <c r="F795" s="19"/>
      <c r="G795" s="41"/>
      <c r="H795" s="19"/>
      <c r="I795" s="19"/>
      <c r="J795" s="19"/>
      <c r="K795" s="19"/>
      <c r="L795" s="158"/>
      <c r="M795" s="37"/>
    </row>
    <row r="796" spans="1:13" ht="24" customHeight="1">
      <c r="A796" s="132">
        <v>2300</v>
      </c>
      <c r="B796" s="3" t="s">
        <v>924</v>
      </c>
      <c r="C796" s="3" t="s">
        <v>892</v>
      </c>
      <c r="D796" s="28" t="s">
        <v>893</v>
      </c>
      <c r="E796" s="5" t="s">
        <v>39</v>
      </c>
      <c r="F796" s="28" t="s">
        <v>2372</v>
      </c>
      <c r="G796" s="1" t="s">
        <v>2373</v>
      </c>
      <c r="H796" s="2"/>
      <c r="I796" s="2"/>
      <c r="J796" s="4"/>
      <c r="K796" s="4"/>
      <c r="L796" s="1"/>
      <c r="M796" s="121"/>
    </row>
    <row r="797" spans="1:13" ht="24" customHeight="1">
      <c r="A797" s="132">
        <v>2300</v>
      </c>
      <c r="B797" s="3" t="s">
        <v>925</v>
      </c>
      <c r="C797" s="3" t="s">
        <v>897</v>
      </c>
      <c r="D797" s="28" t="s">
        <v>898</v>
      </c>
      <c r="E797" s="5" t="s">
        <v>39</v>
      </c>
      <c r="F797" s="62"/>
      <c r="G797" s="96"/>
      <c r="H797" s="64" t="s">
        <v>2391</v>
      </c>
      <c r="I797" s="91">
        <v>681</v>
      </c>
      <c r="J797" s="122" t="s">
        <v>480</v>
      </c>
      <c r="K797" s="142"/>
      <c r="L797" s="1"/>
      <c r="M797" s="121"/>
    </row>
    <row r="798" spans="1:13" ht="24" customHeight="1">
      <c r="A798" s="132">
        <v>2300</v>
      </c>
      <c r="B798" s="3" t="s">
        <v>2229</v>
      </c>
      <c r="C798" s="3" t="s">
        <v>496</v>
      </c>
      <c r="D798" s="28" t="s">
        <v>559</v>
      </c>
      <c r="E798" s="5" t="s">
        <v>39</v>
      </c>
      <c r="F798" s="28" t="s">
        <v>497</v>
      </c>
      <c r="G798" s="1" t="s">
        <v>560</v>
      </c>
      <c r="H798" s="2"/>
      <c r="I798" s="2"/>
      <c r="J798" s="2"/>
      <c r="K798" s="2"/>
      <c r="L798" s="1"/>
      <c r="M798" s="121"/>
    </row>
    <row r="799" spans="1:13" s="22" customFormat="1" ht="24" customHeight="1">
      <c r="A799" s="164">
        <v>2300</v>
      </c>
      <c r="B799" s="21" t="s">
        <v>2230</v>
      </c>
      <c r="C799" s="21" t="s">
        <v>499</v>
      </c>
      <c r="D799" s="165" t="s">
        <v>562</v>
      </c>
      <c r="E799" s="21" t="s">
        <v>39</v>
      </c>
      <c r="F799" s="166"/>
      <c r="G799" s="63"/>
      <c r="H799" s="64" t="s">
        <v>2392</v>
      </c>
      <c r="I799" s="64">
        <v>682</v>
      </c>
      <c r="J799" s="122" t="s">
        <v>480</v>
      </c>
      <c r="K799" s="167"/>
      <c r="L799" s="168"/>
      <c r="M799" s="169"/>
    </row>
    <row r="800" spans="1:13" s="20" customFormat="1" ht="24" customHeight="1">
      <c r="A800" s="154">
        <v>2300</v>
      </c>
      <c r="B800" s="155" t="s">
        <v>2080</v>
      </c>
      <c r="C800" s="156" t="s">
        <v>2019</v>
      </c>
      <c r="D800" s="157" t="s">
        <v>2020</v>
      </c>
      <c r="E800" s="19" t="s">
        <v>207</v>
      </c>
      <c r="F800" s="19"/>
      <c r="G800" s="41"/>
      <c r="H800" s="19"/>
      <c r="I800" s="19"/>
      <c r="J800" s="19"/>
      <c r="K800" s="19"/>
      <c r="L800" s="158"/>
      <c r="M800" s="37"/>
    </row>
    <row r="801" spans="1:13" ht="24" customHeight="1">
      <c r="A801" s="132">
        <v>2300</v>
      </c>
      <c r="B801" s="3" t="s">
        <v>927</v>
      </c>
      <c r="C801" s="3" t="s">
        <v>892</v>
      </c>
      <c r="D801" s="28" t="s">
        <v>893</v>
      </c>
      <c r="E801" s="5" t="s">
        <v>39</v>
      </c>
      <c r="F801" s="28" t="s">
        <v>2372</v>
      </c>
      <c r="G801" s="1" t="s">
        <v>2373</v>
      </c>
      <c r="H801" s="2"/>
      <c r="I801" s="2"/>
      <c r="J801" s="4"/>
      <c r="K801" s="4"/>
      <c r="L801" s="1"/>
      <c r="M801" s="121"/>
    </row>
    <row r="802" spans="1:13" ht="24" customHeight="1">
      <c r="A802" s="132">
        <v>2300</v>
      </c>
      <c r="B802" s="3" t="s">
        <v>928</v>
      </c>
      <c r="C802" s="3" t="s">
        <v>897</v>
      </c>
      <c r="D802" s="28" t="s">
        <v>898</v>
      </c>
      <c r="E802" s="5" t="s">
        <v>39</v>
      </c>
      <c r="F802" s="62"/>
      <c r="G802" s="96"/>
      <c r="H802" s="64" t="s">
        <v>2393</v>
      </c>
      <c r="I802" s="91">
        <v>683</v>
      </c>
      <c r="J802" s="122" t="s">
        <v>480</v>
      </c>
      <c r="K802" s="142"/>
      <c r="L802" s="1"/>
      <c r="M802" s="121"/>
    </row>
    <row r="803" spans="1:13" ht="24" customHeight="1">
      <c r="A803" s="132">
        <v>2300</v>
      </c>
      <c r="B803" s="3" t="s">
        <v>2233</v>
      </c>
      <c r="C803" s="3" t="s">
        <v>496</v>
      </c>
      <c r="D803" s="28" t="s">
        <v>559</v>
      </c>
      <c r="E803" s="5" t="s">
        <v>39</v>
      </c>
      <c r="F803" s="28" t="s">
        <v>497</v>
      </c>
      <c r="G803" s="1" t="s">
        <v>560</v>
      </c>
      <c r="H803" s="2"/>
      <c r="I803" s="2"/>
      <c r="J803" s="2"/>
      <c r="K803" s="4"/>
      <c r="L803" s="1"/>
      <c r="M803" s="121"/>
    </row>
    <row r="804" spans="1:13" ht="24" customHeight="1">
      <c r="A804" s="132">
        <v>2300</v>
      </c>
      <c r="B804" s="3" t="s">
        <v>2234</v>
      </c>
      <c r="C804" s="3" t="s">
        <v>499</v>
      </c>
      <c r="D804" s="28" t="s">
        <v>562</v>
      </c>
      <c r="E804" s="5" t="s">
        <v>39</v>
      </c>
      <c r="F804" s="62"/>
      <c r="G804" s="63"/>
      <c r="H804" s="64" t="s">
        <v>2394</v>
      </c>
      <c r="I804" s="64">
        <v>684</v>
      </c>
      <c r="J804" s="122" t="s">
        <v>480</v>
      </c>
      <c r="K804" s="142"/>
      <c r="L804" s="1"/>
      <c r="M804" s="121"/>
    </row>
    <row r="805" spans="1:13" s="20" customFormat="1" ht="24" customHeight="1">
      <c r="A805" s="154">
        <v>2300</v>
      </c>
      <c r="B805" s="155" t="s">
        <v>2084</v>
      </c>
      <c r="C805" s="156" t="s">
        <v>2019</v>
      </c>
      <c r="D805" s="157" t="s">
        <v>2020</v>
      </c>
      <c r="E805" s="19" t="s">
        <v>207</v>
      </c>
      <c r="F805" s="19"/>
      <c r="G805" s="41"/>
      <c r="H805" s="19"/>
      <c r="I805" s="19"/>
      <c r="J805" s="19"/>
      <c r="K805" s="19"/>
      <c r="L805" s="158"/>
      <c r="M805" s="37"/>
    </row>
    <row r="806" spans="1:13" ht="24" customHeight="1">
      <c r="A806" s="132">
        <v>2300</v>
      </c>
      <c r="B806" s="3" t="s">
        <v>930</v>
      </c>
      <c r="C806" s="3" t="s">
        <v>892</v>
      </c>
      <c r="D806" s="28" t="s">
        <v>893</v>
      </c>
      <c r="E806" s="5" t="s">
        <v>39</v>
      </c>
      <c r="F806" s="28" t="s">
        <v>2372</v>
      </c>
      <c r="G806" s="1" t="s">
        <v>2373</v>
      </c>
      <c r="H806" s="2"/>
      <c r="I806" s="2"/>
      <c r="J806" s="4"/>
      <c r="K806" s="4"/>
      <c r="L806" s="1"/>
      <c r="M806" s="121"/>
    </row>
    <row r="807" spans="1:13" ht="24" customHeight="1">
      <c r="A807" s="132">
        <v>2300</v>
      </c>
      <c r="B807" s="3" t="s">
        <v>931</v>
      </c>
      <c r="C807" s="3" t="s">
        <v>897</v>
      </c>
      <c r="D807" s="28" t="s">
        <v>898</v>
      </c>
      <c r="E807" s="5" t="s">
        <v>39</v>
      </c>
      <c r="F807" s="62"/>
      <c r="G807" s="96"/>
      <c r="H807" s="64" t="s">
        <v>2395</v>
      </c>
      <c r="I807" s="91">
        <v>685</v>
      </c>
      <c r="J807" s="122" t="s">
        <v>480</v>
      </c>
      <c r="K807" s="142"/>
      <c r="L807" s="1"/>
      <c r="M807" s="121"/>
    </row>
    <row r="808" spans="1:13" ht="24" customHeight="1">
      <c r="A808" s="132">
        <v>2300</v>
      </c>
      <c r="B808" s="3" t="s">
        <v>2237</v>
      </c>
      <c r="C808" s="3" t="s">
        <v>496</v>
      </c>
      <c r="D808" s="28" t="s">
        <v>559</v>
      </c>
      <c r="E808" s="5" t="s">
        <v>39</v>
      </c>
      <c r="F808" s="28" t="s">
        <v>497</v>
      </c>
      <c r="G808" s="1" t="s">
        <v>560</v>
      </c>
      <c r="H808" s="2"/>
      <c r="I808" s="2"/>
      <c r="J808" s="2"/>
      <c r="K808" s="2"/>
      <c r="L808" s="1"/>
      <c r="M808" s="121"/>
    </row>
    <row r="809" spans="1:13" ht="24" customHeight="1">
      <c r="A809" s="132">
        <v>2300</v>
      </c>
      <c r="B809" s="3" t="s">
        <v>2238</v>
      </c>
      <c r="C809" s="3" t="s">
        <v>499</v>
      </c>
      <c r="D809" s="28" t="s">
        <v>562</v>
      </c>
      <c r="E809" s="5" t="s">
        <v>39</v>
      </c>
      <c r="F809" s="62"/>
      <c r="G809" s="63"/>
      <c r="H809" s="64" t="s">
        <v>2396</v>
      </c>
      <c r="I809" s="64">
        <v>686</v>
      </c>
      <c r="J809" s="122" t="s">
        <v>480</v>
      </c>
      <c r="K809" s="142"/>
      <c r="L809" s="1"/>
      <c r="M809" s="121"/>
    </row>
    <row r="810" spans="1:13" s="20" customFormat="1" ht="24" customHeight="1">
      <c r="A810" s="154">
        <v>2300</v>
      </c>
      <c r="B810" s="155" t="s">
        <v>2088</v>
      </c>
      <c r="C810" s="156" t="s">
        <v>2019</v>
      </c>
      <c r="D810" s="157" t="s">
        <v>2020</v>
      </c>
      <c r="E810" s="19" t="s">
        <v>207</v>
      </c>
      <c r="F810" s="19"/>
      <c r="G810" s="41"/>
      <c r="H810" s="19"/>
      <c r="I810" s="19"/>
      <c r="J810" s="19"/>
      <c r="K810" s="19"/>
      <c r="L810" s="158"/>
      <c r="M810" s="37"/>
    </row>
    <row r="811" spans="1:13" ht="24" customHeight="1">
      <c r="A811" s="132">
        <v>2300</v>
      </c>
      <c r="B811" s="3" t="s">
        <v>933</v>
      </c>
      <c r="C811" s="3" t="s">
        <v>892</v>
      </c>
      <c r="D811" s="28" t="s">
        <v>893</v>
      </c>
      <c r="E811" s="5" t="s">
        <v>39</v>
      </c>
      <c r="F811" s="28" t="s">
        <v>2372</v>
      </c>
      <c r="G811" s="1" t="s">
        <v>2373</v>
      </c>
      <c r="H811" s="2"/>
      <c r="I811" s="2"/>
      <c r="J811" s="4"/>
      <c r="K811" s="4"/>
      <c r="L811" s="1"/>
      <c r="M811" s="121"/>
    </row>
    <row r="812" spans="1:13" ht="24" customHeight="1">
      <c r="A812" s="132">
        <v>2300</v>
      </c>
      <c r="B812" s="3" t="s">
        <v>934</v>
      </c>
      <c r="C812" s="3" t="s">
        <v>897</v>
      </c>
      <c r="D812" s="28" t="s">
        <v>898</v>
      </c>
      <c r="E812" s="5" t="s">
        <v>39</v>
      </c>
      <c r="F812" s="62"/>
      <c r="G812" s="96"/>
      <c r="H812" s="64" t="s">
        <v>2397</v>
      </c>
      <c r="I812" s="91">
        <v>687</v>
      </c>
      <c r="J812" s="122" t="s">
        <v>480</v>
      </c>
      <c r="K812" s="142"/>
      <c r="L812" s="1"/>
      <c r="M812" s="121"/>
    </row>
    <row r="813" spans="1:13" ht="24" customHeight="1">
      <c r="A813" s="132">
        <v>2300</v>
      </c>
      <c r="B813" s="3" t="s">
        <v>2241</v>
      </c>
      <c r="C813" s="3" t="s">
        <v>496</v>
      </c>
      <c r="D813" s="28" t="s">
        <v>559</v>
      </c>
      <c r="E813" s="5" t="s">
        <v>39</v>
      </c>
      <c r="F813" s="28" t="s">
        <v>497</v>
      </c>
      <c r="G813" s="1" t="s">
        <v>560</v>
      </c>
      <c r="H813" s="2"/>
      <c r="I813" s="2"/>
      <c r="J813" s="2"/>
      <c r="K813" s="4"/>
      <c r="L813" s="1"/>
      <c r="M813" s="121"/>
    </row>
    <row r="814" spans="1:13" ht="24" customHeight="1">
      <c r="A814" s="132">
        <v>2300</v>
      </c>
      <c r="B814" s="3" t="s">
        <v>2242</v>
      </c>
      <c r="C814" s="3" t="s">
        <v>499</v>
      </c>
      <c r="D814" s="28" t="s">
        <v>562</v>
      </c>
      <c r="E814" s="5" t="s">
        <v>39</v>
      </c>
      <c r="F814" s="62"/>
      <c r="G814" s="63"/>
      <c r="H814" s="64" t="s">
        <v>2398</v>
      </c>
      <c r="I814" s="64">
        <v>688</v>
      </c>
      <c r="J814" s="122" t="s">
        <v>480</v>
      </c>
      <c r="K814" s="142"/>
      <c r="L814" s="1"/>
      <c r="M814" s="121"/>
    </row>
    <row r="815" spans="1:13" s="20" customFormat="1" ht="24" customHeight="1">
      <c r="A815" s="154">
        <v>2300</v>
      </c>
      <c r="B815" s="155" t="s">
        <v>2114</v>
      </c>
      <c r="C815" s="156" t="s">
        <v>2019</v>
      </c>
      <c r="D815" s="157" t="s">
        <v>2020</v>
      </c>
      <c r="E815" s="19" t="s">
        <v>39</v>
      </c>
      <c r="F815" s="19"/>
      <c r="G815" s="41"/>
      <c r="H815" s="19"/>
      <c r="I815" s="19"/>
      <c r="J815" s="19"/>
      <c r="K815" s="19"/>
      <c r="L815" s="158"/>
      <c r="M815" s="37"/>
    </row>
    <row r="816" spans="1:13" ht="24" customHeight="1">
      <c r="A816" s="132">
        <v>2300</v>
      </c>
      <c r="B816" s="5" t="s">
        <v>936</v>
      </c>
      <c r="C816" s="5" t="s">
        <v>892</v>
      </c>
      <c r="D816" s="28" t="s">
        <v>893</v>
      </c>
      <c r="E816" s="5" t="s">
        <v>39</v>
      </c>
      <c r="F816" s="28" t="s">
        <v>2372</v>
      </c>
      <c r="G816" s="1" t="s">
        <v>2373</v>
      </c>
      <c r="H816" s="2"/>
      <c r="I816" s="2"/>
      <c r="J816" s="2"/>
      <c r="K816" s="2"/>
      <c r="L816" s="1"/>
      <c r="M816" s="121"/>
    </row>
    <row r="817" spans="1:13" ht="24" customHeight="1">
      <c r="A817" s="132">
        <v>2300</v>
      </c>
      <c r="B817" s="5" t="s">
        <v>937</v>
      </c>
      <c r="C817" s="5" t="s">
        <v>897</v>
      </c>
      <c r="D817" s="28" t="s">
        <v>898</v>
      </c>
      <c r="E817" s="5" t="s">
        <v>39</v>
      </c>
      <c r="F817" s="62"/>
      <c r="G817" s="96"/>
      <c r="H817" s="64" t="s">
        <v>2399</v>
      </c>
      <c r="I817" s="91">
        <v>689</v>
      </c>
      <c r="J817" s="122" t="s">
        <v>480</v>
      </c>
      <c r="K817" s="142"/>
      <c r="L817" s="1"/>
      <c r="M817" s="125" t="s">
        <v>2297</v>
      </c>
    </row>
    <row r="818" spans="1:13" ht="24" customHeight="1">
      <c r="A818" s="132">
        <v>2300</v>
      </c>
      <c r="B818" s="5" t="s">
        <v>2246</v>
      </c>
      <c r="C818" s="5" t="s">
        <v>496</v>
      </c>
      <c r="D818" s="28" t="s">
        <v>559</v>
      </c>
      <c r="E818" s="5" t="s">
        <v>39</v>
      </c>
      <c r="F818" s="28" t="s">
        <v>497</v>
      </c>
      <c r="G818" s="1" t="s">
        <v>560</v>
      </c>
      <c r="H818" s="2"/>
      <c r="I818" s="2"/>
      <c r="J818" s="2"/>
      <c r="K818" s="2"/>
      <c r="L818" s="1"/>
      <c r="M818" s="121"/>
    </row>
    <row r="819" spans="1:13" ht="24" customHeight="1">
      <c r="A819" s="132">
        <v>2300</v>
      </c>
      <c r="B819" s="5" t="s">
        <v>2247</v>
      </c>
      <c r="C819" s="5" t="s">
        <v>499</v>
      </c>
      <c r="D819" s="28" t="s">
        <v>562</v>
      </c>
      <c r="E819" s="5" t="s">
        <v>39</v>
      </c>
      <c r="F819" s="62"/>
      <c r="G819" s="63"/>
      <c r="H819" s="64" t="s">
        <v>2400</v>
      </c>
      <c r="I819" s="64">
        <v>690</v>
      </c>
      <c r="J819" s="122" t="s">
        <v>480</v>
      </c>
      <c r="K819" s="140"/>
      <c r="L819" s="1"/>
      <c r="M819" s="121" t="s">
        <v>2376</v>
      </c>
    </row>
    <row r="820" spans="1:13" s="20" customFormat="1" ht="24" customHeight="1">
      <c r="A820" s="154">
        <v>2300</v>
      </c>
      <c r="B820" s="155" t="s">
        <v>2118</v>
      </c>
      <c r="C820" s="156" t="s">
        <v>2019</v>
      </c>
      <c r="D820" s="157" t="s">
        <v>2020</v>
      </c>
      <c r="E820" s="19" t="s">
        <v>207</v>
      </c>
      <c r="F820" s="19"/>
      <c r="G820" s="41"/>
      <c r="H820" s="19"/>
      <c r="I820" s="19"/>
      <c r="J820" s="19"/>
      <c r="K820" s="19"/>
      <c r="L820" s="158"/>
      <c r="M820" s="37"/>
    </row>
    <row r="821" spans="1:13" ht="24" customHeight="1">
      <c r="A821" s="132">
        <v>2300</v>
      </c>
      <c r="B821" s="3" t="s">
        <v>2119</v>
      </c>
      <c r="C821" s="5" t="s">
        <v>892</v>
      </c>
      <c r="D821" s="28" t="s">
        <v>893</v>
      </c>
      <c r="E821" s="5" t="s">
        <v>39</v>
      </c>
      <c r="F821" s="28" t="s">
        <v>2372</v>
      </c>
      <c r="G821" s="1" t="s">
        <v>2373</v>
      </c>
      <c r="H821" s="2"/>
      <c r="I821" s="2"/>
      <c r="J821" s="4"/>
      <c r="K821" s="4"/>
      <c r="L821" s="1"/>
      <c r="M821" s="121"/>
    </row>
    <row r="822" spans="1:13" ht="24" customHeight="1">
      <c r="A822" s="132">
        <v>2300</v>
      </c>
      <c r="B822" s="3" t="s">
        <v>2120</v>
      </c>
      <c r="C822" s="3" t="s">
        <v>897</v>
      </c>
      <c r="D822" s="28" t="s">
        <v>898</v>
      </c>
      <c r="E822" s="5" t="s">
        <v>39</v>
      </c>
      <c r="F822" s="62"/>
      <c r="G822" s="96"/>
      <c r="H822" s="64" t="s">
        <v>2401</v>
      </c>
      <c r="I822" s="91">
        <v>691</v>
      </c>
      <c r="J822" s="122" t="s">
        <v>480</v>
      </c>
      <c r="K822" s="142"/>
      <c r="L822" s="1"/>
      <c r="M822" s="121"/>
    </row>
    <row r="823" spans="1:13" ht="24" customHeight="1">
      <c r="A823" s="132">
        <v>2300</v>
      </c>
      <c r="B823" s="3" t="s">
        <v>2250</v>
      </c>
      <c r="C823" s="3" t="s">
        <v>496</v>
      </c>
      <c r="D823" s="28" t="s">
        <v>559</v>
      </c>
      <c r="E823" s="5" t="s">
        <v>39</v>
      </c>
      <c r="F823" s="28" t="s">
        <v>497</v>
      </c>
      <c r="G823" s="1" t="s">
        <v>560</v>
      </c>
      <c r="H823" s="2"/>
      <c r="I823" s="2"/>
      <c r="J823" s="2"/>
      <c r="K823" s="4"/>
      <c r="L823" s="1"/>
      <c r="M823" s="121"/>
    </row>
    <row r="824" spans="1:13" ht="24" customHeight="1">
      <c r="A824" s="132">
        <v>2300</v>
      </c>
      <c r="B824" s="3" t="s">
        <v>2251</v>
      </c>
      <c r="C824" s="3" t="s">
        <v>499</v>
      </c>
      <c r="D824" s="28" t="s">
        <v>562</v>
      </c>
      <c r="E824" s="5" t="s">
        <v>39</v>
      </c>
      <c r="F824" s="62"/>
      <c r="G824" s="63"/>
      <c r="H824" s="64" t="s">
        <v>2402</v>
      </c>
      <c r="I824" s="64">
        <v>692</v>
      </c>
      <c r="J824" s="122" t="s">
        <v>480</v>
      </c>
      <c r="K824" s="140"/>
      <c r="L824" s="1"/>
      <c r="M824" s="121"/>
    </row>
    <row r="825" spans="1:13" s="20" customFormat="1" ht="24" customHeight="1">
      <c r="A825" s="154">
        <v>2300</v>
      </c>
      <c r="B825" s="155" t="s">
        <v>2124</v>
      </c>
      <c r="C825" s="156" t="s">
        <v>2019</v>
      </c>
      <c r="D825" s="157" t="s">
        <v>2020</v>
      </c>
      <c r="E825" s="19" t="s">
        <v>207</v>
      </c>
      <c r="F825" s="19"/>
      <c r="G825" s="41"/>
      <c r="H825" s="19"/>
      <c r="I825" s="19"/>
      <c r="J825" s="19"/>
      <c r="K825" s="19"/>
      <c r="L825" s="158"/>
      <c r="M825" s="37"/>
    </row>
    <row r="826" spans="1:13" ht="24" customHeight="1">
      <c r="A826" s="132">
        <v>2300</v>
      </c>
      <c r="B826" s="3" t="s">
        <v>2125</v>
      </c>
      <c r="C826" s="3" t="s">
        <v>892</v>
      </c>
      <c r="D826" s="28" t="s">
        <v>893</v>
      </c>
      <c r="E826" s="5" t="s">
        <v>39</v>
      </c>
      <c r="F826" s="28" t="s">
        <v>2372</v>
      </c>
      <c r="G826" s="1" t="s">
        <v>2373</v>
      </c>
      <c r="H826" s="2"/>
      <c r="I826" s="2"/>
      <c r="J826" s="4"/>
      <c r="K826" s="4"/>
      <c r="L826" s="1"/>
      <c r="M826" s="121"/>
    </row>
    <row r="827" spans="1:13" ht="24" customHeight="1">
      <c r="A827" s="132">
        <v>2300</v>
      </c>
      <c r="B827" s="3" t="s">
        <v>2126</v>
      </c>
      <c r="C827" s="3" t="s">
        <v>897</v>
      </c>
      <c r="D827" s="28" t="s">
        <v>898</v>
      </c>
      <c r="E827" s="5" t="s">
        <v>39</v>
      </c>
      <c r="F827" s="62"/>
      <c r="G827" s="96"/>
      <c r="H827" s="64" t="s">
        <v>2403</v>
      </c>
      <c r="I827" s="91">
        <v>693</v>
      </c>
      <c r="J827" s="122" t="s">
        <v>480</v>
      </c>
      <c r="K827" s="142"/>
      <c r="L827" s="1"/>
      <c r="M827" s="121"/>
    </row>
    <row r="828" spans="1:13" ht="24" customHeight="1">
      <c r="A828" s="132">
        <v>2300</v>
      </c>
      <c r="B828" s="3" t="s">
        <v>2254</v>
      </c>
      <c r="C828" s="3" t="s">
        <v>496</v>
      </c>
      <c r="D828" s="28" t="s">
        <v>559</v>
      </c>
      <c r="E828" s="5" t="s">
        <v>39</v>
      </c>
      <c r="F828" s="28" t="s">
        <v>497</v>
      </c>
      <c r="G828" s="1" t="s">
        <v>560</v>
      </c>
      <c r="H828" s="2"/>
      <c r="I828" s="2"/>
      <c r="J828" s="2"/>
      <c r="K828" s="2"/>
      <c r="L828" s="1"/>
      <c r="M828" s="121"/>
    </row>
    <row r="829" spans="1:13" ht="24" customHeight="1">
      <c r="A829" s="132">
        <v>2300</v>
      </c>
      <c r="B829" s="3" t="s">
        <v>2255</v>
      </c>
      <c r="C829" s="3" t="s">
        <v>499</v>
      </c>
      <c r="D829" s="28" t="s">
        <v>562</v>
      </c>
      <c r="E829" s="5" t="s">
        <v>39</v>
      </c>
      <c r="F829" s="62"/>
      <c r="G829" s="63"/>
      <c r="H829" s="64" t="s">
        <v>2404</v>
      </c>
      <c r="I829" s="64">
        <v>694</v>
      </c>
      <c r="J829" s="122" t="s">
        <v>480</v>
      </c>
      <c r="K829" s="142"/>
      <c r="L829" s="1"/>
      <c r="M829" s="121"/>
    </row>
    <row r="830" spans="1:13" s="20" customFormat="1" ht="24" customHeight="1">
      <c r="A830" s="154">
        <v>2300</v>
      </c>
      <c r="B830" s="155" t="s">
        <v>2130</v>
      </c>
      <c r="C830" s="156" t="s">
        <v>2019</v>
      </c>
      <c r="D830" s="157" t="s">
        <v>2020</v>
      </c>
      <c r="E830" s="19" t="s">
        <v>207</v>
      </c>
      <c r="F830" s="19"/>
      <c r="G830" s="41"/>
      <c r="H830" s="19"/>
      <c r="I830" s="19"/>
      <c r="J830" s="19"/>
      <c r="K830" s="19"/>
      <c r="L830" s="158"/>
      <c r="M830" s="37"/>
    </row>
    <row r="831" spans="1:13" ht="24" customHeight="1">
      <c r="A831" s="132">
        <v>2300</v>
      </c>
      <c r="B831" s="3" t="s">
        <v>2131</v>
      </c>
      <c r="C831" s="3" t="s">
        <v>892</v>
      </c>
      <c r="D831" s="28" t="s">
        <v>893</v>
      </c>
      <c r="E831" s="5" t="s">
        <v>39</v>
      </c>
      <c r="F831" s="28" t="s">
        <v>2372</v>
      </c>
      <c r="G831" s="1" t="s">
        <v>2373</v>
      </c>
      <c r="H831" s="2"/>
      <c r="I831" s="2"/>
      <c r="J831" s="4"/>
      <c r="K831" s="4"/>
      <c r="L831" s="1"/>
      <c r="M831" s="121"/>
    </row>
    <row r="832" spans="1:13" ht="24" customHeight="1">
      <c r="A832" s="132">
        <v>2300</v>
      </c>
      <c r="B832" s="3" t="s">
        <v>2132</v>
      </c>
      <c r="C832" s="3" t="s">
        <v>897</v>
      </c>
      <c r="D832" s="28" t="s">
        <v>898</v>
      </c>
      <c r="E832" s="5" t="s">
        <v>39</v>
      </c>
      <c r="F832" s="62"/>
      <c r="G832" s="96"/>
      <c r="H832" s="64" t="s">
        <v>2405</v>
      </c>
      <c r="I832" s="91">
        <v>695</v>
      </c>
      <c r="J832" s="122" t="s">
        <v>480</v>
      </c>
      <c r="K832" s="142"/>
      <c r="L832" s="1"/>
      <c r="M832" s="121"/>
    </row>
    <row r="833" spans="1:13" ht="24" customHeight="1">
      <c r="A833" s="132">
        <v>2300</v>
      </c>
      <c r="B833" s="3" t="s">
        <v>2258</v>
      </c>
      <c r="C833" s="3" t="s">
        <v>496</v>
      </c>
      <c r="D833" s="28" t="s">
        <v>559</v>
      </c>
      <c r="E833" s="5" t="s">
        <v>39</v>
      </c>
      <c r="F833" s="28" t="s">
        <v>497</v>
      </c>
      <c r="G833" s="1" t="s">
        <v>560</v>
      </c>
      <c r="H833" s="2"/>
      <c r="I833" s="2"/>
      <c r="J833" s="2"/>
      <c r="K833" s="4"/>
      <c r="L833" s="1"/>
      <c r="M833" s="121"/>
    </row>
    <row r="834" spans="1:13" ht="24" customHeight="1">
      <c r="A834" s="132">
        <v>2300</v>
      </c>
      <c r="B834" s="3" t="s">
        <v>2259</v>
      </c>
      <c r="C834" s="3" t="s">
        <v>499</v>
      </c>
      <c r="D834" s="28" t="s">
        <v>562</v>
      </c>
      <c r="E834" s="5" t="s">
        <v>39</v>
      </c>
      <c r="F834" s="62"/>
      <c r="G834" s="63"/>
      <c r="H834" s="64" t="s">
        <v>2406</v>
      </c>
      <c r="I834" s="64">
        <v>696</v>
      </c>
      <c r="J834" s="122" t="s">
        <v>480</v>
      </c>
      <c r="K834" s="142"/>
      <c r="L834" s="1"/>
      <c r="M834" s="121"/>
    </row>
    <row r="835" spans="1:13" s="20" customFormat="1" ht="24" customHeight="1">
      <c r="A835" s="154">
        <v>2300</v>
      </c>
      <c r="B835" s="155" t="s">
        <v>2136</v>
      </c>
      <c r="C835" s="156" t="s">
        <v>2019</v>
      </c>
      <c r="D835" s="157" t="s">
        <v>2020</v>
      </c>
      <c r="E835" s="19" t="s">
        <v>207</v>
      </c>
      <c r="F835" s="19"/>
      <c r="G835" s="63"/>
      <c r="H835" s="19"/>
      <c r="I835" s="19"/>
      <c r="J835" s="19"/>
      <c r="K835" s="19"/>
      <c r="L835" s="158"/>
      <c r="M835" s="37"/>
    </row>
    <row r="836" spans="1:13" ht="24" customHeight="1">
      <c r="A836" s="132">
        <v>2300</v>
      </c>
      <c r="B836" s="3" t="s">
        <v>2137</v>
      </c>
      <c r="C836" s="3" t="s">
        <v>892</v>
      </c>
      <c r="D836" s="28" t="s">
        <v>893</v>
      </c>
      <c r="E836" s="5" t="s">
        <v>39</v>
      </c>
      <c r="F836" s="28" t="s">
        <v>2372</v>
      </c>
      <c r="G836" s="1" t="s">
        <v>2373</v>
      </c>
      <c r="H836" s="2"/>
      <c r="I836" s="2"/>
      <c r="J836" s="4"/>
      <c r="K836" s="4"/>
      <c r="L836" s="1"/>
      <c r="M836" s="121"/>
    </row>
    <row r="837" spans="1:13" ht="24" customHeight="1">
      <c r="A837" s="132">
        <v>2300</v>
      </c>
      <c r="B837" s="3" t="s">
        <v>2138</v>
      </c>
      <c r="C837" s="3" t="s">
        <v>897</v>
      </c>
      <c r="D837" s="28" t="s">
        <v>898</v>
      </c>
      <c r="E837" s="5" t="s">
        <v>39</v>
      </c>
      <c r="F837" s="62"/>
      <c r="G837" s="96"/>
      <c r="H837" s="64" t="s">
        <v>2407</v>
      </c>
      <c r="I837" s="91">
        <v>697</v>
      </c>
      <c r="J837" s="122" t="s">
        <v>480</v>
      </c>
      <c r="K837" s="142"/>
      <c r="L837" s="1"/>
      <c r="M837" s="121"/>
    </row>
    <row r="838" spans="1:13" ht="24" customHeight="1">
      <c r="A838" s="132">
        <v>2300</v>
      </c>
      <c r="B838" s="3" t="s">
        <v>2262</v>
      </c>
      <c r="C838" s="3" t="s">
        <v>496</v>
      </c>
      <c r="D838" s="28" t="s">
        <v>559</v>
      </c>
      <c r="E838" s="5" t="s">
        <v>39</v>
      </c>
      <c r="F838" s="28" t="s">
        <v>497</v>
      </c>
      <c r="G838" s="1" t="s">
        <v>560</v>
      </c>
      <c r="H838" s="2"/>
      <c r="I838" s="2"/>
      <c r="J838" s="2"/>
      <c r="K838" s="2"/>
      <c r="L838" s="1"/>
      <c r="M838" s="121"/>
    </row>
    <row r="839" spans="1:13" ht="24" customHeight="1">
      <c r="A839" s="132">
        <v>2300</v>
      </c>
      <c r="B839" s="3" t="s">
        <v>2263</v>
      </c>
      <c r="C839" s="3" t="s">
        <v>499</v>
      </c>
      <c r="D839" s="28" t="s">
        <v>562</v>
      </c>
      <c r="E839" s="5" t="s">
        <v>39</v>
      </c>
      <c r="F839" s="62"/>
      <c r="G839" s="63"/>
      <c r="H839" s="64" t="s">
        <v>2408</v>
      </c>
      <c r="I839" s="64">
        <v>698</v>
      </c>
      <c r="J839" s="122" t="s">
        <v>480</v>
      </c>
      <c r="K839" s="142"/>
      <c r="L839" s="1"/>
      <c r="M839" s="121"/>
    </row>
    <row r="840" spans="1:13" s="20" customFormat="1" ht="24" customHeight="1">
      <c r="A840" s="154">
        <v>2300</v>
      </c>
      <c r="B840" s="155" t="s">
        <v>2142</v>
      </c>
      <c r="C840" s="156" t="s">
        <v>2019</v>
      </c>
      <c r="D840" s="157" t="s">
        <v>2020</v>
      </c>
      <c r="E840" s="19" t="s">
        <v>207</v>
      </c>
      <c r="F840" s="19"/>
      <c r="G840" s="41"/>
      <c r="H840" s="19"/>
      <c r="I840" s="19"/>
      <c r="J840" s="19"/>
      <c r="K840" s="19"/>
      <c r="L840" s="158"/>
      <c r="M840" s="37"/>
    </row>
    <row r="841" spans="1:13" ht="24" customHeight="1">
      <c r="A841" s="132">
        <v>2300</v>
      </c>
      <c r="B841" s="3" t="s">
        <v>2143</v>
      </c>
      <c r="C841" s="3" t="s">
        <v>892</v>
      </c>
      <c r="D841" s="28" t="s">
        <v>893</v>
      </c>
      <c r="E841" s="5" t="s">
        <v>39</v>
      </c>
      <c r="F841" s="28" t="s">
        <v>2372</v>
      </c>
      <c r="G841" s="1" t="s">
        <v>2373</v>
      </c>
      <c r="H841" s="2"/>
      <c r="I841" s="2"/>
      <c r="J841" s="4"/>
      <c r="K841" s="4"/>
      <c r="L841" s="1"/>
      <c r="M841" s="121"/>
    </row>
    <row r="842" spans="1:13" ht="24" customHeight="1">
      <c r="A842" s="132">
        <v>2300</v>
      </c>
      <c r="B842" s="3" t="s">
        <v>2144</v>
      </c>
      <c r="C842" s="3" t="s">
        <v>897</v>
      </c>
      <c r="D842" s="28" t="s">
        <v>898</v>
      </c>
      <c r="E842" s="5" t="s">
        <v>39</v>
      </c>
      <c r="F842" s="62"/>
      <c r="G842" s="96"/>
      <c r="H842" s="64" t="s">
        <v>2409</v>
      </c>
      <c r="I842" s="91">
        <v>699</v>
      </c>
      <c r="J842" s="122" t="s">
        <v>480</v>
      </c>
      <c r="K842" s="142"/>
      <c r="L842" s="1"/>
      <c r="M842" s="121"/>
    </row>
    <row r="843" spans="1:13" ht="24" customHeight="1">
      <c r="A843" s="132">
        <v>2300</v>
      </c>
      <c r="B843" s="3" t="s">
        <v>2266</v>
      </c>
      <c r="C843" s="3" t="s">
        <v>496</v>
      </c>
      <c r="D843" s="28" t="s">
        <v>559</v>
      </c>
      <c r="E843" s="5" t="s">
        <v>39</v>
      </c>
      <c r="F843" s="28" t="s">
        <v>497</v>
      </c>
      <c r="G843" s="1" t="s">
        <v>560</v>
      </c>
      <c r="H843" s="2"/>
      <c r="I843" s="2"/>
      <c r="J843" s="2"/>
      <c r="K843" s="4"/>
      <c r="L843" s="1"/>
      <c r="M843" s="121"/>
    </row>
    <row r="844" spans="1:13" ht="24" customHeight="1">
      <c r="A844" s="132">
        <v>2300</v>
      </c>
      <c r="B844" s="3" t="s">
        <v>2267</v>
      </c>
      <c r="C844" s="3" t="s">
        <v>499</v>
      </c>
      <c r="D844" s="28" t="s">
        <v>562</v>
      </c>
      <c r="E844" s="5" t="s">
        <v>39</v>
      </c>
      <c r="F844" s="62"/>
      <c r="G844" s="63"/>
      <c r="H844" s="64" t="s">
        <v>2410</v>
      </c>
      <c r="I844" s="64">
        <v>700</v>
      </c>
      <c r="J844" s="122" t="s">
        <v>480</v>
      </c>
      <c r="K844" s="142"/>
      <c r="L844" s="1"/>
      <c r="M844" s="121"/>
    </row>
    <row r="845" spans="1:13" s="20" customFormat="1" ht="24" customHeight="1">
      <c r="A845" s="154">
        <v>2300</v>
      </c>
      <c r="B845" s="155" t="s">
        <v>2148</v>
      </c>
      <c r="C845" s="156" t="s">
        <v>2019</v>
      </c>
      <c r="D845" s="157" t="s">
        <v>2020</v>
      </c>
      <c r="E845" s="19" t="s">
        <v>207</v>
      </c>
      <c r="F845" s="19"/>
      <c r="G845" s="41"/>
      <c r="H845" s="19"/>
      <c r="I845" s="19"/>
      <c r="J845" s="19"/>
      <c r="K845" s="19"/>
      <c r="L845" s="158"/>
      <c r="M845" s="37"/>
    </row>
    <row r="846" spans="1:13" ht="24" customHeight="1">
      <c r="A846" s="132">
        <v>2300</v>
      </c>
      <c r="B846" s="3" t="s">
        <v>2149</v>
      </c>
      <c r="C846" s="3" t="s">
        <v>892</v>
      </c>
      <c r="D846" s="28" t="s">
        <v>893</v>
      </c>
      <c r="E846" s="5" t="s">
        <v>39</v>
      </c>
      <c r="F846" s="28" t="s">
        <v>2372</v>
      </c>
      <c r="G846" s="1" t="s">
        <v>2373</v>
      </c>
      <c r="H846" s="2"/>
      <c r="I846" s="2"/>
      <c r="J846" s="4"/>
      <c r="K846" s="4"/>
      <c r="L846" s="1"/>
      <c r="M846" s="121"/>
    </row>
    <row r="847" spans="1:13" ht="24" customHeight="1">
      <c r="A847" s="132">
        <v>2300</v>
      </c>
      <c r="B847" s="3" t="s">
        <v>2150</v>
      </c>
      <c r="C847" s="3" t="s">
        <v>897</v>
      </c>
      <c r="D847" s="28" t="s">
        <v>898</v>
      </c>
      <c r="E847" s="5" t="s">
        <v>39</v>
      </c>
      <c r="F847" s="62"/>
      <c r="G847" s="96"/>
      <c r="H847" s="64" t="s">
        <v>2411</v>
      </c>
      <c r="I847" s="91">
        <v>701</v>
      </c>
      <c r="J847" s="122" t="s">
        <v>480</v>
      </c>
      <c r="K847" s="142"/>
      <c r="L847" s="1"/>
      <c r="M847" s="121"/>
    </row>
    <row r="848" spans="1:13" ht="24" customHeight="1">
      <c r="A848" s="132">
        <v>2300</v>
      </c>
      <c r="B848" s="3" t="s">
        <v>2270</v>
      </c>
      <c r="C848" s="3" t="s">
        <v>496</v>
      </c>
      <c r="D848" s="28" t="s">
        <v>559</v>
      </c>
      <c r="E848" s="5" t="s">
        <v>39</v>
      </c>
      <c r="F848" s="28" t="s">
        <v>497</v>
      </c>
      <c r="G848" s="1" t="s">
        <v>560</v>
      </c>
      <c r="H848" s="2"/>
      <c r="I848" s="2"/>
      <c r="J848" s="2"/>
      <c r="K848" s="2"/>
      <c r="L848" s="1"/>
      <c r="M848" s="121"/>
    </row>
    <row r="849" spans="1:13" ht="24" customHeight="1">
      <c r="A849" s="132">
        <v>2300</v>
      </c>
      <c r="B849" s="3" t="s">
        <v>2271</v>
      </c>
      <c r="C849" s="3" t="s">
        <v>499</v>
      </c>
      <c r="D849" s="28" t="s">
        <v>562</v>
      </c>
      <c r="E849" s="5" t="s">
        <v>39</v>
      </c>
      <c r="F849" s="62"/>
      <c r="G849" s="63"/>
      <c r="H849" s="64" t="s">
        <v>2412</v>
      </c>
      <c r="I849" s="64">
        <v>702</v>
      </c>
      <c r="J849" s="122" t="s">
        <v>480</v>
      </c>
      <c r="K849" s="142"/>
      <c r="L849" s="1"/>
      <c r="M849" s="121"/>
    </row>
    <row r="850" spans="1:13" s="20" customFormat="1" ht="24" customHeight="1">
      <c r="A850" s="154">
        <v>2300</v>
      </c>
      <c r="B850" s="155" t="s">
        <v>2154</v>
      </c>
      <c r="C850" s="156" t="s">
        <v>2019</v>
      </c>
      <c r="D850" s="157" t="s">
        <v>2020</v>
      </c>
      <c r="E850" s="19" t="s">
        <v>207</v>
      </c>
      <c r="F850" s="19"/>
      <c r="G850" s="41"/>
      <c r="H850" s="19"/>
      <c r="I850" s="19"/>
      <c r="J850" s="19"/>
      <c r="K850" s="19"/>
      <c r="L850" s="158"/>
      <c r="M850" s="37"/>
    </row>
    <row r="851" spans="1:13" ht="24" customHeight="1">
      <c r="A851" s="132">
        <v>2300</v>
      </c>
      <c r="B851" s="3" t="s">
        <v>2155</v>
      </c>
      <c r="C851" s="3" t="s">
        <v>892</v>
      </c>
      <c r="D851" s="28" t="s">
        <v>893</v>
      </c>
      <c r="E851" s="5" t="s">
        <v>39</v>
      </c>
      <c r="F851" s="28" t="s">
        <v>2372</v>
      </c>
      <c r="G851" s="1" t="s">
        <v>2373</v>
      </c>
      <c r="H851" s="2"/>
      <c r="I851" s="2"/>
      <c r="J851" s="4"/>
      <c r="K851" s="4"/>
      <c r="L851" s="1"/>
      <c r="M851" s="121"/>
    </row>
    <row r="852" spans="1:13" ht="24" customHeight="1">
      <c r="A852" s="132">
        <v>2300</v>
      </c>
      <c r="B852" s="3" t="s">
        <v>2156</v>
      </c>
      <c r="C852" s="3" t="s">
        <v>897</v>
      </c>
      <c r="D852" s="28" t="s">
        <v>898</v>
      </c>
      <c r="E852" s="5" t="s">
        <v>39</v>
      </c>
      <c r="F852" s="62"/>
      <c r="G852" s="96"/>
      <c r="H852" s="64" t="s">
        <v>2413</v>
      </c>
      <c r="I852" s="91">
        <v>703</v>
      </c>
      <c r="J852" s="122" t="s">
        <v>480</v>
      </c>
      <c r="K852" s="142"/>
      <c r="L852" s="1"/>
      <c r="M852" s="121"/>
    </row>
    <row r="853" spans="1:13" ht="24" customHeight="1">
      <c r="A853" s="132">
        <v>2300</v>
      </c>
      <c r="B853" s="3" t="s">
        <v>2274</v>
      </c>
      <c r="C853" s="3" t="s">
        <v>496</v>
      </c>
      <c r="D853" s="28" t="s">
        <v>559</v>
      </c>
      <c r="E853" s="5" t="s">
        <v>39</v>
      </c>
      <c r="F853" s="28" t="s">
        <v>497</v>
      </c>
      <c r="G853" s="1" t="s">
        <v>560</v>
      </c>
      <c r="H853" s="2"/>
      <c r="I853" s="2"/>
      <c r="J853" s="2"/>
      <c r="K853" s="4"/>
      <c r="L853" s="1"/>
      <c r="M853" s="121"/>
    </row>
    <row r="854" spans="1:13" ht="24" customHeight="1">
      <c r="A854" s="132">
        <v>2300</v>
      </c>
      <c r="B854" s="3" t="s">
        <v>2275</v>
      </c>
      <c r="C854" s="3" t="s">
        <v>499</v>
      </c>
      <c r="D854" s="28" t="s">
        <v>562</v>
      </c>
      <c r="E854" s="5" t="s">
        <v>39</v>
      </c>
      <c r="F854" s="62"/>
      <c r="G854" s="63"/>
      <c r="H854" s="64" t="s">
        <v>2414</v>
      </c>
      <c r="I854" s="64">
        <v>704</v>
      </c>
      <c r="J854" s="122" t="s">
        <v>480</v>
      </c>
      <c r="K854" s="142"/>
      <c r="L854" s="1"/>
      <c r="M854" s="121"/>
    </row>
    <row r="855" spans="1:13" s="20" customFormat="1" ht="24" customHeight="1">
      <c r="A855" s="154">
        <v>2300</v>
      </c>
      <c r="B855" s="155" t="s">
        <v>2160</v>
      </c>
      <c r="C855" s="156" t="s">
        <v>2019</v>
      </c>
      <c r="D855" s="157" t="s">
        <v>2020</v>
      </c>
      <c r="E855" s="19" t="s">
        <v>207</v>
      </c>
      <c r="F855" s="19"/>
      <c r="G855" s="41"/>
      <c r="H855" s="19"/>
      <c r="I855" s="19"/>
      <c r="J855" s="19"/>
      <c r="K855" s="19"/>
      <c r="L855" s="158"/>
      <c r="M855" s="37"/>
    </row>
    <row r="856" spans="1:13" ht="24" customHeight="1">
      <c r="A856" s="132">
        <v>2300</v>
      </c>
      <c r="B856" s="3" t="s">
        <v>2161</v>
      </c>
      <c r="C856" s="3" t="s">
        <v>892</v>
      </c>
      <c r="D856" s="28" t="s">
        <v>893</v>
      </c>
      <c r="E856" s="5" t="s">
        <v>39</v>
      </c>
      <c r="F856" s="28" t="s">
        <v>2372</v>
      </c>
      <c r="G856" s="1" t="s">
        <v>2373</v>
      </c>
      <c r="H856" s="2"/>
      <c r="I856" s="2"/>
      <c r="J856" s="4"/>
      <c r="K856" s="4"/>
      <c r="L856" s="1"/>
      <c r="M856" s="121"/>
    </row>
    <row r="857" spans="1:13" ht="24" customHeight="1">
      <c r="A857" s="132">
        <v>2300</v>
      </c>
      <c r="B857" s="3" t="s">
        <v>2162</v>
      </c>
      <c r="C857" s="3" t="s">
        <v>897</v>
      </c>
      <c r="D857" s="28" t="s">
        <v>898</v>
      </c>
      <c r="E857" s="5" t="s">
        <v>39</v>
      </c>
      <c r="F857" s="62"/>
      <c r="G857" s="96"/>
      <c r="H857" s="64" t="s">
        <v>2415</v>
      </c>
      <c r="I857" s="91">
        <v>705</v>
      </c>
      <c r="J857" s="122" t="s">
        <v>480</v>
      </c>
      <c r="K857" s="142"/>
      <c r="L857" s="1"/>
      <c r="M857" s="121"/>
    </row>
    <row r="858" spans="1:13" ht="24" customHeight="1">
      <c r="A858" s="132">
        <v>2300</v>
      </c>
      <c r="B858" s="3" t="s">
        <v>2278</v>
      </c>
      <c r="C858" s="3" t="s">
        <v>496</v>
      </c>
      <c r="D858" s="28" t="s">
        <v>559</v>
      </c>
      <c r="E858" s="5" t="s">
        <v>39</v>
      </c>
      <c r="F858" s="28" t="s">
        <v>497</v>
      </c>
      <c r="G858" s="1" t="s">
        <v>560</v>
      </c>
      <c r="H858" s="2"/>
      <c r="I858" s="2"/>
      <c r="J858" s="2"/>
      <c r="K858" s="2"/>
      <c r="L858" s="1"/>
      <c r="M858" s="121"/>
    </row>
    <row r="859" spans="1:13" s="22" customFormat="1" ht="24" customHeight="1">
      <c r="A859" s="164">
        <v>2300</v>
      </c>
      <c r="B859" s="3" t="s">
        <v>2279</v>
      </c>
      <c r="C859" s="21" t="s">
        <v>499</v>
      </c>
      <c r="D859" s="165" t="s">
        <v>562</v>
      </c>
      <c r="E859" s="21" t="s">
        <v>39</v>
      </c>
      <c r="F859" s="166"/>
      <c r="G859" s="63"/>
      <c r="H859" s="64" t="s">
        <v>2416</v>
      </c>
      <c r="I859" s="64">
        <v>706</v>
      </c>
      <c r="J859" s="122" t="s">
        <v>480</v>
      </c>
      <c r="K859" s="167"/>
      <c r="L859" s="168"/>
      <c r="M859" s="169"/>
    </row>
    <row r="860" spans="1:13" s="20" customFormat="1" ht="24" customHeight="1">
      <c r="A860" s="154">
        <v>2300</v>
      </c>
      <c r="B860" s="155" t="s">
        <v>2166</v>
      </c>
      <c r="C860" s="156" t="s">
        <v>2019</v>
      </c>
      <c r="D860" s="157" t="s">
        <v>2020</v>
      </c>
      <c r="E860" s="19" t="s">
        <v>207</v>
      </c>
      <c r="F860" s="19"/>
      <c r="G860" s="41"/>
      <c r="H860" s="19"/>
      <c r="I860" s="19"/>
      <c r="J860" s="19"/>
      <c r="K860" s="19"/>
      <c r="L860" s="158"/>
      <c r="M860" s="37"/>
    </row>
    <row r="861" spans="1:13" ht="24" customHeight="1">
      <c r="A861" s="132">
        <v>2300</v>
      </c>
      <c r="B861" s="3" t="s">
        <v>2167</v>
      </c>
      <c r="C861" s="3" t="s">
        <v>892</v>
      </c>
      <c r="D861" s="28" t="s">
        <v>893</v>
      </c>
      <c r="E861" s="5" t="s">
        <v>39</v>
      </c>
      <c r="F861" s="28" t="s">
        <v>2372</v>
      </c>
      <c r="G861" s="1" t="s">
        <v>2373</v>
      </c>
      <c r="H861" s="2"/>
      <c r="I861" s="2"/>
      <c r="J861" s="4"/>
      <c r="K861" s="4"/>
      <c r="L861" s="1"/>
      <c r="M861" s="121"/>
    </row>
    <row r="862" spans="1:13" ht="24" customHeight="1">
      <c r="A862" s="132">
        <v>2300</v>
      </c>
      <c r="B862" s="3" t="s">
        <v>2168</v>
      </c>
      <c r="C862" s="3" t="s">
        <v>897</v>
      </c>
      <c r="D862" s="28" t="s">
        <v>898</v>
      </c>
      <c r="E862" s="5" t="s">
        <v>39</v>
      </c>
      <c r="F862" s="62"/>
      <c r="G862" s="96"/>
      <c r="H862" s="64" t="s">
        <v>2417</v>
      </c>
      <c r="I862" s="91">
        <v>707</v>
      </c>
      <c r="J862" s="122" t="s">
        <v>480</v>
      </c>
      <c r="K862" s="142"/>
      <c r="L862" s="1"/>
      <c r="M862" s="121"/>
    </row>
    <row r="863" spans="1:13" ht="24" customHeight="1">
      <c r="A863" s="132">
        <v>2300</v>
      </c>
      <c r="B863" s="3" t="s">
        <v>2282</v>
      </c>
      <c r="C863" s="3" t="s">
        <v>496</v>
      </c>
      <c r="D863" s="28" t="s">
        <v>559</v>
      </c>
      <c r="E863" s="5" t="s">
        <v>39</v>
      </c>
      <c r="F863" s="28" t="s">
        <v>497</v>
      </c>
      <c r="G863" s="1" t="s">
        <v>560</v>
      </c>
      <c r="H863" s="2"/>
      <c r="I863" s="2"/>
      <c r="J863" s="2"/>
      <c r="K863" s="4"/>
      <c r="L863" s="1"/>
      <c r="M863" s="121"/>
    </row>
    <row r="864" spans="1:13" ht="24" customHeight="1">
      <c r="A864" s="132">
        <v>2300</v>
      </c>
      <c r="B864" s="3" t="s">
        <v>2283</v>
      </c>
      <c r="C864" s="3" t="s">
        <v>499</v>
      </c>
      <c r="D864" s="28" t="s">
        <v>562</v>
      </c>
      <c r="E864" s="5" t="s">
        <v>39</v>
      </c>
      <c r="F864" s="62"/>
      <c r="G864" s="63"/>
      <c r="H864" s="64" t="s">
        <v>2418</v>
      </c>
      <c r="I864" s="64">
        <v>708</v>
      </c>
      <c r="J864" s="122" t="s">
        <v>480</v>
      </c>
      <c r="K864" s="142"/>
      <c r="L864" s="1"/>
      <c r="M864" s="121"/>
    </row>
    <row r="865" spans="1:13" s="20" customFormat="1" ht="24" customHeight="1">
      <c r="A865" s="154">
        <v>2300</v>
      </c>
      <c r="B865" s="155" t="s">
        <v>2172</v>
      </c>
      <c r="C865" s="156" t="s">
        <v>2019</v>
      </c>
      <c r="D865" s="157" t="s">
        <v>2020</v>
      </c>
      <c r="E865" s="19" t="s">
        <v>207</v>
      </c>
      <c r="F865" s="19"/>
      <c r="G865" s="41"/>
      <c r="H865" s="19"/>
      <c r="I865" s="19"/>
      <c r="J865" s="19"/>
      <c r="K865" s="19"/>
      <c r="L865" s="158"/>
      <c r="M865" s="37"/>
    </row>
    <row r="866" spans="1:13" ht="24" customHeight="1">
      <c r="A866" s="132">
        <v>2300</v>
      </c>
      <c r="B866" s="3" t="s">
        <v>2173</v>
      </c>
      <c r="C866" s="3" t="s">
        <v>892</v>
      </c>
      <c r="D866" s="28" t="s">
        <v>893</v>
      </c>
      <c r="E866" s="5" t="s">
        <v>39</v>
      </c>
      <c r="F866" s="28" t="s">
        <v>2372</v>
      </c>
      <c r="G866" s="1" t="s">
        <v>2373</v>
      </c>
      <c r="H866" s="2"/>
      <c r="I866" s="2"/>
      <c r="J866" s="4"/>
      <c r="K866" s="4"/>
      <c r="L866" s="1"/>
      <c r="M866" s="121"/>
    </row>
    <row r="867" spans="1:13" ht="24" customHeight="1">
      <c r="A867" s="132">
        <v>2300</v>
      </c>
      <c r="B867" s="3" t="s">
        <v>2174</v>
      </c>
      <c r="C867" s="3" t="s">
        <v>897</v>
      </c>
      <c r="D867" s="28" t="s">
        <v>898</v>
      </c>
      <c r="E867" s="5" t="s">
        <v>39</v>
      </c>
      <c r="F867" s="62"/>
      <c r="G867" s="96"/>
      <c r="H867" s="64" t="s">
        <v>2419</v>
      </c>
      <c r="I867" s="91">
        <v>709</v>
      </c>
      <c r="J867" s="122" t="s">
        <v>480</v>
      </c>
      <c r="K867" s="142"/>
      <c r="L867" s="1"/>
      <c r="M867" s="121"/>
    </row>
    <row r="868" spans="1:13" ht="24" customHeight="1">
      <c r="A868" s="132">
        <v>2300</v>
      </c>
      <c r="B868" s="3" t="s">
        <v>2286</v>
      </c>
      <c r="C868" s="3" t="s">
        <v>496</v>
      </c>
      <c r="D868" s="28" t="s">
        <v>559</v>
      </c>
      <c r="E868" s="5" t="s">
        <v>39</v>
      </c>
      <c r="F868" s="28" t="s">
        <v>497</v>
      </c>
      <c r="G868" s="1" t="s">
        <v>560</v>
      </c>
      <c r="H868" s="2"/>
      <c r="I868" s="2"/>
      <c r="J868" s="2"/>
      <c r="K868" s="2"/>
      <c r="L868" s="1"/>
      <c r="M868" s="121"/>
    </row>
    <row r="869" spans="1:13" ht="24" customHeight="1">
      <c r="A869" s="132">
        <v>2300</v>
      </c>
      <c r="B869" s="3" t="s">
        <v>2287</v>
      </c>
      <c r="C869" s="3" t="s">
        <v>499</v>
      </c>
      <c r="D869" s="28" t="s">
        <v>562</v>
      </c>
      <c r="E869" s="5" t="s">
        <v>39</v>
      </c>
      <c r="F869" s="62"/>
      <c r="G869" s="63"/>
      <c r="H869" s="64" t="s">
        <v>2420</v>
      </c>
      <c r="I869" s="64">
        <v>710</v>
      </c>
      <c r="J869" s="122" t="s">
        <v>480</v>
      </c>
      <c r="K869" s="142"/>
      <c r="L869" s="1"/>
      <c r="M869" s="121"/>
    </row>
    <row r="870" spans="1:13" s="20" customFormat="1" ht="24" customHeight="1">
      <c r="A870" s="154">
        <v>2300</v>
      </c>
      <c r="B870" s="155" t="s">
        <v>2178</v>
      </c>
      <c r="C870" s="156" t="s">
        <v>2019</v>
      </c>
      <c r="D870" s="157" t="s">
        <v>2020</v>
      </c>
      <c r="E870" s="19" t="s">
        <v>207</v>
      </c>
      <c r="F870" s="19"/>
      <c r="G870" s="41"/>
      <c r="H870" s="19"/>
      <c r="I870" s="19"/>
      <c r="J870" s="19"/>
      <c r="K870" s="19"/>
      <c r="L870" s="158"/>
      <c r="M870" s="37"/>
    </row>
    <row r="871" spans="1:13" ht="24" customHeight="1">
      <c r="A871" s="132">
        <v>2300</v>
      </c>
      <c r="B871" s="3" t="s">
        <v>2179</v>
      </c>
      <c r="C871" s="3" t="s">
        <v>892</v>
      </c>
      <c r="D871" s="28" t="s">
        <v>893</v>
      </c>
      <c r="E871" s="5" t="s">
        <v>39</v>
      </c>
      <c r="F871" s="28" t="s">
        <v>2372</v>
      </c>
      <c r="G871" s="1" t="s">
        <v>2373</v>
      </c>
      <c r="H871" s="2"/>
      <c r="I871" s="2"/>
      <c r="J871" s="4"/>
      <c r="K871" s="4"/>
      <c r="L871" s="1"/>
      <c r="M871" s="121"/>
    </row>
    <row r="872" spans="1:13" ht="24" customHeight="1">
      <c r="A872" s="132">
        <v>2300</v>
      </c>
      <c r="B872" s="3" t="s">
        <v>2180</v>
      </c>
      <c r="C872" s="3" t="s">
        <v>897</v>
      </c>
      <c r="D872" s="28" t="s">
        <v>898</v>
      </c>
      <c r="E872" s="5" t="s">
        <v>39</v>
      </c>
      <c r="F872" s="62"/>
      <c r="G872" s="96"/>
      <c r="H872" s="64" t="s">
        <v>2421</v>
      </c>
      <c r="I872" s="91">
        <v>711</v>
      </c>
      <c r="J872" s="122" t="s">
        <v>480</v>
      </c>
      <c r="K872" s="142"/>
      <c r="L872" s="1"/>
      <c r="M872" s="121"/>
    </row>
    <row r="873" spans="1:13" ht="24" customHeight="1">
      <c r="A873" s="132">
        <v>2300</v>
      </c>
      <c r="B873" s="3" t="s">
        <v>2290</v>
      </c>
      <c r="C873" s="3" t="s">
        <v>496</v>
      </c>
      <c r="D873" s="28" t="s">
        <v>559</v>
      </c>
      <c r="E873" s="5" t="s">
        <v>39</v>
      </c>
      <c r="F873" s="28" t="s">
        <v>497</v>
      </c>
      <c r="G873" s="1" t="s">
        <v>560</v>
      </c>
      <c r="H873" s="2"/>
      <c r="I873" s="2"/>
      <c r="J873" s="2"/>
      <c r="K873" s="4"/>
      <c r="L873" s="1"/>
      <c r="M873" s="121"/>
    </row>
    <row r="874" spans="1:13" ht="24" customHeight="1">
      <c r="A874" s="132">
        <v>2300</v>
      </c>
      <c r="B874" s="3" t="s">
        <v>2291</v>
      </c>
      <c r="C874" s="3" t="s">
        <v>499</v>
      </c>
      <c r="D874" s="28" t="s">
        <v>562</v>
      </c>
      <c r="E874" s="5" t="s">
        <v>39</v>
      </c>
      <c r="F874" s="62"/>
      <c r="G874" s="63"/>
      <c r="H874" s="64" t="s">
        <v>2422</v>
      </c>
      <c r="I874" s="64">
        <v>712</v>
      </c>
      <c r="J874" s="122" t="s">
        <v>480</v>
      </c>
      <c r="K874" s="142"/>
      <c r="L874" s="1"/>
      <c r="M874" s="121"/>
    </row>
    <row r="875" spans="1:13" ht="24" customHeight="1">
      <c r="A875" s="56">
        <v>2300</v>
      </c>
      <c r="B875" s="57" t="s">
        <v>889</v>
      </c>
      <c r="C875" s="57" t="s">
        <v>2423</v>
      </c>
      <c r="D875" s="57"/>
      <c r="E875" s="57" t="s">
        <v>207</v>
      </c>
      <c r="F875" s="57"/>
      <c r="G875" s="39"/>
      <c r="H875" s="57"/>
      <c r="I875" s="57"/>
      <c r="J875" s="57"/>
      <c r="K875" s="57"/>
      <c r="L875" s="31"/>
      <c r="M875" s="58"/>
    </row>
    <row r="876" spans="1:13" s="20" customFormat="1" ht="24" customHeight="1">
      <c r="A876" s="154">
        <v>2300</v>
      </c>
      <c r="B876" s="155" t="s">
        <v>2018</v>
      </c>
      <c r="C876" s="156" t="s">
        <v>2019</v>
      </c>
      <c r="D876" s="157" t="s">
        <v>2020</v>
      </c>
      <c r="E876" s="19" t="s">
        <v>39</v>
      </c>
      <c r="F876" s="19"/>
      <c r="G876" s="41"/>
      <c r="H876" s="19"/>
      <c r="I876" s="19"/>
      <c r="J876" s="19"/>
      <c r="K876" s="19"/>
      <c r="L876" s="158"/>
      <c r="M876" s="37"/>
    </row>
    <row r="877" spans="1:13" ht="24" customHeight="1">
      <c r="A877" s="132">
        <v>2300</v>
      </c>
      <c r="B877" s="5" t="s">
        <v>891</v>
      </c>
      <c r="C877" s="5" t="s">
        <v>892</v>
      </c>
      <c r="D877" s="28" t="s">
        <v>893</v>
      </c>
      <c r="E877" s="5" t="s">
        <v>39</v>
      </c>
      <c r="F877" s="28" t="s">
        <v>2424</v>
      </c>
      <c r="G877" s="1" t="s">
        <v>2425</v>
      </c>
      <c r="H877" s="2"/>
      <c r="I877" s="2"/>
      <c r="J877" s="2"/>
      <c r="K877" s="2"/>
      <c r="L877" s="1"/>
      <c r="M877" s="121"/>
    </row>
    <row r="878" spans="1:13" s="23" customFormat="1" ht="24" customHeight="1">
      <c r="A878" s="150">
        <v>2300</v>
      </c>
      <c r="B878" s="151" t="s">
        <v>896</v>
      </c>
      <c r="C878" s="151" t="s">
        <v>897</v>
      </c>
      <c r="D878" s="152" t="s">
        <v>898</v>
      </c>
      <c r="E878" s="151" t="s">
        <v>39</v>
      </c>
      <c r="F878" s="137"/>
      <c r="G878" s="170"/>
      <c r="H878" s="64" t="s">
        <v>2426</v>
      </c>
      <c r="I878" s="90">
        <v>46</v>
      </c>
      <c r="J878" s="122" t="s">
        <v>480</v>
      </c>
      <c r="K878" s="171"/>
      <c r="L878" s="172"/>
      <c r="M878" s="173" t="s">
        <v>2427</v>
      </c>
    </row>
    <row r="879" spans="1:13" ht="24" customHeight="1">
      <c r="A879" s="132">
        <v>2300</v>
      </c>
      <c r="B879" s="5" t="s">
        <v>2428</v>
      </c>
      <c r="C879" s="5" t="s">
        <v>720</v>
      </c>
      <c r="D879" s="28" t="s">
        <v>721</v>
      </c>
      <c r="E879" s="5" t="s">
        <v>39</v>
      </c>
      <c r="F879" s="62"/>
      <c r="G879" s="96"/>
      <c r="H879" s="64" t="s">
        <v>2429</v>
      </c>
      <c r="I879" s="90">
        <v>47</v>
      </c>
      <c r="J879" s="122" t="s">
        <v>480</v>
      </c>
      <c r="K879" s="142"/>
      <c r="L879" s="1"/>
      <c r="M879" s="125" t="s">
        <v>2430</v>
      </c>
    </row>
    <row r="880" spans="1:13" s="20" customFormat="1" ht="24" customHeight="1">
      <c r="A880" s="154">
        <v>2300</v>
      </c>
      <c r="B880" s="155" t="s">
        <v>2037</v>
      </c>
      <c r="C880" s="156" t="s">
        <v>2019</v>
      </c>
      <c r="D880" s="157" t="s">
        <v>2020</v>
      </c>
      <c r="E880" s="19" t="s">
        <v>207</v>
      </c>
      <c r="F880" s="19"/>
      <c r="G880" s="41"/>
      <c r="H880" s="19"/>
      <c r="I880" s="19"/>
      <c r="J880" s="19"/>
      <c r="K880" s="19"/>
      <c r="L880" s="158"/>
      <c r="M880" s="37"/>
    </row>
    <row r="881" spans="1:13" ht="24" customHeight="1">
      <c r="A881" s="132">
        <v>2300</v>
      </c>
      <c r="B881" s="3" t="s">
        <v>901</v>
      </c>
      <c r="C881" s="3" t="s">
        <v>892</v>
      </c>
      <c r="D881" s="28" t="s">
        <v>893</v>
      </c>
      <c r="E881" s="5" t="s">
        <v>39</v>
      </c>
      <c r="F881" s="28" t="s">
        <v>2424</v>
      </c>
      <c r="G881" s="1" t="s">
        <v>2425</v>
      </c>
      <c r="H881" s="2"/>
      <c r="I881" s="2"/>
      <c r="J881" s="4"/>
      <c r="K881" s="4"/>
      <c r="L881" s="1"/>
      <c r="M881" s="125"/>
    </row>
    <row r="882" spans="1:13" ht="24" customHeight="1">
      <c r="A882" s="132">
        <v>2300</v>
      </c>
      <c r="B882" s="3" t="s">
        <v>904</v>
      </c>
      <c r="C882" s="3" t="s">
        <v>897</v>
      </c>
      <c r="D882" s="28" t="s">
        <v>898</v>
      </c>
      <c r="E882" s="5" t="s">
        <v>39</v>
      </c>
      <c r="F882" s="62"/>
      <c r="G882" s="97"/>
      <c r="H882" s="64" t="s">
        <v>2431</v>
      </c>
      <c r="I882" s="90">
        <v>48</v>
      </c>
      <c r="J882" s="122" t="s">
        <v>480</v>
      </c>
      <c r="K882" s="122"/>
      <c r="L882" s="1"/>
      <c r="M882" s="125"/>
    </row>
    <row r="883" spans="1:13" ht="24" customHeight="1">
      <c r="A883" s="132">
        <v>2300</v>
      </c>
      <c r="B883" s="3" t="s">
        <v>2432</v>
      </c>
      <c r="C883" s="3" t="s">
        <v>720</v>
      </c>
      <c r="D883" s="28" t="s">
        <v>721</v>
      </c>
      <c r="E883" s="5" t="s">
        <v>39</v>
      </c>
      <c r="F883" s="62"/>
      <c r="G883" s="97"/>
      <c r="H883" s="64" t="s">
        <v>2433</v>
      </c>
      <c r="I883" s="90">
        <v>49</v>
      </c>
      <c r="J883" s="122" t="s">
        <v>480</v>
      </c>
      <c r="K883" s="122"/>
      <c r="L883" s="1"/>
      <c r="M883" s="125"/>
    </row>
    <row r="884" spans="1:13" s="20" customFormat="1" ht="24" customHeight="1">
      <c r="A884" s="154">
        <v>2300</v>
      </c>
      <c r="B884" s="155" t="s">
        <v>2039</v>
      </c>
      <c r="C884" s="156" t="s">
        <v>2019</v>
      </c>
      <c r="D884" s="157" t="s">
        <v>2020</v>
      </c>
      <c r="E884" s="19" t="s">
        <v>207</v>
      </c>
      <c r="F884" s="19"/>
      <c r="G884" s="41"/>
      <c r="H884" s="19"/>
      <c r="I884" s="19"/>
      <c r="J884" s="19"/>
      <c r="K884" s="19"/>
      <c r="L884" s="158"/>
      <c r="M884" s="37"/>
    </row>
    <row r="885" spans="1:13" ht="24" customHeight="1">
      <c r="A885" s="132">
        <v>2300</v>
      </c>
      <c r="B885" s="3" t="s">
        <v>906</v>
      </c>
      <c r="C885" s="3" t="s">
        <v>892</v>
      </c>
      <c r="D885" s="28" t="s">
        <v>893</v>
      </c>
      <c r="E885" s="5" t="s">
        <v>39</v>
      </c>
      <c r="F885" s="28" t="s">
        <v>2424</v>
      </c>
      <c r="G885" s="1" t="s">
        <v>2425</v>
      </c>
      <c r="H885" s="2"/>
      <c r="I885" s="2"/>
      <c r="J885" s="2"/>
      <c r="K885" s="2"/>
      <c r="L885" s="1"/>
      <c r="M885" s="125"/>
    </row>
    <row r="886" spans="1:13" ht="24" customHeight="1">
      <c r="A886" s="132">
        <v>2300</v>
      </c>
      <c r="B886" s="3" t="s">
        <v>907</v>
      </c>
      <c r="C886" s="3" t="s">
        <v>897</v>
      </c>
      <c r="D886" s="28" t="s">
        <v>898</v>
      </c>
      <c r="E886" s="5" t="s">
        <v>39</v>
      </c>
      <c r="F886" s="62"/>
      <c r="G886" s="97"/>
      <c r="H886" s="64" t="s">
        <v>2434</v>
      </c>
      <c r="I886" s="90">
        <v>50</v>
      </c>
      <c r="J886" s="122" t="s">
        <v>480</v>
      </c>
      <c r="K886" s="122"/>
      <c r="L886" s="1"/>
      <c r="M886" s="125"/>
    </row>
    <row r="887" spans="1:13" ht="24" customHeight="1">
      <c r="A887" s="135">
        <v>2300</v>
      </c>
      <c r="B887" s="5" t="s">
        <v>2435</v>
      </c>
      <c r="C887" s="5" t="s">
        <v>720</v>
      </c>
      <c r="D887" s="28" t="s">
        <v>721</v>
      </c>
      <c r="E887" s="5" t="s">
        <v>39</v>
      </c>
      <c r="F887" s="62"/>
      <c r="G887" s="97"/>
      <c r="H887" s="64" t="s">
        <v>2436</v>
      </c>
      <c r="I887" s="90">
        <v>51</v>
      </c>
      <c r="J887" s="122" t="s">
        <v>480</v>
      </c>
      <c r="K887" s="122"/>
      <c r="L887" s="1"/>
      <c r="M887" s="125"/>
    </row>
    <row r="888" spans="1:13" s="20" customFormat="1" ht="24" customHeight="1">
      <c r="A888" s="154">
        <v>2300</v>
      </c>
      <c r="B888" s="155" t="s">
        <v>2056</v>
      </c>
      <c r="C888" s="156" t="s">
        <v>2019</v>
      </c>
      <c r="D888" s="157" t="s">
        <v>2020</v>
      </c>
      <c r="E888" s="19" t="s">
        <v>207</v>
      </c>
      <c r="F888" s="19"/>
      <c r="G888" s="41"/>
      <c r="H888" s="19"/>
      <c r="I888" s="19"/>
      <c r="J888" s="19"/>
      <c r="K888" s="19"/>
      <c r="L888" s="158"/>
      <c r="M888" s="37"/>
    </row>
    <row r="889" spans="1:13" ht="24" customHeight="1">
      <c r="A889" s="132">
        <v>2300</v>
      </c>
      <c r="B889" s="3" t="s">
        <v>909</v>
      </c>
      <c r="C889" s="3" t="s">
        <v>892</v>
      </c>
      <c r="D889" s="28" t="s">
        <v>893</v>
      </c>
      <c r="E889" s="5" t="s">
        <v>39</v>
      </c>
      <c r="F889" s="28" t="s">
        <v>2424</v>
      </c>
      <c r="G889" s="1" t="s">
        <v>2425</v>
      </c>
      <c r="H889" s="2"/>
      <c r="I889" s="2"/>
      <c r="J889" s="4"/>
      <c r="K889" s="4"/>
      <c r="L889" s="1"/>
      <c r="M889" s="125"/>
    </row>
    <row r="890" spans="1:13" ht="24" customHeight="1">
      <c r="A890" s="132">
        <v>2300</v>
      </c>
      <c r="B890" s="3" t="s">
        <v>910</v>
      </c>
      <c r="C890" s="3" t="s">
        <v>897</v>
      </c>
      <c r="D890" s="28" t="s">
        <v>898</v>
      </c>
      <c r="E890" s="5" t="s">
        <v>39</v>
      </c>
      <c r="F890" s="62"/>
      <c r="G890" s="63"/>
      <c r="H890" s="64" t="s">
        <v>2437</v>
      </c>
      <c r="I890" s="90">
        <v>52</v>
      </c>
      <c r="J890" s="122" t="s">
        <v>480</v>
      </c>
      <c r="K890" s="140"/>
      <c r="L890" s="1"/>
      <c r="M890" s="125"/>
    </row>
    <row r="891" spans="1:13" ht="24" customHeight="1">
      <c r="A891" s="132">
        <v>2300</v>
      </c>
      <c r="B891" s="3" t="s">
        <v>2438</v>
      </c>
      <c r="C891" s="3" t="s">
        <v>720</v>
      </c>
      <c r="D891" s="28" t="s">
        <v>721</v>
      </c>
      <c r="E891" s="5" t="s">
        <v>39</v>
      </c>
      <c r="F891" s="62"/>
      <c r="G891" s="63"/>
      <c r="H891" s="64" t="s">
        <v>2439</v>
      </c>
      <c r="I891" s="90">
        <v>53</v>
      </c>
      <c r="J891" s="122" t="s">
        <v>480</v>
      </c>
      <c r="K891" s="140"/>
      <c r="L891" s="1"/>
      <c r="M891" s="125"/>
    </row>
    <row r="892" spans="1:13" s="20" customFormat="1" ht="24" customHeight="1">
      <c r="A892" s="154">
        <v>2300</v>
      </c>
      <c r="B892" s="155" t="s">
        <v>2060</v>
      </c>
      <c r="C892" s="156" t="s">
        <v>2019</v>
      </c>
      <c r="D892" s="157" t="s">
        <v>2020</v>
      </c>
      <c r="E892" s="19" t="s">
        <v>207</v>
      </c>
      <c r="F892" s="19"/>
      <c r="G892" s="41"/>
      <c r="H892" s="19"/>
      <c r="I892" s="19"/>
      <c r="J892" s="19"/>
      <c r="K892" s="19"/>
      <c r="L892" s="158"/>
      <c r="M892" s="37"/>
    </row>
    <row r="893" spans="1:13" ht="24" customHeight="1">
      <c r="A893" s="132">
        <v>2300</v>
      </c>
      <c r="B893" s="3" t="s">
        <v>912</v>
      </c>
      <c r="C893" s="3" t="s">
        <v>892</v>
      </c>
      <c r="D893" s="28" t="s">
        <v>893</v>
      </c>
      <c r="E893" s="5" t="s">
        <v>39</v>
      </c>
      <c r="F893" s="28" t="s">
        <v>2424</v>
      </c>
      <c r="G893" s="1" t="s">
        <v>2425</v>
      </c>
      <c r="H893" s="2"/>
      <c r="I893" s="2"/>
      <c r="J893" s="4"/>
      <c r="K893" s="4"/>
      <c r="L893" s="1"/>
      <c r="M893" s="125"/>
    </row>
    <row r="894" spans="1:13" ht="24" customHeight="1">
      <c r="A894" s="132">
        <v>2300</v>
      </c>
      <c r="B894" s="3" t="s">
        <v>913</v>
      </c>
      <c r="C894" s="3" t="s">
        <v>897</v>
      </c>
      <c r="D894" s="28" t="s">
        <v>898</v>
      </c>
      <c r="E894" s="5" t="s">
        <v>39</v>
      </c>
      <c r="F894" s="62"/>
      <c r="G894" s="63"/>
      <c r="H894" s="64" t="s">
        <v>2440</v>
      </c>
      <c r="I894" s="90">
        <v>54</v>
      </c>
      <c r="J894" s="122" t="s">
        <v>480</v>
      </c>
      <c r="K894" s="140"/>
      <c r="L894" s="1"/>
      <c r="M894" s="125"/>
    </row>
    <row r="895" spans="1:13" ht="24" customHeight="1">
      <c r="A895" s="132">
        <v>2300</v>
      </c>
      <c r="B895" s="3" t="s">
        <v>2441</v>
      </c>
      <c r="C895" s="3" t="s">
        <v>720</v>
      </c>
      <c r="D895" s="28" t="s">
        <v>721</v>
      </c>
      <c r="E895" s="5" t="s">
        <v>39</v>
      </c>
      <c r="F895" s="62"/>
      <c r="G895" s="63"/>
      <c r="H895" s="64" t="s">
        <v>2442</v>
      </c>
      <c r="I895" s="90">
        <v>55</v>
      </c>
      <c r="J895" s="122" t="s">
        <v>480</v>
      </c>
      <c r="K895" s="140"/>
      <c r="L895" s="1"/>
      <c r="M895" s="125"/>
    </row>
    <row r="896" spans="1:13" s="20" customFormat="1" ht="24" customHeight="1">
      <c r="A896" s="154">
        <v>2300</v>
      </c>
      <c r="B896" s="155" t="s">
        <v>2064</v>
      </c>
      <c r="C896" s="156" t="s">
        <v>2019</v>
      </c>
      <c r="D896" s="157" t="s">
        <v>2020</v>
      </c>
      <c r="E896" s="19" t="s">
        <v>207</v>
      </c>
      <c r="F896" s="19"/>
      <c r="G896" s="41"/>
      <c r="H896" s="19"/>
      <c r="I896" s="19"/>
      <c r="J896" s="19"/>
      <c r="K896" s="19"/>
      <c r="L896" s="158"/>
      <c r="M896" s="37"/>
    </row>
    <row r="897" spans="1:13" ht="24" customHeight="1">
      <c r="A897" s="132">
        <v>2300</v>
      </c>
      <c r="B897" s="3" t="s">
        <v>915</v>
      </c>
      <c r="C897" s="3" t="s">
        <v>892</v>
      </c>
      <c r="D897" s="28" t="s">
        <v>893</v>
      </c>
      <c r="E897" s="5" t="s">
        <v>39</v>
      </c>
      <c r="F897" s="28" t="s">
        <v>2424</v>
      </c>
      <c r="G897" s="1" t="s">
        <v>2425</v>
      </c>
      <c r="H897" s="2"/>
      <c r="I897" s="2"/>
      <c r="J897" s="4"/>
      <c r="K897" s="4"/>
      <c r="L897" s="1"/>
      <c r="M897" s="125"/>
    </row>
    <row r="898" spans="1:13" ht="24" customHeight="1">
      <c r="A898" s="132">
        <v>2300</v>
      </c>
      <c r="B898" s="3" t="s">
        <v>916</v>
      </c>
      <c r="C898" s="3" t="s">
        <v>897</v>
      </c>
      <c r="D898" s="28" t="s">
        <v>898</v>
      </c>
      <c r="E898" s="5" t="s">
        <v>39</v>
      </c>
      <c r="F898" s="62"/>
      <c r="G898" s="63"/>
      <c r="H898" s="64" t="s">
        <v>2443</v>
      </c>
      <c r="I898" s="90">
        <v>56</v>
      </c>
      <c r="J898" s="122" t="s">
        <v>480</v>
      </c>
      <c r="K898" s="140"/>
      <c r="L898" s="1"/>
      <c r="M898" s="125"/>
    </row>
    <row r="899" spans="1:13" ht="24" customHeight="1">
      <c r="A899" s="132">
        <v>2300</v>
      </c>
      <c r="B899" s="3" t="s">
        <v>2444</v>
      </c>
      <c r="C899" s="3" t="s">
        <v>720</v>
      </c>
      <c r="D899" s="28" t="s">
        <v>721</v>
      </c>
      <c r="E899" s="5" t="s">
        <v>39</v>
      </c>
      <c r="F899" s="62"/>
      <c r="G899" s="63"/>
      <c r="H899" s="64" t="s">
        <v>2445</v>
      </c>
      <c r="I899" s="90">
        <v>57</v>
      </c>
      <c r="J899" s="122" t="s">
        <v>480</v>
      </c>
      <c r="K899" s="140"/>
      <c r="L899" s="1"/>
      <c r="M899" s="125"/>
    </row>
    <row r="900" spans="1:13" s="20" customFormat="1" ht="24" customHeight="1">
      <c r="A900" s="154">
        <v>2300</v>
      </c>
      <c r="B900" s="155" t="s">
        <v>2068</v>
      </c>
      <c r="C900" s="156" t="s">
        <v>2019</v>
      </c>
      <c r="D900" s="157" t="s">
        <v>2020</v>
      </c>
      <c r="E900" s="19" t="s">
        <v>207</v>
      </c>
      <c r="F900" s="19"/>
      <c r="G900" s="41"/>
      <c r="H900" s="19"/>
      <c r="I900" s="19"/>
      <c r="J900" s="19"/>
      <c r="K900" s="19"/>
      <c r="L900" s="158"/>
      <c r="M900" s="37"/>
    </row>
    <row r="901" spans="1:13" ht="24" customHeight="1">
      <c r="A901" s="132">
        <v>2300</v>
      </c>
      <c r="B901" s="3" t="s">
        <v>918</v>
      </c>
      <c r="C901" s="3" t="s">
        <v>892</v>
      </c>
      <c r="D901" s="28" t="s">
        <v>893</v>
      </c>
      <c r="E901" s="5" t="s">
        <v>39</v>
      </c>
      <c r="F901" s="28" t="s">
        <v>2424</v>
      </c>
      <c r="G901" s="1" t="s">
        <v>2425</v>
      </c>
      <c r="H901" s="2"/>
      <c r="I901" s="2"/>
      <c r="J901" s="4"/>
      <c r="K901" s="4"/>
      <c r="L901" s="1"/>
      <c r="M901" s="125"/>
    </row>
    <row r="902" spans="1:13" ht="24" customHeight="1">
      <c r="A902" s="132">
        <v>2300</v>
      </c>
      <c r="B902" s="3" t="s">
        <v>919</v>
      </c>
      <c r="C902" s="3" t="s">
        <v>897</v>
      </c>
      <c r="D902" s="28" t="s">
        <v>898</v>
      </c>
      <c r="E902" s="5" t="s">
        <v>39</v>
      </c>
      <c r="F902" s="62"/>
      <c r="G902" s="63"/>
      <c r="H902" s="64" t="s">
        <v>2446</v>
      </c>
      <c r="I902" s="90">
        <v>58</v>
      </c>
      <c r="J902" s="122" t="s">
        <v>480</v>
      </c>
      <c r="K902" s="140"/>
      <c r="L902" s="1"/>
      <c r="M902" s="125"/>
    </row>
    <row r="903" spans="1:13" ht="24" customHeight="1">
      <c r="A903" s="132">
        <v>2300</v>
      </c>
      <c r="B903" s="3" t="s">
        <v>2447</v>
      </c>
      <c r="C903" s="3" t="s">
        <v>720</v>
      </c>
      <c r="D903" s="28" t="s">
        <v>721</v>
      </c>
      <c r="E903" s="5" t="s">
        <v>39</v>
      </c>
      <c r="F903" s="62"/>
      <c r="G903" s="63"/>
      <c r="H903" s="64" t="s">
        <v>2448</v>
      </c>
      <c r="I903" s="90">
        <v>59</v>
      </c>
      <c r="J903" s="122" t="s">
        <v>480</v>
      </c>
      <c r="K903" s="140"/>
      <c r="L903" s="1"/>
      <c r="M903" s="125"/>
    </row>
    <row r="904" spans="1:13" s="20" customFormat="1" ht="24" customHeight="1">
      <c r="A904" s="154">
        <v>2300</v>
      </c>
      <c r="B904" s="155" t="s">
        <v>2072</v>
      </c>
      <c r="C904" s="156" t="s">
        <v>2019</v>
      </c>
      <c r="D904" s="157" t="s">
        <v>2020</v>
      </c>
      <c r="E904" s="19" t="s">
        <v>207</v>
      </c>
      <c r="F904" s="19"/>
      <c r="G904" s="41"/>
      <c r="H904" s="19"/>
      <c r="I904" s="19"/>
      <c r="J904" s="19"/>
      <c r="K904" s="19"/>
      <c r="L904" s="158"/>
      <c r="M904" s="37"/>
    </row>
    <row r="905" spans="1:13" ht="24" customHeight="1">
      <c r="A905" s="132">
        <v>2300</v>
      </c>
      <c r="B905" s="3" t="s">
        <v>921</v>
      </c>
      <c r="C905" s="3" t="s">
        <v>892</v>
      </c>
      <c r="D905" s="28" t="s">
        <v>893</v>
      </c>
      <c r="E905" s="5" t="s">
        <v>39</v>
      </c>
      <c r="F905" s="28" t="s">
        <v>2424</v>
      </c>
      <c r="G905" s="1" t="s">
        <v>2425</v>
      </c>
      <c r="H905" s="2"/>
      <c r="I905" s="2"/>
      <c r="J905" s="4"/>
      <c r="K905" s="4"/>
      <c r="L905" s="1"/>
      <c r="M905" s="125"/>
    </row>
    <row r="906" spans="1:13" ht="24" customHeight="1">
      <c r="A906" s="132">
        <v>2300</v>
      </c>
      <c r="B906" s="3" t="s">
        <v>922</v>
      </c>
      <c r="C906" s="3" t="s">
        <v>897</v>
      </c>
      <c r="D906" s="28" t="s">
        <v>898</v>
      </c>
      <c r="E906" s="5" t="s">
        <v>39</v>
      </c>
      <c r="F906" s="62"/>
      <c r="G906" s="63"/>
      <c r="H906" s="64" t="s">
        <v>2449</v>
      </c>
      <c r="I906" s="90">
        <v>60</v>
      </c>
      <c r="J906" s="122" t="s">
        <v>480</v>
      </c>
      <c r="K906" s="140"/>
      <c r="L906" s="1"/>
      <c r="M906" s="125"/>
    </row>
    <row r="907" spans="1:13" ht="24" customHeight="1">
      <c r="A907" s="132">
        <v>2300</v>
      </c>
      <c r="B907" s="3" t="s">
        <v>2450</v>
      </c>
      <c r="C907" s="3" t="s">
        <v>720</v>
      </c>
      <c r="D907" s="28" t="s">
        <v>721</v>
      </c>
      <c r="E907" s="5" t="s">
        <v>39</v>
      </c>
      <c r="F907" s="62"/>
      <c r="G907" s="63"/>
      <c r="H907" s="64" t="s">
        <v>2451</v>
      </c>
      <c r="I907" s="90">
        <v>61</v>
      </c>
      <c r="J907" s="122" t="s">
        <v>480</v>
      </c>
      <c r="K907" s="140"/>
      <c r="L907" s="1"/>
      <c r="M907" s="125"/>
    </row>
    <row r="908" spans="1:13" s="20" customFormat="1" ht="24" customHeight="1">
      <c r="A908" s="154">
        <v>2300</v>
      </c>
      <c r="B908" s="155" t="s">
        <v>2076</v>
      </c>
      <c r="C908" s="156" t="s">
        <v>2019</v>
      </c>
      <c r="D908" s="157" t="s">
        <v>2020</v>
      </c>
      <c r="E908" s="19" t="s">
        <v>207</v>
      </c>
      <c r="F908" s="19"/>
      <c r="G908" s="41"/>
      <c r="H908" s="19"/>
      <c r="I908" s="19"/>
      <c r="J908" s="19"/>
      <c r="K908" s="19"/>
      <c r="L908" s="158"/>
      <c r="M908" s="37"/>
    </row>
    <row r="909" spans="1:13" ht="24" customHeight="1">
      <c r="A909" s="132">
        <v>2300</v>
      </c>
      <c r="B909" s="3" t="s">
        <v>924</v>
      </c>
      <c r="C909" s="3" t="s">
        <v>892</v>
      </c>
      <c r="D909" s="28" t="s">
        <v>893</v>
      </c>
      <c r="E909" s="5" t="s">
        <v>39</v>
      </c>
      <c r="F909" s="28" t="s">
        <v>2424</v>
      </c>
      <c r="G909" s="1" t="s">
        <v>2425</v>
      </c>
      <c r="H909" s="2"/>
      <c r="I909" s="2"/>
      <c r="J909" s="4"/>
      <c r="K909" s="4"/>
      <c r="L909" s="1"/>
      <c r="M909" s="125"/>
    </row>
    <row r="910" spans="1:13" ht="24" customHeight="1">
      <c r="A910" s="132">
        <v>2300</v>
      </c>
      <c r="B910" s="3" t="s">
        <v>925</v>
      </c>
      <c r="C910" s="3" t="s">
        <v>897</v>
      </c>
      <c r="D910" s="28" t="s">
        <v>898</v>
      </c>
      <c r="E910" s="5" t="s">
        <v>39</v>
      </c>
      <c r="F910" s="62"/>
      <c r="G910" s="63"/>
      <c r="H910" s="64" t="s">
        <v>2452</v>
      </c>
      <c r="I910" s="90">
        <v>62</v>
      </c>
      <c r="J910" s="122" t="s">
        <v>480</v>
      </c>
      <c r="K910" s="140"/>
      <c r="L910" s="1"/>
      <c r="M910" s="125"/>
    </row>
    <row r="911" spans="1:13" ht="24" customHeight="1">
      <c r="A911" s="132">
        <v>2300</v>
      </c>
      <c r="B911" s="3" t="s">
        <v>2453</v>
      </c>
      <c r="C911" s="3" t="s">
        <v>720</v>
      </c>
      <c r="D911" s="28" t="s">
        <v>721</v>
      </c>
      <c r="E911" s="5" t="s">
        <v>39</v>
      </c>
      <c r="F911" s="62"/>
      <c r="G911" s="63"/>
      <c r="H911" s="64" t="s">
        <v>2454</v>
      </c>
      <c r="I911" s="90">
        <v>63</v>
      </c>
      <c r="J911" s="122" t="s">
        <v>480</v>
      </c>
      <c r="K911" s="140"/>
      <c r="L911" s="1"/>
      <c r="M911" s="125"/>
    </row>
    <row r="912" spans="1:13" s="20" customFormat="1" ht="24" customHeight="1">
      <c r="A912" s="154">
        <v>2300</v>
      </c>
      <c r="B912" s="155" t="s">
        <v>2080</v>
      </c>
      <c r="C912" s="156" t="s">
        <v>2019</v>
      </c>
      <c r="D912" s="157" t="s">
        <v>2020</v>
      </c>
      <c r="E912" s="19" t="s">
        <v>207</v>
      </c>
      <c r="F912" s="19"/>
      <c r="G912" s="41"/>
      <c r="H912" s="19"/>
      <c r="I912" s="19"/>
      <c r="J912" s="19"/>
      <c r="K912" s="19"/>
      <c r="L912" s="158"/>
      <c r="M912" s="37"/>
    </row>
    <row r="913" spans="1:13" ht="24" customHeight="1">
      <c r="A913" s="132">
        <v>2300</v>
      </c>
      <c r="B913" s="3" t="s">
        <v>927</v>
      </c>
      <c r="C913" s="3" t="s">
        <v>892</v>
      </c>
      <c r="D913" s="28" t="s">
        <v>893</v>
      </c>
      <c r="E913" s="5" t="s">
        <v>39</v>
      </c>
      <c r="F913" s="28" t="s">
        <v>2424</v>
      </c>
      <c r="G913" s="1" t="s">
        <v>2425</v>
      </c>
      <c r="H913" s="2"/>
      <c r="I913" s="2"/>
      <c r="J913" s="4"/>
      <c r="K913" s="4"/>
      <c r="L913" s="1"/>
      <c r="M913" s="125"/>
    </row>
    <row r="914" spans="1:13" ht="24" customHeight="1">
      <c r="A914" s="132">
        <v>2300</v>
      </c>
      <c r="B914" s="3" t="s">
        <v>928</v>
      </c>
      <c r="C914" s="3" t="s">
        <v>897</v>
      </c>
      <c r="D914" s="28" t="s">
        <v>898</v>
      </c>
      <c r="E914" s="5" t="s">
        <v>39</v>
      </c>
      <c r="F914" s="62"/>
      <c r="G914" s="63"/>
      <c r="H914" s="64" t="s">
        <v>2455</v>
      </c>
      <c r="I914" s="90">
        <v>64</v>
      </c>
      <c r="J914" s="122" t="s">
        <v>480</v>
      </c>
      <c r="K914" s="140"/>
      <c r="L914" s="1"/>
      <c r="M914" s="125"/>
    </row>
    <row r="915" spans="1:13" ht="24" customHeight="1">
      <c r="A915" s="132">
        <v>2300</v>
      </c>
      <c r="B915" s="5" t="s">
        <v>2456</v>
      </c>
      <c r="C915" s="5" t="s">
        <v>720</v>
      </c>
      <c r="D915" s="28" t="s">
        <v>721</v>
      </c>
      <c r="E915" s="5" t="s">
        <v>39</v>
      </c>
      <c r="F915" s="62"/>
      <c r="G915" s="63"/>
      <c r="H915" s="64" t="s">
        <v>2457</v>
      </c>
      <c r="I915" s="90">
        <v>65</v>
      </c>
      <c r="J915" s="122" t="s">
        <v>480</v>
      </c>
      <c r="K915" s="140"/>
      <c r="L915" s="1"/>
      <c r="M915" s="125"/>
    </row>
    <row r="916" spans="1:13" s="20" customFormat="1" ht="24" customHeight="1">
      <c r="A916" s="154">
        <v>2300</v>
      </c>
      <c r="B916" s="155" t="s">
        <v>2084</v>
      </c>
      <c r="C916" s="156" t="s">
        <v>2019</v>
      </c>
      <c r="D916" s="157" t="s">
        <v>2020</v>
      </c>
      <c r="E916" s="19" t="s">
        <v>207</v>
      </c>
      <c r="F916" s="19"/>
      <c r="G916" s="41"/>
      <c r="H916" s="19"/>
      <c r="I916" s="19"/>
      <c r="J916" s="19"/>
      <c r="K916" s="19"/>
      <c r="L916" s="158"/>
      <c r="M916" s="37"/>
    </row>
    <row r="917" spans="1:13" ht="24.6" customHeight="1">
      <c r="A917" s="132">
        <v>2300</v>
      </c>
      <c r="B917" s="3" t="s">
        <v>930</v>
      </c>
      <c r="C917" s="3" t="s">
        <v>892</v>
      </c>
      <c r="D917" s="28" t="s">
        <v>893</v>
      </c>
      <c r="E917" s="5" t="s">
        <v>39</v>
      </c>
      <c r="F917" s="28" t="s">
        <v>2424</v>
      </c>
      <c r="G917" s="1" t="s">
        <v>2425</v>
      </c>
      <c r="H917" s="2"/>
      <c r="I917" s="2"/>
      <c r="J917" s="4"/>
      <c r="K917" s="4"/>
      <c r="L917" s="1"/>
      <c r="M917" s="125"/>
    </row>
    <row r="918" spans="1:13" ht="24.6" customHeight="1">
      <c r="A918" s="132">
        <v>2300</v>
      </c>
      <c r="B918" s="3" t="s">
        <v>931</v>
      </c>
      <c r="C918" s="3" t="s">
        <v>897</v>
      </c>
      <c r="D918" s="28" t="s">
        <v>898</v>
      </c>
      <c r="E918" s="5" t="s">
        <v>39</v>
      </c>
      <c r="F918" s="62"/>
      <c r="G918" s="63"/>
      <c r="H918" s="64" t="s">
        <v>2458</v>
      </c>
      <c r="I918" s="90">
        <v>66</v>
      </c>
      <c r="J918" s="122" t="s">
        <v>480</v>
      </c>
      <c r="K918" s="140"/>
      <c r="L918" s="1"/>
      <c r="M918" s="125"/>
    </row>
    <row r="919" spans="1:13" ht="24.6" customHeight="1">
      <c r="A919" s="132">
        <v>2300</v>
      </c>
      <c r="B919" s="3" t="s">
        <v>2459</v>
      </c>
      <c r="C919" s="3" t="s">
        <v>720</v>
      </c>
      <c r="D919" s="28" t="s">
        <v>721</v>
      </c>
      <c r="E919" s="5" t="s">
        <v>39</v>
      </c>
      <c r="F919" s="62"/>
      <c r="G919" s="63"/>
      <c r="H919" s="64" t="s">
        <v>2460</v>
      </c>
      <c r="I919" s="90">
        <v>67</v>
      </c>
      <c r="J919" s="122" t="s">
        <v>480</v>
      </c>
      <c r="K919" s="140"/>
      <c r="L919" s="1"/>
      <c r="M919" s="125"/>
    </row>
    <row r="920" spans="1:13" s="20" customFormat="1" ht="24" customHeight="1">
      <c r="A920" s="154">
        <v>2300</v>
      </c>
      <c r="B920" s="155" t="s">
        <v>2088</v>
      </c>
      <c r="C920" s="156" t="s">
        <v>2019</v>
      </c>
      <c r="D920" s="157" t="s">
        <v>2020</v>
      </c>
      <c r="E920" s="19" t="s">
        <v>207</v>
      </c>
      <c r="F920" s="19"/>
      <c r="G920" s="41"/>
      <c r="H920" s="19"/>
      <c r="I920" s="19"/>
      <c r="J920" s="19"/>
      <c r="K920" s="19"/>
      <c r="L920" s="158"/>
      <c r="M920" s="37"/>
    </row>
    <row r="921" spans="1:13" ht="24.6" customHeight="1">
      <c r="A921" s="132">
        <v>2300</v>
      </c>
      <c r="B921" s="3" t="s">
        <v>933</v>
      </c>
      <c r="C921" s="3" t="s">
        <v>892</v>
      </c>
      <c r="D921" s="28" t="s">
        <v>893</v>
      </c>
      <c r="E921" s="5" t="s">
        <v>39</v>
      </c>
      <c r="F921" s="28" t="s">
        <v>2424</v>
      </c>
      <c r="G921" s="1" t="s">
        <v>2425</v>
      </c>
      <c r="H921" s="2"/>
      <c r="I921" s="2"/>
      <c r="J921" s="4"/>
      <c r="K921" s="4"/>
      <c r="L921" s="1"/>
      <c r="M921" s="125"/>
    </row>
    <row r="922" spans="1:13" ht="24.6" customHeight="1">
      <c r="A922" s="132">
        <v>2300</v>
      </c>
      <c r="B922" s="3" t="s">
        <v>934</v>
      </c>
      <c r="C922" s="3" t="s">
        <v>897</v>
      </c>
      <c r="D922" s="28" t="s">
        <v>898</v>
      </c>
      <c r="E922" s="5" t="s">
        <v>39</v>
      </c>
      <c r="F922" s="62"/>
      <c r="G922" s="63"/>
      <c r="H922" s="64" t="s">
        <v>2461</v>
      </c>
      <c r="I922" s="90">
        <v>68</v>
      </c>
      <c r="J922" s="122" t="s">
        <v>480</v>
      </c>
      <c r="K922" s="140"/>
      <c r="L922" s="1"/>
      <c r="M922" s="125"/>
    </row>
    <row r="923" spans="1:13" ht="24.6" customHeight="1">
      <c r="A923" s="132">
        <v>2300</v>
      </c>
      <c r="B923" s="3" t="s">
        <v>2462</v>
      </c>
      <c r="C923" s="3" t="s">
        <v>720</v>
      </c>
      <c r="D923" s="28" t="s">
        <v>721</v>
      </c>
      <c r="E923" s="5" t="s">
        <v>39</v>
      </c>
      <c r="F923" s="62"/>
      <c r="G923" s="63"/>
      <c r="H923" s="64" t="s">
        <v>2463</v>
      </c>
      <c r="I923" s="90">
        <v>69</v>
      </c>
      <c r="J923" s="122" t="s">
        <v>480</v>
      </c>
      <c r="K923" s="140"/>
      <c r="L923" s="1"/>
      <c r="M923" s="125"/>
    </row>
    <row r="924" spans="1:13" s="20" customFormat="1" ht="24" customHeight="1">
      <c r="A924" s="154">
        <v>2300</v>
      </c>
      <c r="B924" s="155" t="s">
        <v>2114</v>
      </c>
      <c r="C924" s="156" t="s">
        <v>2019</v>
      </c>
      <c r="D924" s="157" t="s">
        <v>2020</v>
      </c>
      <c r="E924" s="19" t="s">
        <v>207</v>
      </c>
      <c r="F924" s="19"/>
      <c r="G924" s="41"/>
      <c r="H924" s="19"/>
      <c r="I924" s="19"/>
      <c r="J924" s="19"/>
      <c r="K924" s="19"/>
      <c r="L924" s="158"/>
      <c r="M924" s="37"/>
    </row>
    <row r="925" spans="1:13" ht="24" customHeight="1">
      <c r="A925" s="132">
        <v>2300</v>
      </c>
      <c r="B925" s="5" t="s">
        <v>936</v>
      </c>
      <c r="C925" s="5" t="s">
        <v>892</v>
      </c>
      <c r="D925" s="28" t="s">
        <v>893</v>
      </c>
      <c r="E925" s="5" t="s">
        <v>39</v>
      </c>
      <c r="F925" s="28" t="s">
        <v>2424</v>
      </c>
      <c r="G925" s="1" t="s">
        <v>2425</v>
      </c>
      <c r="H925" s="2"/>
      <c r="I925" s="2"/>
      <c r="J925" s="2"/>
      <c r="K925" s="2"/>
      <c r="L925" s="1"/>
      <c r="M925" s="121"/>
    </row>
    <row r="926" spans="1:13" s="23" customFormat="1" ht="24" customHeight="1">
      <c r="A926" s="150">
        <v>2300</v>
      </c>
      <c r="B926" s="151" t="s">
        <v>937</v>
      </c>
      <c r="C926" s="151" t="s">
        <v>897</v>
      </c>
      <c r="D926" s="152" t="s">
        <v>898</v>
      </c>
      <c r="E926" s="5" t="s">
        <v>39</v>
      </c>
      <c r="F926" s="137"/>
      <c r="G926" s="170"/>
      <c r="H926" s="64" t="s">
        <v>2464</v>
      </c>
      <c r="I926" s="90">
        <v>70</v>
      </c>
      <c r="J926" s="122" t="s">
        <v>480</v>
      </c>
      <c r="K926" s="171"/>
      <c r="L926" s="172"/>
      <c r="M926" s="173" t="s">
        <v>2427</v>
      </c>
    </row>
    <row r="927" spans="1:13" ht="24" customHeight="1">
      <c r="A927" s="132">
        <v>2300</v>
      </c>
      <c r="B927" s="5" t="s">
        <v>2465</v>
      </c>
      <c r="C927" s="5" t="s">
        <v>720</v>
      </c>
      <c r="D927" s="28" t="s">
        <v>721</v>
      </c>
      <c r="E927" s="5" t="s">
        <v>39</v>
      </c>
      <c r="F927" s="62"/>
      <c r="G927" s="96"/>
      <c r="H927" s="64" t="s">
        <v>2466</v>
      </c>
      <c r="I927" s="90">
        <v>71</v>
      </c>
      <c r="J927" s="122" t="s">
        <v>480</v>
      </c>
      <c r="K927" s="142"/>
      <c r="L927" s="1"/>
      <c r="M927" s="125" t="s">
        <v>2430</v>
      </c>
    </row>
    <row r="928" spans="1:13" s="20" customFormat="1" ht="24" customHeight="1">
      <c r="A928" s="154">
        <v>2300</v>
      </c>
      <c r="B928" s="155" t="s">
        <v>2118</v>
      </c>
      <c r="C928" s="156" t="s">
        <v>2019</v>
      </c>
      <c r="D928" s="157" t="s">
        <v>2020</v>
      </c>
      <c r="E928" s="19" t="s">
        <v>207</v>
      </c>
      <c r="F928" s="19"/>
      <c r="G928" s="41"/>
      <c r="H928" s="19"/>
      <c r="I928" s="19"/>
      <c r="J928" s="19"/>
      <c r="K928" s="19"/>
      <c r="L928" s="158"/>
      <c r="M928" s="37"/>
    </row>
    <row r="929" spans="1:13" ht="24" customHeight="1">
      <c r="A929" s="132">
        <v>2300</v>
      </c>
      <c r="B929" s="3" t="s">
        <v>2119</v>
      </c>
      <c r="C929" s="3" t="s">
        <v>892</v>
      </c>
      <c r="D929" s="28" t="s">
        <v>893</v>
      </c>
      <c r="E929" s="5" t="s">
        <v>39</v>
      </c>
      <c r="F929" s="28" t="s">
        <v>2424</v>
      </c>
      <c r="G929" s="1" t="s">
        <v>2425</v>
      </c>
      <c r="H929" s="2"/>
      <c r="I929" s="2"/>
      <c r="J929" s="4"/>
      <c r="K929" s="4"/>
      <c r="L929" s="1"/>
      <c r="M929" s="125"/>
    </row>
    <row r="930" spans="1:13" ht="24" customHeight="1">
      <c r="A930" s="132">
        <v>2300</v>
      </c>
      <c r="B930" s="3" t="s">
        <v>2120</v>
      </c>
      <c r="C930" s="3" t="s">
        <v>897</v>
      </c>
      <c r="D930" s="28" t="s">
        <v>898</v>
      </c>
      <c r="E930" s="5" t="s">
        <v>39</v>
      </c>
      <c r="F930" s="62"/>
      <c r="G930" s="97"/>
      <c r="H930" s="64" t="s">
        <v>2467</v>
      </c>
      <c r="I930" s="90">
        <v>72</v>
      </c>
      <c r="J930" s="122" t="s">
        <v>480</v>
      </c>
      <c r="K930" s="122"/>
      <c r="L930" s="1"/>
      <c r="M930" s="125"/>
    </row>
    <row r="931" spans="1:13" ht="24" customHeight="1">
      <c r="A931" s="132">
        <v>2300</v>
      </c>
      <c r="B931" s="3" t="s">
        <v>2468</v>
      </c>
      <c r="C931" s="3" t="s">
        <v>720</v>
      </c>
      <c r="D931" s="28" t="s">
        <v>721</v>
      </c>
      <c r="E931" s="5" t="s">
        <v>39</v>
      </c>
      <c r="F931" s="62"/>
      <c r="G931" s="97"/>
      <c r="H931" s="64" t="s">
        <v>2469</v>
      </c>
      <c r="I931" s="90">
        <v>73</v>
      </c>
      <c r="J931" s="122" t="s">
        <v>480</v>
      </c>
      <c r="K931" s="122"/>
      <c r="L931" s="1"/>
      <c r="M931" s="125"/>
    </row>
    <row r="932" spans="1:13" s="20" customFormat="1" ht="24" customHeight="1">
      <c r="A932" s="154">
        <v>2300</v>
      </c>
      <c r="B932" s="155" t="s">
        <v>2124</v>
      </c>
      <c r="C932" s="156" t="s">
        <v>2019</v>
      </c>
      <c r="D932" s="157" t="s">
        <v>2020</v>
      </c>
      <c r="E932" s="19" t="s">
        <v>207</v>
      </c>
      <c r="F932" s="19"/>
      <c r="G932" s="41"/>
      <c r="H932" s="19"/>
      <c r="I932" s="19"/>
      <c r="J932" s="19"/>
      <c r="K932" s="19"/>
      <c r="L932" s="158"/>
      <c r="M932" s="37"/>
    </row>
    <row r="933" spans="1:13" ht="24" customHeight="1">
      <c r="A933" s="132">
        <v>2300</v>
      </c>
      <c r="B933" s="3" t="s">
        <v>2125</v>
      </c>
      <c r="C933" s="3" t="s">
        <v>892</v>
      </c>
      <c r="D933" s="28" t="s">
        <v>893</v>
      </c>
      <c r="E933" s="5" t="s">
        <v>39</v>
      </c>
      <c r="F933" s="28" t="s">
        <v>2424</v>
      </c>
      <c r="G933" s="1" t="s">
        <v>2425</v>
      </c>
      <c r="H933" s="2"/>
      <c r="I933" s="2"/>
      <c r="J933" s="2"/>
      <c r="K933" s="2"/>
      <c r="L933" s="1"/>
      <c r="M933" s="125"/>
    </row>
    <row r="934" spans="1:13" ht="24" customHeight="1">
      <c r="A934" s="132">
        <v>2300</v>
      </c>
      <c r="B934" s="3" t="s">
        <v>2126</v>
      </c>
      <c r="C934" s="3" t="s">
        <v>897</v>
      </c>
      <c r="D934" s="28" t="s">
        <v>898</v>
      </c>
      <c r="E934" s="5" t="s">
        <v>39</v>
      </c>
      <c r="F934" s="62"/>
      <c r="G934" s="97"/>
      <c r="H934" s="64" t="s">
        <v>2470</v>
      </c>
      <c r="I934" s="90">
        <v>74</v>
      </c>
      <c r="J934" s="122" t="s">
        <v>480</v>
      </c>
      <c r="K934" s="122"/>
      <c r="L934" s="1"/>
      <c r="M934" s="125"/>
    </row>
    <row r="935" spans="1:13" ht="24" customHeight="1">
      <c r="A935" s="135">
        <v>2300</v>
      </c>
      <c r="B935" s="5" t="s">
        <v>2471</v>
      </c>
      <c r="C935" s="5" t="s">
        <v>720</v>
      </c>
      <c r="D935" s="28" t="s">
        <v>721</v>
      </c>
      <c r="E935" s="5" t="s">
        <v>39</v>
      </c>
      <c r="F935" s="62"/>
      <c r="G935" s="97"/>
      <c r="H935" s="64" t="s">
        <v>2472</v>
      </c>
      <c r="I935" s="90">
        <v>75</v>
      </c>
      <c r="J935" s="122" t="s">
        <v>480</v>
      </c>
      <c r="K935" s="122"/>
      <c r="L935" s="1"/>
      <c r="M935" s="125"/>
    </row>
    <row r="936" spans="1:13" s="20" customFormat="1" ht="24" customHeight="1">
      <c r="A936" s="154">
        <v>2300</v>
      </c>
      <c r="B936" s="155" t="s">
        <v>2130</v>
      </c>
      <c r="C936" s="156" t="s">
        <v>2019</v>
      </c>
      <c r="D936" s="157" t="s">
        <v>2020</v>
      </c>
      <c r="E936" s="19" t="s">
        <v>207</v>
      </c>
      <c r="F936" s="19"/>
      <c r="G936" s="41"/>
      <c r="H936" s="19"/>
      <c r="I936" s="19"/>
      <c r="J936" s="19"/>
      <c r="K936" s="19"/>
      <c r="L936" s="158"/>
      <c r="M936" s="37"/>
    </row>
    <row r="937" spans="1:13" ht="24" customHeight="1">
      <c r="A937" s="132">
        <v>2300</v>
      </c>
      <c r="B937" s="3" t="s">
        <v>2131</v>
      </c>
      <c r="C937" s="3" t="s">
        <v>892</v>
      </c>
      <c r="D937" s="28" t="s">
        <v>893</v>
      </c>
      <c r="E937" s="5" t="s">
        <v>39</v>
      </c>
      <c r="F937" s="28" t="s">
        <v>2424</v>
      </c>
      <c r="G937" s="1" t="s">
        <v>2425</v>
      </c>
      <c r="H937" s="2"/>
      <c r="I937" s="2"/>
      <c r="J937" s="4"/>
      <c r="K937" s="4"/>
      <c r="L937" s="1"/>
      <c r="M937" s="125"/>
    </row>
    <row r="938" spans="1:13" ht="24" customHeight="1">
      <c r="A938" s="132">
        <v>2300</v>
      </c>
      <c r="B938" s="3" t="s">
        <v>2132</v>
      </c>
      <c r="C938" s="3" t="s">
        <v>897</v>
      </c>
      <c r="D938" s="28" t="s">
        <v>898</v>
      </c>
      <c r="E938" s="5" t="s">
        <v>39</v>
      </c>
      <c r="F938" s="62"/>
      <c r="G938" s="63"/>
      <c r="H938" s="64" t="s">
        <v>2473</v>
      </c>
      <c r="I938" s="90">
        <v>76</v>
      </c>
      <c r="J938" s="122" t="s">
        <v>480</v>
      </c>
      <c r="K938" s="140"/>
      <c r="L938" s="1"/>
      <c r="M938" s="125"/>
    </row>
    <row r="939" spans="1:13" ht="24" customHeight="1">
      <c r="A939" s="132">
        <v>2300</v>
      </c>
      <c r="B939" s="3" t="s">
        <v>2474</v>
      </c>
      <c r="C939" s="3" t="s">
        <v>720</v>
      </c>
      <c r="D939" s="28" t="s">
        <v>721</v>
      </c>
      <c r="E939" s="5" t="s">
        <v>39</v>
      </c>
      <c r="F939" s="62"/>
      <c r="G939" s="63"/>
      <c r="H939" s="64" t="s">
        <v>2475</v>
      </c>
      <c r="I939" s="90">
        <v>77</v>
      </c>
      <c r="J939" s="122" t="s">
        <v>480</v>
      </c>
      <c r="K939" s="140"/>
      <c r="L939" s="1"/>
      <c r="M939" s="125"/>
    </row>
    <row r="940" spans="1:13" s="20" customFormat="1" ht="24" customHeight="1">
      <c r="A940" s="154">
        <v>2300</v>
      </c>
      <c r="B940" s="155" t="s">
        <v>2136</v>
      </c>
      <c r="C940" s="156" t="s">
        <v>2019</v>
      </c>
      <c r="D940" s="157" t="s">
        <v>2020</v>
      </c>
      <c r="E940" s="19" t="s">
        <v>207</v>
      </c>
      <c r="F940" s="19"/>
      <c r="G940" s="41"/>
      <c r="H940" s="19"/>
      <c r="I940" s="19"/>
      <c r="J940" s="19"/>
      <c r="K940" s="19"/>
      <c r="L940" s="158"/>
      <c r="M940" s="37"/>
    </row>
    <row r="941" spans="1:13" ht="24" customHeight="1">
      <c r="A941" s="132">
        <v>2300</v>
      </c>
      <c r="B941" s="3" t="s">
        <v>2137</v>
      </c>
      <c r="C941" s="3" t="s">
        <v>892</v>
      </c>
      <c r="D941" s="28" t="s">
        <v>893</v>
      </c>
      <c r="E941" s="5" t="s">
        <v>39</v>
      </c>
      <c r="F941" s="28" t="s">
        <v>2424</v>
      </c>
      <c r="G941" s="1" t="s">
        <v>2425</v>
      </c>
      <c r="H941" s="2"/>
      <c r="I941" s="2"/>
      <c r="J941" s="4"/>
      <c r="K941" s="4"/>
      <c r="L941" s="1"/>
      <c r="M941" s="125"/>
    </row>
    <row r="942" spans="1:13" ht="24" customHeight="1">
      <c r="A942" s="132">
        <v>2300</v>
      </c>
      <c r="B942" s="3" t="s">
        <v>2138</v>
      </c>
      <c r="C942" s="3" t="s">
        <v>897</v>
      </c>
      <c r="D942" s="28" t="s">
        <v>898</v>
      </c>
      <c r="E942" s="5" t="s">
        <v>39</v>
      </c>
      <c r="F942" s="62"/>
      <c r="G942" s="63"/>
      <c r="H942" s="64" t="s">
        <v>2476</v>
      </c>
      <c r="I942" s="90">
        <v>78</v>
      </c>
      <c r="J942" s="122" t="s">
        <v>480</v>
      </c>
      <c r="K942" s="140"/>
      <c r="L942" s="1"/>
      <c r="M942" s="125"/>
    </row>
    <row r="943" spans="1:13" ht="24" customHeight="1">
      <c r="A943" s="132">
        <v>2300</v>
      </c>
      <c r="B943" s="3" t="s">
        <v>2477</v>
      </c>
      <c r="C943" s="3" t="s">
        <v>720</v>
      </c>
      <c r="D943" s="28" t="s">
        <v>721</v>
      </c>
      <c r="E943" s="5" t="s">
        <v>39</v>
      </c>
      <c r="F943" s="62"/>
      <c r="G943" s="63"/>
      <c r="H943" s="64" t="s">
        <v>2478</v>
      </c>
      <c r="I943" s="90">
        <v>79</v>
      </c>
      <c r="J943" s="122" t="s">
        <v>480</v>
      </c>
      <c r="K943" s="140"/>
      <c r="L943" s="1"/>
      <c r="M943" s="125"/>
    </row>
    <row r="944" spans="1:13" s="20" customFormat="1" ht="24" customHeight="1">
      <c r="A944" s="154">
        <v>2300</v>
      </c>
      <c r="B944" s="155" t="s">
        <v>2142</v>
      </c>
      <c r="C944" s="156" t="s">
        <v>2019</v>
      </c>
      <c r="D944" s="157" t="s">
        <v>2020</v>
      </c>
      <c r="E944" s="19" t="s">
        <v>207</v>
      </c>
      <c r="F944" s="19"/>
      <c r="G944" s="41"/>
      <c r="H944" s="19"/>
      <c r="I944" s="19"/>
      <c r="J944" s="19"/>
      <c r="K944" s="19"/>
      <c r="L944" s="158"/>
      <c r="M944" s="37"/>
    </row>
    <row r="945" spans="1:13" ht="24" customHeight="1">
      <c r="A945" s="132">
        <v>2300</v>
      </c>
      <c r="B945" s="3" t="s">
        <v>2143</v>
      </c>
      <c r="C945" s="3" t="s">
        <v>892</v>
      </c>
      <c r="D945" s="28" t="s">
        <v>893</v>
      </c>
      <c r="E945" s="5" t="s">
        <v>39</v>
      </c>
      <c r="F945" s="28" t="s">
        <v>2424</v>
      </c>
      <c r="G945" s="1" t="s">
        <v>2425</v>
      </c>
      <c r="H945" s="2"/>
      <c r="I945" s="2"/>
      <c r="J945" s="4"/>
      <c r="K945" s="4"/>
      <c r="L945" s="1"/>
      <c r="M945" s="125"/>
    </row>
    <row r="946" spans="1:13" ht="24" customHeight="1">
      <c r="A946" s="132">
        <v>2300</v>
      </c>
      <c r="B946" s="3" t="s">
        <v>2144</v>
      </c>
      <c r="C946" s="3" t="s">
        <v>897</v>
      </c>
      <c r="D946" s="28" t="s">
        <v>898</v>
      </c>
      <c r="E946" s="5" t="s">
        <v>39</v>
      </c>
      <c r="F946" s="62"/>
      <c r="G946" s="63"/>
      <c r="H946" s="64" t="s">
        <v>2479</v>
      </c>
      <c r="I946" s="90">
        <v>80</v>
      </c>
      <c r="J946" s="122" t="s">
        <v>480</v>
      </c>
      <c r="K946" s="140"/>
      <c r="L946" s="1"/>
      <c r="M946" s="125"/>
    </row>
    <row r="947" spans="1:13" ht="24" customHeight="1">
      <c r="A947" s="132">
        <v>2300</v>
      </c>
      <c r="B947" s="3" t="s">
        <v>2480</v>
      </c>
      <c r="C947" s="3" t="s">
        <v>720</v>
      </c>
      <c r="D947" s="28" t="s">
        <v>721</v>
      </c>
      <c r="E947" s="5" t="s">
        <v>39</v>
      </c>
      <c r="F947" s="62"/>
      <c r="G947" s="63"/>
      <c r="H947" s="64" t="s">
        <v>2481</v>
      </c>
      <c r="I947" s="90">
        <v>81</v>
      </c>
      <c r="J947" s="122" t="s">
        <v>480</v>
      </c>
      <c r="K947" s="140"/>
      <c r="L947" s="1"/>
      <c r="M947" s="125"/>
    </row>
    <row r="948" spans="1:13" s="20" customFormat="1" ht="24" customHeight="1">
      <c r="A948" s="154">
        <v>2300</v>
      </c>
      <c r="B948" s="155" t="s">
        <v>2148</v>
      </c>
      <c r="C948" s="156" t="s">
        <v>2019</v>
      </c>
      <c r="D948" s="157" t="s">
        <v>2020</v>
      </c>
      <c r="E948" s="19" t="s">
        <v>207</v>
      </c>
      <c r="F948" s="19"/>
      <c r="G948" s="41"/>
      <c r="H948" s="19"/>
      <c r="I948" s="19"/>
      <c r="J948" s="19"/>
      <c r="K948" s="19"/>
      <c r="L948" s="158"/>
      <c r="M948" s="37"/>
    </row>
    <row r="949" spans="1:13" ht="24" customHeight="1">
      <c r="A949" s="132">
        <v>2300</v>
      </c>
      <c r="B949" s="3" t="s">
        <v>2149</v>
      </c>
      <c r="C949" s="3" t="s">
        <v>892</v>
      </c>
      <c r="D949" s="28" t="s">
        <v>893</v>
      </c>
      <c r="E949" s="5" t="s">
        <v>39</v>
      </c>
      <c r="F949" s="28" t="s">
        <v>2424</v>
      </c>
      <c r="G949" s="1" t="s">
        <v>2425</v>
      </c>
      <c r="H949" s="2"/>
      <c r="I949" s="2"/>
      <c r="J949" s="4"/>
      <c r="K949" s="4"/>
      <c r="L949" s="1"/>
      <c r="M949" s="125"/>
    </row>
    <row r="950" spans="1:13" ht="24" customHeight="1">
      <c r="A950" s="132">
        <v>2300</v>
      </c>
      <c r="B950" s="3" t="s">
        <v>2150</v>
      </c>
      <c r="C950" s="3" t="s">
        <v>897</v>
      </c>
      <c r="D950" s="28" t="s">
        <v>898</v>
      </c>
      <c r="E950" s="5" t="s">
        <v>39</v>
      </c>
      <c r="F950" s="62"/>
      <c r="G950" s="63"/>
      <c r="H950" s="64" t="s">
        <v>2482</v>
      </c>
      <c r="I950" s="90">
        <v>82</v>
      </c>
      <c r="J950" s="122" t="s">
        <v>480</v>
      </c>
      <c r="K950" s="140"/>
      <c r="L950" s="1"/>
      <c r="M950" s="125"/>
    </row>
    <row r="951" spans="1:13" ht="24" customHeight="1">
      <c r="A951" s="132">
        <v>2300</v>
      </c>
      <c r="B951" s="3" t="s">
        <v>2483</v>
      </c>
      <c r="C951" s="3" t="s">
        <v>720</v>
      </c>
      <c r="D951" s="28" t="s">
        <v>721</v>
      </c>
      <c r="E951" s="5" t="s">
        <v>39</v>
      </c>
      <c r="F951" s="62"/>
      <c r="G951" s="63"/>
      <c r="H951" s="64" t="s">
        <v>2484</v>
      </c>
      <c r="I951" s="90">
        <v>83</v>
      </c>
      <c r="J951" s="122" t="s">
        <v>480</v>
      </c>
      <c r="K951" s="140"/>
      <c r="L951" s="1"/>
      <c r="M951" s="125"/>
    </row>
    <row r="952" spans="1:13" s="20" customFormat="1" ht="24" customHeight="1">
      <c r="A952" s="154">
        <v>2300</v>
      </c>
      <c r="B952" s="155" t="s">
        <v>2154</v>
      </c>
      <c r="C952" s="156" t="s">
        <v>2019</v>
      </c>
      <c r="D952" s="157" t="s">
        <v>2020</v>
      </c>
      <c r="E952" s="19" t="s">
        <v>207</v>
      </c>
      <c r="F952" s="19"/>
      <c r="G952" s="41"/>
      <c r="H952" s="19"/>
      <c r="I952" s="19"/>
      <c r="J952" s="19"/>
      <c r="K952" s="19"/>
      <c r="L952" s="158"/>
      <c r="M952" s="37"/>
    </row>
    <row r="953" spans="1:13" ht="24" customHeight="1">
      <c r="A953" s="132">
        <v>2300</v>
      </c>
      <c r="B953" s="3" t="s">
        <v>2155</v>
      </c>
      <c r="C953" s="3" t="s">
        <v>892</v>
      </c>
      <c r="D953" s="28" t="s">
        <v>893</v>
      </c>
      <c r="E953" s="5" t="s">
        <v>39</v>
      </c>
      <c r="F953" s="28" t="s">
        <v>2424</v>
      </c>
      <c r="G953" s="1" t="s">
        <v>2425</v>
      </c>
      <c r="H953" s="2"/>
      <c r="I953" s="2"/>
      <c r="J953" s="4"/>
      <c r="K953" s="4"/>
      <c r="L953" s="1"/>
      <c r="M953" s="125"/>
    </row>
    <row r="954" spans="1:13" ht="24" customHeight="1">
      <c r="A954" s="132">
        <v>2300</v>
      </c>
      <c r="B954" s="3" t="s">
        <v>2156</v>
      </c>
      <c r="C954" s="3" t="s">
        <v>897</v>
      </c>
      <c r="D954" s="28" t="s">
        <v>898</v>
      </c>
      <c r="E954" s="5" t="s">
        <v>39</v>
      </c>
      <c r="F954" s="62"/>
      <c r="G954" s="63"/>
      <c r="H954" s="64" t="s">
        <v>2485</v>
      </c>
      <c r="I954" s="90">
        <v>84</v>
      </c>
      <c r="J954" s="122" t="s">
        <v>480</v>
      </c>
      <c r="K954" s="140"/>
      <c r="L954" s="1"/>
      <c r="M954" s="125"/>
    </row>
    <row r="955" spans="1:13" ht="24" customHeight="1">
      <c r="A955" s="132">
        <v>2300</v>
      </c>
      <c r="B955" s="3" t="s">
        <v>2486</v>
      </c>
      <c r="C955" s="3" t="s">
        <v>720</v>
      </c>
      <c r="D955" s="28" t="s">
        <v>721</v>
      </c>
      <c r="E955" s="5" t="s">
        <v>39</v>
      </c>
      <c r="F955" s="62"/>
      <c r="G955" s="63"/>
      <c r="H955" s="64" t="s">
        <v>2487</v>
      </c>
      <c r="I955" s="90">
        <v>85</v>
      </c>
      <c r="J955" s="122" t="s">
        <v>480</v>
      </c>
      <c r="K955" s="140"/>
      <c r="L955" s="1"/>
      <c r="M955" s="125"/>
    </row>
    <row r="956" spans="1:13" s="20" customFormat="1" ht="24" customHeight="1">
      <c r="A956" s="154">
        <v>2300</v>
      </c>
      <c r="B956" s="155" t="s">
        <v>2160</v>
      </c>
      <c r="C956" s="156" t="s">
        <v>2019</v>
      </c>
      <c r="D956" s="157" t="s">
        <v>2020</v>
      </c>
      <c r="E956" s="19" t="s">
        <v>207</v>
      </c>
      <c r="F956" s="19"/>
      <c r="G956" s="41"/>
      <c r="H956" s="19"/>
      <c r="I956" s="19"/>
      <c r="J956" s="19"/>
      <c r="K956" s="19"/>
      <c r="L956" s="158"/>
      <c r="M956" s="37"/>
    </row>
    <row r="957" spans="1:13" ht="24" customHeight="1">
      <c r="A957" s="132">
        <v>2300</v>
      </c>
      <c r="B957" s="3" t="s">
        <v>2161</v>
      </c>
      <c r="C957" s="3" t="s">
        <v>892</v>
      </c>
      <c r="D957" s="28" t="s">
        <v>893</v>
      </c>
      <c r="E957" s="5" t="s">
        <v>39</v>
      </c>
      <c r="F957" s="28" t="s">
        <v>2424</v>
      </c>
      <c r="G957" s="1" t="s">
        <v>2425</v>
      </c>
      <c r="H957" s="2"/>
      <c r="I957" s="2"/>
      <c r="J957" s="4"/>
      <c r="K957" s="4"/>
      <c r="L957" s="1"/>
      <c r="M957" s="125"/>
    </row>
    <row r="958" spans="1:13" ht="24" customHeight="1">
      <c r="A958" s="132">
        <v>2300</v>
      </c>
      <c r="B958" s="3" t="s">
        <v>2162</v>
      </c>
      <c r="C958" s="3" t="s">
        <v>897</v>
      </c>
      <c r="D958" s="28" t="s">
        <v>898</v>
      </c>
      <c r="E958" s="5" t="s">
        <v>39</v>
      </c>
      <c r="F958" s="62"/>
      <c r="G958" s="63"/>
      <c r="H958" s="64" t="s">
        <v>2488</v>
      </c>
      <c r="I958" s="90">
        <v>86</v>
      </c>
      <c r="J958" s="122" t="s">
        <v>480</v>
      </c>
      <c r="K958" s="140"/>
      <c r="L958" s="1"/>
      <c r="M958" s="125"/>
    </row>
    <row r="959" spans="1:13" ht="24" customHeight="1">
      <c r="A959" s="132">
        <v>2300</v>
      </c>
      <c r="B959" s="3" t="s">
        <v>2489</v>
      </c>
      <c r="C959" s="3" t="s">
        <v>720</v>
      </c>
      <c r="D959" s="28" t="s">
        <v>721</v>
      </c>
      <c r="E959" s="5" t="s">
        <v>39</v>
      </c>
      <c r="F959" s="62"/>
      <c r="G959" s="63"/>
      <c r="H959" s="64" t="s">
        <v>2490</v>
      </c>
      <c r="I959" s="90">
        <v>87</v>
      </c>
      <c r="J959" s="122" t="s">
        <v>480</v>
      </c>
      <c r="K959" s="140"/>
      <c r="L959" s="1"/>
      <c r="M959" s="125"/>
    </row>
    <row r="960" spans="1:13" s="20" customFormat="1" ht="24" customHeight="1">
      <c r="A960" s="154">
        <v>2300</v>
      </c>
      <c r="B960" s="155" t="s">
        <v>2166</v>
      </c>
      <c r="C960" s="156" t="s">
        <v>2019</v>
      </c>
      <c r="D960" s="157" t="s">
        <v>2020</v>
      </c>
      <c r="E960" s="19" t="s">
        <v>207</v>
      </c>
      <c r="F960" s="19"/>
      <c r="G960" s="41"/>
      <c r="H960" s="19"/>
      <c r="I960" s="19"/>
      <c r="J960" s="19"/>
      <c r="K960" s="19"/>
      <c r="L960" s="158"/>
      <c r="M960" s="37"/>
    </row>
    <row r="961" spans="1:13" ht="24" customHeight="1">
      <c r="A961" s="132">
        <v>2300</v>
      </c>
      <c r="B961" s="3" t="s">
        <v>2167</v>
      </c>
      <c r="C961" s="3" t="s">
        <v>892</v>
      </c>
      <c r="D961" s="28" t="s">
        <v>893</v>
      </c>
      <c r="E961" s="5" t="s">
        <v>39</v>
      </c>
      <c r="F961" s="28" t="s">
        <v>2424</v>
      </c>
      <c r="G961" s="1" t="s">
        <v>2425</v>
      </c>
      <c r="H961" s="2"/>
      <c r="I961" s="2"/>
      <c r="J961" s="4"/>
      <c r="K961" s="4"/>
      <c r="L961" s="1"/>
      <c r="M961" s="125"/>
    </row>
    <row r="962" spans="1:13" ht="24" customHeight="1">
      <c r="A962" s="132">
        <v>2300</v>
      </c>
      <c r="B962" s="3" t="s">
        <v>2168</v>
      </c>
      <c r="C962" s="3" t="s">
        <v>897</v>
      </c>
      <c r="D962" s="28" t="s">
        <v>898</v>
      </c>
      <c r="E962" s="5" t="s">
        <v>39</v>
      </c>
      <c r="F962" s="62"/>
      <c r="G962" s="63"/>
      <c r="H962" s="64" t="s">
        <v>2491</v>
      </c>
      <c r="I962" s="90">
        <v>88</v>
      </c>
      <c r="J962" s="122" t="s">
        <v>480</v>
      </c>
      <c r="K962" s="140"/>
      <c r="L962" s="1"/>
      <c r="M962" s="125"/>
    </row>
    <row r="963" spans="1:13" ht="24" customHeight="1">
      <c r="A963" s="132">
        <v>2300</v>
      </c>
      <c r="B963" s="5" t="s">
        <v>2492</v>
      </c>
      <c r="C963" s="5" t="s">
        <v>720</v>
      </c>
      <c r="D963" s="28" t="s">
        <v>721</v>
      </c>
      <c r="E963" s="5" t="s">
        <v>39</v>
      </c>
      <c r="F963" s="62"/>
      <c r="G963" s="63"/>
      <c r="H963" s="64" t="s">
        <v>2493</v>
      </c>
      <c r="I963" s="90">
        <v>89</v>
      </c>
      <c r="J963" s="122" t="s">
        <v>480</v>
      </c>
      <c r="K963" s="140"/>
      <c r="L963" s="1"/>
      <c r="M963" s="125"/>
    </row>
    <row r="964" spans="1:13" s="20" customFormat="1" ht="24" customHeight="1">
      <c r="A964" s="154">
        <v>2300</v>
      </c>
      <c r="B964" s="155" t="s">
        <v>2172</v>
      </c>
      <c r="C964" s="156" t="s">
        <v>2019</v>
      </c>
      <c r="D964" s="157" t="s">
        <v>2020</v>
      </c>
      <c r="E964" s="19" t="s">
        <v>207</v>
      </c>
      <c r="F964" s="19"/>
      <c r="G964" s="41"/>
      <c r="H964" s="19"/>
      <c r="I964" s="19"/>
      <c r="J964" s="19"/>
      <c r="K964" s="19"/>
      <c r="L964" s="158"/>
      <c r="M964" s="37"/>
    </row>
    <row r="965" spans="1:13" ht="24.6" customHeight="1">
      <c r="A965" s="132">
        <v>2300</v>
      </c>
      <c r="B965" s="3" t="s">
        <v>2173</v>
      </c>
      <c r="C965" s="3" t="s">
        <v>892</v>
      </c>
      <c r="D965" s="28" t="s">
        <v>893</v>
      </c>
      <c r="E965" s="5" t="s">
        <v>39</v>
      </c>
      <c r="F965" s="28" t="s">
        <v>2424</v>
      </c>
      <c r="G965" s="1" t="s">
        <v>2425</v>
      </c>
      <c r="H965" s="2"/>
      <c r="I965" s="2"/>
      <c r="J965" s="4"/>
      <c r="K965" s="4"/>
      <c r="L965" s="1"/>
      <c r="M965" s="125"/>
    </row>
    <row r="966" spans="1:13" ht="24.6" customHeight="1">
      <c r="A966" s="132">
        <v>2300</v>
      </c>
      <c r="B966" s="3" t="s">
        <v>2174</v>
      </c>
      <c r="C966" s="3" t="s">
        <v>897</v>
      </c>
      <c r="D966" s="28" t="s">
        <v>898</v>
      </c>
      <c r="E966" s="5" t="s">
        <v>39</v>
      </c>
      <c r="F966" s="62"/>
      <c r="G966" s="63"/>
      <c r="H966" s="64" t="s">
        <v>2494</v>
      </c>
      <c r="I966" s="90">
        <v>90</v>
      </c>
      <c r="J966" s="122" t="s">
        <v>480</v>
      </c>
      <c r="K966" s="140"/>
      <c r="L966" s="1"/>
      <c r="M966" s="125"/>
    </row>
    <row r="967" spans="1:13" ht="24.6" customHeight="1">
      <c r="A967" s="132">
        <v>2300</v>
      </c>
      <c r="B967" s="3" t="s">
        <v>2495</v>
      </c>
      <c r="C967" s="3" t="s">
        <v>720</v>
      </c>
      <c r="D967" s="28" t="s">
        <v>721</v>
      </c>
      <c r="E967" s="5" t="s">
        <v>39</v>
      </c>
      <c r="F967" s="62"/>
      <c r="G967" s="63"/>
      <c r="H967" s="64" t="s">
        <v>2496</v>
      </c>
      <c r="I967" s="90">
        <v>91</v>
      </c>
      <c r="J967" s="122" t="s">
        <v>480</v>
      </c>
      <c r="K967" s="140"/>
      <c r="L967" s="1"/>
      <c r="M967" s="125"/>
    </row>
    <row r="968" spans="1:13" s="20" customFormat="1" ht="24" customHeight="1">
      <c r="A968" s="154">
        <v>2300</v>
      </c>
      <c r="B968" s="155" t="s">
        <v>2178</v>
      </c>
      <c r="C968" s="156" t="s">
        <v>2019</v>
      </c>
      <c r="D968" s="157" t="s">
        <v>2020</v>
      </c>
      <c r="E968" s="19" t="s">
        <v>207</v>
      </c>
      <c r="F968" s="19"/>
      <c r="G968" s="41"/>
      <c r="H968" s="19"/>
      <c r="I968" s="19"/>
      <c r="J968" s="19"/>
      <c r="K968" s="19"/>
      <c r="L968" s="158"/>
      <c r="M968" s="37"/>
    </row>
    <row r="969" spans="1:13" ht="24.6" customHeight="1">
      <c r="A969" s="132">
        <v>2300</v>
      </c>
      <c r="B969" s="3" t="s">
        <v>2179</v>
      </c>
      <c r="C969" s="3" t="s">
        <v>892</v>
      </c>
      <c r="D969" s="28" t="s">
        <v>893</v>
      </c>
      <c r="E969" s="5" t="s">
        <v>39</v>
      </c>
      <c r="F969" s="28" t="s">
        <v>2424</v>
      </c>
      <c r="G969" s="1" t="s">
        <v>2425</v>
      </c>
      <c r="H969" s="2"/>
      <c r="I969" s="2"/>
      <c r="J969" s="4"/>
      <c r="K969" s="4"/>
      <c r="L969" s="1"/>
      <c r="M969" s="125"/>
    </row>
    <row r="970" spans="1:13" ht="24.6" customHeight="1">
      <c r="A970" s="132">
        <v>2300</v>
      </c>
      <c r="B970" s="3" t="s">
        <v>2180</v>
      </c>
      <c r="C970" s="3" t="s">
        <v>897</v>
      </c>
      <c r="D970" s="28" t="s">
        <v>898</v>
      </c>
      <c r="E970" s="5" t="s">
        <v>39</v>
      </c>
      <c r="F970" s="62"/>
      <c r="G970" s="63"/>
      <c r="H970" s="64" t="s">
        <v>2497</v>
      </c>
      <c r="I970" s="90">
        <v>92</v>
      </c>
      <c r="J970" s="122" t="s">
        <v>480</v>
      </c>
      <c r="K970" s="140"/>
      <c r="L970" s="1"/>
      <c r="M970" s="125"/>
    </row>
    <row r="971" spans="1:13" ht="24.6" customHeight="1">
      <c r="A971" s="132">
        <v>2300</v>
      </c>
      <c r="B971" s="3" t="s">
        <v>2498</v>
      </c>
      <c r="C971" s="3" t="s">
        <v>720</v>
      </c>
      <c r="D971" s="28" t="s">
        <v>721</v>
      </c>
      <c r="E971" s="5" t="s">
        <v>39</v>
      </c>
      <c r="F971" s="62"/>
      <c r="G971" s="63"/>
      <c r="H971" s="64" t="s">
        <v>2499</v>
      </c>
      <c r="I971" s="90">
        <v>93</v>
      </c>
      <c r="J971" s="122" t="s">
        <v>480</v>
      </c>
      <c r="K971" s="140"/>
      <c r="L971" s="1"/>
      <c r="M971" s="125"/>
    </row>
    <row r="972" spans="1:13" ht="24" customHeight="1">
      <c r="A972" s="56">
        <v>2300</v>
      </c>
      <c r="B972" s="57" t="s">
        <v>889</v>
      </c>
      <c r="C972" s="57" t="s">
        <v>2500</v>
      </c>
      <c r="D972" s="57"/>
      <c r="E972" s="57" t="s">
        <v>207</v>
      </c>
      <c r="F972" s="57"/>
      <c r="G972" s="39"/>
      <c r="H972" s="57"/>
      <c r="I972" s="57"/>
      <c r="J972" s="57"/>
      <c r="K972" s="57"/>
      <c r="L972" s="31"/>
      <c r="M972" s="58"/>
    </row>
    <row r="973" spans="1:13" s="20" customFormat="1" ht="24" customHeight="1">
      <c r="A973" s="154">
        <v>2300</v>
      </c>
      <c r="B973" s="155" t="s">
        <v>2018</v>
      </c>
      <c r="C973" s="156" t="s">
        <v>2019</v>
      </c>
      <c r="D973" s="157" t="s">
        <v>2020</v>
      </c>
      <c r="E973" s="19" t="s">
        <v>39</v>
      </c>
      <c r="F973" s="19"/>
      <c r="G973" s="41"/>
      <c r="H973" s="19"/>
      <c r="I973" s="19"/>
      <c r="J973" s="19"/>
      <c r="K973" s="19"/>
      <c r="L973" s="158"/>
      <c r="M973" s="37"/>
    </row>
    <row r="974" spans="1:13" ht="24" customHeight="1">
      <c r="A974" s="132">
        <v>2300</v>
      </c>
      <c r="B974" s="5" t="s">
        <v>891</v>
      </c>
      <c r="C974" s="5" t="s">
        <v>892</v>
      </c>
      <c r="D974" s="28" t="s">
        <v>893</v>
      </c>
      <c r="E974" s="5" t="s">
        <v>39</v>
      </c>
      <c r="F974" s="28" t="s">
        <v>2501</v>
      </c>
      <c r="G974" s="1" t="s">
        <v>2502</v>
      </c>
      <c r="H974" s="2"/>
      <c r="I974" s="2"/>
      <c r="J974" s="2"/>
      <c r="K974" s="2"/>
      <c r="L974" s="1"/>
      <c r="M974" s="121"/>
    </row>
    <row r="975" spans="1:13" ht="24" customHeight="1">
      <c r="A975" s="132">
        <v>2300</v>
      </c>
      <c r="B975" s="5" t="s">
        <v>896</v>
      </c>
      <c r="C975" s="5" t="s">
        <v>897</v>
      </c>
      <c r="D975" s="28" t="s">
        <v>898</v>
      </c>
      <c r="E975" s="5" t="s">
        <v>39</v>
      </c>
      <c r="F975" s="62"/>
      <c r="G975" s="96"/>
      <c r="H975" s="64" t="s">
        <v>2503</v>
      </c>
      <c r="I975" s="90">
        <v>22</v>
      </c>
      <c r="J975" s="122" t="s">
        <v>480</v>
      </c>
      <c r="K975" s="142"/>
      <c r="L975" s="1"/>
      <c r="M975" s="125" t="s">
        <v>2504</v>
      </c>
    </row>
    <row r="976" spans="1:13" s="20" customFormat="1" ht="24" customHeight="1">
      <c r="A976" s="154">
        <v>2300</v>
      </c>
      <c r="B976" s="155" t="s">
        <v>2037</v>
      </c>
      <c r="C976" s="156" t="s">
        <v>2019</v>
      </c>
      <c r="D976" s="157" t="s">
        <v>2020</v>
      </c>
      <c r="E976" s="19" t="s">
        <v>207</v>
      </c>
      <c r="F976" s="19"/>
      <c r="G976" s="41"/>
      <c r="H976" s="19"/>
      <c r="I976" s="19"/>
      <c r="J976" s="19"/>
      <c r="K976" s="19"/>
      <c r="L976" s="158"/>
      <c r="M976" s="37"/>
    </row>
    <row r="977" spans="1:13" ht="24" customHeight="1">
      <c r="A977" s="132">
        <v>2300</v>
      </c>
      <c r="B977" s="5" t="s">
        <v>901</v>
      </c>
      <c r="C977" s="5" t="s">
        <v>892</v>
      </c>
      <c r="D977" s="28" t="s">
        <v>893</v>
      </c>
      <c r="E977" s="5" t="s">
        <v>39</v>
      </c>
      <c r="F977" s="28" t="s">
        <v>2501</v>
      </c>
      <c r="G977" s="1" t="s">
        <v>2502</v>
      </c>
      <c r="H977" s="2"/>
      <c r="I977" s="2"/>
      <c r="J977" s="2"/>
      <c r="K977" s="2"/>
      <c r="L977" s="1"/>
      <c r="M977" s="125"/>
    </row>
    <row r="978" spans="1:13" ht="24" customHeight="1">
      <c r="A978" s="132">
        <v>2300</v>
      </c>
      <c r="B978" s="5" t="s">
        <v>904</v>
      </c>
      <c r="C978" s="5" t="s">
        <v>897</v>
      </c>
      <c r="D978" s="28" t="s">
        <v>898</v>
      </c>
      <c r="E978" s="5" t="s">
        <v>39</v>
      </c>
      <c r="F978" s="62"/>
      <c r="G978" s="96"/>
      <c r="H978" s="64" t="s">
        <v>2505</v>
      </c>
      <c r="I978" s="90">
        <v>23</v>
      </c>
      <c r="J978" s="122" t="s">
        <v>480</v>
      </c>
      <c r="K978" s="142"/>
      <c r="L978" s="1"/>
      <c r="M978" s="125"/>
    </row>
    <row r="979" spans="1:13" s="20" customFormat="1" ht="24" customHeight="1">
      <c r="A979" s="154">
        <v>2300</v>
      </c>
      <c r="B979" s="155" t="s">
        <v>2039</v>
      </c>
      <c r="C979" s="156" t="s">
        <v>2019</v>
      </c>
      <c r="D979" s="157" t="s">
        <v>2020</v>
      </c>
      <c r="E979" s="19" t="s">
        <v>207</v>
      </c>
      <c r="F979" s="19"/>
      <c r="G979" s="41"/>
      <c r="H979" s="19"/>
      <c r="I979" s="19"/>
      <c r="J979" s="19"/>
      <c r="K979" s="19"/>
      <c r="L979" s="158"/>
      <c r="M979" s="37"/>
    </row>
    <row r="980" spans="1:13" ht="24" customHeight="1">
      <c r="A980" s="132">
        <v>2300</v>
      </c>
      <c r="B980" s="5" t="s">
        <v>906</v>
      </c>
      <c r="C980" s="5" t="s">
        <v>892</v>
      </c>
      <c r="D980" s="28" t="s">
        <v>893</v>
      </c>
      <c r="E980" s="5" t="s">
        <v>39</v>
      </c>
      <c r="F980" s="28" t="s">
        <v>2501</v>
      </c>
      <c r="G980" s="1" t="s">
        <v>2502</v>
      </c>
      <c r="H980" s="2"/>
      <c r="I980" s="2"/>
      <c r="J980" s="2"/>
      <c r="K980" s="2"/>
      <c r="L980" s="1"/>
      <c r="M980" s="125"/>
    </row>
    <row r="981" spans="1:13" ht="24" customHeight="1">
      <c r="A981" s="132">
        <v>2300</v>
      </c>
      <c r="B981" s="5" t="s">
        <v>907</v>
      </c>
      <c r="C981" s="5" t="s">
        <v>897</v>
      </c>
      <c r="D981" s="28" t="s">
        <v>898</v>
      </c>
      <c r="E981" s="5" t="s">
        <v>39</v>
      </c>
      <c r="F981" s="62"/>
      <c r="G981" s="96"/>
      <c r="H981" s="64" t="s">
        <v>2506</v>
      </c>
      <c r="I981" s="90">
        <v>24</v>
      </c>
      <c r="J981" s="122" t="s">
        <v>480</v>
      </c>
      <c r="K981" s="142"/>
      <c r="L981" s="1"/>
      <c r="M981" s="125"/>
    </row>
    <row r="982" spans="1:13" s="20" customFormat="1" ht="24" customHeight="1">
      <c r="A982" s="154">
        <v>2300</v>
      </c>
      <c r="B982" s="155" t="s">
        <v>2056</v>
      </c>
      <c r="C982" s="156" t="s">
        <v>2019</v>
      </c>
      <c r="D982" s="157" t="s">
        <v>2020</v>
      </c>
      <c r="E982" s="19" t="s">
        <v>207</v>
      </c>
      <c r="F982" s="19"/>
      <c r="G982" s="41"/>
      <c r="H982" s="19"/>
      <c r="I982" s="19"/>
      <c r="J982" s="19"/>
      <c r="K982" s="19"/>
      <c r="L982" s="158"/>
      <c r="M982" s="37"/>
    </row>
    <row r="983" spans="1:13" ht="24" customHeight="1">
      <c r="A983" s="132">
        <v>2300</v>
      </c>
      <c r="B983" s="5" t="s">
        <v>909</v>
      </c>
      <c r="C983" s="5" t="s">
        <v>892</v>
      </c>
      <c r="D983" s="28" t="s">
        <v>893</v>
      </c>
      <c r="E983" s="5" t="s">
        <v>39</v>
      </c>
      <c r="F983" s="28" t="s">
        <v>2501</v>
      </c>
      <c r="G983" s="1" t="s">
        <v>2502</v>
      </c>
      <c r="H983" s="2"/>
      <c r="I983" s="2"/>
      <c r="J983" s="2"/>
      <c r="K983" s="2"/>
      <c r="L983" s="1"/>
      <c r="M983" s="125"/>
    </row>
    <row r="984" spans="1:13" ht="24" customHeight="1">
      <c r="A984" s="132">
        <v>2300</v>
      </c>
      <c r="B984" s="5" t="s">
        <v>910</v>
      </c>
      <c r="C984" s="5" t="s">
        <v>897</v>
      </c>
      <c r="D984" s="28" t="s">
        <v>898</v>
      </c>
      <c r="E984" s="5" t="s">
        <v>39</v>
      </c>
      <c r="F984" s="62"/>
      <c r="G984" s="96"/>
      <c r="H984" s="64" t="s">
        <v>2507</v>
      </c>
      <c r="I984" s="90">
        <v>25</v>
      </c>
      <c r="J984" s="122" t="s">
        <v>480</v>
      </c>
      <c r="K984" s="142"/>
      <c r="L984" s="1"/>
      <c r="M984" s="125"/>
    </row>
    <row r="985" spans="1:13" s="20" customFormat="1" ht="24" customHeight="1">
      <c r="A985" s="154">
        <v>2300</v>
      </c>
      <c r="B985" s="155" t="s">
        <v>2060</v>
      </c>
      <c r="C985" s="156" t="s">
        <v>2019</v>
      </c>
      <c r="D985" s="157" t="s">
        <v>2020</v>
      </c>
      <c r="E985" s="19" t="s">
        <v>207</v>
      </c>
      <c r="F985" s="19"/>
      <c r="G985" s="41"/>
      <c r="H985" s="19"/>
      <c r="I985" s="19"/>
      <c r="J985" s="19"/>
      <c r="K985" s="19"/>
      <c r="L985" s="158"/>
      <c r="M985" s="37"/>
    </row>
    <row r="986" spans="1:13" ht="24" customHeight="1">
      <c r="A986" s="132">
        <v>2300</v>
      </c>
      <c r="B986" s="5" t="s">
        <v>912</v>
      </c>
      <c r="C986" s="5" t="s">
        <v>892</v>
      </c>
      <c r="D986" s="28" t="s">
        <v>893</v>
      </c>
      <c r="E986" s="5" t="s">
        <v>39</v>
      </c>
      <c r="F986" s="28" t="s">
        <v>2501</v>
      </c>
      <c r="G986" s="1" t="s">
        <v>2502</v>
      </c>
      <c r="H986" s="2"/>
      <c r="I986" s="2"/>
      <c r="J986" s="2"/>
      <c r="K986" s="2"/>
      <c r="L986" s="1"/>
      <c r="M986" s="125"/>
    </row>
    <row r="987" spans="1:13" ht="24" customHeight="1">
      <c r="A987" s="132">
        <v>2300</v>
      </c>
      <c r="B987" s="5" t="s">
        <v>913</v>
      </c>
      <c r="C987" s="5" t="s">
        <v>897</v>
      </c>
      <c r="D987" s="28" t="s">
        <v>898</v>
      </c>
      <c r="E987" s="5" t="s">
        <v>39</v>
      </c>
      <c r="F987" s="62"/>
      <c r="G987" s="96"/>
      <c r="H987" s="64" t="s">
        <v>2508</v>
      </c>
      <c r="I987" s="90">
        <v>26</v>
      </c>
      <c r="J987" s="122" t="s">
        <v>480</v>
      </c>
      <c r="K987" s="142"/>
      <c r="L987" s="1"/>
      <c r="M987" s="125"/>
    </row>
    <row r="988" spans="1:13" s="20" customFormat="1" ht="24" customHeight="1">
      <c r="A988" s="154">
        <v>2300</v>
      </c>
      <c r="B988" s="155" t="s">
        <v>2064</v>
      </c>
      <c r="C988" s="156" t="s">
        <v>2019</v>
      </c>
      <c r="D988" s="157" t="s">
        <v>2020</v>
      </c>
      <c r="E988" s="19" t="s">
        <v>207</v>
      </c>
      <c r="F988" s="19"/>
      <c r="G988" s="41"/>
      <c r="H988" s="19"/>
      <c r="I988" s="19"/>
      <c r="J988" s="19"/>
      <c r="K988" s="19"/>
      <c r="L988" s="158"/>
      <c r="M988" s="37"/>
    </row>
    <row r="989" spans="1:13" ht="24" customHeight="1">
      <c r="A989" s="132">
        <v>2300</v>
      </c>
      <c r="B989" s="5" t="s">
        <v>915</v>
      </c>
      <c r="C989" s="5" t="s">
        <v>892</v>
      </c>
      <c r="D989" s="28" t="s">
        <v>893</v>
      </c>
      <c r="E989" s="5" t="s">
        <v>39</v>
      </c>
      <c r="F989" s="28" t="s">
        <v>2501</v>
      </c>
      <c r="G989" s="1" t="s">
        <v>2502</v>
      </c>
      <c r="H989" s="2"/>
      <c r="I989" s="2"/>
      <c r="J989" s="2"/>
      <c r="K989" s="2"/>
      <c r="L989" s="1"/>
      <c r="M989" s="125"/>
    </row>
    <row r="990" spans="1:13" ht="24" customHeight="1">
      <c r="A990" s="132">
        <v>2300</v>
      </c>
      <c r="B990" s="5" t="s">
        <v>916</v>
      </c>
      <c r="C990" s="5" t="s">
        <v>897</v>
      </c>
      <c r="D990" s="28" t="s">
        <v>898</v>
      </c>
      <c r="E990" s="5" t="s">
        <v>39</v>
      </c>
      <c r="F990" s="62"/>
      <c r="G990" s="96"/>
      <c r="H990" s="64" t="s">
        <v>2509</v>
      </c>
      <c r="I990" s="90">
        <v>27</v>
      </c>
      <c r="J990" s="122" t="s">
        <v>480</v>
      </c>
      <c r="K990" s="142"/>
      <c r="L990" s="1"/>
      <c r="M990" s="125"/>
    </row>
    <row r="991" spans="1:13" s="20" customFormat="1" ht="24" customHeight="1">
      <c r="A991" s="154">
        <v>2300</v>
      </c>
      <c r="B991" s="155" t="s">
        <v>2068</v>
      </c>
      <c r="C991" s="156" t="s">
        <v>2019</v>
      </c>
      <c r="D991" s="157" t="s">
        <v>2020</v>
      </c>
      <c r="E991" s="19" t="s">
        <v>207</v>
      </c>
      <c r="F991" s="19"/>
      <c r="G991" s="41"/>
      <c r="H991" s="19"/>
      <c r="I991" s="19"/>
      <c r="J991" s="19"/>
      <c r="K991" s="19"/>
      <c r="L991" s="158"/>
      <c r="M991" s="37"/>
    </row>
    <row r="992" spans="1:13" ht="24" customHeight="1">
      <c r="A992" s="132">
        <v>2300</v>
      </c>
      <c r="B992" s="5" t="s">
        <v>918</v>
      </c>
      <c r="C992" s="5" t="s">
        <v>892</v>
      </c>
      <c r="D992" s="28" t="s">
        <v>893</v>
      </c>
      <c r="E992" s="5" t="s">
        <v>39</v>
      </c>
      <c r="F992" s="28" t="s">
        <v>2501</v>
      </c>
      <c r="G992" s="1" t="s">
        <v>2502</v>
      </c>
      <c r="H992" s="2"/>
      <c r="I992" s="2"/>
      <c r="J992" s="2"/>
      <c r="K992" s="2"/>
      <c r="L992" s="1"/>
      <c r="M992" s="125"/>
    </row>
    <row r="993" spans="1:13" ht="24" customHeight="1">
      <c r="A993" s="132">
        <v>2300</v>
      </c>
      <c r="B993" s="5" t="s">
        <v>919</v>
      </c>
      <c r="C993" s="5" t="s">
        <v>897</v>
      </c>
      <c r="D993" s="28" t="s">
        <v>898</v>
      </c>
      <c r="E993" s="5" t="s">
        <v>39</v>
      </c>
      <c r="F993" s="62"/>
      <c r="G993" s="96"/>
      <c r="H993" s="64" t="s">
        <v>2510</v>
      </c>
      <c r="I993" s="90">
        <v>28</v>
      </c>
      <c r="J993" s="122" t="s">
        <v>480</v>
      </c>
      <c r="K993" s="142"/>
      <c r="L993" s="1"/>
      <c r="M993" s="125"/>
    </row>
    <row r="994" spans="1:13" s="20" customFormat="1" ht="24" customHeight="1">
      <c r="A994" s="154">
        <v>2300</v>
      </c>
      <c r="B994" s="155" t="s">
        <v>2072</v>
      </c>
      <c r="C994" s="156" t="s">
        <v>2019</v>
      </c>
      <c r="D994" s="157" t="s">
        <v>2020</v>
      </c>
      <c r="E994" s="19" t="s">
        <v>207</v>
      </c>
      <c r="F994" s="19"/>
      <c r="G994" s="41"/>
      <c r="H994" s="19"/>
      <c r="I994" s="19"/>
      <c r="J994" s="19"/>
      <c r="K994" s="19"/>
      <c r="L994" s="158"/>
      <c r="M994" s="37"/>
    </row>
    <row r="995" spans="1:13" ht="24" customHeight="1">
      <c r="A995" s="132">
        <v>2300</v>
      </c>
      <c r="B995" s="3" t="s">
        <v>921</v>
      </c>
      <c r="C995" s="3" t="s">
        <v>892</v>
      </c>
      <c r="D995" s="28" t="s">
        <v>893</v>
      </c>
      <c r="E995" s="5" t="s">
        <v>39</v>
      </c>
      <c r="F995" s="28" t="s">
        <v>2501</v>
      </c>
      <c r="G995" s="1" t="s">
        <v>2502</v>
      </c>
      <c r="H995" s="2"/>
      <c r="I995" s="2"/>
      <c r="J995" s="2"/>
      <c r="K995" s="2"/>
      <c r="L995" s="1"/>
      <c r="M995" s="125"/>
    </row>
    <row r="996" spans="1:13" ht="24" customHeight="1">
      <c r="A996" s="132">
        <v>2300</v>
      </c>
      <c r="B996" s="3" t="s">
        <v>922</v>
      </c>
      <c r="C996" s="3" t="s">
        <v>897</v>
      </c>
      <c r="D996" s="28" t="s">
        <v>898</v>
      </c>
      <c r="E996" s="5" t="s">
        <v>39</v>
      </c>
      <c r="F996" s="62"/>
      <c r="G996" s="96"/>
      <c r="H996" s="64" t="s">
        <v>2511</v>
      </c>
      <c r="I996" s="90">
        <v>29</v>
      </c>
      <c r="J996" s="122" t="s">
        <v>480</v>
      </c>
      <c r="K996" s="142"/>
      <c r="L996" s="1"/>
      <c r="M996" s="125"/>
    </row>
    <row r="997" spans="1:13" s="20" customFormat="1" ht="24" customHeight="1">
      <c r="A997" s="154">
        <v>2300</v>
      </c>
      <c r="B997" s="155" t="s">
        <v>2076</v>
      </c>
      <c r="C997" s="156" t="s">
        <v>2019</v>
      </c>
      <c r="D997" s="157" t="s">
        <v>2020</v>
      </c>
      <c r="E997" s="19" t="s">
        <v>207</v>
      </c>
      <c r="F997" s="19"/>
      <c r="G997" s="41"/>
      <c r="H997" s="19"/>
      <c r="I997" s="19"/>
      <c r="J997" s="19"/>
      <c r="K997" s="19"/>
      <c r="L997" s="158"/>
      <c r="M997" s="37"/>
    </row>
    <row r="998" spans="1:13" ht="24" customHeight="1">
      <c r="A998" s="132">
        <v>2300</v>
      </c>
      <c r="B998" s="3" t="s">
        <v>924</v>
      </c>
      <c r="C998" s="3" t="s">
        <v>892</v>
      </c>
      <c r="D998" s="28" t="s">
        <v>893</v>
      </c>
      <c r="E998" s="5" t="s">
        <v>39</v>
      </c>
      <c r="F998" s="28" t="s">
        <v>2501</v>
      </c>
      <c r="G998" s="1" t="s">
        <v>2502</v>
      </c>
      <c r="H998" s="2"/>
      <c r="I998" s="2"/>
      <c r="J998" s="2"/>
      <c r="K998" s="2"/>
      <c r="L998" s="1"/>
      <c r="M998" s="125"/>
    </row>
    <row r="999" spans="1:13" ht="24" customHeight="1">
      <c r="A999" s="132">
        <v>2300</v>
      </c>
      <c r="B999" s="3" t="s">
        <v>925</v>
      </c>
      <c r="C999" s="3" t="s">
        <v>897</v>
      </c>
      <c r="D999" s="28" t="s">
        <v>898</v>
      </c>
      <c r="E999" s="5" t="s">
        <v>39</v>
      </c>
      <c r="F999" s="62"/>
      <c r="G999" s="96"/>
      <c r="H999" s="64" t="s">
        <v>2512</v>
      </c>
      <c r="I999" s="90">
        <v>30</v>
      </c>
      <c r="J999" s="122" t="s">
        <v>480</v>
      </c>
      <c r="K999" s="142"/>
      <c r="L999" s="1"/>
      <c r="M999" s="125"/>
    </row>
    <row r="1000" spans="1:13" s="20" customFormat="1" ht="24" customHeight="1">
      <c r="A1000" s="154">
        <v>2300</v>
      </c>
      <c r="B1000" s="155" t="s">
        <v>2080</v>
      </c>
      <c r="C1000" s="156" t="s">
        <v>2019</v>
      </c>
      <c r="D1000" s="157" t="s">
        <v>2020</v>
      </c>
      <c r="E1000" s="19" t="s">
        <v>207</v>
      </c>
      <c r="F1000" s="19"/>
      <c r="G1000" s="41"/>
      <c r="H1000" s="19"/>
      <c r="I1000" s="19"/>
      <c r="J1000" s="19"/>
      <c r="K1000" s="19"/>
      <c r="L1000" s="158"/>
      <c r="M1000" s="37"/>
    </row>
    <row r="1001" spans="1:13" ht="24" customHeight="1">
      <c r="A1001" s="132">
        <v>2300</v>
      </c>
      <c r="B1001" s="3" t="s">
        <v>927</v>
      </c>
      <c r="C1001" s="3" t="s">
        <v>892</v>
      </c>
      <c r="D1001" s="28" t="s">
        <v>893</v>
      </c>
      <c r="E1001" s="5" t="s">
        <v>39</v>
      </c>
      <c r="F1001" s="28" t="s">
        <v>2501</v>
      </c>
      <c r="G1001" s="1" t="s">
        <v>2502</v>
      </c>
      <c r="H1001" s="2"/>
      <c r="I1001" s="2"/>
      <c r="J1001" s="2"/>
      <c r="K1001" s="2"/>
      <c r="L1001" s="1"/>
      <c r="M1001" s="125"/>
    </row>
    <row r="1002" spans="1:13" ht="24" customHeight="1">
      <c r="A1002" s="132">
        <v>2300</v>
      </c>
      <c r="B1002" s="3" t="s">
        <v>928</v>
      </c>
      <c r="C1002" s="3" t="s">
        <v>897</v>
      </c>
      <c r="D1002" s="28" t="s">
        <v>898</v>
      </c>
      <c r="E1002" s="5" t="s">
        <v>39</v>
      </c>
      <c r="F1002" s="62"/>
      <c r="G1002" s="96"/>
      <c r="H1002" s="64" t="s">
        <v>2513</v>
      </c>
      <c r="I1002" s="90">
        <v>31</v>
      </c>
      <c r="J1002" s="122" t="s">
        <v>480</v>
      </c>
      <c r="K1002" s="142"/>
      <c r="L1002" s="1"/>
      <c r="M1002" s="125"/>
    </row>
    <row r="1003" spans="1:13" s="20" customFormat="1" ht="24" customHeight="1">
      <c r="A1003" s="154">
        <v>2300</v>
      </c>
      <c r="B1003" s="155" t="s">
        <v>2084</v>
      </c>
      <c r="C1003" s="156" t="s">
        <v>2019</v>
      </c>
      <c r="D1003" s="157" t="s">
        <v>2020</v>
      </c>
      <c r="E1003" s="19" t="s">
        <v>207</v>
      </c>
      <c r="F1003" s="19"/>
      <c r="G1003" s="41"/>
      <c r="H1003" s="19"/>
      <c r="I1003" s="19"/>
      <c r="J1003" s="19"/>
      <c r="K1003" s="19"/>
      <c r="L1003" s="158"/>
      <c r="M1003" s="37"/>
    </row>
    <row r="1004" spans="1:13" ht="24" customHeight="1">
      <c r="A1004" s="132">
        <v>2300</v>
      </c>
      <c r="B1004" s="3" t="s">
        <v>930</v>
      </c>
      <c r="C1004" s="3" t="s">
        <v>892</v>
      </c>
      <c r="D1004" s="28" t="s">
        <v>893</v>
      </c>
      <c r="E1004" s="5" t="s">
        <v>39</v>
      </c>
      <c r="F1004" s="28" t="s">
        <v>2501</v>
      </c>
      <c r="G1004" s="1" t="s">
        <v>2502</v>
      </c>
      <c r="H1004" s="2"/>
      <c r="I1004" s="2"/>
      <c r="J1004" s="2"/>
      <c r="K1004" s="2"/>
      <c r="L1004" s="1"/>
      <c r="M1004" s="125"/>
    </row>
    <row r="1005" spans="1:13" ht="24" customHeight="1">
      <c r="A1005" s="132">
        <v>2300</v>
      </c>
      <c r="B1005" s="3" t="s">
        <v>931</v>
      </c>
      <c r="C1005" s="3" t="s">
        <v>897</v>
      </c>
      <c r="D1005" s="28" t="s">
        <v>898</v>
      </c>
      <c r="E1005" s="5" t="s">
        <v>39</v>
      </c>
      <c r="F1005" s="62"/>
      <c r="G1005" s="96"/>
      <c r="H1005" s="64" t="s">
        <v>2514</v>
      </c>
      <c r="I1005" s="90">
        <v>32</v>
      </c>
      <c r="J1005" s="122" t="s">
        <v>480</v>
      </c>
      <c r="K1005" s="142"/>
      <c r="L1005" s="1"/>
      <c r="M1005" s="125"/>
    </row>
    <row r="1006" spans="1:13" s="20" customFormat="1" ht="24" customHeight="1">
      <c r="A1006" s="154">
        <v>2300</v>
      </c>
      <c r="B1006" s="155" t="s">
        <v>2088</v>
      </c>
      <c r="C1006" s="156" t="s">
        <v>2019</v>
      </c>
      <c r="D1006" s="157" t="s">
        <v>2020</v>
      </c>
      <c r="E1006" s="19" t="s">
        <v>207</v>
      </c>
      <c r="F1006" s="19"/>
      <c r="G1006" s="41"/>
      <c r="H1006" s="19"/>
      <c r="I1006" s="19"/>
      <c r="J1006" s="19"/>
      <c r="K1006" s="19"/>
      <c r="L1006" s="158"/>
      <c r="M1006" s="37"/>
    </row>
    <row r="1007" spans="1:13" ht="24" customHeight="1">
      <c r="A1007" s="132">
        <v>2300</v>
      </c>
      <c r="B1007" s="3" t="s">
        <v>933</v>
      </c>
      <c r="C1007" s="3" t="s">
        <v>892</v>
      </c>
      <c r="D1007" s="28" t="s">
        <v>893</v>
      </c>
      <c r="E1007" s="5" t="s">
        <v>39</v>
      </c>
      <c r="F1007" s="28" t="s">
        <v>2501</v>
      </c>
      <c r="G1007" s="1" t="s">
        <v>2502</v>
      </c>
      <c r="H1007" s="2"/>
      <c r="I1007" s="2"/>
      <c r="J1007" s="2"/>
      <c r="K1007" s="2"/>
      <c r="L1007" s="1"/>
      <c r="M1007" s="125"/>
    </row>
    <row r="1008" spans="1:13" ht="24" customHeight="1">
      <c r="A1008" s="132">
        <v>2300</v>
      </c>
      <c r="B1008" s="3" t="s">
        <v>934</v>
      </c>
      <c r="C1008" s="3" t="s">
        <v>897</v>
      </c>
      <c r="D1008" s="28" t="s">
        <v>898</v>
      </c>
      <c r="E1008" s="5" t="s">
        <v>39</v>
      </c>
      <c r="F1008" s="62"/>
      <c r="G1008" s="96"/>
      <c r="H1008" s="64" t="s">
        <v>2515</v>
      </c>
      <c r="I1008" s="90">
        <v>33</v>
      </c>
      <c r="J1008" s="122" t="s">
        <v>480</v>
      </c>
      <c r="K1008" s="142"/>
      <c r="L1008" s="1"/>
      <c r="M1008" s="125"/>
    </row>
    <row r="1009" spans="1:13" s="20" customFormat="1" ht="24" customHeight="1">
      <c r="A1009" s="154">
        <v>2300</v>
      </c>
      <c r="B1009" s="155" t="s">
        <v>2114</v>
      </c>
      <c r="C1009" s="156" t="s">
        <v>2019</v>
      </c>
      <c r="D1009" s="157" t="s">
        <v>2020</v>
      </c>
      <c r="E1009" s="19" t="s">
        <v>207</v>
      </c>
      <c r="F1009" s="19"/>
      <c r="G1009" s="41"/>
      <c r="H1009" s="19"/>
      <c r="I1009" s="19"/>
      <c r="J1009" s="19"/>
      <c r="K1009" s="19"/>
      <c r="L1009" s="158"/>
      <c r="M1009" s="37"/>
    </row>
    <row r="1010" spans="1:13" ht="24" customHeight="1">
      <c r="A1010" s="132">
        <v>2300</v>
      </c>
      <c r="B1010" s="5" t="s">
        <v>936</v>
      </c>
      <c r="C1010" s="5" t="s">
        <v>892</v>
      </c>
      <c r="D1010" s="28" t="s">
        <v>893</v>
      </c>
      <c r="E1010" s="5" t="s">
        <v>39</v>
      </c>
      <c r="F1010" s="28" t="s">
        <v>2501</v>
      </c>
      <c r="G1010" s="1" t="s">
        <v>2502</v>
      </c>
      <c r="H1010" s="2"/>
      <c r="I1010" s="2"/>
      <c r="J1010" s="2"/>
      <c r="K1010" s="2"/>
      <c r="L1010" s="1"/>
      <c r="M1010" s="121"/>
    </row>
    <row r="1011" spans="1:13" ht="24" customHeight="1">
      <c r="A1011" s="132">
        <v>2300</v>
      </c>
      <c r="B1011" s="5" t="s">
        <v>937</v>
      </c>
      <c r="C1011" s="5" t="s">
        <v>897</v>
      </c>
      <c r="D1011" s="28" t="s">
        <v>898</v>
      </c>
      <c r="E1011" s="5" t="s">
        <v>39</v>
      </c>
      <c r="F1011" s="62"/>
      <c r="G1011" s="96"/>
      <c r="H1011" s="64" t="s">
        <v>2516</v>
      </c>
      <c r="I1011" s="90">
        <v>34</v>
      </c>
      <c r="J1011" s="122" t="s">
        <v>480</v>
      </c>
      <c r="K1011" s="142"/>
      <c r="L1011" s="1"/>
      <c r="M1011" s="125" t="s">
        <v>2504</v>
      </c>
    </row>
    <row r="1012" spans="1:13" s="20" customFormat="1" ht="24" customHeight="1">
      <c r="A1012" s="154">
        <v>2300</v>
      </c>
      <c r="B1012" s="155" t="s">
        <v>2118</v>
      </c>
      <c r="C1012" s="156" t="s">
        <v>2019</v>
      </c>
      <c r="D1012" s="157" t="s">
        <v>2020</v>
      </c>
      <c r="E1012" s="19" t="s">
        <v>207</v>
      </c>
      <c r="F1012" s="19"/>
      <c r="G1012" s="41"/>
      <c r="H1012" s="19"/>
      <c r="I1012" s="19"/>
      <c r="J1012" s="19"/>
      <c r="K1012" s="19"/>
      <c r="L1012" s="158"/>
      <c r="M1012" s="37"/>
    </row>
    <row r="1013" spans="1:13" ht="24" customHeight="1">
      <c r="A1013" s="132">
        <v>2300</v>
      </c>
      <c r="B1013" s="5" t="s">
        <v>2119</v>
      </c>
      <c r="C1013" s="5" t="s">
        <v>892</v>
      </c>
      <c r="D1013" s="28" t="s">
        <v>893</v>
      </c>
      <c r="E1013" s="5" t="s">
        <v>39</v>
      </c>
      <c r="F1013" s="28" t="s">
        <v>2501</v>
      </c>
      <c r="G1013" s="1" t="s">
        <v>2502</v>
      </c>
      <c r="H1013" s="2"/>
      <c r="I1013" s="2"/>
      <c r="J1013" s="2"/>
      <c r="K1013" s="2"/>
      <c r="L1013" s="1"/>
      <c r="M1013" s="125"/>
    </row>
    <row r="1014" spans="1:13" ht="24" customHeight="1">
      <c r="A1014" s="132">
        <v>2300</v>
      </c>
      <c r="B1014" s="5" t="s">
        <v>2120</v>
      </c>
      <c r="C1014" s="5" t="s">
        <v>897</v>
      </c>
      <c r="D1014" s="28" t="s">
        <v>898</v>
      </c>
      <c r="E1014" s="5" t="s">
        <v>39</v>
      </c>
      <c r="F1014" s="62"/>
      <c r="G1014" s="96"/>
      <c r="H1014" s="64" t="s">
        <v>2517</v>
      </c>
      <c r="I1014" s="90">
        <v>35</v>
      </c>
      <c r="J1014" s="122" t="s">
        <v>480</v>
      </c>
      <c r="K1014" s="142"/>
      <c r="L1014" s="1"/>
      <c r="M1014" s="125"/>
    </row>
    <row r="1015" spans="1:13" s="20" customFormat="1" ht="24" customHeight="1">
      <c r="A1015" s="154">
        <v>2300</v>
      </c>
      <c r="B1015" s="155" t="s">
        <v>2124</v>
      </c>
      <c r="C1015" s="156" t="s">
        <v>2019</v>
      </c>
      <c r="D1015" s="157" t="s">
        <v>2020</v>
      </c>
      <c r="E1015" s="19" t="s">
        <v>207</v>
      </c>
      <c r="F1015" s="19"/>
      <c r="G1015" s="41"/>
      <c r="H1015" s="19"/>
      <c r="I1015" s="19"/>
      <c r="J1015" s="19"/>
      <c r="K1015" s="19"/>
      <c r="L1015" s="158"/>
      <c r="M1015" s="37"/>
    </row>
    <row r="1016" spans="1:13" ht="24" customHeight="1">
      <c r="A1016" s="132">
        <v>2300</v>
      </c>
      <c r="B1016" s="5" t="s">
        <v>2125</v>
      </c>
      <c r="C1016" s="5" t="s">
        <v>892</v>
      </c>
      <c r="D1016" s="28" t="s">
        <v>893</v>
      </c>
      <c r="E1016" s="5" t="s">
        <v>39</v>
      </c>
      <c r="F1016" s="28" t="s">
        <v>2501</v>
      </c>
      <c r="G1016" s="1" t="s">
        <v>2502</v>
      </c>
      <c r="H1016" s="2"/>
      <c r="I1016" s="2"/>
      <c r="J1016" s="2"/>
      <c r="K1016" s="2"/>
      <c r="L1016" s="1"/>
      <c r="M1016" s="125"/>
    </row>
    <row r="1017" spans="1:13" ht="24" customHeight="1">
      <c r="A1017" s="132">
        <v>2300</v>
      </c>
      <c r="B1017" s="5" t="s">
        <v>2126</v>
      </c>
      <c r="C1017" s="5" t="s">
        <v>897</v>
      </c>
      <c r="D1017" s="28" t="s">
        <v>898</v>
      </c>
      <c r="E1017" s="5" t="s">
        <v>39</v>
      </c>
      <c r="F1017" s="62"/>
      <c r="G1017" s="96"/>
      <c r="H1017" s="64" t="s">
        <v>2518</v>
      </c>
      <c r="I1017" s="90">
        <v>36</v>
      </c>
      <c r="J1017" s="122" t="s">
        <v>480</v>
      </c>
      <c r="K1017" s="142"/>
      <c r="L1017" s="1"/>
      <c r="M1017" s="125"/>
    </row>
    <row r="1018" spans="1:13" s="20" customFormat="1" ht="24" customHeight="1">
      <c r="A1018" s="154">
        <v>2300</v>
      </c>
      <c r="B1018" s="155" t="s">
        <v>2130</v>
      </c>
      <c r="C1018" s="156" t="s">
        <v>2019</v>
      </c>
      <c r="D1018" s="157" t="s">
        <v>2020</v>
      </c>
      <c r="E1018" s="19" t="s">
        <v>207</v>
      </c>
      <c r="F1018" s="19"/>
      <c r="G1018" s="41"/>
      <c r="H1018" s="19"/>
      <c r="I1018" s="19"/>
      <c r="J1018" s="19"/>
      <c r="K1018" s="19"/>
      <c r="L1018" s="158"/>
      <c r="M1018" s="37"/>
    </row>
    <row r="1019" spans="1:13" ht="24" customHeight="1">
      <c r="A1019" s="132">
        <v>2300</v>
      </c>
      <c r="B1019" s="5" t="s">
        <v>2131</v>
      </c>
      <c r="C1019" s="5" t="s">
        <v>892</v>
      </c>
      <c r="D1019" s="28" t="s">
        <v>893</v>
      </c>
      <c r="E1019" s="5" t="s">
        <v>39</v>
      </c>
      <c r="F1019" s="28" t="s">
        <v>2501</v>
      </c>
      <c r="G1019" s="1" t="s">
        <v>2502</v>
      </c>
      <c r="H1019" s="2"/>
      <c r="I1019" s="2"/>
      <c r="J1019" s="2"/>
      <c r="K1019" s="2"/>
      <c r="L1019" s="1"/>
      <c r="M1019" s="125"/>
    </row>
    <row r="1020" spans="1:13" ht="24" customHeight="1">
      <c r="A1020" s="132">
        <v>2300</v>
      </c>
      <c r="B1020" s="5" t="s">
        <v>2132</v>
      </c>
      <c r="C1020" s="5" t="s">
        <v>897</v>
      </c>
      <c r="D1020" s="28" t="s">
        <v>898</v>
      </c>
      <c r="E1020" s="5" t="s">
        <v>39</v>
      </c>
      <c r="F1020" s="62"/>
      <c r="G1020" s="96"/>
      <c r="H1020" s="64" t="s">
        <v>2519</v>
      </c>
      <c r="I1020" s="90">
        <v>37</v>
      </c>
      <c r="J1020" s="122" t="s">
        <v>480</v>
      </c>
      <c r="K1020" s="142"/>
      <c r="L1020" s="1"/>
      <c r="M1020" s="125"/>
    </row>
    <row r="1021" spans="1:13" s="20" customFormat="1" ht="24" customHeight="1">
      <c r="A1021" s="154">
        <v>2300</v>
      </c>
      <c r="B1021" s="155" t="s">
        <v>2136</v>
      </c>
      <c r="C1021" s="156" t="s">
        <v>2019</v>
      </c>
      <c r="D1021" s="157" t="s">
        <v>2020</v>
      </c>
      <c r="E1021" s="19" t="s">
        <v>207</v>
      </c>
      <c r="F1021" s="19"/>
      <c r="G1021" s="41"/>
      <c r="H1021" s="19"/>
      <c r="I1021" s="19"/>
      <c r="J1021" s="19"/>
      <c r="K1021" s="19"/>
      <c r="L1021" s="158"/>
      <c r="M1021" s="37"/>
    </row>
    <row r="1022" spans="1:13" ht="24" customHeight="1">
      <c r="A1022" s="132">
        <v>2300</v>
      </c>
      <c r="B1022" s="5" t="s">
        <v>2137</v>
      </c>
      <c r="C1022" s="5" t="s">
        <v>892</v>
      </c>
      <c r="D1022" s="28" t="s">
        <v>893</v>
      </c>
      <c r="E1022" s="5" t="s">
        <v>39</v>
      </c>
      <c r="F1022" s="28" t="s">
        <v>2501</v>
      </c>
      <c r="G1022" s="1" t="s">
        <v>2502</v>
      </c>
      <c r="H1022" s="2"/>
      <c r="I1022" s="2"/>
      <c r="J1022" s="2"/>
      <c r="K1022" s="2"/>
      <c r="L1022" s="1"/>
      <c r="M1022" s="125"/>
    </row>
    <row r="1023" spans="1:13" ht="24" customHeight="1">
      <c r="A1023" s="132">
        <v>2300</v>
      </c>
      <c r="B1023" s="5" t="s">
        <v>2138</v>
      </c>
      <c r="C1023" s="5" t="s">
        <v>897</v>
      </c>
      <c r="D1023" s="28" t="s">
        <v>898</v>
      </c>
      <c r="E1023" s="5" t="s">
        <v>39</v>
      </c>
      <c r="F1023" s="62"/>
      <c r="G1023" s="96"/>
      <c r="H1023" s="64" t="s">
        <v>2520</v>
      </c>
      <c r="I1023" s="90">
        <v>38</v>
      </c>
      <c r="J1023" s="122" t="s">
        <v>480</v>
      </c>
      <c r="K1023" s="142"/>
      <c r="L1023" s="1"/>
      <c r="M1023" s="125"/>
    </row>
    <row r="1024" spans="1:13" s="20" customFormat="1" ht="24" customHeight="1">
      <c r="A1024" s="154">
        <v>2300</v>
      </c>
      <c r="B1024" s="155" t="s">
        <v>2142</v>
      </c>
      <c r="C1024" s="156" t="s">
        <v>2019</v>
      </c>
      <c r="D1024" s="157" t="s">
        <v>2020</v>
      </c>
      <c r="E1024" s="19" t="s">
        <v>207</v>
      </c>
      <c r="F1024" s="19"/>
      <c r="G1024" s="41"/>
      <c r="H1024" s="19"/>
      <c r="I1024" s="19"/>
      <c r="J1024" s="19"/>
      <c r="K1024" s="19"/>
      <c r="L1024" s="158"/>
      <c r="M1024" s="37"/>
    </row>
    <row r="1025" spans="1:13" ht="24" customHeight="1">
      <c r="A1025" s="132">
        <v>2300</v>
      </c>
      <c r="B1025" s="5" t="s">
        <v>2143</v>
      </c>
      <c r="C1025" s="5" t="s">
        <v>892</v>
      </c>
      <c r="D1025" s="28" t="s">
        <v>893</v>
      </c>
      <c r="E1025" s="5" t="s">
        <v>39</v>
      </c>
      <c r="F1025" s="28" t="s">
        <v>2501</v>
      </c>
      <c r="G1025" s="1" t="s">
        <v>2502</v>
      </c>
      <c r="H1025" s="2"/>
      <c r="I1025" s="2"/>
      <c r="J1025" s="2"/>
      <c r="K1025" s="2"/>
      <c r="L1025" s="1"/>
      <c r="M1025" s="125"/>
    </row>
    <row r="1026" spans="1:13" ht="24" customHeight="1">
      <c r="A1026" s="132">
        <v>2300</v>
      </c>
      <c r="B1026" s="5" t="s">
        <v>2144</v>
      </c>
      <c r="C1026" s="5" t="s">
        <v>897</v>
      </c>
      <c r="D1026" s="28" t="s">
        <v>898</v>
      </c>
      <c r="E1026" s="5" t="s">
        <v>39</v>
      </c>
      <c r="F1026" s="62"/>
      <c r="G1026" s="96"/>
      <c r="H1026" s="64" t="s">
        <v>2521</v>
      </c>
      <c r="I1026" s="90">
        <v>39</v>
      </c>
      <c r="J1026" s="122" t="s">
        <v>480</v>
      </c>
      <c r="K1026" s="142"/>
      <c r="L1026" s="1"/>
      <c r="M1026" s="125"/>
    </row>
    <row r="1027" spans="1:13" s="20" customFormat="1" ht="24" customHeight="1">
      <c r="A1027" s="154">
        <v>2300</v>
      </c>
      <c r="B1027" s="155" t="s">
        <v>2148</v>
      </c>
      <c r="C1027" s="156" t="s">
        <v>2019</v>
      </c>
      <c r="D1027" s="157" t="s">
        <v>2020</v>
      </c>
      <c r="E1027" s="19" t="s">
        <v>207</v>
      </c>
      <c r="F1027" s="19"/>
      <c r="G1027" s="41"/>
      <c r="H1027" s="19"/>
      <c r="I1027" s="19"/>
      <c r="J1027" s="19"/>
      <c r="K1027" s="19"/>
      <c r="L1027" s="158"/>
      <c r="M1027" s="37"/>
    </row>
    <row r="1028" spans="1:13" ht="24" customHeight="1">
      <c r="A1028" s="132">
        <v>2300</v>
      </c>
      <c r="B1028" s="5" t="s">
        <v>2149</v>
      </c>
      <c r="C1028" s="5" t="s">
        <v>892</v>
      </c>
      <c r="D1028" s="28" t="s">
        <v>893</v>
      </c>
      <c r="E1028" s="5" t="s">
        <v>39</v>
      </c>
      <c r="F1028" s="28" t="s">
        <v>2501</v>
      </c>
      <c r="G1028" s="1" t="s">
        <v>2502</v>
      </c>
      <c r="H1028" s="2"/>
      <c r="I1028" s="2"/>
      <c r="J1028" s="2"/>
      <c r="K1028" s="2"/>
      <c r="L1028" s="1"/>
      <c r="M1028" s="125"/>
    </row>
    <row r="1029" spans="1:13" ht="24" customHeight="1">
      <c r="A1029" s="132">
        <v>2300</v>
      </c>
      <c r="B1029" s="5" t="s">
        <v>2150</v>
      </c>
      <c r="C1029" s="5" t="s">
        <v>897</v>
      </c>
      <c r="D1029" s="28" t="s">
        <v>898</v>
      </c>
      <c r="E1029" s="5" t="s">
        <v>39</v>
      </c>
      <c r="F1029" s="62"/>
      <c r="G1029" s="96"/>
      <c r="H1029" s="64" t="s">
        <v>2522</v>
      </c>
      <c r="I1029" s="90">
        <v>40</v>
      </c>
      <c r="J1029" s="122" t="s">
        <v>480</v>
      </c>
      <c r="K1029" s="142"/>
      <c r="L1029" s="1"/>
      <c r="M1029" s="125"/>
    </row>
    <row r="1030" spans="1:13" s="20" customFormat="1" ht="24" customHeight="1">
      <c r="A1030" s="154">
        <v>2300</v>
      </c>
      <c r="B1030" s="155" t="s">
        <v>2154</v>
      </c>
      <c r="C1030" s="156" t="s">
        <v>2019</v>
      </c>
      <c r="D1030" s="157" t="s">
        <v>2020</v>
      </c>
      <c r="E1030" s="19" t="s">
        <v>207</v>
      </c>
      <c r="F1030" s="19"/>
      <c r="G1030" s="41"/>
      <c r="H1030" s="19"/>
      <c r="I1030" s="19"/>
      <c r="J1030" s="19"/>
      <c r="K1030" s="19"/>
      <c r="L1030" s="158"/>
      <c r="M1030" s="37"/>
    </row>
    <row r="1031" spans="1:13" ht="24" customHeight="1">
      <c r="A1031" s="132">
        <v>2300</v>
      </c>
      <c r="B1031" s="3" t="s">
        <v>2155</v>
      </c>
      <c r="C1031" s="3" t="s">
        <v>892</v>
      </c>
      <c r="D1031" s="28" t="s">
        <v>893</v>
      </c>
      <c r="E1031" s="5" t="s">
        <v>39</v>
      </c>
      <c r="F1031" s="28" t="s">
        <v>2501</v>
      </c>
      <c r="G1031" s="1" t="s">
        <v>2502</v>
      </c>
      <c r="H1031" s="2"/>
      <c r="I1031" s="2"/>
      <c r="J1031" s="2"/>
      <c r="K1031" s="2"/>
      <c r="L1031" s="1"/>
      <c r="M1031" s="125"/>
    </row>
    <row r="1032" spans="1:13" ht="24" customHeight="1">
      <c r="A1032" s="132">
        <v>2300</v>
      </c>
      <c r="B1032" s="3" t="s">
        <v>2156</v>
      </c>
      <c r="C1032" s="3" t="s">
        <v>897</v>
      </c>
      <c r="D1032" s="28" t="s">
        <v>898</v>
      </c>
      <c r="E1032" s="5" t="s">
        <v>39</v>
      </c>
      <c r="F1032" s="62"/>
      <c r="G1032" s="96"/>
      <c r="H1032" s="64" t="s">
        <v>2523</v>
      </c>
      <c r="I1032" s="90">
        <v>41</v>
      </c>
      <c r="J1032" s="122" t="s">
        <v>480</v>
      </c>
      <c r="K1032" s="142"/>
      <c r="L1032" s="1"/>
      <c r="M1032" s="125"/>
    </row>
    <row r="1033" spans="1:13" s="20" customFormat="1" ht="24" customHeight="1">
      <c r="A1033" s="154">
        <v>2300</v>
      </c>
      <c r="B1033" s="155" t="s">
        <v>2160</v>
      </c>
      <c r="C1033" s="156" t="s">
        <v>2019</v>
      </c>
      <c r="D1033" s="157" t="s">
        <v>2020</v>
      </c>
      <c r="E1033" s="19" t="s">
        <v>207</v>
      </c>
      <c r="F1033" s="19"/>
      <c r="G1033" s="41"/>
      <c r="H1033" s="19"/>
      <c r="I1033" s="19"/>
      <c r="J1033" s="19"/>
      <c r="K1033" s="19"/>
      <c r="L1033" s="158"/>
      <c r="M1033" s="37"/>
    </row>
    <row r="1034" spans="1:13" ht="24" customHeight="1">
      <c r="A1034" s="132">
        <v>2300</v>
      </c>
      <c r="B1034" s="3" t="s">
        <v>2161</v>
      </c>
      <c r="C1034" s="3" t="s">
        <v>892</v>
      </c>
      <c r="D1034" s="28" t="s">
        <v>893</v>
      </c>
      <c r="E1034" s="5" t="s">
        <v>39</v>
      </c>
      <c r="F1034" s="28" t="s">
        <v>2501</v>
      </c>
      <c r="G1034" s="1" t="s">
        <v>2502</v>
      </c>
      <c r="H1034" s="2"/>
      <c r="I1034" s="2"/>
      <c r="J1034" s="2"/>
      <c r="K1034" s="2"/>
      <c r="L1034" s="1"/>
      <c r="M1034" s="125"/>
    </row>
    <row r="1035" spans="1:13" ht="24" customHeight="1">
      <c r="A1035" s="132">
        <v>2300</v>
      </c>
      <c r="B1035" s="3" t="s">
        <v>2162</v>
      </c>
      <c r="C1035" s="3" t="s">
        <v>897</v>
      </c>
      <c r="D1035" s="28" t="s">
        <v>898</v>
      </c>
      <c r="E1035" s="5" t="s">
        <v>39</v>
      </c>
      <c r="F1035" s="62"/>
      <c r="G1035" s="96"/>
      <c r="H1035" s="64" t="s">
        <v>2524</v>
      </c>
      <c r="I1035" s="90">
        <v>42</v>
      </c>
      <c r="J1035" s="122" t="s">
        <v>480</v>
      </c>
      <c r="K1035" s="142"/>
      <c r="L1035" s="1"/>
      <c r="M1035" s="125"/>
    </row>
    <row r="1036" spans="1:13" s="20" customFormat="1" ht="24" customHeight="1">
      <c r="A1036" s="154">
        <v>2300</v>
      </c>
      <c r="B1036" s="155" t="s">
        <v>2166</v>
      </c>
      <c r="C1036" s="156" t="s">
        <v>2019</v>
      </c>
      <c r="D1036" s="157" t="s">
        <v>2020</v>
      </c>
      <c r="E1036" s="19" t="s">
        <v>207</v>
      </c>
      <c r="F1036" s="19"/>
      <c r="G1036" s="41"/>
      <c r="H1036" s="19"/>
      <c r="I1036" s="19"/>
      <c r="J1036" s="19"/>
      <c r="K1036" s="19"/>
      <c r="L1036" s="158"/>
      <c r="M1036" s="37"/>
    </row>
    <row r="1037" spans="1:13" ht="24" customHeight="1">
      <c r="A1037" s="132">
        <v>2300</v>
      </c>
      <c r="B1037" s="3" t="s">
        <v>2167</v>
      </c>
      <c r="C1037" s="3" t="s">
        <v>892</v>
      </c>
      <c r="D1037" s="28" t="s">
        <v>893</v>
      </c>
      <c r="E1037" s="5" t="s">
        <v>39</v>
      </c>
      <c r="F1037" s="28" t="s">
        <v>2501</v>
      </c>
      <c r="G1037" s="1" t="s">
        <v>2502</v>
      </c>
      <c r="H1037" s="2"/>
      <c r="I1037" s="2"/>
      <c r="J1037" s="2"/>
      <c r="K1037" s="2"/>
      <c r="L1037" s="1"/>
      <c r="M1037" s="125"/>
    </row>
    <row r="1038" spans="1:13" ht="24" customHeight="1">
      <c r="A1038" s="132">
        <v>2300</v>
      </c>
      <c r="B1038" s="3" t="s">
        <v>2168</v>
      </c>
      <c r="C1038" s="3" t="s">
        <v>897</v>
      </c>
      <c r="D1038" s="28" t="s">
        <v>898</v>
      </c>
      <c r="E1038" s="5" t="s">
        <v>39</v>
      </c>
      <c r="F1038" s="62"/>
      <c r="G1038" s="96"/>
      <c r="H1038" s="64" t="s">
        <v>2525</v>
      </c>
      <c r="I1038" s="90">
        <v>43</v>
      </c>
      <c r="J1038" s="122" t="s">
        <v>480</v>
      </c>
      <c r="K1038" s="142"/>
      <c r="L1038" s="1"/>
      <c r="M1038" s="125"/>
    </row>
    <row r="1039" spans="1:13" s="20" customFormat="1" ht="24" customHeight="1">
      <c r="A1039" s="154">
        <v>2300</v>
      </c>
      <c r="B1039" s="155" t="s">
        <v>2172</v>
      </c>
      <c r="C1039" s="156" t="s">
        <v>2019</v>
      </c>
      <c r="D1039" s="157" t="s">
        <v>2020</v>
      </c>
      <c r="E1039" s="19" t="s">
        <v>207</v>
      </c>
      <c r="F1039" s="19"/>
      <c r="G1039" s="41"/>
      <c r="H1039" s="19"/>
      <c r="I1039" s="19"/>
      <c r="J1039" s="19"/>
      <c r="K1039" s="19"/>
      <c r="L1039" s="158"/>
      <c r="M1039" s="37"/>
    </row>
    <row r="1040" spans="1:13" ht="24" customHeight="1">
      <c r="A1040" s="132">
        <v>2300</v>
      </c>
      <c r="B1040" s="3" t="s">
        <v>2173</v>
      </c>
      <c r="C1040" s="3" t="s">
        <v>892</v>
      </c>
      <c r="D1040" s="28" t="s">
        <v>893</v>
      </c>
      <c r="E1040" s="5" t="s">
        <v>39</v>
      </c>
      <c r="F1040" s="28" t="s">
        <v>2501</v>
      </c>
      <c r="G1040" s="1" t="s">
        <v>2502</v>
      </c>
      <c r="H1040" s="2"/>
      <c r="I1040" s="2"/>
      <c r="J1040" s="2"/>
      <c r="K1040" s="2"/>
      <c r="L1040" s="1"/>
      <c r="M1040" s="125"/>
    </row>
    <row r="1041" spans="1:13" ht="24" customHeight="1">
      <c r="A1041" s="132">
        <v>2300</v>
      </c>
      <c r="B1041" s="3" t="s">
        <v>2174</v>
      </c>
      <c r="C1041" s="3" t="s">
        <v>897</v>
      </c>
      <c r="D1041" s="28" t="s">
        <v>898</v>
      </c>
      <c r="E1041" s="5" t="s">
        <v>39</v>
      </c>
      <c r="F1041" s="62"/>
      <c r="G1041" s="96"/>
      <c r="H1041" s="64" t="s">
        <v>2526</v>
      </c>
      <c r="I1041" s="90">
        <v>44</v>
      </c>
      <c r="J1041" s="122" t="s">
        <v>480</v>
      </c>
      <c r="K1041" s="142"/>
      <c r="L1041" s="1"/>
      <c r="M1041" s="125"/>
    </row>
    <row r="1042" spans="1:13" s="20" customFormat="1" ht="24" customHeight="1">
      <c r="A1042" s="154">
        <v>2300</v>
      </c>
      <c r="B1042" s="155" t="s">
        <v>2178</v>
      </c>
      <c r="C1042" s="156" t="s">
        <v>2019</v>
      </c>
      <c r="D1042" s="157" t="s">
        <v>2020</v>
      </c>
      <c r="E1042" s="19" t="s">
        <v>207</v>
      </c>
      <c r="F1042" s="19"/>
      <c r="G1042" s="41"/>
      <c r="H1042" s="19"/>
      <c r="I1042" s="19"/>
      <c r="J1042" s="19"/>
      <c r="K1042" s="19"/>
      <c r="L1042" s="158"/>
      <c r="M1042" s="37"/>
    </row>
    <row r="1043" spans="1:13" ht="24" customHeight="1">
      <c r="A1043" s="132">
        <v>2300</v>
      </c>
      <c r="B1043" s="3" t="s">
        <v>2179</v>
      </c>
      <c r="C1043" s="3" t="s">
        <v>892</v>
      </c>
      <c r="D1043" s="28" t="s">
        <v>893</v>
      </c>
      <c r="E1043" s="5" t="s">
        <v>39</v>
      </c>
      <c r="F1043" s="28" t="s">
        <v>2501</v>
      </c>
      <c r="G1043" s="1" t="s">
        <v>2502</v>
      </c>
      <c r="H1043" s="2"/>
      <c r="I1043" s="2"/>
      <c r="J1043" s="2"/>
      <c r="K1043" s="2"/>
      <c r="L1043" s="1"/>
      <c r="M1043" s="125"/>
    </row>
    <row r="1044" spans="1:13" ht="24" customHeight="1">
      <c r="A1044" s="132">
        <v>2300</v>
      </c>
      <c r="B1044" s="3" t="s">
        <v>2180</v>
      </c>
      <c r="C1044" s="3" t="s">
        <v>897</v>
      </c>
      <c r="D1044" s="28" t="s">
        <v>898</v>
      </c>
      <c r="E1044" s="5" t="s">
        <v>39</v>
      </c>
      <c r="F1044" s="62"/>
      <c r="G1044" s="96"/>
      <c r="H1044" s="64" t="s">
        <v>2527</v>
      </c>
      <c r="I1044" s="90">
        <v>45</v>
      </c>
      <c r="J1044" s="122" t="s">
        <v>480</v>
      </c>
      <c r="K1044" s="142"/>
      <c r="L1044" s="1"/>
      <c r="M1044" s="125"/>
    </row>
    <row r="1045" spans="1:13" ht="24" customHeight="1">
      <c r="A1045" s="56">
        <v>2300</v>
      </c>
      <c r="B1045" s="57" t="s">
        <v>889</v>
      </c>
      <c r="C1045" s="57" t="s">
        <v>2528</v>
      </c>
      <c r="D1045" s="57"/>
      <c r="E1045" s="57" t="s">
        <v>207</v>
      </c>
      <c r="F1045" s="57"/>
      <c r="G1045" s="31"/>
      <c r="H1045" s="174"/>
      <c r="I1045" s="174"/>
      <c r="J1045" s="174"/>
      <c r="K1045" s="174"/>
      <c r="L1045" s="31"/>
      <c r="M1045" s="58"/>
    </row>
    <row r="1046" spans="1:13" ht="24" customHeight="1">
      <c r="A1046" s="132">
        <v>2300</v>
      </c>
      <c r="B1046" s="5" t="s">
        <v>891</v>
      </c>
      <c r="C1046" s="5" t="s">
        <v>892</v>
      </c>
      <c r="D1046" s="7"/>
      <c r="E1046" s="5"/>
      <c r="F1046" s="62" t="s">
        <v>2529</v>
      </c>
      <c r="G1046" s="96"/>
      <c r="H1046" s="91"/>
      <c r="I1046" s="91"/>
      <c r="J1046" s="142"/>
      <c r="K1046" s="142"/>
      <c r="L1046" s="1"/>
      <c r="M1046" s="127"/>
    </row>
    <row r="1047" spans="1:13" ht="24" customHeight="1">
      <c r="A1047" s="132">
        <v>2300</v>
      </c>
      <c r="B1047" s="5" t="s">
        <v>896</v>
      </c>
      <c r="C1047" s="5" t="s">
        <v>897</v>
      </c>
      <c r="D1047" s="7"/>
      <c r="E1047" s="5"/>
      <c r="F1047" s="62"/>
      <c r="G1047" s="1"/>
      <c r="H1047" s="2"/>
      <c r="I1047" s="2"/>
      <c r="J1047" s="2"/>
      <c r="K1047" s="2"/>
      <c r="L1047" s="1"/>
      <c r="M1047" s="127"/>
    </row>
    <row r="1048" spans="1:13" ht="24" customHeight="1">
      <c r="A1048" s="132">
        <v>2300</v>
      </c>
      <c r="B1048" s="3" t="s">
        <v>901</v>
      </c>
      <c r="C1048" s="3" t="s">
        <v>892</v>
      </c>
      <c r="D1048" s="6"/>
      <c r="E1048" s="3"/>
      <c r="F1048" s="62"/>
      <c r="G1048" s="96"/>
      <c r="H1048" s="91"/>
      <c r="I1048" s="91"/>
      <c r="J1048" s="142"/>
      <c r="K1048" s="142"/>
      <c r="L1048" s="1"/>
      <c r="M1048" s="127"/>
    </row>
    <row r="1049" spans="1:13" ht="24" customHeight="1">
      <c r="A1049" s="132">
        <v>2300</v>
      </c>
      <c r="B1049" s="3" t="s">
        <v>904</v>
      </c>
      <c r="C1049" s="3" t="s">
        <v>897</v>
      </c>
      <c r="D1049" s="6"/>
      <c r="E1049" s="3"/>
      <c r="F1049" s="62"/>
      <c r="G1049" s="1"/>
      <c r="H1049" s="2"/>
      <c r="I1049" s="2"/>
      <c r="J1049" s="2"/>
      <c r="K1049" s="2"/>
      <c r="L1049" s="1"/>
      <c r="M1049" s="127"/>
    </row>
    <row r="1050" spans="1:13" ht="24" customHeight="1">
      <c r="A1050" s="132">
        <v>2300</v>
      </c>
      <c r="B1050" s="3" t="s">
        <v>906</v>
      </c>
      <c r="C1050" s="3" t="s">
        <v>892</v>
      </c>
      <c r="D1050" s="6"/>
      <c r="E1050" s="3"/>
      <c r="F1050" s="62"/>
      <c r="G1050" s="1"/>
      <c r="H1050" s="2"/>
      <c r="I1050" s="2"/>
      <c r="J1050" s="2"/>
      <c r="K1050" s="2"/>
      <c r="L1050" s="1"/>
      <c r="M1050" s="127"/>
    </row>
    <row r="1051" spans="1:13" ht="24" customHeight="1">
      <c r="A1051" s="132">
        <v>2300</v>
      </c>
      <c r="B1051" s="3" t="s">
        <v>907</v>
      </c>
      <c r="C1051" s="3" t="s">
        <v>897</v>
      </c>
      <c r="D1051" s="6"/>
      <c r="E1051" s="3"/>
      <c r="F1051" s="62"/>
      <c r="G1051" s="1"/>
      <c r="H1051" s="2"/>
      <c r="I1051" s="2"/>
      <c r="J1051" s="2"/>
      <c r="K1051" s="2"/>
      <c r="L1051" s="1"/>
      <c r="M1051" s="127"/>
    </row>
    <row r="1052" spans="1:13" ht="24" customHeight="1">
      <c r="A1052" s="132">
        <v>2300</v>
      </c>
      <c r="B1052" s="3" t="s">
        <v>909</v>
      </c>
      <c r="C1052" s="3" t="s">
        <v>892</v>
      </c>
      <c r="D1052" s="6"/>
      <c r="E1052" s="3"/>
      <c r="F1052" s="62"/>
      <c r="G1052" s="1"/>
      <c r="H1052" s="2"/>
      <c r="I1052" s="2"/>
      <c r="J1052" s="2"/>
      <c r="K1052" s="2"/>
      <c r="L1052" s="1"/>
      <c r="M1052" s="127"/>
    </row>
    <row r="1053" spans="1:13" ht="24" customHeight="1">
      <c r="A1053" s="132">
        <v>2300</v>
      </c>
      <c r="B1053" s="3" t="s">
        <v>910</v>
      </c>
      <c r="C1053" s="3" t="s">
        <v>897</v>
      </c>
      <c r="D1053" s="6"/>
      <c r="E1053" s="3"/>
      <c r="F1053" s="62"/>
      <c r="G1053" s="1"/>
      <c r="H1053" s="2"/>
      <c r="I1053" s="2"/>
      <c r="J1053" s="2"/>
      <c r="K1053" s="2"/>
      <c r="L1053" s="1"/>
      <c r="M1053" s="127"/>
    </row>
    <row r="1054" spans="1:13" ht="24" customHeight="1">
      <c r="A1054" s="132">
        <v>2300</v>
      </c>
      <c r="B1054" s="3" t="s">
        <v>912</v>
      </c>
      <c r="C1054" s="3" t="s">
        <v>892</v>
      </c>
      <c r="D1054" s="6"/>
      <c r="E1054" s="3"/>
      <c r="F1054" s="62"/>
      <c r="G1054" s="1"/>
      <c r="H1054" s="2"/>
      <c r="I1054" s="2"/>
      <c r="J1054" s="2"/>
      <c r="K1054" s="2"/>
      <c r="L1054" s="1"/>
      <c r="M1054" s="127"/>
    </row>
    <row r="1055" spans="1:13" ht="24" customHeight="1">
      <c r="A1055" s="132">
        <v>2300</v>
      </c>
      <c r="B1055" s="3" t="s">
        <v>913</v>
      </c>
      <c r="C1055" s="3" t="s">
        <v>897</v>
      </c>
      <c r="D1055" s="6"/>
      <c r="E1055" s="3"/>
      <c r="F1055" s="62"/>
      <c r="G1055" s="1"/>
      <c r="H1055" s="2"/>
      <c r="I1055" s="2"/>
      <c r="J1055" s="2"/>
      <c r="K1055" s="2"/>
      <c r="L1055" s="1"/>
      <c r="M1055" s="127"/>
    </row>
    <row r="1056" spans="1:13" ht="24" customHeight="1">
      <c r="A1056" s="132">
        <v>2300</v>
      </c>
      <c r="B1056" s="3" t="s">
        <v>915</v>
      </c>
      <c r="C1056" s="3" t="s">
        <v>892</v>
      </c>
      <c r="D1056" s="6"/>
      <c r="E1056" s="3"/>
      <c r="F1056" s="62"/>
      <c r="G1056" s="1"/>
      <c r="H1056" s="2"/>
      <c r="I1056" s="2"/>
      <c r="J1056" s="2"/>
      <c r="K1056" s="2"/>
      <c r="L1056" s="1"/>
      <c r="M1056" s="127"/>
    </row>
    <row r="1057" spans="1:13" ht="24" customHeight="1">
      <c r="A1057" s="132">
        <v>2300</v>
      </c>
      <c r="B1057" s="3" t="s">
        <v>916</v>
      </c>
      <c r="C1057" s="3" t="s">
        <v>897</v>
      </c>
      <c r="D1057" s="6"/>
      <c r="E1057" s="3"/>
      <c r="F1057" s="62"/>
      <c r="G1057" s="1"/>
      <c r="H1057" s="2"/>
      <c r="I1057" s="2"/>
      <c r="J1057" s="2"/>
      <c r="K1057" s="2"/>
      <c r="L1057" s="1"/>
      <c r="M1057" s="127"/>
    </row>
    <row r="1058" spans="1:13" ht="24" customHeight="1">
      <c r="A1058" s="132">
        <v>2300</v>
      </c>
      <c r="B1058" s="3" t="s">
        <v>918</v>
      </c>
      <c r="C1058" s="3" t="s">
        <v>892</v>
      </c>
      <c r="D1058" s="6"/>
      <c r="E1058" s="3"/>
      <c r="F1058" s="62"/>
      <c r="G1058" s="1"/>
      <c r="H1058" s="2"/>
      <c r="I1058" s="2"/>
      <c r="J1058" s="2"/>
      <c r="K1058" s="2"/>
      <c r="L1058" s="1"/>
      <c r="M1058" s="127"/>
    </row>
    <row r="1059" spans="1:13" ht="24" customHeight="1">
      <c r="A1059" s="132">
        <v>2300</v>
      </c>
      <c r="B1059" s="3" t="s">
        <v>919</v>
      </c>
      <c r="C1059" s="3" t="s">
        <v>897</v>
      </c>
      <c r="D1059" s="6"/>
      <c r="E1059" s="3"/>
      <c r="F1059" s="62"/>
      <c r="G1059" s="1"/>
      <c r="H1059" s="2"/>
      <c r="I1059" s="2"/>
      <c r="J1059" s="2"/>
      <c r="K1059" s="2"/>
      <c r="L1059" s="1"/>
      <c r="M1059" s="127"/>
    </row>
    <row r="1060" spans="1:13" ht="24" customHeight="1">
      <c r="A1060" s="132">
        <v>2300</v>
      </c>
      <c r="B1060" s="3" t="s">
        <v>921</v>
      </c>
      <c r="C1060" s="3" t="s">
        <v>892</v>
      </c>
      <c r="D1060" s="6"/>
      <c r="E1060" s="3"/>
      <c r="F1060" s="62"/>
      <c r="G1060" s="1"/>
      <c r="H1060" s="2"/>
      <c r="I1060" s="2"/>
      <c r="J1060" s="2"/>
      <c r="K1060" s="2"/>
      <c r="L1060" s="1"/>
      <c r="M1060" s="127"/>
    </row>
    <row r="1061" spans="1:13" ht="24" customHeight="1">
      <c r="A1061" s="132">
        <v>2300</v>
      </c>
      <c r="B1061" s="3" t="s">
        <v>922</v>
      </c>
      <c r="C1061" s="3" t="s">
        <v>897</v>
      </c>
      <c r="D1061" s="6"/>
      <c r="E1061" s="3"/>
      <c r="F1061" s="62"/>
      <c r="G1061" s="1"/>
      <c r="H1061" s="2"/>
      <c r="I1061" s="2"/>
      <c r="J1061" s="2"/>
      <c r="K1061" s="2"/>
      <c r="L1061" s="1"/>
      <c r="M1061" s="127"/>
    </row>
    <row r="1062" spans="1:13" ht="24" customHeight="1">
      <c r="A1062" s="132">
        <v>2300</v>
      </c>
      <c r="B1062" s="3" t="s">
        <v>924</v>
      </c>
      <c r="C1062" s="3" t="s">
        <v>892</v>
      </c>
      <c r="D1062" s="6"/>
      <c r="E1062" s="3"/>
      <c r="F1062" s="62"/>
      <c r="G1062" s="1"/>
      <c r="H1062" s="2"/>
      <c r="I1062" s="2"/>
      <c r="J1062" s="2"/>
      <c r="K1062" s="2"/>
      <c r="L1062" s="1"/>
      <c r="M1062" s="127"/>
    </row>
    <row r="1063" spans="1:13" ht="24" customHeight="1">
      <c r="A1063" s="132">
        <v>2300</v>
      </c>
      <c r="B1063" s="3" t="s">
        <v>925</v>
      </c>
      <c r="C1063" s="3" t="s">
        <v>897</v>
      </c>
      <c r="D1063" s="6"/>
      <c r="E1063" s="3"/>
      <c r="F1063" s="62"/>
      <c r="G1063" s="1"/>
      <c r="H1063" s="2"/>
      <c r="I1063" s="2"/>
      <c r="J1063" s="2"/>
      <c r="K1063" s="2"/>
      <c r="L1063" s="1"/>
      <c r="M1063" s="127"/>
    </row>
    <row r="1064" spans="1:13" ht="24" customHeight="1">
      <c r="A1064" s="132">
        <v>2300</v>
      </c>
      <c r="B1064" s="3" t="s">
        <v>927</v>
      </c>
      <c r="C1064" s="3" t="s">
        <v>892</v>
      </c>
      <c r="D1064" s="6"/>
      <c r="E1064" s="3"/>
      <c r="F1064" s="62"/>
      <c r="G1064" s="1"/>
      <c r="H1064" s="2"/>
      <c r="I1064" s="2"/>
      <c r="J1064" s="2"/>
      <c r="K1064" s="2"/>
      <c r="L1064" s="1"/>
      <c r="M1064" s="127"/>
    </row>
    <row r="1065" spans="1:13" ht="24" customHeight="1">
      <c r="A1065" s="132">
        <v>2300</v>
      </c>
      <c r="B1065" s="3" t="s">
        <v>928</v>
      </c>
      <c r="C1065" s="3" t="s">
        <v>897</v>
      </c>
      <c r="D1065" s="6"/>
      <c r="E1065" s="3"/>
      <c r="F1065" s="62"/>
      <c r="G1065" s="1"/>
      <c r="H1065" s="2"/>
      <c r="I1065" s="2"/>
      <c r="J1065" s="2"/>
      <c r="K1065" s="2"/>
      <c r="L1065" s="1"/>
      <c r="M1065" s="127"/>
    </row>
    <row r="1066" spans="1:13" ht="24" customHeight="1">
      <c r="A1066" s="132">
        <v>2300</v>
      </c>
      <c r="B1066" s="3" t="s">
        <v>930</v>
      </c>
      <c r="C1066" s="3" t="s">
        <v>892</v>
      </c>
      <c r="D1066" s="6"/>
      <c r="E1066" s="3"/>
      <c r="F1066" s="62"/>
      <c r="G1066" s="1"/>
      <c r="H1066" s="2"/>
      <c r="I1066" s="2"/>
      <c r="J1066" s="2"/>
      <c r="K1066" s="2"/>
      <c r="L1066" s="1"/>
      <c r="M1066" s="127"/>
    </row>
    <row r="1067" spans="1:13" ht="24" customHeight="1">
      <c r="A1067" s="132">
        <v>2300</v>
      </c>
      <c r="B1067" s="3" t="s">
        <v>931</v>
      </c>
      <c r="C1067" s="3" t="s">
        <v>897</v>
      </c>
      <c r="D1067" s="6"/>
      <c r="E1067" s="3"/>
      <c r="F1067" s="62"/>
      <c r="G1067" s="1"/>
      <c r="H1067" s="2"/>
      <c r="I1067" s="2"/>
      <c r="J1067" s="2"/>
      <c r="K1067" s="2"/>
      <c r="L1067" s="1"/>
      <c r="M1067" s="127"/>
    </row>
    <row r="1068" spans="1:13" ht="24" customHeight="1">
      <c r="A1068" s="132">
        <v>2300</v>
      </c>
      <c r="B1068" s="3" t="s">
        <v>933</v>
      </c>
      <c r="C1068" s="3" t="s">
        <v>892</v>
      </c>
      <c r="D1068" s="6"/>
      <c r="E1068" s="3"/>
      <c r="F1068" s="62"/>
      <c r="G1068" s="1"/>
      <c r="H1068" s="2"/>
      <c r="I1068" s="2"/>
      <c r="J1068" s="2"/>
      <c r="K1068" s="2"/>
      <c r="L1068" s="1"/>
      <c r="M1068" s="127"/>
    </row>
    <row r="1069" spans="1:13" ht="24" customHeight="1">
      <c r="A1069" s="132">
        <v>2300</v>
      </c>
      <c r="B1069" s="3" t="s">
        <v>934</v>
      </c>
      <c r="C1069" s="3" t="s">
        <v>897</v>
      </c>
      <c r="D1069" s="6"/>
      <c r="E1069" s="3"/>
      <c r="F1069" s="62"/>
      <c r="G1069" s="1"/>
      <c r="H1069" s="2"/>
      <c r="I1069" s="2"/>
      <c r="J1069" s="2"/>
      <c r="K1069" s="2"/>
      <c r="L1069" s="1"/>
      <c r="M1069" s="127"/>
    </row>
    <row r="1070" spans="1:13" ht="24" customHeight="1">
      <c r="A1070" s="56">
        <v>2300</v>
      </c>
      <c r="B1070" s="57" t="s">
        <v>889</v>
      </c>
      <c r="C1070" s="57" t="s">
        <v>943</v>
      </c>
      <c r="D1070" s="57"/>
      <c r="E1070" s="57"/>
      <c r="F1070" s="57"/>
      <c r="G1070" s="39"/>
      <c r="H1070" s="57"/>
      <c r="I1070" s="57"/>
      <c r="J1070" s="57"/>
      <c r="K1070" s="57"/>
      <c r="L1070" s="31"/>
      <c r="M1070" s="58"/>
    </row>
    <row r="1071" spans="1:13" ht="24" customHeight="1">
      <c r="A1071" s="132">
        <v>2300</v>
      </c>
      <c r="B1071" s="5" t="s">
        <v>944</v>
      </c>
      <c r="C1071" s="5" t="s">
        <v>945</v>
      </c>
      <c r="D1071" s="7"/>
      <c r="E1071" s="5"/>
      <c r="F1071" s="62"/>
      <c r="G1071" s="1"/>
      <c r="H1071" s="2"/>
      <c r="I1071" s="2"/>
      <c r="J1071" s="2"/>
      <c r="K1071" s="2"/>
      <c r="L1071" s="1"/>
      <c r="M1071" s="127"/>
    </row>
    <row r="1072" spans="1:13" ht="24" customHeight="1">
      <c r="A1072" s="132">
        <v>2300</v>
      </c>
      <c r="B1072" s="5" t="s">
        <v>947</v>
      </c>
      <c r="C1072" s="5" t="s">
        <v>720</v>
      </c>
      <c r="D1072" s="7"/>
      <c r="E1072" s="5"/>
      <c r="F1072" s="62"/>
      <c r="G1072" s="1"/>
      <c r="H1072" s="2"/>
      <c r="I1072" s="2"/>
      <c r="J1072" s="2"/>
      <c r="K1072" s="2"/>
      <c r="L1072" s="1"/>
      <c r="M1072" s="127"/>
    </row>
    <row r="1073" spans="1:13" ht="24" customHeight="1">
      <c r="A1073" s="132">
        <v>2300</v>
      </c>
      <c r="B1073" s="5" t="s">
        <v>948</v>
      </c>
      <c r="C1073" s="5" t="s">
        <v>720</v>
      </c>
      <c r="D1073" s="7"/>
      <c r="E1073" s="5"/>
      <c r="F1073" s="62"/>
      <c r="G1073" s="1"/>
      <c r="H1073" s="2"/>
      <c r="I1073" s="2"/>
      <c r="J1073" s="2"/>
      <c r="K1073" s="2"/>
      <c r="L1073" s="1"/>
      <c r="M1073" s="127"/>
    </row>
    <row r="1074" spans="1:13" ht="24" customHeight="1">
      <c r="A1074" s="132">
        <v>2300</v>
      </c>
      <c r="B1074" s="5" t="s">
        <v>949</v>
      </c>
      <c r="C1074" s="5" t="s">
        <v>173</v>
      </c>
      <c r="D1074" s="7"/>
      <c r="E1074" s="5"/>
      <c r="F1074" s="62"/>
      <c r="G1074" s="1"/>
      <c r="H1074" s="2"/>
      <c r="I1074" s="2"/>
      <c r="J1074" s="2"/>
      <c r="K1074" s="2"/>
      <c r="L1074" s="1"/>
      <c r="M1074" s="127"/>
    </row>
    <row r="1075" spans="1:13" ht="24" customHeight="1">
      <c r="A1075" s="132">
        <v>2300</v>
      </c>
      <c r="B1075" s="5" t="s">
        <v>950</v>
      </c>
      <c r="C1075" s="5" t="s">
        <v>951</v>
      </c>
      <c r="D1075" s="7"/>
      <c r="E1075" s="5"/>
      <c r="F1075" s="62"/>
      <c r="G1075" s="1"/>
      <c r="H1075" s="2"/>
      <c r="I1075" s="2"/>
      <c r="J1075" s="2"/>
      <c r="K1075" s="2"/>
      <c r="L1075" s="1"/>
      <c r="M1075" s="127"/>
    </row>
    <row r="1076" spans="1:13" ht="24" customHeight="1">
      <c r="A1076" s="132">
        <v>2300</v>
      </c>
      <c r="B1076" s="5" t="s">
        <v>952</v>
      </c>
      <c r="C1076" s="5" t="s">
        <v>173</v>
      </c>
      <c r="D1076" s="7"/>
      <c r="E1076" s="5"/>
      <c r="F1076" s="62"/>
      <c r="G1076" s="1"/>
      <c r="H1076" s="2"/>
      <c r="I1076" s="2"/>
      <c r="J1076" s="2"/>
      <c r="K1076" s="2"/>
      <c r="L1076" s="1"/>
      <c r="M1076" s="127"/>
    </row>
    <row r="1077" spans="1:13" ht="24" customHeight="1">
      <c r="A1077" s="132">
        <v>2300</v>
      </c>
      <c r="B1077" s="5" t="s">
        <v>953</v>
      </c>
      <c r="C1077" s="5" t="s">
        <v>720</v>
      </c>
      <c r="D1077" s="7"/>
      <c r="E1077" s="5"/>
      <c r="F1077" s="62"/>
      <c r="G1077" s="1"/>
      <c r="H1077" s="243"/>
      <c r="I1077" s="2"/>
      <c r="J1077" s="2"/>
      <c r="K1077" s="2"/>
      <c r="L1077" s="1"/>
      <c r="M1077" s="127"/>
    </row>
    <row r="1078" spans="1:13" ht="24" customHeight="1">
      <c r="A1078" s="132">
        <v>2300</v>
      </c>
      <c r="B1078" s="5" t="s">
        <v>2530</v>
      </c>
      <c r="C1078" s="5" t="s">
        <v>1292</v>
      </c>
      <c r="D1078" s="7"/>
      <c r="E1078" s="5"/>
      <c r="F1078" s="62"/>
      <c r="G1078" s="1"/>
      <c r="H1078" s="2"/>
      <c r="I1078" s="2"/>
      <c r="J1078" s="2"/>
      <c r="K1078" s="2"/>
      <c r="L1078" s="1"/>
      <c r="M1078" s="127"/>
    </row>
    <row r="1079" spans="1:13" ht="24" customHeight="1">
      <c r="A1079" s="132">
        <v>2300</v>
      </c>
      <c r="B1079" s="5" t="s">
        <v>2531</v>
      </c>
      <c r="C1079" s="5" t="s">
        <v>501</v>
      </c>
      <c r="D1079" s="7"/>
      <c r="E1079" s="5"/>
      <c r="F1079" s="62" t="s">
        <v>2532</v>
      </c>
      <c r="G1079" s="1"/>
      <c r="H1079" s="2"/>
      <c r="I1079" s="2"/>
      <c r="J1079" s="2"/>
      <c r="K1079" s="2"/>
      <c r="L1079" s="1"/>
      <c r="M1079" s="127"/>
    </row>
    <row r="1080" spans="1:13" ht="24" customHeight="1">
      <c r="A1080" s="132">
        <v>2300</v>
      </c>
      <c r="B1080" s="5" t="s">
        <v>2533</v>
      </c>
      <c r="C1080" s="5" t="s">
        <v>866</v>
      </c>
      <c r="D1080" s="7"/>
      <c r="E1080" s="5"/>
      <c r="F1080" s="62"/>
      <c r="G1080" s="1"/>
      <c r="H1080" s="2"/>
      <c r="I1080" s="2"/>
      <c r="J1080" s="2"/>
      <c r="K1080" s="2"/>
      <c r="L1080" s="1"/>
      <c r="M1080" s="127"/>
    </row>
    <row r="1081" spans="1:13" ht="24" customHeight="1">
      <c r="A1081" s="132">
        <v>2300</v>
      </c>
      <c r="B1081" s="5" t="s">
        <v>954</v>
      </c>
      <c r="C1081" s="5" t="s">
        <v>955</v>
      </c>
      <c r="D1081" s="7"/>
      <c r="E1081" s="5"/>
      <c r="F1081" s="62" t="s">
        <v>956</v>
      </c>
      <c r="G1081" s="1"/>
      <c r="H1081" s="2"/>
      <c r="I1081" s="2"/>
      <c r="J1081" s="2"/>
      <c r="K1081" s="2"/>
      <c r="L1081" s="1"/>
      <c r="M1081" s="127"/>
    </row>
    <row r="1082" spans="1:13" ht="24" customHeight="1">
      <c r="A1082" s="132">
        <v>2300</v>
      </c>
      <c r="B1082" s="5" t="s">
        <v>957</v>
      </c>
      <c r="C1082" s="5" t="s">
        <v>958</v>
      </c>
      <c r="D1082" s="7"/>
      <c r="E1082" s="5"/>
      <c r="F1082" s="62" t="s">
        <v>959</v>
      </c>
      <c r="G1082" s="1"/>
      <c r="H1082" s="2"/>
      <c r="I1082" s="2"/>
      <c r="J1082" s="2"/>
      <c r="K1082" s="2"/>
      <c r="L1082" s="1"/>
      <c r="M1082" s="127"/>
    </row>
    <row r="1083" spans="1:13" ht="24" customHeight="1">
      <c r="A1083" s="132">
        <v>2300</v>
      </c>
      <c r="B1083" s="5" t="s">
        <v>960</v>
      </c>
      <c r="C1083" s="5" t="s">
        <v>961</v>
      </c>
      <c r="D1083" s="7"/>
      <c r="E1083" s="5"/>
      <c r="F1083" s="62" t="s">
        <v>962</v>
      </c>
      <c r="G1083" s="1"/>
      <c r="H1083" s="2"/>
      <c r="I1083" s="2"/>
      <c r="J1083" s="2"/>
      <c r="K1083" s="2"/>
      <c r="L1083" s="1"/>
      <c r="M1083" s="127"/>
    </row>
    <row r="1084" spans="1:13" s="363" customFormat="1" ht="24" customHeight="1">
      <c r="A1084" s="470" t="s">
        <v>2534</v>
      </c>
      <c r="B1084" s="471"/>
      <c r="C1084" s="471"/>
      <c r="D1084" s="471"/>
      <c r="E1084" s="471"/>
      <c r="F1084" s="471"/>
      <c r="G1084" s="471"/>
      <c r="H1084" s="471"/>
      <c r="I1084" s="471"/>
      <c r="J1084" s="471"/>
      <c r="K1084" s="471"/>
      <c r="L1084" s="471"/>
      <c r="M1084" s="472"/>
    </row>
    <row r="1085" spans="1:13" ht="29.1">
      <c r="A1085" s="56" t="s">
        <v>964</v>
      </c>
      <c r="B1085" s="57" t="s">
        <v>186</v>
      </c>
      <c r="C1085" s="57" t="s">
        <v>2535</v>
      </c>
      <c r="D1085" s="57"/>
      <c r="E1085" s="57" t="s">
        <v>207</v>
      </c>
      <c r="F1085" s="57"/>
      <c r="G1085" s="39" t="s">
        <v>2536</v>
      </c>
      <c r="H1085" s="57"/>
      <c r="I1085" s="57"/>
      <c r="J1085" s="57"/>
      <c r="K1085" s="57"/>
      <c r="L1085" s="31"/>
      <c r="M1085" s="58"/>
    </row>
    <row r="1086" spans="1:13" ht="24" customHeight="1">
      <c r="A1086" s="132" t="s">
        <v>964</v>
      </c>
      <c r="B1086" s="5" t="s">
        <v>966</v>
      </c>
      <c r="C1086" s="5" t="s">
        <v>189</v>
      </c>
      <c r="D1086" s="28" t="s">
        <v>190</v>
      </c>
      <c r="E1086" s="5" t="s">
        <v>39</v>
      </c>
      <c r="F1086" s="28" t="s">
        <v>2537</v>
      </c>
      <c r="G1086" s="1" t="s">
        <v>2538</v>
      </c>
      <c r="H1086" s="2"/>
      <c r="I1086" s="2"/>
      <c r="J1086" s="2"/>
      <c r="K1086" s="2"/>
      <c r="L1086" s="1"/>
      <c r="M1086" s="121"/>
    </row>
    <row r="1087" spans="1:13" ht="24" customHeight="1">
      <c r="A1087" s="132" t="s">
        <v>964</v>
      </c>
      <c r="B1087" s="5" t="s">
        <v>969</v>
      </c>
      <c r="C1087" s="5" t="s">
        <v>194</v>
      </c>
      <c r="D1087" s="28" t="s">
        <v>195</v>
      </c>
      <c r="E1087" s="5" t="s">
        <v>39</v>
      </c>
      <c r="F1087" s="62" t="s">
        <v>658</v>
      </c>
      <c r="G1087" s="1" t="s">
        <v>515</v>
      </c>
      <c r="H1087" s="2"/>
      <c r="I1087" s="2"/>
      <c r="J1087" s="2"/>
      <c r="K1087" s="2"/>
      <c r="L1087" s="1"/>
      <c r="M1087" s="121"/>
    </row>
    <row r="1088" spans="1:13" ht="24" customHeight="1">
      <c r="A1088" s="132" t="s">
        <v>964</v>
      </c>
      <c r="B1088" s="5" t="s">
        <v>970</v>
      </c>
      <c r="C1088" s="5" t="s">
        <v>199</v>
      </c>
      <c r="D1088" s="28" t="s">
        <v>200</v>
      </c>
      <c r="E1088" s="5" t="s">
        <v>39</v>
      </c>
      <c r="F1088" s="62"/>
      <c r="G1088" s="96"/>
      <c r="H1088" s="90" t="s">
        <v>2539</v>
      </c>
      <c r="I1088" s="90">
        <v>543</v>
      </c>
      <c r="J1088" s="122" t="s">
        <v>480</v>
      </c>
      <c r="K1088" s="142"/>
      <c r="L1088" s="1"/>
      <c r="M1088" s="125" t="s">
        <v>2540</v>
      </c>
    </row>
    <row r="1089" spans="1:13" ht="24" customHeight="1">
      <c r="A1089" s="132" t="s">
        <v>964</v>
      </c>
      <c r="B1089" s="5" t="s">
        <v>973</v>
      </c>
      <c r="C1089" s="5" t="s">
        <v>205</v>
      </c>
      <c r="D1089" s="28" t="s">
        <v>310</v>
      </c>
      <c r="E1089" s="5" t="s">
        <v>207</v>
      </c>
      <c r="F1089" s="62"/>
      <c r="G1089" s="96"/>
      <c r="H1089" s="90" t="s">
        <v>2541</v>
      </c>
      <c r="I1089" s="90">
        <v>544</v>
      </c>
      <c r="J1089" s="122" t="s">
        <v>480</v>
      </c>
      <c r="K1089" s="142"/>
      <c r="L1089" s="1"/>
      <c r="M1089" s="125" t="s">
        <v>2542</v>
      </c>
    </row>
    <row r="1090" spans="1:13" ht="24" customHeight="1">
      <c r="A1090" s="132" t="s">
        <v>964</v>
      </c>
      <c r="B1090" s="5" t="s">
        <v>976</v>
      </c>
      <c r="C1090" s="5" t="s">
        <v>209</v>
      </c>
      <c r="D1090" s="28" t="s">
        <v>210</v>
      </c>
      <c r="E1090" s="5" t="s">
        <v>207</v>
      </c>
      <c r="F1090" s="62"/>
      <c r="G1090" s="96"/>
      <c r="H1090" s="90" t="s">
        <v>2543</v>
      </c>
      <c r="I1090" s="90">
        <v>545</v>
      </c>
      <c r="J1090" s="122" t="s">
        <v>480</v>
      </c>
      <c r="K1090" s="142"/>
      <c r="L1090" s="1"/>
      <c r="M1090" s="121" t="s">
        <v>2544</v>
      </c>
    </row>
    <row r="1091" spans="1:13" ht="24" customHeight="1">
      <c r="A1091" s="132" t="s">
        <v>964</v>
      </c>
      <c r="B1091" s="5" t="s">
        <v>980</v>
      </c>
      <c r="C1091" s="5" t="s">
        <v>316</v>
      </c>
      <c r="D1091" s="28" t="s">
        <v>317</v>
      </c>
      <c r="E1091" s="5" t="s">
        <v>207</v>
      </c>
      <c r="F1091" s="62"/>
      <c r="G1091" s="96"/>
      <c r="H1091" s="90" t="s">
        <v>2545</v>
      </c>
      <c r="I1091" s="90">
        <v>546</v>
      </c>
      <c r="J1091" s="122" t="s">
        <v>480</v>
      </c>
      <c r="K1091" s="142"/>
      <c r="L1091" s="1"/>
      <c r="M1091" s="121" t="s">
        <v>2546</v>
      </c>
    </row>
    <row r="1092" spans="1:13" ht="24" customHeight="1">
      <c r="A1092" s="132" t="s">
        <v>964</v>
      </c>
      <c r="B1092" s="5" t="s">
        <v>983</v>
      </c>
      <c r="C1092" s="5" t="s">
        <v>213</v>
      </c>
      <c r="D1092" s="28" t="s">
        <v>214</v>
      </c>
      <c r="E1092" s="5" t="s">
        <v>207</v>
      </c>
      <c r="F1092" s="62" t="s">
        <v>1034</v>
      </c>
      <c r="G1092" s="1" t="s">
        <v>321</v>
      </c>
      <c r="H1092" s="2"/>
      <c r="I1092" s="2"/>
      <c r="J1092" s="2"/>
      <c r="K1092" s="2"/>
      <c r="L1092" s="1"/>
      <c r="M1092" s="121"/>
    </row>
    <row r="1093" spans="1:13" ht="24" customHeight="1">
      <c r="A1093" s="132" t="s">
        <v>964</v>
      </c>
      <c r="B1093" s="5" t="s">
        <v>984</v>
      </c>
      <c r="C1093" s="5" t="s">
        <v>218</v>
      </c>
      <c r="D1093" s="28" t="s">
        <v>219</v>
      </c>
      <c r="E1093" s="5" t="s">
        <v>207</v>
      </c>
      <c r="F1093" s="62"/>
      <c r="G1093" s="97"/>
      <c r="H1093" s="90" t="s">
        <v>2547</v>
      </c>
      <c r="I1093" s="138">
        <v>538</v>
      </c>
      <c r="J1093" s="122" t="s">
        <v>480</v>
      </c>
      <c r="K1093" s="122"/>
      <c r="L1093" s="1"/>
      <c r="M1093" s="125" t="s">
        <v>2548</v>
      </c>
    </row>
    <row r="1094" spans="1:13" s="24" customFormat="1" ht="24" customHeight="1">
      <c r="A1094" s="56" t="s">
        <v>964</v>
      </c>
      <c r="B1094" s="57" t="s">
        <v>280</v>
      </c>
      <c r="C1094" s="57" t="s">
        <v>2549</v>
      </c>
      <c r="D1094" s="57"/>
      <c r="E1094" s="57" t="s">
        <v>207</v>
      </c>
      <c r="F1094" s="57"/>
      <c r="G1094" s="39"/>
      <c r="H1094" s="57"/>
      <c r="I1094" s="57"/>
      <c r="J1094" s="57"/>
      <c r="K1094" s="57"/>
      <c r="L1094" s="31"/>
      <c r="M1094" s="58"/>
    </row>
    <row r="1095" spans="1:13" ht="24" customHeight="1">
      <c r="A1095" s="132" t="s">
        <v>964</v>
      </c>
      <c r="B1095" s="5" t="s">
        <v>2550</v>
      </c>
      <c r="C1095" s="5" t="s">
        <v>283</v>
      </c>
      <c r="D1095" s="28" t="s">
        <v>1012</v>
      </c>
      <c r="E1095" s="5" t="s">
        <v>39</v>
      </c>
      <c r="F1095" s="62" t="s">
        <v>2551</v>
      </c>
      <c r="G1095" s="1" t="s">
        <v>2552</v>
      </c>
      <c r="H1095" s="2"/>
      <c r="I1095" s="2"/>
      <c r="J1095" s="2"/>
      <c r="K1095" s="2"/>
      <c r="L1095" s="1"/>
      <c r="M1095" s="121"/>
    </row>
    <row r="1096" spans="1:13" ht="24" customHeight="1">
      <c r="A1096" s="132" t="s">
        <v>964</v>
      </c>
      <c r="B1096" s="5" t="s">
        <v>2553</v>
      </c>
      <c r="C1096" s="5" t="s">
        <v>286</v>
      </c>
      <c r="D1096" s="28" t="s">
        <v>362</v>
      </c>
      <c r="E1096" s="5" t="s">
        <v>39</v>
      </c>
      <c r="F1096" s="28" t="s">
        <v>287</v>
      </c>
      <c r="G1096" s="1" t="s">
        <v>1563</v>
      </c>
      <c r="H1096" s="2"/>
      <c r="I1096" s="2"/>
      <c r="J1096" s="2"/>
      <c r="K1096" s="2"/>
      <c r="L1096" s="1"/>
      <c r="M1096" s="121"/>
    </row>
    <row r="1097" spans="1:13" ht="24" customHeight="1">
      <c r="A1097" s="132" t="s">
        <v>964</v>
      </c>
      <c r="B1097" s="5" t="s">
        <v>2554</v>
      </c>
      <c r="C1097" s="5" t="s">
        <v>173</v>
      </c>
      <c r="D1097" s="28" t="s">
        <v>174</v>
      </c>
      <c r="E1097" s="5" t="s">
        <v>39</v>
      </c>
      <c r="F1097" s="62"/>
      <c r="G1097" s="96"/>
      <c r="H1097" s="91" t="s">
        <v>2555</v>
      </c>
      <c r="I1097" s="90">
        <v>541</v>
      </c>
      <c r="J1097" s="122" t="s">
        <v>480</v>
      </c>
      <c r="K1097" s="142"/>
      <c r="L1097" s="1"/>
      <c r="M1097" s="121" t="s">
        <v>2556</v>
      </c>
    </row>
    <row r="1098" spans="1:13" ht="24" customHeight="1">
      <c r="A1098" s="56" t="s">
        <v>964</v>
      </c>
      <c r="B1098" s="57" t="s">
        <v>359</v>
      </c>
      <c r="C1098" s="57" t="s">
        <v>2557</v>
      </c>
      <c r="D1098" s="57"/>
      <c r="E1098" s="57" t="s">
        <v>207</v>
      </c>
      <c r="F1098" s="57"/>
      <c r="G1098" s="39"/>
      <c r="H1098" s="57"/>
      <c r="I1098" s="57"/>
      <c r="J1098" s="57"/>
      <c r="K1098" s="57"/>
      <c r="L1098" s="31"/>
      <c r="M1098" s="58"/>
    </row>
    <row r="1099" spans="1:13" ht="24" customHeight="1">
      <c r="A1099" s="132" t="s">
        <v>964</v>
      </c>
      <c r="B1099" s="5" t="s">
        <v>988</v>
      </c>
      <c r="C1099" s="5" t="s">
        <v>286</v>
      </c>
      <c r="D1099" s="7"/>
      <c r="E1099" s="5"/>
      <c r="F1099" s="62" t="s">
        <v>1019</v>
      </c>
      <c r="G1099" s="1"/>
      <c r="H1099" s="2"/>
      <c r="I1099" s="2"/>
      <c r="J1099" s="2"/>
      <c r="K1099" s="2"/>
      <c r="L1099" s="1"/>
      <c r="M1099" s="127"/>
    </row>
    <row r="1100" spans="1:13" ht="24" customHeight="1">
      <c r="A1100" s="132" t="s">
        <v>964</v>
      </c>
      <c r="B1100" s="5" t="s">
        <v>990</v>
      </c>
      <c r="C1100" s="5" t="s">
        <v>173</v>
      </c>
      <c r="D1100" s="7"/>
      <c r="E1100" s="5"/>
      <c r="F1100" s="62"/>
      <c r="G1100" s="1"/>
      <c r="H1100" s="2"/>
      <c r="I1100" s="2"/>
      <c r="J1100" s="2"/>
      <c r="K1100" s="2"/>
      <c r="L1100" s="1"/>
      <c r="M1100" s="127"/>
    </row>
    <row r="1101" spans="1:13" s="363" customFormat="1" ht="24" customHeight="1">
      <c r="A1101" s="470" t="s">
        <v>2558</v>
      </c>
      <c r="B1101" s="471"/>
      <c r="C1101" s="471"/>
      <c r="D1101" s="471"/>
      <c r="E1101" s="471"/>
      <c r="F1101" s="471"/>
      <c r="G1101" s="471"/>
      <c r="H1101" s="471"/>
      <c r="I1101" s="471"/>
      <c r="J1101" s="471"/>
      <c r="K1101" s="471"/>
      <c r="L1101" s="471"/>
      <c r="M1101" s="472"/>
    </row>
    <row r="1102" spans="1:13" ht="24" customHeight="1">
      <c r="A1102" s="56" t="s">
        <v>991</v>
      </c>
      <c r="B1102" s="57" t="s">
        <v>186</v>
      </c>
      <c r="C1102" s="57" t="s">
        <v>2559</v>
      </c>
      <c r="D1102" s="57"/>
      <c r="E1102" s="57"/>
      <c r="F1102" s="57"/>
      <c r="G1102" s="39"/>
      <c r="H1102" s="57"/>
      <c r="I1102" s="57"/>
      <c r="J1102" s="57"/>
      <c r="K1102" s="57"/>
      <c r="L1102" s="31"/>
      <c r="M1102" s="58"/>
    </row>
    <row r="1103" spans="1:13" ht="24" customHeight="1">
      <c r="A1103" s="132" t="s">
        <v>992</v>
      </c>
      <c r="B1103" s="5" t="s">
        <v>994</v>
      </c>
      <c r="C1103" s="5" t="s">
        <v>189</v>
      </c>
      <c r="D1103" s="7"/>
      <c r="E1103" s="5"/>
      <c r="F1103" s="62" t="s">
        <v>2560</v>
      </c>
      <c r="G1103" s="1"/>
      <c r="H1103" s="2"/>
      <c r="I1103" s="2"/>
      <c r="J1103" s="2"/>
      <c r="K1103" s="2"/>
      <c r="L1103" s="1"/>
      <c r="M1103" s="127"/>
    </row>
    <row r="1104" spans="1:13" ht="24" customHeight="1">
      <c r="A1104" s="132" t="s">
        <v>992</v>
      </c>
      <c r="B1104" s="5" t="s">
        <v>996</v>
      </c>
      <c r="C1104" s="5" t="s">
        <v>194</v>
      </c>
      <c r="D1104" s="7"/>
      <c r="E1104" s="5"/>
      <c r="F1104" s="62" t="s">
        <v>658</v>
      </c>
      <c r="G1104" s="1"/>
      <c r="H1104" s="2"/>
      <c r="I1104" s="2"/>
      <c r="J1104" s="2"/>
      <c r="K1104" s="2"/>
      <c r="L1104" s="1"/>
      <c r="M1104" s="127"/>
    </row>
    <row r="1105" spans="1:13" ht="24" customHeight="1">
      <c r="A1105" s="132" t="s">
        <v>992</v>
      </c>
      <c r="B1105" s="5" t="s">
        <v>997</v>
      </c>
      <c r="C1105" s="5" t="s">
        <v>199</v>
      </c>
      <c r="D1105" s="7"/>
      <c r="E1105" s="5"/>
      <c r="F1105" s="62"/>
      <c r="G1105" s="1"/>
      <c r="H1105" s="2"/>
      <c r="I1105" s="2"/>
      <c r="J1105" s="2"/>
      <c r="K1105" s="2"/>
      <c r="L1105" s="1"/>
      <c r="M1105" s="127"/>
    </row>
    <row r="1106" spans="1:13" ht="24" customHeight="1">
      <c r="A1106" s="132" t="s">
        <v>992</v>
      </c>
      <c r="B1106" s="5" t="s">
        <v>1000</v>
      </c>
      <c r="C1106" s="5" t="s">
        <v>205</v>
      </c>
      <c r="D1106" s="7"/>
      <c r="E1106" s="5"/>
      <c r="F1106" s="62"/>
      <c r="G1106" s="1"/>
      <c r="H1106" s="2"/>
      <c r="I1106" s="2"/>
      <c r="J1106" s="2"/>
      <c r="K1106" s="2"/>
      <c r="L1106" s="1"/>
      <c r="M1106" s="127"/>
    </row>
    <row r="1107" spans="1:13" ht="24" customHeight="1">
      <c r="A1107" s="132" t="s">
        <v>992</v>
      </c>
      <c r="B1107" s="5" t="s">
        <v>1002</v>
      </c>
      <c r="C1107" s="5" t="s">
        <v>209</v>
      </c>
      <c r="D1107" s="7"/>
      <c r="E1107" s="5"/>
      <c r="F1107" s="62"/>
      <c r="G1107" s="1"/>
      <c r="H1107" s="2"/>
      <c r="I1107" s="2"/>
      <c r="J1107" s="2"/>
      <c r="K1107" s="2"/>
      <c r="L1107" s="1"/>
      <c r="M1107" s="127"/>
    </row>
    <row r="1108" spans="1:13" ht="24" customHeight="1">
      <c r="A1108" s="132" t="s">
        <v>992</v>
      </c>
      <c r="B1108" s="5" t="s">
        <v>1004</v>
      </c>
      <c r="C1108" s="5" t="s">
        <v>316</v>
      </c>
      <c r="D1108" s="7"/>
      <c r="E1108" s="5"/>
      <c r="F1108" s="62"/>
      <c r="G1108" s="1"/>
      <c r="H1108" s="2"/>
      <c r="I1108" s="2"/>
      <c r="J1108" s="2"/>
      <c r="K1108" s="2"/>
      <c r="L1108" s="1"/>
      <c r="M1108" s="127"/>
    </row>
    <row r="1109" spans="1:13" ht="24" customHeight="1">
      <c r="A1109" s="132" t="s">
        <v>992</v>
      </c>
      <c r="B1109" s="5" t="s">
        <v>1006</v>
      </c>
      <c r="C1109" s="5" t="s">
        <v>213</v>
      </c>
      <c r="D1109" s="7"/>
      <c r="E1109" s="5"/>
      <c r="F1109" s="62" t="s">
        <v>1034</v>
      </c>
      <c r="G1109" s="1"/>
      <c r="H1109" s="2"/>
      <c r="I1109" s="2"/>
      <c r="J1109" s="2"/>
      <c r="K1109" s="2"/>
      <c r="L1109" s="1"/>
      <c r="M1109" s="127"/>
    </row>
    <row r="1110" spans="1:13" ht="24" customHeight="1">
      <c r="A1110" s="132" t="s">
        <v>992</v>
      </c>
      <c r="B1110" s="5" t="s">
        <v>1008</v>
      </c>
      <c r="C1110" s="5" t="s">
        <v>218</v>
      </c>
      <c r="D1110" s="7"/>
      <c r="E1110" s="5"/>
      <c r="F1110" s="62"/>
      <c r="G1110" s="1"/>
      <c r="H1110" s="2"/>
      <c r="I1110" s="2"/>
      <c r="J1110" s="2"/>
      <c r="K1110" s="2"/>
      <c r="L1110" s="1"/>
      <c r="M1110" s="127"/>
    </row>
    <row r="1111" spans="1:13" ht="24" customHeight="1">
      <c r="A1111" s="56" t="s">
        <v>992</v>
      </c>
      <c r="B1111" s="57" t="s">
        <v>359</v>
      </c>
      <c r="C1111" s="57" t="s">
        <v>2561</v>
      </c>
      <c r="D1111" s="57"/>
      <c r="E1111" s="57"/>
      <c r="F1111" s="57"/>
      <c r="G1111" s="39"/>
      <c r="H1111" s="57"/>
      <c r="I1111" s="57"/>
      <c r="J1111" s="57"/>
      <c r="K1111" s="57"/>
      <c r="L1111" s="31"/>
      <c r="M1111" s="58"/>
    </row>
    <row r="1112" spans="1:13" ht="24" customHeight="1">
      <c r="A1112" s="132" t="s">
        <v>992</v>
      </c>
      <c r="B1112" s="5" t="s">
        <v>1018</v>
      </c>
      <c r="C1112" s="5" t="s">
        <v>286</v>
      </c>
      <c r="D1112" s="7"/>
      <c r="E1112" s="5"/>
      <c r="F1112" s="62" t="s">
        <v>1019</v>
      </c>
      <c r="G1112" s="1"/>
      <c r="H1112" s="2"/>
      <c r="I1112" s="2"/>
      <c r="J1112" s="2"/>
      <c r="K1112" s="2"/>
      <c r="L1112" s="1"/>
      <c r="M1112" s="127"/>
    </row>
    <row r="1113" spans="1:13" ht="24" customHeight="1">
      <c r="A1113" s="132" t="s">
        <v>992</v>
      </c>
      <c r="B1113" s="5" t="s">
        <v>1020</v>
      </c>
      <c r="C1113" s="5" t="s">
        <v>173</v>
      </c>
      <c r="D1113" s="7"/>
      <c r="E1113" s="5"/>
      <c r="F1113" s="62"/>
      <c r="G1113" s="1"/>
      <c r="H1113" s="2"/>
      <c r="I1113" s="2"/>
      <c r="J1113" s="2"/>
      <c r="K1113" s="2"/>
      <c r="L1113" s="1"/>
      <c r="M1113" s="127"/>
    </row>
    <row r="1114" spans="1:13" s="363" customFormat="1" ht="24" customHeight="1">
      <c r="A1114" s="470" t="s">
        <v>2562</v>
      </c>
      <c r="B1114" s="471"/>
      <c r="C1114" s="471"/>
      <c r="D1114" s="471"/>
      <c r="E1114" s="471"/>
      <c r="F1114" s="471"/>
      <c r="G1114" s="471"/>
      <c r="H1114" s="471"/>
      <c r="I1114" s="471"/>
      <c r="J1114" s="471"/>
      <c r="K1114" s="471"/>
      <c r="L1114" s="471"/>
      <c r="M1114" s="472"/>
    </row>
    <row r="1115" spans="1:13" ht="43.5">
      <c r="A1115" s="56" t="s">
        <v>1022</v>
      </c>
      <c r="B1115" s="57" t="s">
        <v>186</v>
      </c>
      <c r="C1115" s="57" t="s">
        <v>2563</v>
      </c>
      <c r="D1115" s="57"/>
      <c r="E1115" s="57" t="s">
        <v>207</v>
      </c>
      <c r="F1115" s="57"/>
      <c r="G1115" s="39" t="s">
        <v>2564</v>
      </c>
      <c r="H1115" s="57"/>
      <c r="I1115" s="57"/>
      <c r="J1115" s="57"/>
      <c r="K1115" s="57"/>
      <c r="L1115" s="31"/>
      <c r="M1115" s="58"/>
    </row>
    <row r="1116" spans="1:13" ht="24" customHeight="1">
      <c r="A1116" s="132" t="s">
        <v>1022</v>
      </c>
      <c r="B1116" s="5" t="s">
        <v>1024</v>
      </c>
      <c r="C1116" s="5" t="s">
        <v>189</v>
      </c>
      <c r="D1116" s="28" t="s">
        <v>190</v>
      </c>
      <c r="E1116" s="5" t="s">
        <v>39</v>
      </c>
      <c r="F1116" s="28" t="s">
        <v>2014</v>
      </c>
      <c r="G1116" s="1" t="s">
        <v>60</v>
      </c>
      <c r="H1116" s="2"/>
      <c r="I1116" s="2"/>
      <c r="J1116" s="2"/>
      <c r="K1116" s="2"/>
      <c r="L1116" s="1"/>
      <c r="M1116" s="121"/>
    </row>
    <row r="1117" spans="1:13" ht="24" customHeight="1">
      <c r="A1117" s="132" t="s">
        <v>1022</v>
      </c>
      <c r="B1117" s="5" t="s">
        <v>1028</v>
      </c>
      <c r="C1117" s="5" t="s">
        <v>194</v>
      </c>
      <c r="D1117" s="28" t="s">
        <v>195</v>
      </c>
      <c r="E1117" s="5" t="s">
        <v>39</v>
      </c>
      <c r="F1117" s="62" t="s">
        <v>658</v>
      </c>
      <c r="G1117" s="1" t="s">
        <v>515</v>
      </c>
      <c r="H1117" s="2"/>
      <c r="I1117" s="2"/>
      <c r="J1117" s="2"/>
      <c r="K1117" s="2"/>
      <c r="L1117" s="1"/>
      <c r="M1117" s="121"/>
    </row>
    <row r="1118" spans="1:13" ht="24" customHeight="1">
      <c r="A1118" s="132" t="s">
        <v>1022</v>
      </c>
      <c r="B1118" s="5" t="s">
        <v>1029</v>
      </c>
      <c r="C1118" s="5" t="s">
        <v>199</v>
      </c>
      <c r="D1118" s="28" t="s">
        <v>200</v>
      </c>
      <c r="E1118" s="5" t="s">
        <v>39</v>
      </c>
      <c r="F1118" s="62"/>
      <c r="G1118" s="96"/>
      <c r="H1118" s="90" t="s">
        <v>2565</v>
      </c>
      <c r="I1118" s="90">
        <v>565</v>
      </c>
      <c r="J1118" s="122" t="s">
        <v>480</v>
      </c>
      <c r="K1118" s="142"/>
      <c r="L1118" s="1"/>
      <c r="M1118" s="125" t="s">
        <v>2566</v>
      </c>
    </row>
    <row r="1119" spans="1:13" ht="24" customHeight="1">
      <c r="A1119" s="132" t="s">
        <v>1022</v>
      </c>
      <c r="B1119" s="5" t="s">
        <v>2567</v>
      </c>
      <c r="C1119" s="5" t="s">
        <v>205</v>
      </c>
      <c r="D1119" s="28" t="s">
        <v>206</v>
      </c>
      <c r="E1119" s="5" t="s">
        <v>39</v>
      </c>
      <c r="F1119" s="62"/>
      <c r="G1119" s="96"/>
      <c r="H1119" s="90" t="s">
        <v>2568</v>
      </c>
      <c r="I1119" s="90">
        <v>566</v>
      </c>
      <c r="J1119" s="122" t="s">
        <v>480</v>
      </c>
      <c r="K1119" s="142"/>
      <c r="L1119" s="1"/>
      <c r="M1119" s="125" t="s">
        <v>2569</v>
      </c>
    </row>
    <row r="1120" spans="1:13" ht="24" customHeight="1">
      <c r="A1120" s="132" t="s">
        <v>1022</v>
      </c>
      <c r="B1120" s="5" t="s">
        <v>2570</v>
      </c>
      <c r="C1120" s="5" t="s">
        <v>209</v>
      </c>
      <c r="D1120" s="28" t="s">
        <v>210</v>
      </c>
      <c r="E1120" s="5" t="s">
        <v>207</v>
      </c>
      <c r="F1120" s="62"/>
      <c r="G1120" s="96"/>
      <c r="H1120" s="90" t="s">
        <v>2571</v>
      </c>
      <c r="I1120" s="90">
        <v>567</v>
      </c>
      <c r="J1120" s="122" t="s">
        <v>480</v>
      </c>
      <c r="K1120" s="142"/>
      <c r="L1120" s="1"/>
      <c r="M1120" s="125" t="s">
        <v>2572</v>
      </c>
    </row>
    <row r="1121" spans="1:13" ht="24" customHeight="1">
      <c r="A1121" s="132" t="s">
        <v>1022</v>
      </c>
      <c r="B1121" s="5" t="s">
        <v>2573</v>
      </c>
      <c r="C1121" s="5" t="s">
        <v>316</v>
      </c>
      <c r="D1121" s="28" t="s">
        <v>317</v>
      </c>
      <c r="E1121" s="5" t="s">
        <v>207</v>
      </c>
      <c r="F1121" s="62"/>
      <c r="G1121" s="96"/>
      <c r="H1121" s="90" t="s">
        <v>2574</v>
      </c>
      <c r="I1121" s="90">
        <v>568</v>
      </c>
      <c r="J1121" s="122" t="s">
        <v>480</v>
      </c>
      <c r="K1121" s="142"/>
      <c r="L1121" s="1"/>
      <c r="M1121" s="121" t="s">
        <v>2575</v>
      </c>
    </row>
    <row r="1122" spans="1:13" ht="24" customHeight="1">
      <c r="A1122" s="132" t="s">
        <v>1022</v>
      </c>
      <c r="B1122" s="5" t="s">
        <v>1033</v>
      </c>
      <c r="C1122" s="5" t="s">
        <v>213</v>
      </c>
      <c r="D1122" s="28" t="s">
        <v>214</v>
      </c>
      <c r="E1122" s="5" t="s">
        <v>207</v>
      </c>
      <c r="F1122" s="28" t="s">
        <v>320</v>
      </c>
      <c r="G1122" s="87" t="s">
        <v>321</v>
      </c>
      <c r="H1122" s="2"/>
      <c r="I1122" s="2"/>
      <c r="J1122" s="2"/>
      <c r="K1122" s="2"/>
      <c r="L1122" s="1"/>
      <c r="M1122" s="125"/>
    </row>
    <row r="1123" spans="1:13" ht="24" customHeight="1">
      <c r="A1123" s="132" t="s">
        <v>1022</v>
      </c>
      <c r="B1123" s="5" t="s">
        <v>1035</v>
      </c>
      <c r="C1123" s="5" t="s">
        <v>218</v>
      </c>
      <c r="D1123" s="28" t="s">
        <v>219</v>
      </c>
      <c r="E1123" s="5" t="s">
        <v>207</v>
      </c>
      <c r="F1123" s="62"/>
      <c r="G1123" s="96"/>
      <c r="H1123" s="90" t="s">
        <v>2576</v>
      </c>
      <c r="I1123" s="90">
        <v>560</v>
      </c>
      <c r="J1123" s="122" t="s">
        <v>480</v>
      </c>
      <c r="K1123" s="142"/>
      <c r="L1123" s="1"/>
      <c r="M1123" s="125" t="s">
        <v>2577</v>
      </c>
    </row>
    <row r="1124" spans="1:13" ht="24" customHeight="1">
      <c r="A1124" s="56" t="s">
        <v>1022</v>
      </c>
      <c r="B1124" s="57" t="s">
        <v>359</v>
      </c>
      <c r="C1124" s="57" t="s">
        <v>2578</v>
      </c>
      <c r="D1124" s="57"/>
      <c r="E1124" s="57"/>
      <c r="F1124" s="57"/>
      <c r="G1124" s="39"/>
      <c r="H1124" s="57"/>
      <c r="I1124" s="57"/>
      <c r="J1124" s="57"/>
      <c r="K1124" s="57"/>
      <c r="L1124" s="31"/>
      <c r="M1124" s="58"/>
    </row>
    <row r="1125" spans="1:13" ht="24" customHeight="1">
      <c r="A1125" s="132" t="s">
        <v>1022</v>
      </c>
      <c r="B1125" s="5" t="s">
        <v>1065</v>
      </c>
      <c r="C1125" s="5" t="s">
        <v>286</v>
      </c>
      <c r="D1125" s="7"/>
      <c r="E1125" s="5"/>
      <c r="F1125" s="62" t="s">
        <v>1019</v>
      </c>
      <c r="G1125" s="1"/>
      <c r="H1125" s="2"/>
      <c r="I1125" s="2"/>
      <c r="J1125" s="2"/>
      <c r="K1125" s="2"/>
      <c r="L1125" s="1"/>
      <c r="M1125" s="127"/>
    </row>
    <row r="1126" spans="1:13" ht="24" customHeight="1">
      <c r="A1126" s="132" t="s">
        <v>1022</v>
      </c>
      <c r="B1126" s="5" t="s">
        <v>1067</v>
      </c>
      <c r="C1126" s="5" t="s">
        <v>173</v>
      </c>
      <c r="D1126" s="7"/>
      <c r="E1126" s="5"/>
      <c r="F1126" s="62"/>
      <c r="G1126" s="1"/>
      <c r="H1126" s="2"/>
      <c r="I1126" s="2"/>
      <c r="J1126" s="2"/>
      <c r="K1126" s="2"/>
      <c r="L1126" s="1"/>
      <c r="M1126" s="127"/>
    </row>
    <row r="1127" spans="1:13" s="363" customFormat="1" ht="24" customHeight="1">
      <c r="A1127" s="470" t="s">
        <v>2579</v>
      </c>
      <c r="B1127" s="471"/>
      <c r="C1127" s="471"/>
      <c r="D1127" s="471"/>
      <c r="E1127" s="471"/>
      <c r="F1127" s="471"/>
      <c r="G1127" s="471"/>
      <c r="H1127" s="471"/>
      <c r="I1127" s="471"/>
      <c r="J1127" s="471"/>
      <c r="K1127" s="471"/>
      <c r="L1127" s="471"/>
      <c r="M1127" s="472"/>
    </row>
    <row r="1128" spans="1:13" ht="24" customHeight="1">
      <c r="A1128" s="56" t="s">
        <v>1076</v>
      </c>
      <c r="B1128" s="57" t="s">
        <v>186</v>
      </c>
      <c r="C1128" s="57" t="s">
        <v>993</v>
      </c>
      <c r="D1128" s="57"/>
      <c r="E1128" s="57"/>
      <c r="F1128" s="57"/>
      <c r="G1128" s="39"/>
      <c r="H1128" s="57"/>
      <c r="I1128" s="57"/>
      <c r="J1128" s="57"/>
      <c r="K1128" s="57"/>
      <c r="L1128" s="31"/>
      <c r="M1128" s="58"/>
    </row>
    <row r="1129" spans="1:13" ht="24" customHeight="1">
      <c r="A1129" s="132" t="s">
        <v>1076</v>
      </c>
      <c r="B1129" s="5" t="s">
        <v>1078</v>
      </c>
      <c r="C1129" s="5" t="s">
        <v>189</v>
      </c>
      <c r="D1129" s="7"/>
      <c r="E1129" s="5"/>
      <c r="F1129" s="62" t="s">
        <v>995</v>
      </c>
      <c r="G1129" s="27"/>
      <c r="H1129" s="4"/>
      <c r="I1129" s="4"/>
      <c r="J1129" s="4"/>
      <c r="K1129" s="4"/>
      <c r="L1129" s="1"/>
      <c r="M1129" s="127"/>
    </row>
    <row r="1130" spans="1:13" ht="24" customHeight="1">
      <c r="A1130" s="132" t="s">
        <v>1076</v>
      </c>
      <c r="B1130" s="5" t="s">
        <v>1080</v>
      </c>
      <c r="C1130" s="5" t="s">
        <v>194</v>
      </c>
      <c r="D1130" s="7"/>
      <c r="E1130" s="5"/>
      <c r="F1130" s="62" t="s">
        <v>658</v>
      </c>
      <c r="G1130" s="27"/>
      <c r="H1130" s="4"/>
      <c r="I1130" s="4"/>
      <c r="J1130" s="4"/>
      <c r="K1130" s="4"/>
      <c r="L1130" s="1"/>
      <c r="M1130" s="127"/>
    </row>
    <row r="1131" spans="1:13" ht="24" customHeight="1">
      <c r="A1131" s="135" t="s">
        <v>1076</v>
      </c>
      <c r="B1131" s="5" t="s">
        <v>1081</v>
      </c>
      <c r="C1131" s="5" t="s">
        <v>199</v>
      </c>
      <c r="D1131" s="7"/>
      <c r="E1131" s="5"/>
      <c r="F1131" s="62"/>
      <c r="G1131" s="1"/>
      <c r="H1131" s="2"/>
      <c r="I1131" s="2"/>
      <c r="J1131" s="2"/>
      <c r="K1131" s="2"/>
      <c r="L1131" s="1"/>
      <c r="M1131" s="127"/>
    </row>
    <row r="1132" spans="1:13" ht="24" customHeight="1">
      <c r="A1132" s="135" t="s">
        <v>1076</v>
      </c>
      <c r="B1132" s="5" t="s">
        <v>1082</v>
      </c>
      <c r="C1132" s="5" t="s">
        <v>205</v>
      </c>
      <c r="D1132" s="7"/>
      <c r="E1132" s="5"/>
      <c r="F1132" s="62"/>
      <c r="G1132" s="1"/>
      <c r="H1132" s="2"/>
      <c r="I1132" s="2"/>
      <c r="J1132" s="2"/>
      <c r="K1132" s="2"/>
      <c r="L1132" s="1"/>
      <c r="M1132" s="127"/>
    </row>
    <row r="1133" spans="1:13" ht="24" customHeight="1">
      <c r="A1133" s="135" t="s">
        <v>1076</v>
      </c>
      <c r="B1133" s="5" t="s">
        <v>1083</v>
      </c>
      <c r="C1133" s="5" t="s">
        <v>209</v>
      </c>
      <c r="D1133" s="7"/>
      <c r="E1133" s="5"/>
      <c r="F1133" s="62"/>
      <c r="G1133" s="1"/>
      <c r="H1133" s="2"/>
      <c r="I1133" s="2"/>
      <c r="J1133" s="2"/>
      <c r="K1133" s="2"/>
      <c r="L1133" s="1"/>
      <c r="M1133" s="127"/>
    </row>
    <row r="1134" spans="1:13" ht="24" customHeight="1">
      <c r="A1134" s="135" t="s">
        <v>1076</v>
      </c>
      <c r="B1134" s="5" t="s">
        <v>1084</v>
      </c>
      <c r="C1134" s="5" t="s">
        <v>316</v>
      </c>
      <c r="D1134" s="7"/>
      <c r="E1134" s="5"/>
      <c r="F1134" s="62"/>
      <c r="G1134" s="1"/>
      <c r="H1134" s="2"/>
      <c r="I1134" s="2"/>
      <c r="J1134" s="2"/>
      <c r="K1134" s="2"/>
      <c r="L1134" s="1"/>
      <c r="M1134" s="127"/>
    </row>
    <row r="1135" spans="1:13" ht="24" customHeight="1">
      <c r="A1135" s="135" t="s">
        <v>1076</v>
      </c>
      <c r="B1135" s="5" t="s">
        <v>1085</v>
      </c>
      <c r="C1135" s="5" t="s">
        <v>213</v>
      </c>
      <c r="D1135" s="7"/>
      <c r="E1135" s="5"/>
      <c r="F1135" s="62" t="s">
        <v>1034</v>
      </c>
      <c r="G1135" s="1"/>
      <c r="H1135" s="2"/>
      <c r="I1135" s="2"/>
      <c r="J1135" s="2"/>
      <c r="K1135" s="2"/>
      <c r="L1135" s="1"/>
      <c r="M1135" s="127"/>
    </row>
    <row r="1136" spans="1:13" ht="24" customHeight="1">
      <c r="A1136" s="135" t="s">
        <v>1076</v>
      </c>
      <c r="B1136" s="5" t="s">
        <v>1086</v>
      </c>
      <c r="C1136" s="5" t="s">
        <v>218</v>
      </c>
      <c r="D1136" s="7"/>
      <c r="E1136" s="5"/>
      <c r="F1136" s="62"/>
      <c r="G1136" s="1"/>
      <c r="H1136" s="2"/>
      <c r="I1136" s="2"/>
      <c r="J1136" s="2"/>
      <c r="K1136" s="2"/>
      <c r="L1136" s="1"/>
      <c r="M1136" s="127"/>
    </row>
    <row r="1137" spans="1:13" ht="24" customHeight="1">
      <c r="A1137" s="56" t="s">
        <v>1076</v>
      </c>
      <c r="B1137" s="57" t="s">
        <v>359</v>
      </c>
      <c r="C1137" s="57" t="s">
        <v>1017</v>
      </c>
      <c r="D1137" s="57"/>
      <c r="E1137" s="57"/>
      <c r="F1137" s="57"/>
      <c r="G1137" s="39"/>
      <c r="H1137" s="57"/>
      <c r="I1137" s="57"/>
      <c r="J1137" s="57"/>
      <c r="K1137" s="57"/>
      <c r="L1137" s="31"/>
      <c r="M1137" s="58"/>
    </row>
    <row r="1138" spans="1:13" ht="24" customHeight="1">
      <c r="A1138" s="132" t="s">
        <v>1076</v>
      </c>
      <c r="B1138" s="5" t="s">
        <v>1088</v>
      </c>
      <c r="C1138" s="5" t="s">
        <v>286</v>
      </c>
      <c r="D1138" s="7"/>
      <c r="E1138" s="5"/>
      <c r="F1138" s="62" t="s">
        <v>1019</v>
      </c>
      <c r="G1138" s="1"/>
      <c r="H1138" s="2"/>
      <c r="I1138" s="2"/>
      <c r="J1138" s="2"/>
      <c r="K1138" s="2"/>
      <c r="L1138" s="1"/>
      <c r="M1138" s="127"/>
    </row>
    <row r="1139" spans="1:13" ht="24" customHeight="1">
      <c r="A1139" s="132" t="s">
        <v>1076</v>
      </c>
      <c r="B1139" s="5" t="s">
        <v>1089</v>
      </c>
      <c r="C1139" s="5" t="s">
        <v>173</v>
      </c>
      <c r="D1139" s="7"/>
      <c r="E1139" s="5"/>
      <c r="F1139" s="62"/>
      <c r="G1139" s="1"/>
      <c r="H1139" s="2"/>
      <c r="I1139" s="2"/>
      <c r="J1139" s="2"/>
      <c r="K1139" s="2"/>
      <c r="L1139" s="1"/>
      <c r="M1139" s="127"/>
    </row>
    <row r="1140" spans="1:13" s="363" customFormat="1" ht="24" customHeight="1">
      <c r="A1140" s="470" t="s">
        <v>2580</v>
      </c>
      <c r="B1140" s="471"/>
      <c r="C1140" s="471"/>
      <c r="D1140" s="471"/>
      <c r="E1140" s="471"/>
      <c r="F1140" s="471"/>
      <c r="G1140" s="471"/>
      <c r="H1140" s="471"/>
      <c r="I1140" s="471"/>
      <c r="J1140" s="471"/>
      <c r="K1140" s="471"/>
      <c r="L1140" s="471"/>
      <c r="M1140" s="472"/>
    </row>
    <row r="1141" spans="1:13" ht="24" customHeight="1">
      <c r="A1141" s="56" t="s">
        <v>1091</v>
      </c>
      <c r="B1141" s="57" t="s">
        <v>186</v>
      </c>
      <c r="C1141" s="57" t="s">
        <v>1023</v>
      </c>
      <c r="D1141" s="57"/>
      <c r="E1141" s="57"/>
      <c r="F1141" s="57"/>
      <c r="G1141" s="39"/>
      <c r="H1141" s="57"/>
      <c r="I1141" s="57"/>
      <c r="J1141" s="57"/>
      <c r="K1141" s="57"/>
      <c r="L1141" s="31"/>
      <c r="M1141" s="58"/>
    </row>
    <row r="1142" spans="1:13" ht="24" customHeight="1">
      <c r="A1142" s="132" t="s">
        <v>1091</v>
      </c>
      <c r="B1142" s="5" t="s">
        <v>1093</v>
      </c>
      <c r="C1142" s="5" t="s">
        <v>189</v>
      </c>
      <c r="D1142" s="7"/>
      <c r="E1142" s="5"/>
      <c r="F1142" s="62" t="s">
        <v>1025</v>
      </c>
      <c r="G1142" s="1"/>
      <c r="H1142" s="2"/>
      <c r="I1142" s="2"/>
      <c r="J1142" s="2"/>
      <c r="K1142" s="2"/>
      <c r="L1142" s="1"/>
      <c r="M1142" s="127"/>
    </row>
    <row r="1143" spans="1:13" ht="24" customHeight="1">
      <c r="A1143" s="132" t="s">
        <v>1091</v>
      </c>
      <c r="B1143" s="5" t="s">
        <v>1095</v>
      </c>
      <c r="C1143" s="5" t="s">
        <v>194</v>
      </c>
      <c r="D1143" s="7"/>
      <c r="E1143" s="5"/>
      <c r="F1143" s="62" t="s">
        <v>257</v>
      </c>
      <c r="G1143" s="1"/>
      <c r="H1143" s="2"/>
      <c r="I1143" s="2"/>
      <c r="J1143" s="2"/>
      <c r="K1143" s="2"/>
      <c r="L1143" s="1"/>
      <c r="M1143" s="127"/>
    </row>
    <row r="1144" spans="1:13" ht="24" customHeight="1">
      <c r="A1144" s="132" t="s">
        <v>1091</v>
      </c>
      <c r="B1144" s="5" t="s">
        <v>2581</v>
      </c>
      <c r="C1144" s="5" t="s">
        <v>199</v>
      </c>
      <c r="D1144" s="7"/>
      <c r="E1144" s="5"/>
      <c r="F1144" s="62"/>
      <c r="G1144" s="1"/>
      <c r="H1144" s="2"/>
      <c r="I1144" s="2"/>
      <c r="J1144" s="2"/>
      <c r="K1144" s="2"/>
      <c r="L1144" s="1"/>
      <c r="M1144" s="127"/>
    </row>
    <row r="1145" spans="1:13" ht="24" customHeight="1">
      <c r="A1145" s="132" t="s">
        <v>1091</v>
      </c>
      <c r="B1145" s="5" t="s">
        <v>2582</v>
      </c>
      <c r="C1145" s="5" t="s">
        <v>213</v>
      </c>
      <c r="D1145" s="7"/>
      <c r="E1145" s="5"/>
      <c r="F1145" s="62" t="s">
        <v>1034</v>
      </c>
      <c r="G1145" s="1"/>
      <c r="H1145" s="2"/>
      <c r="I1145" s="2"/>
      <c r="J1145" s="2"/>
      <c r="K1145" s="2"/>
      <c r="L1145" s="1"/>
      <c r="M1145" s="127"/>
    </row>
    <row r="1146" spans="1:13" ht="24" customHeight="1">
      <c r="A1146" s="132" t="s">
        <v>1091</v>
      </c>
      <c r="B1146" s="5" t="s">
        <v>2583</v>
      </c>
      <c r="C1146" s="5" t="s">
        <v>218</v>
      </c>
      <c r="D1146" s="7"/>
      <c r="E1146" s="5"/>
      <c r="F1146" s="62"/>
      <c r="G1146" s="1"/>
      <c r="H1146" s="2"/>
      <c r="I1146" s="2"/>
      <c r="J1146" s="2"/>
      <c r="K1146" s="2"/>
      <c r="L1146" s="1"/>
      <c r="M1146" s="127"/>
    </row>
    <row r="1147" spans="1:13" ht="24" customHeight="1">
      <c r="A1147" s="56" t="s">
        <v>1091</v>
      </c>
      <c r="B1147" s="57" t="s">
        <v>325</v>
      </c>
      <c r="C1147" s="57" t="s">
        <v>1039</v>
      </c>
      <c r="D1147" s="57"/>
      <c r="E1147" s="57"/>
      <c r="F1147" s="57"/>
      <c r="G1147" s="39"/>
      <c r="H1147" s="57"/>
      <c r="I1147" s="57"/>
      <c r="J1147" s="57"/>
      <c r="K1147" s="57"/>
      <c r="L1147" s="31"/>
      <c r="M1147" s="58"/>
    </row>
    <row r="1148" spans="1:13" ht="24" customHeight="1">
      <c r="A1148" s="132" t="s">
        <v>1091</v>
      </c>
      <c r="B1148" s="5" t="s">
        <v>1097</v>
      </c>
      <c r="C1148" s="5" t="s">
        <v>328</v>
      </c>
      <c r="D1148" s="7"/>
      <c r="E1148" s="5"/>
      <c r="F1148" s="62"/>
      <c r="G1148" s="1"/>
      <c r="H1148" s="2"/>
      <c r="I1148" s="2"/>
      <c r="J1148" s="2"/>
      <c r="K1148" s="2"/>
      <c r="L1148" s="1"/>
      <c r="M1148" s="127"/>
    </row>
    <row r="1149" spans="1:13" ht="24" customHeight="1">
      <c r="A1149" s="132" t="s">
        <v>1091</v>
      </c>
      <c r="B1149" s="5" t="s">
        <v>1098</v>
      </c>
      <c r="C1149" s="5" t="s">
        <v>328</v>
      </c>
      <c r="D1149" s="7"/>
      <c r="E1149" s="5"/>
      <c r="F1149" s="62"/>
      <c r="G1149" s="1"/>
      <c r="H1149" s="2"/>
      <c r="I1149" s="2"/>
      <c r="J1149" s="2"/>
      <c r="K1149" s="2"/>
      <c r="L1149" s="1"/>
      <c r="M1149" s="127"/>
    </row>
    <row r="1150" spans="1:13" ht="24" customHeight="1">
      <c r="A1150" s="56" t="s">
        <v>1091</v>
      </c>
      <c r="B1150" s="57" t="s">
        <v>335</v>
      </c>
      <c r="C1150" s="57" t="s">
        <v>1048</v>
      </c>
      <c r="D1150" s="57"/>
      <c r="E1150" s="57"/>
      <c r="F1150" s="57"/>
      <c r="G1150" s="39"/>
      <c r="H1150" s="57"/>
      <c r="I1150" s="57"/>
      <c r="J1150" s="57"/>
      <c r="K1150" s="57"/>
      <c r="L1150" s="31"/>
      <c r="M1150" s="58"/>
    </row>
    <row r="1151" spans="1:13" ht="24" customHeight="1">
      <c r="A1151" s="132" t="s">
        <v>1091</v>
      </c>
      <c r="B1151" s="5" t="s">
        <v>1100</v>
      </c>
      <c r="C1151" s="5" t="s">
        <v>338</v>
      </c>
      <c r="D1151" s="7"/>
      <c r="E1151" s="5"/>
      <c r="F1151" s="62"/>
      <c r="G1151" s="1"/>
      <c r="H1151" s="2"/>
      <c r="I1151" s="2"/>
      <c r="J1151" s="2"/>
      <c r="K1151" s="2"/>
      <c r="L1151" s="1"/>
      <c r="M1151" s="127"/>
    </row>
    <row r="1152" spans="1:13" ht="24" customHeight="1">
      <c r="A1152" s="132" t="s">
        <v>1091</v>
      </c>
      <c r="B1152" s="5" t="s">
        <v>1101</v>
      </c>
      <c r="C1152" s="5" t="s">
        <v>343</v>
      </c>
      <c r="D1152" s="7"/>
      <c r="E1152" s="5"/>
      <c r="F1152" s="62"/>
      <c r="G1152" s="1"/>
      <c r="H1152" s="2"/>
      <c r="I1152" s="2"/>
      <c r="J1152" s="2"/>
      <c r="K1152" s="2"/>
      <c r="L1152" s="1"/>
      <c r="M1152" s="127"/>
    </row>
    <row r="1153" spans="1:13" ht="24" customHeight="1">
      <c r="A1153" s="132" t="s">
        <v>1091</v>
      </c>
      <c r="B1153" s="5" t="s">
        <v>1102</v>
      </c>
      <c r="C1153" s="5" t="s">
        <v>348</v>
      </c>
      <c r="D1153" s="7"/>
      <c r="E1153" s="5"/>
      <c r="F1153" s="62"/>
      <c r="G1153" s="1"/>
      <c r="H1153" s="2"/>
      <c r="I1153" s="2"/>
      <c r="J1153" s="2"/>
      <c r="K1153" s="2"/>
      <c r="L1153" s="1"/>
      <c r="M1153" s="127"/>
    </row>
    <row r="1154" spans="1:13" ht="24" customHeight="1">
      <c r="A1154" s="132" t="s">
        <v>1091</v>
      </c>
      <c r="B1154" s="5" t="s">
        <v>1103</v>
      </c>
      <c r="C1154" s="5" t="s">
        <v>353</v>
      </c>
      <c r="D1154" s="7"/>
      <c r="E1154" s="5"/>
      <c r="F1154" s="62"/>
      <c r="G1154" s="1"/>
      <c r="H1154" s="2"/>
      <c r="I1154" s="2"/>
      <c r="J1154" s="2"/>
      <c r="K1154" s="2"/>
      <c r="L1154" s="1"/>
      <c r="M1154" s="127"/>
    </row>
    <row r="1155" spans="1:13" ht="24" customHeight="1">
      <c r="A1155" s="132" t="s">
        <v>1091</v>
      </c>
      <c r="B1155" s="5" t="s">
        <v>1104</v>
      </c>
      <c r="C1155" s="5" t="s">
        <v>357</v>
      </c>
      <c r="D1155" s="7"/>
      <c r="E1155" s="5"/>
      <c r="F1155" s="62"/>
      <c r="G1155" s="1"/>
      <c r="H1155" s="2"/>
      <c r="I1155" s="2"/>
      <c r="J1155" s="2"/>
      <c r="K1155" s="2"/>
      <c r="L1155" s="1"/>
      <c r="M1155" s="127"/>
    </row>
    <row r="1156" spans="1:13" ht="24" customHeight="1">
      <c r="A1156" s="56" t="s">
        <v>1091</v>
      </c>
      <c r="B1156" s="57" t="s">
        <v>359</v>
      </c>
      <c r="C1156" s="57" t="s">
        <v>1064</v>
      </c>
      <c r="D1156" s="57"/>
      <c r="E1156" s="57" t="s">
        <v>207</v>
      </c>
      <c r="F1156" s="57"/>
      <c r="G1156" s="39"/>
      <c r="H1156" s="57"/>
      <c r="I1156" s="57"/>
      <c r="J1156" s="57"/>
      <c r="K1156" s="57"/>
      <c r="L1156" s="31"/>
      <c r="M1156" s="58"/>
    </row>
    <row r="1157" spans="1:13" ht="24" customHeight="1">
      <c r="A1157" s="132" t="s">
        <v>1091</v>
      </c>
      <c r="B1157" s="5" t="s">
        <v>2584</v>
      </c>
      <c r="C1157" s="5" t="s">
        <v>286</v>
      </c>
      <c r="D1157" s="28" t="s">
        <v>362</v>
      </c>
      <c r="E1157" s="5" t="s">
        <v>39</v>
      </c>
      <c r="F1157" s="62" t="s">
        <v>1066</v>
      </c>
      <c r="G1157" s="27"/>
      <c r="H1157" s="4"/>
      <c r="I1157" s="4"/>
      <c r="J1157" s="4"/>
      <c r="K1157" s="4"/>
      <c r="L1157" s="1"/>
      <c r="M1157" s="127"/>
    </row>
    <row r="1158" spans="1:13" ht="24" customHeight="1">
      <c r="A1158" s="132" t="s">
        <v>1091</v>
      </c>
      <c r="B1158" s="5" t="s">
        <v>2585</v>
      </c>
      <c r="C1158" s="5" t="s">
        <v>173</v>
      </c>
      <c r="D1158" s="28" t="s">
        <v>174</v>
      </c>
      <c r="E1158" s="5" t="s">
        <v>39</v>
      </c>
      <c r="F1158" s="62"/>
      <c r="G1158" s="27"/>
      <c r="H1158" s="4"/>
      <c r="I1158" s="4"/>
      <c r="J1158" s="4"/>
      <c r="K1158" s="4"/>
      <c r="L1158" s="1"/>
      <c r="M1158" s="127"/>
    </row>
    <row r="1159" spans="1:13" s="363" customFormat="1" ht="24" customHeight="1">
      <c r="A1159" s="470" t="s">
        <v>2586</v>
      </c>
      <c r="B1159" s="471"/>
      <c r="C1159" s="471"/>
      <c r="D1159" s="471"/>
      <c r="E1159" s="471"/>
      <c r="F1159" s="471"/>
      <c r="G1159" s="471"/>
      <c r="H1159" s="471"/>
      <c r="I1159" s="471"/>
      <c r="J1159" s="471"/>
      <c r="K1159" s="471"/>
      <c r="L1159" s="471"/>
      <c r="M1159" s="472"/>
    </row>
    <row r="1160" spans="1:13" ht="24" customHeight="1">
      <c r="A1160" s="56" t="s">
        <v>1106</v>
      </c>
      <c r="B1160" s="57" t="s">
        <v>186</v>
      </c>
      <c r="C1160" s="57" t="s">
        <v>965</v>
      </c>
      <c r="D1160" s="57"/>
      <c r="E1160" s="57" t="s">
        <v>207</v>
      </c>
      <c r="F1160" s="57"/>
      <c r="G1160" s="39"/>
      <c r="H1160" s="57"/>
      <c r="I1160" s="57"/>
      <c r="J1160" s="57"/>
      <c r="K1160" s="57"/>
      <c r="L1160" s="31"/>
      <c r="M1160" s="58"/>
    </row>
    <row r="1161" spans="1:13" ht="24" customHeight="1">
      <c r="A1161" s="132" t="s">
        <v>1106</v>
      </c>
      <c r="B1161" s="5" t="s">
        <v>1108</v>
      </c>
      <c r="C1161" s="5" t="s">
        <v>189</v>
      </c>
      <c r="D1161" s="7"/>
      <c r="E1161" s="5"/>
      <c r="F1161" s="62" t="s">
        <v>2587</v>
      </c>
      <c r="G1161" s="1"/>
      <c r="H1161" s="2"/>
      <c r="I1161" s="2"/>
      <c r="J1161" s="2"/>
      <c r="K1161" s="2"/>
      <c r="L1161" s="1"/>
      <c r="M1161" s="127"/>
    </row>
    <row r="1162" spans="1:13" ht="24" customHeight="1">
      <c r="A1162" s="132" t="s">
        <v>1106</v>
      </c>
      <c r="B1162" s="5" t="s">
        <v>1110</v>
      </c>
      <c r="C1162" s="5" t="s">
        <v>194</v>
      </c>
      <c r="D1162" s="7"/>
      <c r="E1162" s="5"/>
      <c r="F1162" s="62" t="s">
        <v>658</v>
      </c>
      <c r="G1162" s="1"/>
      <c r="H1162" s="2"/>
      <c r="I1162" s="2"/>
      <c r="J1162" s="2"/>
      <c r="K1162" s="2"/>
      <c r="L1162" s="1"/>
      <c r="M1162" s="127"/>
    </row>
    <row r="1163" spans="1:13" ht="24" customHeight="1">
      <c r="A1163" s="132" t="s">
        <v>1106</v>
      </c>
      <c r="B1163" s="5" t="s">
        <v>1111</v>
      </c>
      <c r="C1163" s="5" t="s">
        <v>199</v>
      </c>
      <c r="D1163" s="7"/>
      <c r="E1163" s="5"/>
      <c r="F1163" s="62"/>
      <c r="G1163" s="1"/>
      <c r="H1163" s="2"/>
      <c r="I1163" s="2"/>
      <c r="J1163" s="2"/>
      <c r="K1163" s="2"/>
      <c r="L1163" s="1"/>
      <c r="M1163" s="127"/>
    </row>
    <row r="1164" spans="1:13" ht="24" customHeight="1">
      <c r="A1164" s="132" t="s">
        <v>1106</v>
      </c>
      <c r="B1164" s="5" t="s">
        <v>2588</v>
      </c>
      <c r="C1164" s="5" t="s">
        <v>205</v>
      </c>
      <c r="D1164" s="7"/>
      <c r="E1164" s="5"/>
      <c r="F1164" s="62"/>
      <c r="G1164" s="1"/>
      <c r="H1164" s="2"/>
      <c r="I1164" s="2"/>
      <c r="J1164" s="2"/>
      <c r="K1164" s="2"/>
      <c r="L1164" s="1"/>
      <c r="M1164" s="127"/>
    </row>
    <row r="1165" spans="1:13" ht="24" customHeight="1">
      <c r="A1165" s="132" t="s">
        <v>1106</v>
      </c>
      <c r="B1165" s="5" t="s">
        <v>2589</v>
      </c>
      <c r="C1165" s="5" t="s">
        <v>209</v>
      </c>
      <c r="D1165" s="7"/>
      <c r="E1165" s="5"/>
      <c r="F1165" s="62"/>
      <c r="G1165" s="1"/>
      <c r="H1165" s="2"/>
      <c r="I1165" s="2"/>
      <c r="J1165" s="2"/>
      <c r="K1165" s="2"/>
      <c r="L1165" s="1"/>
      <c r="M1165" s="127"/>
    </row>
    <row r="1166" spans="1:13" ht="24" customHeight="1">
      <c r="A1166" s="132" t="s">
        <v>1106</v>
      </c>
      <c r="B1166" s="5" t="s">
        <v>2590</v>
      </c>
      <c r="C1166" s="5" t="s">
        <v>316</v>
      </c>
      <c r="D1166" s="7"/>
      <c r="E1166" s="5"/>
      <c r="F1166" s="62"/>
      <c r="G1166" s="1"/>
      <c r="H1166" s="2"/>
      <c r="I1166" s="2"/>
      <c r="J1166" s="2"/>
      <c r="K1166" s="2"/>
      <c r="L1166" s="1"/>
      <c r="M1166" s="127"/>
    </row>
    <row r="1167" spans="1:13" ht="24" customHeight="1">
      <c r="A1167" s="132" t="s">
        <v>1106</v>
      </c>
      <c r="B1167" s="5" t="s">
        <v>2591</v>
      </c>
      <c r="C1167" s="5" t="s">
        <v>213</v>
      </c>
      <c r="D1167" s="7"/>
      <c r="E1167" s="5"/>
      <c r="F1167" s="62" t="s">
        <v>1034</v>
      </c>
      <c r="G1167" s="1"/>
      <c r="H1167" s="2"/>
      <c r="I1167" s="2"/>
      <c r="J1167" s="2"/>
      <c r="K1167" s="2"/>
      <c r="L1167" s="1"/>
      <c r="M1167" s="127"/>
    </row>
    <row r="1168" spans="1:13" ht="24" customHeight="1">
      <c r="A1168" s="132" t="s">
        <v>1106</v>
      </c>
      <c r="B1168" s="5" t="s">
        <v>2592</v>
      </c>
      <c r="C1168" s="5" t="s">
        <v>218</v>
      </c>
      <c r="D1168" s="7"/>
      <c r="E1168" s="5"/>
      <c r="F1168" s="62"/>
      <c r="G1168" s="1"/>
      <c r="H1168" s="2"/>
      <c r="I1168" s="2"/>
      <c r="J1168" s="2"/>
      <c r="K1168" s="2"/>
      <c r="L1168" s="1"/>
      <c r="M1168" s="127"/>
    </row>
    <row r="1169" spans="1:13" ht="24" customHeight="1">
      <c r="A1169" s="56" t="s">
        <v>1106</v>
      </c>
      <c r="B1169" s="57" t="s">
        <v>359</v>
      </c>
      <c r="C1169" s="57" t="s">
        <v>987</v>
      </c>
      <c r="D1169" s="57"/>
      <c r="E1169" s="57"/>
      <c r="F1169" s="57"/>
      <c r="G1169" s="39"/>
      <c r="H1169" s="57"/>
      <c r="I1169" s="57"/>
      <c r="J1169" s="57"/>
      <c r="K1169" s="57"/>
      <c r="L1169" s="31"/>
      <c r="M1169" s="58"/>
    </row>
    <row r="1170" spans="1:13" ht="24" customHeight="1">
      <c r="A1170" s="132" t="s">
        <v>1106</v>
      </c>
      <c r="B1170" s="5" t="s">
        <v>2593</v>
      </c>
      <c r="C1170" s="5" t="s">
        <v>286</v>
      </c>
      <c r="D1170" s="7"/>
      <c r="E1170" s="5"/>
      <c r="F1170" s="62" t="s">
        <v>989</v>
      </c>
      <c r="G1170" s="1"/>
      <c r="H1170" s="2"/>
      <c r="I1170" s="2"/>
      <c r="J1170" s="2"/>
      <c r="K1170" s="2"/>
      <c r="L1170" s="1"/>
      <c r="M1170" s="127"/>
    </row>
    <row r="1171" spans="1:13" ht="24" customHeight="1">
      <c r="A1171" s="132" t="s">
        <v>1106</v>
      </c>
      <c r="B1171" s="5" t="s">
        <v>2594</v>
      </c>
      <c r="C1171" s="5" t="s">
        <v>173</v>
      </c>
      <c r="D1171" s="7"/>
      <c r="E1171" s="5"/>
      <c r="F1171" s="62"/>
      <c r="G1171" s="1"/>
      <c r="H1171" s="2"/>
      <c r="I1171" s="2"/>
      <c r="J1171" s="2"/>
      <c r="K1171" s="2"/>
      <c r="L1171" s="1"/>
      <c r="M1171" s="127"/>
    </row>
    <row r="1172" spans="1:13" s="363" customFormat="1" ht="24" customHeight="1">
      <c r="A1172" s="470" t="s">
        <v>1121</v>
      </c>
      <c r="B1172" s="471"/>
      <c r="C1172" s="471"/>
      <c r="D1172" s="471"/>
      <c r="E1172" s="471"/>
      <c r="F1172" s="471"/>
      <c r="G1172" s="471"/>
      <c r="H1172" s="471"/>
      <c r="I1172" s="471"/>
      <c r="J1172" s="471"/>
      <c r="K1172" s="471"/>
      <c r="L1172" s="471"/>
      <c r="M1172" s="472"/>
    </row>
    <row r="1173" spans="1:13" ht="24" customHeight="1">
      <c r="A1173" s="56">
        <v>2320</v>
      </c>
      <c r="B1173" s="57" t="s">
        <v>466</v>
      </c>
      <c r="C1173" s="57" t="s">
        <v>1122</v>
      </c>
      <c r="D1173" s="57"/>
      <c r="E1173" s="57" t="s">
        <v>207</v>
      </c>
      <c r="F1173" s="57"/>
      <c r="G1173" s="39"/>
      <c r="H1173" s="57"/>
      <c r="I1173" s="57"/>
      <c r="J1173" s="57"/>
      <c r="K1173" s="57"/>
      <c r="L1173" s="31"/>
      <c r="M1173" s="58"/>
    </row>
    <row r="1174" spans="1:13" ht="24" customHeight="1">
      <c r="A1174" s="132">
        <v>2320</v>
      </c>
      <c r="B1174" s="5" t="s">
        <v>1123</v>
      </c>
      <c r="C1174" s="5" t="s">
        <v>469</v>
      </c>
      <c r="D1174" s="28" t="s">
        <v>470</v>
      </c>
      <c r="E1174" s="5" t="s">
        <v>39</v>
      </c>
      <c r="F1174" s="62" t="s">
        <v>471</v>
      </c>
      <c r="G1174" s="1"/>
      <c r="H1174" s="2"/>
      <c r="I1174" s="2"/>
      <c r="J1174" s="2"/>
      <c r="K1174" s="2"/>
      <c r="L1174" s="1"/>
      <c r="M1174" s="127"/>
    </row>
    <row r="1175" spans="1:13" ht="24" customHeight="1">
      <c r="A1175" s="132">
        <v>2320</v>
      </c>
      <c r="B1175" s="5" t="s">
        <v>1124</v>
      </c>
      <c r="C1175" s="5" t="s">
        <v>474</v>
      </c>
      <c r="D1175" s="28" t="s">
        <v>475</v>
      </c>
      <c r="E1175" s="5" t="s">
        <v>39</v>
      </c>
      <c r="F1175" s="62" t="s">
        <v>1125</v>
      </c>
      <c r="G1175" s="1"/>
      <c r="H1175" s="2"/>
      <c r="I1175" s="2"/>
      <c r="J1175" s="2"/>
      <c r="K1175" s="2"/>
      <c r="L1175" s="1"/>
      <c r="M1175" s="127"/>
    </row>
    <row r="1176" spans="1:13" ht="24" customHeight="1">
      <c r="A1176" s="132">
        <v>2320</v>
      </c>
      <c r="B1176" s="5" t="s">
        <v>1126</v>
      </c>
      <c r="C1176" s="5" t="s">
        <v>173</v>
      </c>
      <c r="D1176" s="28" t="s">
        <v>174</v>
      </c>
      <c r="E1176" s="5" t="s">
        <v>207</v>
      </c>
      <c r="F1176" s="62"/>
      <c r="G1176" s="1"/>
      <c r="H1176" s="2"/>
      <c r="I1176" s="2"/>
      <c r="J1176" s="2"/>
      <c r="K1176" s="2"/>
      <c r="L1176" s="1"/>
      <c r="M1176" s="127"/>
    </row>
    <row r="1177" spans="1:13" ht="24" customHeight="1">
      <c r="A1177" s="132">
        <v>2320</v>
      </c>
      <c r="B1177" s="5" t="s">
        <v>1127</v>
      </c>
      <c r="C1177" s="5" t="s">
        <v>9</v>
      </c>
      <c r="D1177" s="28" t="s">
        <v>231</v>
      </c>
      <c r="E1177" s="5" t="s">
        <v>207</v>
      </c>
      <c r="F1177" s="62"/>
      <c r="G1177" s="1"/>
      <c r="H1177" s="2"/>
      <c r="I1177" s="2"/>
      <c r="J1177" s="2"/>
      <c r="K1177" s="2"/>
      <c r="L1177" s="1"/>
      <c r="M1177" s="127"/>
    </row>
    <row r="1178" spans="1:13" ht="24" customHeight="1">
      <c r="A1178" s="132">
        <v>2320</v>
      </c>
      <c r="B1178" s="5" t="s">
        <v>1129</v>
      </c>
      <c r="C1178" s="5" t="s">
        <v>488</v>
      </c>
      <c r="D1178" s="7"/>
      <c r="E1178" s="5"/>
      <c r="F1178" s="62" t="s">
        <v>490</v>
      </c>
      <c r="G1178" s="1"/>
      <c r="H1178" s="2"/>
      <c r="I1178" s="2"/>
      <c r="J1178" s="2"/>
      <c r="K1178" s="2"/>
      <c r="L1178" s="1"/>
      <c r="M1178" s="127"/>
    </row>
    <row r="1179" spans="1:13" ht="24" customHeight="1">
      <c r="A1179" s="56">
        <v>2320</v>
      </c>
      <c r="B1179" s="57" t="s">
        <v>1130</v>
      </c>
      <c r="C1179" s="57" t="s">
        <v>1131</v>
      </c>
      <c r="D1179" s="57"/>
      <c r="E1179" s="57"/>
      <c r="F1179" s="57"/>
      <c r="G1179" s="39"/>
      <c r="H1179" s="57"/>
      <c r="I1179" s="57"/>
      <c r="J1179" s="57"/>
      <c r="K1179" s="57"/>
      <c r="L1179" s="31"/>
      <c r="M1179" s="58"/>
    </row>
    <row r="1180" spans="1:13" ht="24" customHeight="1">
      <c r="A1180" s="132">
        <v>2320</v>
      </c>
      <c r="B1180" s="5" t="s">
        <v>1132</v>
      </c>
      <c r="C1180" s="5" t="s">
        <v>1133</v>
      </c>
      <c r="D1180" s="7"/>
      <c r="E1180" s="5"/>
      <c r="F1180" s="62" t="s">
        <v>1134</v>
      </c>
      <c r="G1180" s="1"/>
      <c r="H1180" s="2"/>
      <c r="I1180" s="2"/>
      <c r="J1180" s="2"/>
      <c r="K1180" s="2"/>
      <c r="L1180" s="1"/>
      <c r="M1180" s="127"/>
    </row>
    <row r="1181" spans="1:13" ht="24" customHeight="1">
      <c r="A1181" s="132">
        <v>2320</v>
      </c>
      <c r="B1181" s="5" t="s">
        <v>1135</v>
      </c>
      <c r="C1181" s="5" t="s">
        <v>1136</v>
      </c>
      <c r="D1181" s="7"/>
      <c r="E1181" s="5"/>
      <c r="F1181" s="62"/>
      <c r="G1181" s="1"/>
      <c r="H1181" s="2"/>
      <c r="I1181" s="2"/>
      <c r="J1181" s="2"/>
      <c r="K1181" s="2"/>
      <c r="L1181" s="1"/>
      <c r="M1181" s="127"/>
    </row>
    <row r="1182" spans="1:13" ht="24" customHeight="1">
      <c r="A1182" s="132">
        <v>2320</v>
      </c>
      <c r="B1182" s="5" t="s">
        <v>1137</v>
      </c>
      <c r="C1182" s="5" t="s">
        <v>720</v>
      </c>
      <c r="D1182" s="7"/>
      <c r="E1182" s="5"/>
      <c r="F1182" s="62"/>
      <c r="G1182" s="1"/>
      <c r="H1182" s="2"/>
      <c r="I1182" s="2"/>
      <c r="J1182" s="2"/>
      <c r="K1182" s="2"/>
      <c r="L1182" s="1"/>
      <c r="M1182" s="127"/>
    </row>
    <row r="1183" spans="1:13" ht="24" customHeight="1">
      <c r="A1183" s="132">
        <v>2320</v>
      </c>
      <c r="B1183" s="5" t="s">
        <v>1138</v>
      </c>
      <c r="C1183" s="5" t="s">
        <v>866</v>
      </c>
      <c r="D1183" s="7"/>
      <c r="E1183" s="5"/>
      <c r="F1183" s="62"/>
      <c r="G1183" s="1"/>
      <c r="H1183" s="2"/>
      <c r="I1183" s="2"/>
      <c r="J1183" s="2"/>
      <c r="K1183" s="2"/>
      <c r="L1183" s="1"/>
      <c r="M1183" s="127"/>
    </row>
    <row r="1184" spans="1:13" ht="24" customHeight="1">
      <c r="A1184" s="132">
        <v>2320</v>
      </c>
      <c r="B1184" s="5" t="s">
        <v>1139</v>
      </c>
      <c r="C1184" s="5" t="s">
        <v>1136</v>
      </c>
      <c r="D1184" s="7"/>
      <c r="E1184" s="5"/>
      <c r="F1184" s="62"/>
      <c r="G1184" s="1"/>
      <c r="H1184" s="2"/>
      <c r="I1184" s="2"/>
      <c r="J1184" s="2"/>
      <c r="K1184" s="2"/>
      <c r="L1184" s="1"/>
      <c r="M1184" s="127"/>
    </row>
    <row r="1185" spans="1:13" ht="24" customHeight="1">
      <c r="A1185" s="132">
        <v>2320</v>
      </c>
      <c r="B1185" s="5" t="s">
        <v>1140</v>
      </c>
      <c r="C1185" s="5" t="s">
        <v>720</v>
      </c>
      <c r="D1185" s="7"/>
      <c r="E1185" s="5"/>
      <c r="F1185" s="62"/>
      <c r="G1185" s="1"/>
      <c r="H1185" s="2"/>
      <c r="I1185" s="2"/>
      <c r="J1185" s="2"/>
      <c r="K1185" s="2"/>
      <c r="L1185" s="1"/>
      <c r="M1185" s="127"/>
    </row>
    <row r="1186" spans="1:13" ht="24" customHeight="1">
      <c r="A1186" s="132">
        <v>2320</v>
      </c>
      <c r="B1186" s="5" t="s">
        <v>1141</v>
      </c>
      <c r="C1186" s="5" t="s">
        <v>866</v>
      </c>
      <c r="D1186" s="7"/>
      <c r="E1186" s="5"/>
      <c r="F1186" s="62"/>
      <c r="G1186" s="1"/>
      <c r="H1186" s="2"/>
      <c r="I1186" s="2"/>
      <c r="J1186" s="2"/>
      <c r="K1186" s="2"/>
      <c r="L1186" s="1"/>
      <c r="M1186" s="127"/>
    </row>
    <row r="1187" spans="1:13" ht="24" customHeight="1">
      <c r="A1187" s="132">
        <v>2320</v>
      </c>
      <c r="B1187" s="5" t="s">
        <v>1142</v>
      </c>
      <c r="C1187" s="5" t="s">
        <v>1136</v>
      </c>
      <c r="D1187" s="7"/>
      <c r="E1187" s="5"/>
      <c r="F1187" s="62"/>
      <c r="G1187" s="1"/>
      <c r="H1187" s="2"/>
      <c r="I1187" s="2"/>
      <c r="J1187" s="2"/>
      <c r="K1187" s="2"/>
      <c r="L1187" s="1"/>
      <c r="M1187" s="127"/>
    </row>
    <row r="1188" spans="1:13" ht="24" customHeight="1">
      <c r="A1188" s="132">
        <v>2320</v>
      </c>
      <c r="B1188" s="5" t="s">
        <v>1143</v>
      </c>
      <c r="C1188" s="5" t="s">
        <v>720</v>
      </c>
      <c r="D1188" s="7"/>
      <c r="E1188" s="5"/>
      <c r="F1188" s="62"/>
      <c r="G1188" s="1"/>
      <c r="H1188" s="2"/>
      <c r="I1188" s="2"/>
      <c r="J1188" s="2"/>
      <c r="K1188" s="2"/>
      <c r="L1188" s="1"/>
      <c r="M1188" s="127"/>
    </row>
    <row r="1189" spans="1:13" ht="24" customHeight="1">
      <c r="A1189" s="132">
        <v>2320</v>
      </c>
      <c r="B1189" s="5" t="s">
        <v>1144</v>
      </c>
      <c r="C1189" s="5" t="s">
        <v>866</v>
      </c>
      <c r="D1189" s="7"/>
      <c r="E1189" s="5"/>
      <c r="F1189" s="62"/>
      <c r="G1189" s="1"/>
      <c r="H1189" s="2"/>
      <c r="I1189" s="2"/>
      <c r="J1189" s="2"/>
      <c r="K1189" s="2"/>
      <c r="L1189" s="1"/>
      <c r="M1189" s="127"/>
    </row>
    <row r="1190" spans="1:13" ht="24" customHeight="1">
      <c r="A1190" s="132">
        <v>2320</v>
      </c>
      <c r="B1190" s="5" t="s">
        <v>1145</v>
      </c>
      <c r="C1190" s="5" t="s">
        <v>1136</v>
      </c>
      <c r="D1190" s="7"/>
      <c r="E1190" s="5"/>
      <c r="F1190" s="62"/>
      <c r="G1190" s="1"/>
      <c r="H1190" s="2"/>
      <c r="I1190" s="2"/>
      <c r="J1190" s="2"/>
      <c r="K1190" s="2"/>
      <c r="L1190" s="1"/>
      <c r="M1190" s="127"/>
    </row>
    <row r="1191" spans="1:13" ht="24" customHeight="1">
      <c r="A1191" s="132">
        <v>2320</v>
      </c>
      <c r="B1191" s="5" t="s">
        <v>1146</v>
      </c>
      <c r="C1191" s="5" t="s">
        <v>720</v>
      </c>
      <c r="D1191" s="7"/>
      <c r="E1191" s="5"/>
      <c r="F1191" s="62"/>
      <c r="G1191" s="1"/>
      <c r="H1191" s="2"/>
      <c r="I1191" s="2"/>
      <c r="J1191" s="2"/>
      <c r="K1191" s="2"/>
      <c r="L1191" s="1"/>
      <c r="M1191" s="127"/>
    </row>
    <row r="1192" spans="1:13" ht="24" customHeight="1">
      <c r="A1192" s="132">
        <v>2320</v>
      </c>
      <c r="B1192" s="5" t="s">
        <v>1147</v>
      </c>
      <c r="C1192" s="5" t="s">
        <v>866</v>
      </c>
      <c r="D1192" s="7"/>
      <c r="E1192" s="5"/>
      <c r="F1192" s="62"/>
      <c r="G1192" s="1"/>
      <c r="H1192" s="2"/>
      <c r="I1192" s="2"/>
      <c r="J1192" s="2"/>
      <c r="K1192" s="2"/>
      <c r="L1192" s="1"/>
      <c r="M1192" s="127"/>
    </row>
    <row r="1193" spans="1:13" ht="24" customHeight="1">
      <c r="A1193" s="132">
        <v>2320</v>
      </c>
      <c r="B1193" s="5" t="s">
        <v>1148</v>
      </c>
      <c r="C1193" s="5" t="s">
        <v>1136</v>
      </c>
      <c r="D1193" s="7"/>
      <c r="E1193" s="5"/>
      <c r="F1193" s="62"/>
      <c r="G1193" s="1"/>
      <c r="H1193" s="2"/>
      <c r="I1193" s="2"/>
      <c r="J1193" s="2"/>
      <c r="K1193" s="2"/>
      <c r="L1193" s="1"/>
      <c r="M1193" s="127"/>
    </row>
    <row r="1194" spans="1:13" ht="24" customHeight="1">
      <c r="A1194" s="132">
        <v>2320</v>
      </c>
      <c r="B1194" s="5" t="s">
        <v>1149</v>
      </c>
      <c r="C1194" s="5" t="s">
        <v>720</v>
      </c>
      <c r="D1194" s="7"/>
      <c r="E1194" s="5"/>
      <c r="F1194" s="62"/>
      <c r="G1194" s="1"/>
      <c r="H1194" s="2"/>
      <c r="I1194" s="2"/>
      <c r="J1194" s="2"/>
      <c r="K1194" s="2"/>
      <c r="L1194" s="1"/>
      <c r="M1194" s="127"/>
    </row>
    <row r="1195" spans="1:13" ht="24" customHeight="1">
      <c r="A1195" s="132">
        <v>2320</v>
      </c>
      <c r="B1195" s="5" t="s">
        <v>1150</v>
      </c>
      <c r="C1195" s="5" t="s">
        <v>866</v>
      </c>
      <c r="D1195" s="7"/>
      <c r="E1195" s="5"/>
      <c r="F1195" s="62"/>
      <c r="G1195" s="1"/>
      <c r="H1195" s="2"/>
      <c r="I1195" s="2"/>
      <c r="J1195" s="2"/>
      <c r="K1195" s="2"/>
      <c r="L1195" s="1"/>
      <c r="M1195" s="127"/>
    </row>
    <row r="1196" spans="1:13" ht="24" customHeight="1">
      <c r="A1196" s="132">
        <v>2320</v>
      </c>
      <c r="B1196" s="5" t="s">
        <v>1151</v>
      </c>
      <c r="C1196" s="5" t="s">
        <v>1136</v>
      </c>
      <c r="D1196" s="7"/>
      <c r="E1196" s="5"/>
      <c r="F1196" s="62"/>
      <c r="G1196" s="1"/>
      <c r="H1196" s="2"/>
      <c r="I1196" s="2"/>
      <c r="J1196" s="2"/>
      <c r="K1196" s="2"/>
      <c r="L1196" s="1"/>
      <c r="M1196" s="127"/>
    </row>
    <row r="1197" spans="1:13" ht="24" customHeight="1">
      <c r="A1197" s="132">
        <v>2320</v>
      </c>
      <c r="B1197" s="5" t="s">
        <v>1152</v>
      </c>
      <c r="C1197" s="5" t="s">
        <v>720</v>
      </c>
      <c r="D1197" s="7"/>
      <c r="E1197" s="5"/>
      <c r="F1197" s="62"/>
      <c r="G1197" s="1"/>
      <c r="H1197" s="2"/>
      <c r="I1197" s="2"/>
      <c r="J1197" s="2"/>
      <c r="K1197" s="2"/>
      <c r="L1197" s="1"/>
      <c r="M1197" s="127"/>
    </row>
    <row r="1198" spans="1:13" ht="24" customHeight="1">
      <c r="A1198" s="132">
        <v>2320</v>
      </c>
      <c r="B1198" s="5" t="s">
        <v>1153</v>
      </c>
      <c r="C1198" s="5" t="s">
        <v>866</v>
      </c>
      <c r="D1198" s="7"/>
      <c r="E1198" s="5"/>
      <c r="F1198" s="62"/>
      <c r="G1198" s="1"/>
      <c r="H1198" s="2"/>
      <c r="I1198" s="2"/>
      <c r="J1198" s="2"/>
      <c r="K1198" s="2"/>
      <c r="L1198" s="1"/>
      <c r="M1198" s="127"/>
    </row>
    <row r="1199" spans="1:13" ht="24" customHeight="1">
      <c r="A1199" s="56">
        <v>2320</v>
      </c>
      <c r="B1199" s="57" t="s">
        <v>815</v>
      </c>
      <c r="C1199" s="57" t="s">
        <v>1154</v>
      </c>
      <c r="D1199" s="57"/>
      <c r="E1199" s="57" t="s">
        <v>207</v>
      </c>
      <c r="F1199" s="57"/>
      <c r="G1199" s="39"/>
      <c r="H1199" s="57"/>
      <c r="I1199" s="57"/>
      <c r="J1199" s="57"/>
      <c r="K1199" s="57"/>
      <c r="L1199" s="31"/>
      <c r="M1199" s="58"/>
    </row>
    <row r="1200" spans="1:13" ht="24" customHeight="1">
      <c r="A1200" s="132">
        <v>2320</v>
      </c>
      <c r="B1200" s="5" t="s">
        <v>1155</v>
      </c>
      <c r="C1200" s="5" t="s">
        <v>818</v>
      </c>
      <c r="D1200" s="28" t="s">
        <v>1981</v>
      </c>
      <c r="E1200" s="5" t="s">
        <v>39</v>
      </c>
      <c r="F1200" s="62" t="s">
        <v>1156</v>
      </c>
      <c r="G1200" s="27"/>
      <c r="H1200" s="4"/>
      <c r="I1200" s="4"/>
      <c r="J1200" s="4"/>
      <c r="K1200" s="4"/>
      <c r="L1200" s="1"/>
      <c r="M1200" s="127"/>
    </row>
    <row r="1201" spans="1:13" ht="24" customHeight="1">
      <c r="A1201" s="132">
        <v>2320</v>
      </c>
      <c r="B1201" s="5" t="s">
        <v>1157</v>
      </c>
      <c r="C1201" s="5" t="s">
        <v>720</v>
      </c>
      <c r="D1201" s="28" t="s">
        <v>721</v>
      </c>
      <c r="E1201" s="5" t="s">
        <v>39</v>
      </c>
      <c r="F1201" s="62"/>
      <c r="G1201" s="27"/>
      <c r="H1201" s="4"/>
      <c r="I1201" s="4"/>
      <c r="J1201" s="4"/>
      <c r="K1201" s="4"/>
      <c r="L1201" s="1"/>
      <c r="M1201" s="127"/>
    </row>
    <row r="1202" spans="1:13" ht="24" customHeight="1">
      <c r="A1202" s="56">
        <v>2320</v>
      </c>
      <c r="B1202" s="57" t="s">
        <v>815</v>
      </c>
      <c r="C1202" s="57" t="s">
        <v>1160</v>
      </c>
      <c r="D1202" s="57"/>
      <c r="E1202" s="57" t="s">
        <v>207</v>
      </c>
      <c r="F1202" s="57"/>
      <c r="G1202" s="39"/>
      <c r="H1202" s="57"/>
      <c r="I1202" s="57"/>
      <c r="J1202" s="57"/>
      <c r="K1202" s="57"/>
      <c r="L1202" s="31"/>
      <c r="M1202" s="58"/>
    </row>
    <row r="1203" spans="1:13" ht="24" customHeight="1">
      <c r="A1203" s="132">
        <v>2320</v>
      </c>
      <c r="B1203" s="5" t="s">
        <v>1155</v>
      </c>
      <c r="C1203" s="5" t="s">
        <v>818</v>
      </c>
      <c r="D1203" s="28" t="s">
        <v>1981</v>
      </c>
      <c r="E1203" s="5" t="s">
        <v>39</v>
      </c>
      <c r="F1203" s="62" t="s">
        <v>1161</v>
      </c>
      <c r="G1203" s="1"/>
      <c r="H1203" s="2"/>
      <c r="I1203" s="2"/>
      <c r="J1203" s="2"/>
      <c r="K1203" s="2"/>
      <c r="L1203" s="1"/>
      <c r="M1203" s="127"/>
    </row>
    <row r="1204" spans="1:13" ht="24" customHeight="1">
      <c r="A1204" s="132">
        <v>2320</v>
      </c>
      <c r="B1204" s="5" t="s">
        <v>1157</v>
      </c>
      <c r="C1204" s="5" t="s">
        <v>720</v>
      </c>
      <c r="D1204" s="7"/>
      <c r="E1204" s="5"/>
      <c r="F1204" s="62"/>
      <c r="G1204" s="1"/>
      <c r="H1204" s="2"/>
      <c r="I1204" s="2"/>
      <c r="J1204" s="2"/>
      <c r="K1204" s="2"/>
      <c r="L1204" s="1"/>
      <c r="M1204" s="127"/>
    </row>
    <row r="1205" spans="1:13" ht="24" customHeight="1">
      <c r="A1205" s="56">
        <v>2320</v>
      </c>
      <c r="B1205" s="57" t="s">
        <v>815</v>
      </c>
      <c r="C1205" s="57" t="s">
        <v>2595</v>
      </c>
      <c r="D1205" s="57"/>
      <c r="E1205" s="57"/>
      <c r="F1205" s="57"/>
      <c r="G1205" s="39"/>
      <c r="H1205" s="57"/>
      <c r="I1205" s="57"/>
      <c r="J1205" s="57"/>
      <c r="K1205" s="57"/>
      <c r="L1205" s="31"/>
      <c r="M1205" s="58"/>
    </row>
    <row r="1206" spans="1:13" ht="24" customHeight="1">
      <c r="A1206" s="132">
        <v>2320</v>
      </c>
      <c r="B1206" s="5" t="s">
        <v>1155</v>
      </c>
      <c r="C1206" s="5" t="s">
        <v>818</v>
      </c>
      <c r="D1206" s="7"/>
      <c r="E1206" s="5"/>
      <c r="F1206" s="62" t="s">
        <v>1159</v>
      </c>
      <c r="G1206" s="1"/>
      <c r="H1206" s="2"/>
      <c r="I1206" s="2"/>
      <c r="J1206" s="2"/>
      <c r="K1206" s="2"/>
      <c r="L1206" s="1"/>
      <c r="M1206" s="127"/>
    </row>
    <row r="1207" spans="1:13" ht="24" customHeight="1">
      <c r="A1207" s="132">
        <v>2320</v>
      </c>
      <c r="B1207" s="5" t="s">
        <v>1157</v>
      </c>
      <c r="C1207" s="5" t="s">
        <v>720</v>
      </c>
      <c r="D1207" s="7"/>
      <c r="E1207" s="5"/>
      <c r="F1207" s="62"/>
      <c r="G1207" s="1"/>
      <c r="H1207" s="2"/>
      <c r="I1207" s="2"/>
      <c r="J1207" s="2"/>
      <c r="K1207" s="2"/>
      <c r="L1207" s="1"/>
      <c r="M1207" s="127"/>
    </row>
    <row r="1208" spans="1:13" ht="24" customHeight="1">
      <c r="A1208" s="56">
        <v>2320</v>
      </c>
      <c r="B1208" s="57" t="s">
        <v>1162</v>
      </c>
      <c r="C1208" s="57" t="s">
        <v>1163</v>
      </c>
      <c r="D1208" s="57"/>
      <c r="E1208" s="57" t="s">
        <v>39</v>
      </c>
      <c r="F1208" s="57"/>
      <c r="G1208" s="39"/>
      <c r="H1208" s="57"/>
      <c r="I1208" s="57"/>
      <c r="J1208" s="57"/>
      <c r="K1208" s="57"/>
      <c r="L1208" s="31"/>
      <c r="M1208" s="58"/>
    </row>
    <row r="1209" spans="1:13" ht="24" customHeight="1">
      <c r="A1209" s="132">
        <v>2320</v>
      </c>
      <c r="B1209" s="5" t="s">
        <v>1164</v>
      </c>
      <c r="C1209" s="5" t="s">
        <v>506</v>
      </c>
      <c r="D1209" s="28" t="s">
        <v>650</v>
      </c>
      <c r="E1209" s="5" t="s">
        <v>39</v>
      </c>
      <c r="F1209" s="62" t="s">
        <v>1165</v>
      </c>
      <c r="G1209" s="1"/>
      <c r="H1209" s="2"/>
      <c r="I1209" s="2"/>
      <c r="J1209" s="2"/>
      <c r="K1209" s="2"/>
      <c r="L1209" s="1"/>
      <c r="M1209" s="127"/>
    </row>
    <row r="1210" spans="1:13" ht="24" customHeight="1">
      <c r="A1210" s="132">
        <v>2320</v>
      </c>
      <c r="B1210" s="5" t="s">
        <v>1168</v>
      </c>
      <c r="C1210" s="5" t="s">
        <v>749</v>
      </c>
      <c r="D1210" s="28" t="s">
        <v>750</v>
      </c>
      <c r="E1210" s="5" t="s">
        <v>39</v>
      </c>
      <c r="F1210" s="62" t="s">
        <v>1169</v>
      </c>
      <c r="G1210" s="1"/>
      <c r="H1210" s="2"/>
      <c r="I1210" s="2"/>
      <c r="J1210" s="2"/>
      <c r="K1210" s="2"/>
      <c r="L1210" s="1"/>
      <c r="M1210" s="127"/>
    </row>
    <row r="1211" spans="1:13" ht="24" customHeight="1">
      <c r="A1211" s="56">
        <v>2320</v>
      </c>
      <c r="B1211" s="57" t="s">
        <v>2596</v>
      </c>
      <c r="C1211" s="57" t="s">
        <v>2597</v>
      </c>
      <c r="D1211" s="57"/>
      <c r="E1211" s="57"/>
      <c r="F1211" s="57"/>
      <c r="G1211" s="39"/>
      <c r="H1211" s="57"/>
      <c r="I1211" s="57"/>
      <c r="J1211" s="57"/>
      <c r="K1211" s="57"/>
      <c r="L1211" s="31"/>
      <c r="M1211" s="58"/>
    </row>
    <row r="1212" spans="1:13" ht="24" customHeight="1">
      <c r="A1212" s="132">
        <v>2320</v>
      </c>
      <c r="B1212" s="5" t="s">
        <v>2598</v>
      </c>
      <c r="C1212" s="5" t="s">
        <v>866</v>
      </c>
      <c r="D1212" s="7"/>
      <c r="E1212" s="5"/>
      <c r="F1212" s="62"/>
      <c r="G1212" s="1"/>
      <c r="H1212" s="2"/>
      <c r="I1212" s="2"/>
      <c r="J1212" s="2"/>
      <c r="K1212" s="2"/>
      <c r="L1212" s="1"/>
      <c r="M1212" s="127"/>
    </row>
    <row r="1213" spans="1:13" ht="24" customHeight="1">
      <c r="A1213" s="132">
        <v>2320</v>
      </c>
      <c r="B1213" s="5" t="s">
        <v>2599</v>
      </c>
      <c r="C1213" s="5" t="s">
        <v>866</v>
      </c>
      <c r="D1213" s="7"/>
      <c r="E1213" s="5"/>
      <c r="F1213" s="62"/>
      <c r="G1213" s="1"/>
      <c r="H1213" s="2"/>
      <c r="I1213" s="2"/>
      <c r="J1213" s="2"/>
      <c r="K1213" s="2"/>
      <c r="L1213" s="1"/>
      <c r="M1213" s="127"/>
    </row>
    <row r="1214" spans="1:13" ht="24" customHeight="1">
      <c r="A1214" s="132">
        <v>2320</v>
      </c>
      <c r="B1214" s="5" t="s">
        <v>2600</v>
      </c>
      <c r="C1214" s="5" t="s">
        <v>720</v>
      </c>
      <c r="D1214" s="7"/>
      <c r="E1214" s="5"/>
      <c r="F1214" s="62"/>
      <c r="G1214" s="1"/>
      <c r="H1214" s="2"/>
      <c r="I1214" s="2"/>
      <c r="J1214" s="2"/>
      <c r="K1214" s="2"/>
      <c r="L1214" s="1"/>
      <c r="M1214" s="127"/>
    </row>
    <row r="1215" spans="1:13" ht="24" customHeight="1">
      <c r="A1215" s="132">
        <v>2320</v>
      </c>
      <c r="B1215" s="5" t="s">
        <v>2601</v>
      </c>
      <c r="C1215" s="5" t="s">
        <v>173</v>
      </c>
      <c r="D1215" s="7"/>
      <c r="E1215" s="5"/>
      <c r="F1215" s="62"/>
      <c r="G1215" s="1"/>
      <c r="H1215" s="2"/>
      <c r="I1215" s="2"/>
      <c r="J1215" s="2"/>
      <c r="K1215" s="2"/>
      <c r="L1215" s="1"/>
      <c r="M1215" s="127"/>
    </row>
    <row r="1216" spans="1:13" ht="24" customHeight="1">
      <c r="A1216" s="132">
        <v>2320</v>
      </c>
      <c r="B1216" s="5" t="s">
        <v>2602</v>
      </c>
      <c r="C1216" s="5" t="s">
        <v>720</v>
      </c>
      <c r="D1216" s="7"/>
      <c r="E1216" s="5"/>
      <c r="F1216" s="62"/>
      <c r="G1216" s="1"/>
      <c r="H1216" s="2"/>
      <c r="I1216" s="2"/>
      <c r="J1216" s="2"/>
      <c r="K1216" s="2"/>
      <c r="L1216" s="1"/>
      <c r="M1216" s="127"/>
    </row>
    <row r="1217" spans="1:13" ht="24" customHeight="1">
      <c r="A1217" s="132">
        <v>2320</v>
      </c>
      <c r="B1217" s="5" t="s">
        <v>2603</v>
      </c>
      <c r="C1217" s="5" t="s">
        <v>720</v>
      </c>
      <c r="D1217" s="7"/>
      <c r="E1217" s="5"/>
      <c r="F1217" s="62"/>
      <c r="G1217" s="1"/>
      <c r="H1217" s="2"/>
      <c r="I1217" s="2"/>
      <c r="J1217" s="2"/>
      <c r="K1217" s="2"/>
      <c r="L1217" s="1"/>
      <c r="M1217" s="127"/>
    </row>
    <row r="1218" spans="1:13" ht="24" customHeight="1">
      <c r="A1218" s="132">
        <v>2320</v>
      </c>
      <c r="B1218" s="5" t="s">
        <v>2604</v>
      </c>
      <c r="C1218" s="5" t="s">
        <v>720</v>
      </c>
      <c r="D1218" s="7"/>
      <c r="E1218" s="5"/>
      <c r="F1218" s="62"/>
      <c r="G1218" s="1"/>
      <c r="H1218" s="2"/>
      <c r="I1218" s="2"/>
      <c r="J1218" s="2"/>
      <c r="K1218" s="2"/>
      <c r="L1218" s="1"/>
      <c r="M1218" s="127"/>
    </row>
    <row r="1219" spans="1:13" ht="24" customHeight="1">
      <c r="A1219" s="132">
        <v>2320</v>
      </c>
      <c r="B1219" s="5" t="s">
        <v>2605</v>
      </c>
      <c r="C1219" s="5" t="s">
        <v>720</v>
      </c>
      <c r="D1219" s="7"/>
      <c r="E1219" s="5"/>
      <c r="F1219" s="62"/>
      <c r="G1219" s="1"/>
      <c r="H1219" s="2"/>
      <c r="I1219" s="2"/>
      <c r="J1219" s="2"/>
      <c r="K1219" s="2"/>
      <c r="L1219" s="1"/>
      <c r="M1219" s="127"/>
    </row>
    <row r="1220" spans="1:13" ht="24" customHeight="1">
      <c r="A1220" s="132">
        <v>2320</v>
      </c>
      <c r="B1220" s="5" t="s">
        <v>2606</v>
      </c>
      <c r="C1220" s="5" t="s">
        <v>720</v>
      </c>
      <c r="D1220" s="7"/>
      <c r="E1220" s="5"/>
      <c r="F1220" s="62"/>
      <c r="G1220" s="1"/>
      <c r="H1220" s="2"/>
      <c r="I1220" s="2"/>
      <c r="J1220" s="2"/>
      <c r="K1220" s="2"/>
      <c r="L1220" s="1"/>
      <c r="M1220" s="127"/>
    </row>
    <row r="1221" spans="1:13" ht="24" customHeight="1">
      <c r="A1221" s="132">
        <v>2320</v>
      </c>
      <c r="B1221" s="5" t="s">
        <v>2607</v>
      </c>
      <c r="C1221" s="5" t="s">
        <v>720</v>
      </c>
      <c r="D1221" s="7"/>
      <c r="E1221" s="5"/>
      <c r="F1221" s="62"/>
      <c r="G1221" s="1"/>
      <c r="H1221" s="2"/>
      <c r="I1221" s="2"/>
      <c r="J1221" s="2"/>
      <c r="K1221" s="2"/>
      <c r="L1221" s="1"/>
      <c r="M1221" s="127"/>
    </row>
    <row r="1222" spans="1:13" ht="24" customHeight="1">
      <c r="A1222" s="132">
        <v>2320</v>
      </c>
      <c r="B1222" s="5" t="s">
        <v>2608</v>
      </c>
      <c r="C1222" s="5" t="s">
        <v>720</v>
      </c>
      <c r="D1222" s="7"/>
      <c r="E1222" s="5"/>
      <c r="F1222" s="62"/>
      <c r="G1222" s="1"/>
      <c r="H1222" s="2"/>
      <c r="I1222" s="2"/>
      <c r="J1222" s="2"/>
      <c r="K1222" s="2"/>
      <c r="L1222" s="1"/>
      <c r="M1222" s="127"/>
    </row>
    <row r="1223" spans="1:13" ht="24" customHeight="1">
      <c r="A1223" s="132">
        <v>2320</v>
      </c>
      <c r="B1223" s="5" t="s">
        <v>2609</v>
      </c>
      <c r="C1223" s="5" t="s">
        <v>720</v>
      </c>
      <c r="D1223" s="7"/>
      <c r="E1223" s="5"/>
      <c r="F1223" s="62"/>
      <c r="G1223" s="1"/>
      <c r="H1223" s="2"/>
      <c r="I1223" s="2"/>
      <c r="J1223" s="2"/>
      <c r="K1223" s="2"/>
      <c r="L1223" s="1"/>
      <c r="M1223" s="127"/>
    </row>
    <row r="1224" spans="1:13" ht="24" customHeight="1">
      <c r="A1224" s="132">
        <v>2320</v>
      </c>
      <c r="B1224" s="5" t="s">
        <v>2610</v>
      </c>
      <c r="C1224" s="5" t="s">
        <v>720</v>
      </c>
      <c r="D1224" s="7"/>
      <c r="E1224" s="5"/>
      <c r="F1224" s="62"/>
      <c r="G1224" s="1"/>
      <c r="H1224" s="2"/>
      <c r="I1224" s="2"/>
      <c r="J1224" s="2"/>
      <c r="K1224" s="2"/>
      <c r="L1224" s="1"/>
      <c r="M1224" s="127"/>
    </row>
    <row r="1225" spans="1:13" ht="24" customHeight="1">
      <c r="A1225" s="132">
        <v>2320</v>
      </c>
      <c r="B1225" s="5" t="s">
        <v>2611</v>
      </c>
      <c r="C1225" s="5" t="s">
        <v>866</v>
      </c>
      <c r="D1225" s="7"/>
      <c r="E1225" s="5"/>
      <c r="F1225" s="62"/>
      <c r="G1225" s="1"/>
      <c r="H1225" s="2"/>
      <c r="I1225" s="2"/>
      <c r="J1225" s="2"/>
      <c r="K1225" s="2"/>
      <c r="L1225" s="1"/>
      <c r="M1225" s="127"/>
    </row>
    <row r="1226" spans="1:13" ht="24" customHeight="1">
      <c r="A1226" s="132">
        <v>2320</v>
      </c>
      <c r="B1226" s="5" t="s">
        <v>2612</v>
      </c>
      <c r="C1226" s="5" t="s">
        <v>720</v>
      </c>
      <c r="D1226" s="7"/>
      <c r="E1226" s="5"/>
      <c r="F1226" s="62"/>
      <c r="G1226" s="1"/>
      <c r="H1226" s="2"/>
      <c r="I1226" s="2"/>
      <c r="J1226" s="2"/>
      <c r="K1226" s="2"/>
      <c r="L1226" s="1"/>
      <c r="M1226" s="127"/>
    </row>
    <row r="1227" spans="1:13" ht="24" customHeight="1">
      <c r="A1227" s="132">
        <v>2320</v>
      </c>
      <c r="B1227" s="5" t="s">
        <v>2613</v>
      </c>
      <c r="C1227" s="5" t="s">
        <v>720</v>
      </c>
      <c r="D1227" s="7"/>
      <c r="E1227" s="5"/>
      <c r="F1227" s="62"/>
      <c r="G1227" s="1"/>
      <c r="H1227" s="2"/>
      <c r="I1227" s="2"/>
      <c r="J1227" s="2"/>
      <c r="K1227" s="2"/>
      <c r="L1227" s="1"/>
      <c r="M1227" s="127"/>
    </row>
    <row r="1228" spans="1:13" ht="24" customHeight="1">
      <c r="A1228" s="132">
        <v>2320</v>
      </c>
      <c r="B1228" s="5" t="s">
        <v>2614</v>
      </c>
      <c r="C1228" s="5" t="s">
        <v>720</v>
      </c>
      <c r="D1228" s="7"/>
      <c r="E1228" s="5"/>
      <c r="F1228" s="62"/>
      <c r="G1228" s="1"/>
      <c r="H1228" s="2"/>
      <c r="I1228" s="2"/>
      <c r="J1228" s="2"/>
      <c r="K1228" s="2"/>
      <c r="L1228" s="1"/>
      <c r="M1228" s="127"/>
    </row>
    <row r="1229" spans="1:13" ht="24" customHeight="1">
      <c r="A1229" s="132">
        <v>2320</v>
      </c>
      <c r="B1229" s="5" t="s">
        <v>2615</v>
      </c>
      <c r="C1229" s="5" t="s">
        <v>720</v>
      </c>
      <c r="D1229" s="7"/>
      <c r="E1229" s="5"/>
      <c r="F1229" s="62"/>
      <c r="G1229" s="1"/>
      <c r="H1229" s="2"/>
      <c r="I1229" s="2"/>
      <c r="J1229" s="2"/>
      <c r="K1229" s="2"/>
      <c r="L1229" s="1"/>
      <c r="M1229" s="127"/>
    </row>
    <row r="1230" spans="1:13" ht="24" customHeight="1">
      <c r="A1230" s="132">
        <v>2320</v>
      </c>
      <c r="B1230" s="5" t="s">
        <v>2616</v>
      </c>
      <c r="C1230" s="5" t="s">
        <v>173</v>
      </c>
      <c r="D1230" s="7"/>
      <c r="E1230" s="5"/>
      <c r="F1230" s="62"/>
      <c r="G1230" s="1"/>
      <c r="H1230" s="2"/>
      <c r="I1230" s="2"/>
      <c r="J1230" s="2"/>
      <c r="K1230" s="2"/>
      <c r="L1230" s="1"/>
      <c r="M1230" s="127"/>
    </row>
    <row r="1231" spans="1:13" ht="24" customHeight="1">
      <c r="A1231" s="132">
        <v>2320</v>
      </c>
      <c r="B1231" s="5" t="s">
        <v>2617</v>
      </c>
      <c r="C1231" s="5" t="s">
        <v>173</v>
      </c>
      <c r="D1231" s="7"/>
      <c r="E1231" s="5"/>
      <c r="F1231" s="62"/>
      <c r="G1231" s="1"/>
      <c r="H1231" s="2"/>
      <c r="I1231" s="2"/>
      <c r="J1231" s="2"/>
      <c r="K1231" s="2"/>
      <c r="L1231" s="1"/>
      <c r="M1231" s="127"/>
    </row>
    <row r="1232" spans="1:13" ht="24" customHeight="1">
      <c r="A1232" s="132">
        <v>2320</v>
      </c>
      <c r="B1232" s="5" t="s">
        <v>2618</v>
      </c>
      <c r="C1232" s="5" t="s">
        <v>173</v>
      </c>
      <c r="D1232" s="7"/>
      <c r="E1232" s="5"/>
      <c r="F1232" s="62"/>
      <c r="G1232" s="1"/>
      <c r="H1232" s="2"/>
      <c r="I1232" s="2"/>
      <c r="J1232" s="2"/>
      <c r="K1232" s="2"/>
      <c r="L1232" s="1"/>
      <c r="M1232" s="127"/>
    </row>
    <row r="1233" spans="1:13" ht="24" customHeight="1">
      <c r="A1233" s="132">
        <v>2320</v>
      </c>
      <c r="B1233" s="5" t="s">
        <v>2619</v>
      </c>
      <c r="C1233" s="5" t="s">
        <v>173</v>
      </c>
      <c r="D1233" s="7"/>
      <c r="E1233" s="5"/>
      <c r="F1233" s="62"/>
      <c r="G1233" s="1"/>
      <c r="H1233" s="2"/>
      <c r="I1233" s="2"/>
      <c r="J1233" s="2"/>
      <c r="K1233" s="2"/>
      <c r="L1233" s="1"/>
      <c r="M1233" s="127"/>
    </row>
    <row r="1234" spans="1:13" ht="24" customHeight="1">
      <c r="A1234" s="132">
        <v>2320</v>
      </c>
      <c r="B1234" s="5" t="s">
        <v>2620</v>
      </c>
      <c r="C1234" s="5" t="s">
        <v>720</v>
      </c>
      <c r="D1234" s="7"/>
      <c r="E1234" s="5"/>
      <c r="F1234" s="62"/>
      <c r="G1234" s="1"/>
      <c r="H1234" s="2"/>
      <c r="I1234" s="2"/>
      <c r="J1234" s="2"/>
      <c r="K1234" s="2"/>
      <c r="L1234" s="1"/>
      <c r="M1234" s="127"/>
    </row>
    <row r="1235" spans="1:13" ht="24" customHeight="1">
      <c r="A1235" s="56">
        <v>2320</v>
      </c>
      <c r="B1235" s="57" t="s">
        <v>1170</v>
      </c>
      <c r="C1235" s="57" t="s">
        <v>1171</v>
      </c>
      <c r="D1235" s="57"/>
      <c r="E1235" s="57"/>
      <c r="F1235" s="57"/>
      <c r="G1235" s="39"/>
      <c r="H1235" s="57"/>
      <c r="I1235" s="57"/>
      <c r="J1235" s="57"/>
      <c r="K1235" s="57"/>
      <c r="L1235" s="31"/>
      <c r="M1235" s="58"/>
    </row>
    <row r="1236" spans="1:13" ht="24" customHeight="1">
      <c r="A1236" s="132">
        <v>2320</v>
      </c>
      <c r="B1236" s="5" t="s">
        <v>1172</v>
      </c>
      <c r="C1236" s="5" t="s">
        <v>1173</v>
      </c>
      <c r="D1236" s="7"/>
      <c r="E1236" s="5"/>
      <c r="F1236" s="62"/>
      <c r="G1236" s="1"/>
      <c r="H1236" s="2"/>
      <c r="I1236" s="2"/>
      <c r="J1236" s="2"/>
      <c r="K1236" s="2"/>
      <c r="L1236" s="1"/>
      <c r="M1236" s="127"/>
    </row>
    <row r="1237" spans="1:13" ht="24" customHeight="1">
      <c r="A1237" s="132">
        <v>2320</v>
      </c>
      <c r="B1237" s="5" t="s">
        <v>1174</v>
      </c>
      <c r="C1237" s="5" t="s">
        <v>720</v>
      </c>
      <c r="D1237" s="7"/>
      <c r="E1237" s="5"/>
      <c r="F1237" s="62"/>
      <c r="G1237" s="1"/>
      <c r="H1237" s="2"/>
      <c r="I1237" s="2"/>
      <c r="J1237" s="2"/>
      <c r="K1237" s="2"/>
      <c r="L1237" s="1"/>
      <c r="M1237" s="127"/>
    </row>
    <row r="1238" spans="1:13" ht="24" customHeight="1">
      <c r="A1238" s="132">
        <v>2320</v>
      </c>
      <c r="B1238" s="5" t="s">
        <v>1175</v>
      </c>
      <c r="C1238" s="5" t="s">
        <v>173</v>
      </c>
      <c r="D1238" s="7"/>
      <c r="E1238" s="5"/>
      <c r="F1238" s="62"/>
      <c r="G1238" s="1"/>
      <c r="H1238" s="2"/>
      <c r="I1238" s="2"/>
      <c r="J1238" s="2"/>
      <c r="K1238" s="2"/>
      <c r="L1238" s="1"/>
      <c r="M1238" s="127"/>
    </row>
    <row r="1239" spans="1:13" ht="24" customHeight="1">
      <c r="A1239" s="132">
        <v>2320</v>
      </c>
      <c r="B1239" s="5" t="s">
        <v>1176</v>
      </c>
      <c r="C1239" s="5" t="s">
        <v>173</v>
      </c>
      <c r="D1239" s="7"/>
      <c r="E1239" s="5"/>
      <c r="F1239" s="62"/>
      <c r="G1239" s="1"/>
      <c r="H1239" s="2"/>
      <c r="I1239" s="2"/>
      <c r="J1239" s="2"/>
      <c r="K1239" s="2"/>
      <c r="L1239" s="1"/>
      <c r="M1239" s="127"/>
    </row>
    <row r="1240" spans="1:13" ht="24" customHeight="1">
      <c r="A1240" s="132">
        <v>2320</v>
      </c>
      <c r="B1240" s="5" t="s">
        <v>1177</v>
      </c>
      <c r="C1240" s="5" t="s">
        <v>173</v>
      </c>
      <c r="D1240" s="7"/>
      <c r="E1240" s="5"/>
      <c r="F1240" s="62"/>
      <c r="G1240" s="1"/>
      <c r="H1240" s="2"/>
      <c r="I1240" s="2"/>
      <c r="J1240" s="2"/>
      <c r="K1240" s="2"/>
      <c r="L1240" s="1"/>
      <c r="M1240" s="127"/>
    </row>
    <row r="1241" spans="1:13" ht="24" customHeight="1">
      <c r="A1241" s="132">
        <v>2320</v>
      </c>
      <c r="B1241" s="5" t="s">
        <v>1178</v>
      </c>
      <c r="C1241" s="5" t="s">
        <v>173</v>
      </c>
      <c r="D1241" s="7"/>
      <c r="E1241" s="5"/>
      <c r="F1241" s="62"/>
      <c r="G1241" s="1"/>
      <c r="H1241" s="2"/>
      <c r="I1241" s="2"/>
      <c r="J1241" s="2"/>
      <c r="K1241" s="2"/>
      <c r="L1241" s="1"/>
      <c r="M1241" s="127"/>
    </row>
    <row r="1242" spans="1:13" ht="24" customHeight="1">
      <c r="A1242" s="132">
        <v>2320</v>
      </c>
      <c r="B1242" s="5" t="s">
        <v>1179</v>
      </c>
      <c r="C1242" s="5" t="s">
        <v>173</v>
      </c>
      <c r="D1242" s="7"/>
      <c r="E1242" s="5"/>
      <c r="F1242" s="62"/>
      <c r="G1242" s="1"/>
      <c r="H1242" s="2"/>
      <c r="I1242" s="2"/>
      <c r="J1242" s="2"/>
      <c r="K1242" s="2"/>
      <c r="L1242" s="1"/>
      <c r="M1242" s="127"/>
    </row>
    <row r="1243" spans="1:13" ht="24" customHeight="1">
      <c r="A1243" s="132">
        <v>2320</v>
      </c>
      <c r="B1243" s="5" t="s">
        <v>1180</v>
      </c>
      <c r="C1243" s="5" t="s">
        <v>720</v>
      </c>
      <c r="D1243" s="7"/>
      <c r="E1243" s="5"/>
      <c r="F1243" s="62"/>
      <c r="G1243" s="1"/>
      <c r="H1243" s="2"/>
      <c r="I1243" s="2"/>
      <c r="J1243" s="2"/>
      <c r="K1243" s="2"/>
      <c r="L1243" s="1"/>
      <c r="M1243" s="127"/>
    </row>
    <row r="1244" spans="1:13" ht="24" customHeight="1">
      <c r="A1244" s="132">
        <v>2320</v>
      </c>
      <c r="B1244" s="5" t="s">
        <v>1181</v>
      </c>
      <c r="C1244" s="5" t="s">
        <v>720</v>
      </c>
      <c r="D1244" s="7"/>
      <c r="E1244" s="5"/>
      <c r="F1244" s="62"/>
      <c r="G1244" s="1"/>
      <c r="H1244" s="2"/>
      <c r="I1244" s="2"/>
      <c r="J1244" s="2"/>
      <c r="K1244" s="2"/>
      <c r="L1244" s="1"/>
      <c r="M1244" s="127"/>
    </row>
    <row r="1245" spans="1:13" s="363" customFormat="1" ht="24" customHeight="1">
      <c r="A1245" s="470" t="s">
        <v>1182</v>
      </c>
      <c r="B1245" s="471"/>
      <c r="C1245" s="471"/>
      <c r="D1245" s="471"/>
      <c r="E1245" s="471"/>
      <c r="F1245" s="471"/>
      <c r="G1245" s="471"/>
      <c r="H1245" s="471"/>
      <c r="I1245" s="471"/>
      <c r="J1245" s="471"/>
      <c r="K1245" s="471"/>
      <c r="L1245" s="471"/>
      <c r="M1245" s="472"/>
    </row>
    <row r="1246" spans="1:13" ht="24" customHeight="1">
      <c r="A1246" s="56" t="s">
        <v>1183</v>
      </c>
      <c r="B1246" s="57" t="s">
        <v>186</v>
      </c>
      <c r="C1246" s="57" t="s">
        <v>1184</v>
      </c>
      <c r="D1246" s="57"/>
      <c r="E1246" s="57" t="s">
        <v>39</v>
      </c>
      <c r="F1246" s="57"/>
      <c r="G1246" s="39"/>
      <c r="H1246" s="57"/>
      <c r="I1246" s="57"/>
      <c r="J1246" s="57"/>
      <c r="K1246" s="57"/>
      <c r="L1246" s="31"/>
      <c r="M1246" s="58"/>
    </row>
    <row r="1247" spans="1:13" ht="24" customHeight="1">
      <c r="A1247" s="132" t="s">
        <v>1183</v>
      </c>
      <c r="B1247" s="5" t="s">
        <v>1185</v>
      </c>
      <c r="C1247" s="5" t="s">
        <v>189</v>
      </c>
      <c r="D1247" s="28" t="s">
        <v>190</v>
      </c>
      <c r="E1247" s="5" t="s">
        <v>39</v>
      </c>
      <c r="F1247" s="62" t="s">
        <v>512</v>
      </c>
      <c r="G1247" s="1"/>
      <c r="H1247" s="2"/>
      <c r="I1247" s="2"/>
      <c r="J1247" s="2"/>
      <c r="K1247" s="2"/>
      <c r="L1247" s="1"/>
      <c r="M1247" s="127"/>
    </row>
    <row r="1248" spans="1:13" ht="24" customHeight="1">
      <c r="A1248" s="132" t="s">
        <v>1183</v>
      </c>
      <c r="B1248" s="5" t="s">
        <v>1186</v>
      </c>
      <c r="C1248" s="5" t="s">
        <v>194</v>
      </c>
      <c r="D1248" s="28" t="s">
        <v>195</v>
      </c>
      <c r="E1248" s="5" t="s">
        <v>39</v>
      </c>
      <c r="F1248" s="62" t="s">
        <v>409</v>
      </c>
      <c r="G1248" s="1"/>
      <c r="H1248" s="2"/>
      <c r="I1248" s="2"/>
      <c r="J1248" s="2"/>
      <c r="K1248" s="2"/>
      <c r="L1248" s="1"/>
      <c r="M1248" s="127"/>
    </row>
    <row r="1249" spans="1:13" ht="24" customHeight="1">
      <c r="A1249" s="132" t="s">
        <v>1183</v>
      </c>
      <c r="B1249" s="5" t="s">
        <v>1187</v>
      </c>
      <c r="C1249" s="5" t="s">
        <v>199</v>
      </c>
      <c r="D1249" s="28" t="s">
        <v>200</v>
      </c>
      <c r="E1249" s="5" t="s">
        <v>207</v>
      </c>
      <c r="F1249" s="62"/>
      <c r="G1249" s="1"/>
      <c r="H1249" s="2"/>
      <c r="I1249" s="2"/>
      <c r="J1249" s="2"/>
      <c r="K1249" s="2"/>
      <c r="L1249" s="1"/>
      <c r="M1249" s="127"/>
    </row>
    <row r="1250" spans="1:13" ht="24" customHeight="1">
      <c r="A1250" s="132" t="s">
        <v>1183</v>
      </c>
      <c r="B1250" s="5" t="s">
        <v>1188</v>
      </c>
      <c r="C1250" s="5" t="s">
        <v>205</v>
      </c>
      <c r="D1250" s="28" t="s">
        <v>206</v>
      </c>
      <c r="E1250" s="5" t="s">
        <v>207</v>
      </c>
      <c r="F1250" s="62"/>
      <c r="G1250" s="1"/>
      <c r="H1250" s="2"/>
      <c r="I1250" s="2"/>
      <c r="J1250" s="2"/>
      <c r="K1250" s="2"/>
      <c r="L1250" s="1"/>
      <c r="M1250" s="127"/>
    </row>
    <row r="1251" spans="1:13" ht="24" customHeight="1">
      <c r="A1251" s="132" t="s">
        <v>1183</v>
      </c>
      <c r="B1251" s="5" t="s">
        <v>1189</v>
      </c>
      <c r="C1251" s="5" t="s">
        <v>209</v>
      </c>
      <c r="D1251" s="28" t="s">
        <v>977</v>
      </c>
      <c r="E1251" s="5" t="s">
        <v>207</v>
      </c>
      <c r="F1251" s="62"/>
      <c r="G1251" s="1"/>
      <c r="H1251" s="2"/>
      <c r="I1251" s="2"/>
      <c r="J1251" s="2"/>
      <c r="K1251" s="2"/>
      <c r="L1251" s="1"/>
      <c r="M1251" s="127"/>
    </row>
    <row r="1252" spans="1:13" ht="24" customHeight="1">
      <c r="A1252" s="132" t="s">
        <v>1183</v>
      </c>
      <c r="B1252" s="5" t="s">
        <v>1190</v>
      </c>
      <c r="C1252" s="5" t="s">
        <v>316</v>
      </c>
      <c r="D1252" s="28" t="s">
        <v>317</v>
      </c>
      <c r="E1252" s="5" t="s">
        <v>207</v>
      </c>
      <c r="F1252" s="62"/>
      <c r="G1252" s="1"/>
      <c r="H1252" s="2"/>
      <c r="I1252" s="2"/>
      <c r="J1252" s="2"/>
      <c r="K1252" s="2"/>
      <c r="L1252" s="1"/>
      <c r="M1252" s="127"/>
    </row>
    <row r="1253" spans="1:13" ht="24" customHeight="1">
      <c r="A1253" s="132" t="s">
        <v>1183</v>
      </c>
      <c r="B1253" s="5" t="s">
        <v>1191</v>
      </c>
      <c r="C1253" s="5" t="s">
        <v>213</v>
      </c>
      <c r="D1253" s="28" t="s">
        <v>214</v>
      </c>
      <c r="E1253" s="5" t="s">
        <v>39</v>
      </c>
      <c r="F1253" s="62" t="s">
        <v>530</v>
      </c>
      <c r="G1253" s="27"/>
      <c r="H1253" s="4"/>
      <c r="I1253" s="4"/>
      <c r="J1253" s="4"/>
      <c r="K1253" s="4"/>
      <c r="L1253" s="1"/>
      <c r="M1253" s="127"/>
    </row>
    <row r="1254" spans="1:13" ht="24" customHeight="1">
      <c r="A1254" s="132" t="s">
        <v>1183</v>
      </c>
      <c r="B1254" s="5" t="s">
        <v>1192</v>
      </c>
      <c r="C1254" s="5" t="s">
        <v>218</v>
      </c>
      <c r="D1254" s="28" t="s">
        <v>214</v>
      </c>
      <c r="E1254" s="5" t="s">
        <v>39</v>
      </c>
      <c r="F1254" s="62"/>
      <c r="G1254" s="1"/>
      <c r="H1254" s="2"/>
      <c r="I1254" s="2"/>
      <c r="J1254" s="2"/>
      <c r="K1254" s="2"/>
      <c r="L1254" s="1"/>
      <c r="M1254" s="127"/>
    </row>
    <row r="1255" spans="1:13" ht="24" customHeight="1">
      <c r="A1255" s="56" t="s">
        <v>1183</v>
      </c>
      <c r="B1255" s="57" t="s">
        <v>325</v>
      </c>
      <c r="C1255" s="57" t="s">
        <v>1193</v>
      </c>
      <c r="D1255" s="57"/>
      <c r="E1255" s="57" t="s">
        <v>207</v>
      </c>
      <c r="F1255" s="57"/>
      <c r="G1255" s="39"/>
      <c r="H1255" s="57"/>
      <c r="I1255" s="57"/>
      <c r="J1255" s="57"/>
      <c r="K1255" s="57"/>
      <c r="L1255" s="31"/>
      <c r="M1255" s="58"/>
    </row>
    <row r="1256" spans="1:13" ht="24" customHeight="1">
      <c r="A1256" s="132" t="s">
        <v>1183</v>
      </c>
      <c r="B1256" s="5" t="s">
        <v>1194</v>
      </c>
      <c r="C1256" s="5" t="s">
        <v>328</v>
      </c>
      <c r="D1256" s="28" t="s">
        <v>329</v>
      </c>
      <c r="E1256" s="5" t="s">
        <v>39</v>
      </c>
      <c r="F1256" s="62"/>
      <c r="G1256" s="1"/>
      <c r="H1256" s="2"/>
      <c r="I1256" s="2"/>
      <c r="J1256" s="2"/>
      <c r="K1256" s="2"/>
      <c r="L1256" s="1"/>
      <c r="M1256" s="127"/>
    </row>
    <row r="1257" spans="1:13" ht="24" customHeight="1">
      <c r="A1257" s="132" t="s">
        <v>1183</v>
      </c>
      <c r="B1257" s="5" t="s">
        <v>1195</v>
      </c>
      <c r="C1257" s="5" t="s">
        <v>328</v>
      </c>
      <c r="D1257" s="28" t="s">
        <v>329</v>
      </c>
      <c r="E1257" s="5" t="s">
        <v>207</v>
      </c>
      <c r="F1257" s="62"/>
      <c r="G1257" s="1"/>
      <c r="H1257" s="2"/>
      <c r="I1257" s="2"/>
      <c r="J1257" s="2"/>
      <c r="K1257" s="2"/>
      <c r="L1257" s="1"/>
      <c r="M1257" s="127"/>
    </row>
    <row r="1258" spans="1:13" ht="24" customHeight="1">
      <c r="A1258" s="56" t="s">
        <v>1183</v>
      </c>
      <c r="B1258" s="57" t="s">
        <v>335</v>
      </c>
      <c r="C1258" s="57" t="s">
        <v>2621</v>
      </c>
      <c r="D1258" s="57"/>
      <c r="E1258" s="57" t="s">
        <v>39</v>
      </c>
      <c r="F1258" s="57"/>
      <c r="G1258" s="39"/>
      <c r="H1258" s="57"/>
      <c r="I1258" s="57"/>
      <c r="J1258" s="57"/>
      <c r="K1258" s="57"/>
      <c r="L1258" s="31"/>
      <c r="M1258" s="58"/>
    </row>
    <row r="1259" spans="1:13" ht="24" customHeight="1">
      <c r="A1259" s="132" t="s">
        <v>1183</v>
      </c>
      <c r="B1259" s="5" t="s">
        <v>1197</v>
      </c>
      <c r="C1259" s="5" t="s">
        <v>338</v>
      </c>
      <c r="D1259" s="28" t="s">
        <v>339</v>
      </c>
      <c r="E1259" s="5" t="s">
        <v>39</v>
      </c>
      <c r="F1259" s="62"/>
      <c r="G1259" s="1"/>
      <c r="H1259" s="2"/>
      <c r="I1259" s="2"/>
      <c r="J1259" s="2"/>
      <c r="K1259" s="2"/>
      <c r="L1259" s="1"/>
      <c r="M1259" s="127"/>
    </row>
    <row r="1260" spans="1:13" ht="24" customHeight="1">
      <c r="A1260" s="132" t="s">
        <v>1183</v>
      </c>
      <c r="B1260" s="5" t="s">
        <v>1198</v>
      </c>
      <c r="C1260" s="5" t="s">
        <v>343</v>
      </c>
      <c r="D1260" s="28" t="s">
        <v>344</v>
      </c>
      <c r="E1260" s="5" t="s">
        <v>207</v>
      </c>
      <c r="F1260" s="62"/>
      <c r="G1260" s="1"/>
      <c r="H1260" s="2"/>
      <c r="I1260" s="2"/>
      <c r="J1260" s="2"/>
      <c r="K1260" s="2"/>
      <c r="L1260" s="1"/>
      <c r="M1260" s="127"/>
    </row>
    <row r="1261" spans="1:13" ht="24" customHeight="1">
      <c r="A1261" s="132" t="s">
        <v>1183</v>
      </c>
      <c r="B1261" s="5" t="s">
        <v>1199</v>
      </c>
      <c r="C1261" s="5" t="s">
        <v>348</v>
      </c>
      <c r="D1261" s="28" t="s">
        <v>349</v>
      </c>
      <c r="E1261" s="5" t="s">
        <v>207</v>
      </c>
      <c r="F1261" s="62"/>
      <c r="G1261" s="1"/>
      <c r="H1261" s="2"/>
      <c r="I1261" s="2"/>
      <c r="J1261" s="2"/>
      <c r="K1261" s="2"/>
      <c r="L1261" s="1"/>
      <c r="M1261" s="127"/>
    </row>
    <row r="1262" spans="1:13" ht="24" customHeight="1">
      <c r="A1262" s="132" t="s">
        <v>1183</v>
      </c>
      <c r="B1262" s="5" t="s">
        <v>1200</v>
      </c>
      <c r="C1262" s="5" t="s">
        <v>353</v>
      </c>
      <c r="D1262" s="28" t="s">
        <v>354</v>
      </c>
      <c r="E1262" s="5" t="s">
        <v>207</v>
      </c>
      <c r="F1262" s="62"/>
      <c r="G1262" s="1"/>
      <c r="H1262" s="2"/>
      <c r="I1262" s="2"/>
      <c r="J1262" s="2"/>
      <c r="K1262" s="2"/>
      <c r="L1262" s="1"/>
      <c r="M1262" s="127"/>
    </row>
    <row r="1263" spans="1:13" ht="24" customHeight="1">
      <c r="A1263" s="132" t="s">
        <v>1183</v>
      </c>
      <c r="B1263" s="5" t="s">
        <v>1201</v>
      </c>
      <c r="C1263" s="5" t="s">
        <v>357</v>
      </c>
      <c r="D1263" s="28" t="s">
        <v>358</v>
      </c>
      <c r="E1263" s="5" t="s">
        <v>207</v>
      </c>
      <c r="F1263" s="62"/>
      <c r="G1263" s="1"/>
      <c r="H1263" s="2"/>
      <c r="I1263" s="2"/>
      <c r="J1263" s="2"/>
      <c r="K1263" s="2"/>
      <c r="L1263" s="1"/>
      <c r="M1263" s="127"/>
    </row>
    <row r="1264" spans="1:13" ht="24" customHeight="1">
      <c r="A1264" s="56" t="s">
        <v>1183</v>
      </c>
      <c r="B1264" s="57" t="s">
        <v>359</v>
      </c>
      <c r="C1264" s="57" t="s">
        <v>2622</v>
      </c>
      <c r="D1264" s="57"/>
      <c r="E1264" s="57"/>
      <c r="F1264" s="57"/>
      <c r="G1264" s="39"/>
      <c r="H1264" s="57"/>
      <c r="I1264" s="57"/>
      <c r="J1264" s="57"/>
      <c r="K1264" s="57"/>
      <c r="L1264" s="31"/>
      <c r="M1264" s="58"/>
    </row>
    <row r="1265" spans="1:13" ht="24" customHeight="1">
      <c r="A1265" s="132" t="s">
        <v>1183</v>
      </c>
      <c r="B1265" s="5" t="s">
        <v>1202</v>
      </c>
      <c r="C1265" s="5" t="s">
        <v>286</v>
      </c>
      <c r="D1265" s="7"/>
      <c r="E1265" s="5"/>
      <c r="F1265" s="62" t="s">
        <v>572</v>
      </c>
      <c r="G1265" s="1"/>
      <c r="H1265" s="2"/>
      <c r="I1265" s="2"/>
      <c r="J1265" s="2"/>
      <c r="K1265" s="2"/>
      <c r="L1265" s="1"/>
      <c r="M1265" s="127"/>
    </row>
    <row r="1266" spans="1:13" ht="24" customHeight="1">
      <c r="A1266" s="132" t="s">
        <v>1183</v>
      </c>
      <c r="B1266" s="5" t="s">
        <v>1203</v>
      </c>
      <c r="C1266" s="5" t="s">
        <v>173</v>
      </c>
      <c r="D1266" s="7"/>
      <c r="E1266" s="5"/>
      <c r="F1266" s="62"/>
      <c r="G1266" s="1"/>
      <c r="H1266" s="2"/>
      <c r="I1266" s="2"/>
      <c r="J1266" s="2"/>
      <c r="K1266" s="2"/>
      <c r="L1266" s="1"/>
      <c r="M1266" s="127"/>
    </row>
    <row r="1267" spans="1:13" s="363" customFormat="1" ht="24" customHeight="1">
      <c r="A1267" s="470" t="s">
        <v>1204</v>
      </c>
      <c r="B1267" s="471"/>
      <c r="C1267" s="471"/>
      <c r="D1267" s="471"/>
      <c r="E1267" s="471"/>
      <c r="F1267" s="471"/>
      <c r="G1267" s="471"/>
      <c r="H1267" s="471"/>
      <c r="I1267" s="471"/>
      <c r="J1267" s="471"/>
      <c r="K1267" s="471"/>
      <c r="L1267" s="471"/>
      <c r="M1267" s="472"/>
    </row>
    <row r="1268" spans="1:13" ht="24" customHeight="1">
      <c r="A1268" s="56" t="s">
        <v>1205</v>
      </c>
      <c r="B1268" s="57" t="s">
        <v>186</v>
      </c>
      <c r="C1268" s="57" t="s">
        <v>1206</v>
      </c>
      <c r="D1268" s="57"/>
      <c r="E1268" s="57" t="s">
        <v>39</v>
      </c>
      <c r="F1268" s="57"/>
      <c r="G1268" s="39"/>
      <c r="H1268" s="57"/>
      <c r="I1268" s="57"/>
      <c r="J1268" s="57"/>
      <c r="K1268" s="57"/>
      <c r="L1268" s="31"/>
      <c r="M1268" s="58"/>
    </row>
    <row r="1269" spans="1:13" ht="24" customHeight="1">
      <c r="A1269" s="132" t="s">
        <v>1205</v>
      </c>
      <c r="B1269" s="5" t="s">
        <v>1207</v>
      </c>
      <c r="C1269" s="5" t="s">
        <v>189</v>
      </c>
      <c r="D1269" s="7"/>
      <c r="E1269" s="5" t="s">
        <v>39</v>
      </c>
      <c r="F1269" s="62" t="s">
        <v>589</v>
      </c>
      <c r="G1269" s="27"/>
      <c r="H1269" s="4"/>
      <c r="I1269" s="4"/>
      <c r="J1269" s="4"/>
      <c r="K1269" s="4"/>
      <c r="L1269" s="1"/>
      <c r="M1269" s="127"/>
    </row>
    <row r="1270" spans="1:13" ht="24" customHeight="1">
      <c r="A1270" s="132" t="s">
        <v>1205</v>
      </c>
      <c r="B1270" s="5" t="s">
        <v>1208</v>
      </c>
      <c r="C1270" s="5" t="s">
        <v>194</v>
      </c>
      <c r="D1270" s="7"/>
      <c r="E1270" s="5" t="s">
        <v>39</v>
      </c>
      <c r="F1270" s="62" t="s">
        <v>257</v>
      </c>
      <c r="G1270" s="27"/>
      <c r="H1270" s="4"/>
      <c r="I1270" s="4"/>
      <c r="J1270" s="4"/>
      <c r="K1270" s="4"/>
      <c r="L1270" s="1"/>
      <c r="M1270" s="127"/>
    </row>
    <row r="1271" spans="1:13" ht="24" customHeight="1">
      <c r="A1271" s="132" t="s">
        <v>1205</v>
      </c>
      <c r="B1271" s="5" t="s">
        <v>1209</v>
      </c>
      <c r="C1271" s="5" t="s">
        <v>199</v>
      </c>
      <c r="D1271" s="28" t="s">
        <v>200</v>
      </c>
      <c r="E1271" s="5" t="s">
        <v>39</v>
      </c>
      <c r="F1271" s="62"/>
      <c r="G1271" s="1"/>
      <c r="H1271" s="2"/>
      <c r="I1271" s="2"/>
      <c r="J1271" s="2"/>
      <c r="K1271" s="2"/>
      <c r="L1271" s="1"/>
      <c r="M1271" s="127"/>
    </row>
    <row r="1272" spans="1:13" ht="24" customHeight="1">
      <c r="A1272" s="132" t="s">
        <v>1205</v>
      </c>
      <c r="B1272" s="5" t="s">
        <v>1210</v>
      </c>
      <c r="C1272" s="5" t="s">
        <v>213</v>
      </c>
      <c r="D1272" s="28" t="s">
        <v>214</v>
      </c>
      <c r="E1272" s="5" t="s">
        <v>39</v>
      </c>
      <c r="F1272" s="62" t="s">
        <v>595</v>
      </c>
      <c r="G1272" s="1"/>
      <c r="H1272" s="2"/>
      <c r="I1272" s="2"/>
      <c r="J1272" s="2"/>
      <c r="K1272" s="2"/>
      <c r="L1272" s="1"/>
      <c r="M1272" s="127"/>
    </row>
    <row r="1273" spans="1:13" ht="24" customHeight="1">
      <c r="A1273" s="132" t="s">
        <v>1205</v>
      </c>
      <c r="B1273" s="5" t="s">
        <v>1211</v>
      </c>
      <c r="C1273" s="5" t="s">
        <v>218</v>
      </c>
      <c r="D1273" s="28" t="s">
        <v>219</v>
      </c>
      <c r="E1273" s="5" t="s">
        <v>39</v>
      </c>
      <c r="F1273" s="62"/>
      <c r="G1273" s="1"/>
      <c r="H1273" s="2"/>
      <c r="I1273" s="2"/>
      <c r="J1273" s="2"/>
      <c r="K1273" s="2"/>
      <c r="L1273" s="1"/>
      <c r="M1273" s="127"/>
    </row>
    <row r="1274" spans="1:13" ht="24" customHeight="1">
      <c r="A1274" s="56" t="s">
        <v>1205</v>
      </c>
      <c r="B1274" s="57" t="s">
        <v>325</v>
      </c>
      <c r="C1274" s="57" t="s">
        <v>1212</v>
      </c>
      <c r="D1274" s="57"/>
      <c r="E1274" s="57" t="s">
        <v>207</v>
      </c>
      <c r="F1274" s="57"/>
      <c r="G1274" s="39"/>
      <c r="H1274" s="57"/>
      <c r="I1274" s="57"/>
      <c r="J1274" s="57"/>
      <c r="K1274" s="57"/>
      <c r="L1274" s="31"/>
      <c r="M1274" s="58"/>
    </row>
    <row r="1275" spans="1:13" ht="24" customHeight="1">
      <c r="A1275" s="132" t="s">
        <v>1205</v>
      </c>
      <c r="B1275" s="5" t="s">
        <v>1213</v>
      </c>
      <c r="C1275" s="5" t="s">
        <v>328</v>
      </c>
      <c r="D1275" s="28" t="s">
        <v>329</v>
      </c>
      <c r="E1275" s="5" t="s">
        <v>39</v>
      </c>
      <c r="F1275" s="62"/>
      <c r="G1275" s="1"/>
      <c r="H1275" s="2"/>
      <c r="I1275" s="2"/>
      <c r="J1275" s="2"/>
      <c r="K1275" s="2"/>
      <c r="L1275" s="1"/>
      <c r="M1275" s="127"/>
    </row>
    <row r="1276" spans="1:13" ht="24" customHeight="1">
      <c r="A1276" s="132" t="s">
        <v>1205</v>
      </c>
      <c r="B1276" s="5" t="s">
        <v>1214</v>
      </c>
      <c r="C1276" s="5" t="s">
        <v>328</v>
      </c>
      <c r="D1276" s="28" t="s">
        <v>329</v>
      </c>
      <c r="E1276" s="5" t="s">
        <v>207</v>
      </c>
      <c r="F1276" s="62"/>
      <c r="G1276" s="1"/>
      <c r="H1276" s="2"/>
      <c r="I1276" s="2"/>
      <c r="J1276" s="2"/>
      <c r="K1276" s="2"/>
      <c r="L1276" s="1"/>
      <c r="M1276" s="127"/>
    </row>
    <row r="1277" spans="1:13" ht="24" customHeight="1">
      <c r="A1277" s="56" t="s">
        <v>1205</v>
      </c>
      <c r="B1277" s="57" t="s">
        <v>335</v>
      </c>
      <c r="C1277" s="57" t="s">
        <v>2623</v>
      </c>
      <c r="D1277" s="57"/>
      <c r="E1277" s="57" t="s">
        <v>39</v>
      </c>
      <c r="F1277" s="57"/>
      <c r="G1277" s="39"/>
      <c r="H1277" s="57"/>
      <c r="I1277" s="57"/>
      <c r="J1277" s="57"/>
      <c r="K1277" s="57"/>
      <c r="L1277" s="31"/>
      <c r="M1277" s="58"/>
    </row>
    <row r="1278" spans="1:13" ht="24" customHeight="1">
      <c r="A1278" s="132" t="s">
        <v>1205</v>
      </c>
      <c r="B1278" s="5" t="s">
        <v>1216</v>
      </c>
      <c r="C1278" s="5" t="s">
        <v>338</v>
      </c>
      <c r="D1278" s="28" t="s">
        <v>339</v>
      </c>
      <c r="E1278" s="5" t="s">
        <v>39</v>
      </c>
      <c r="F1278" s="62"/>
      <c r="G1278" s="1"/>
      <c r="H1278" s="2"/>
      <c r="I1278" s="2"/>
      <c r="J1278" s="2"/>
      <c r="K1278" s="2"/>
      <c r="L1278" s="1"/>
      <c r="M1278" s="127"/>
    </row>
    <row r="1279" spans="1:13" ht="24" customHeight="1">
      <c r="A1279" s="132" t="s">
        <v>1205</v>
      </c>
      <c r="B1279" s="5" t="s">
        <v>1217</v>
      </c>
      <c r="C1279" s="5" t="s">
        <v>343</v>
      </c>
      <c r="D1279" s="28" t="s">
        <v>344</v>
      </c>
      <c r="E1279" s="5" t="s">
        <v>207</v>
      </c>
      <c r="F1279" s="62"/>
      <c r="G1279" s="1"/>
      <c r="H1279" s="2"/>
      <c r="I1279" s="2"/>
      <c r="J1279" s="2"/>
      <c r="K1279" s="2"/>
      <c r="L1279" s="1"/>
      <c r="M1279" s="127"/>
    </row>
    <row r="1280" spans="1:13" ht="24" customHeight="1">
      <c r="A1280" s="132" t="s">
        <v>1205</v>
      </c>
      <c r="B1280" s="5" t="s">
        <v>1218</v>
      </c>
      <c r="C1280" s="5" t="s">
        <v>348</v>
      </c>
      <c r="D1280" s="28" t="s">
        <v>349</v>
      </c>
      <c r="E1280" s="5" t="s">
        <v>207</v>
      </c>
      <c r="F1280" s="62"/>
      <c r="G1280" s="1"/>
      <c r="H1280" s="2"/>
      <c r="I1280" s="2"/>
      <c r="J1280" s="2"/>
      <c r="K1280" s="2"/>
      <c r="L1280" s="1"/>
      <c r="M1280" s="127"/>
    </row>
    <row r="1281" spans="1:13" ht="24" customHeight="1">
      <c r="A1281" s="132" t="s">
        <v>1205</v>
      </c>
      <c r="B1281" s="5" t="s">
        <v>1219</v>
      </c>
      <c r="C1281" s="5" t="s">
        <v>353</v>
      </c>
      <c r="D1281" s="28" t="s">
        <v>354</v>
      </c>
      <c r="E1281" s="5" t="s">
        <v>207</v>
      </c>
      <c r="F1281" s="62"/>
      <c r="G1281" s="1"/>
      <c r="H1281" s="2"/>
      <c r="I1281" s="2"/>
      <c r="J1281" s="2"/>
      <c r="K1281" s="2"/>
      <c r="L1281" s="1"/>
      <c r="M1281" s="127"/>
    </row>
    <row r="1282" spans="1:13" ht="24" customHeight="1">
      <c r="A1282" s="132" t="s">
        <v>1205</v>
      </c>
      <c r="B1282" s="5" t="s">
        <v>1220</v>
      </c>
      <c r="C1282" s="5" t="s">
        <v>357</v>
      </c>
      <c r="D1282" s="28" t="s">
        <v>358</v>
      </c>
      <c r="E1282" s="5" t="s">
        <v>207</v>
      </c>
      <c r="F1282" s="62"/>
      <c r="G1282" s="1"/>
      <c r="H1282" s="2"/>
      <c r="I1282" s="2"/>
      <c r="J1282" s="2"/>
      <c r="K1282" s="2"/>
      <c r="L1282" s="1"/>
      <c r="M1282" s="127"/>
    </row>
    <row r="1283" spans="1:13" ht="24" customHeight="1">
      <c r="A1283" s="56" t="s">
        <v>1205</v>
      </c>
      <c r="B1283" s="57" t="s">
        <v>774</v>
      </c>
      <c r="C1283" s="57" t="s">
        <v>1221</v>
      </c>
      <c r="D1283" s="57"/>
      <c r="E1283" s="57"/>
      <c r="F1283" s="57"/>
      <c r="G1283" s="39"/>
      <c r="H1283" s="57"/>
      <c r="I1283" s="57"/>
      <c r="J1283" s="57"/>
      <c r="K1283" s="57"/>
      <c r="L1283" s="31"/>
      <c r="M1283" s="58"/>
    </row>
    <row r="1284" spans="1:13" ht="24" customHeight="1">
      <c r="A1284" s="132" t="s">
        <v>1205</v>
      </c>
      <c r="B1284" s="5" t="s">
        <v>1222</v>
      </c>
      <c r="C1284" s="5" t="s">
        <v>777</v>
      </c>
      <c r="D1284" s="7"/>
      <c r="E1284" s="5"/>
      <c r="F1284" s="62" t="s">
        <v>1223</v>
      </c>
      <c r="G1284" s="1"/>
      <c r="H1284" s="2"/>
      <c r="I1284" s="2"/>
      <c r="J1284" s="2"/>
      <c r="K1284" s="2"/>
      <c r="L1284" s="1"/>
      <c r="M1284" s="127"/>
    </row>
    <row r="1285" spans="1:13" ht="24" customHeight="1">
      <c r="A1285" s="132" t="s">
        <v>1205</v>
      </c>
      <c r="B1285" s="5" t="s">
        <v>1224</v>
      </c>
      <c r="C1285" s="5" t="s">
        <v>496</v>
      </c>
      <c r="D1285" s="7"/>
      <c r="E1285" s="5"/>
      <c r="F1285" s="62" t="s">
        <v>497</v>
      </c>
      <c r="G1285" s="1"/>
      <c r="H1285" s="2"/>
      <c r="I1285" s="2"/>
      <c r="J1285" s="2"/>
      <c r="K1285" s="2"/>
      <c r="L1285" s="1"/>
      <c r="M1285" s="127"/>
    </row>
    <row r="1286" spans="1:13" ht="24" customHeight="1">
      <c r="A1286" s="132" t="s">
        <v>1205</v>
      </c>
      <c r="B1286" s="5" t="s">
        <v>1225</v>
      </c>
      <c r="C1286" s="5" t="s">
        <v>499</v>
      </c>
      <c r="D1286" s="28" t="s">
        <v>562</v>
      </c>
      <c r="E1286" s="5" t="s">
        <v>39</v>
      </c>
      <c r="F1286" s="62"/>
      <c r="G1286" s="1"/>
      <c r="H1286" s="2"/>
      <c r="I1286" s="2"/>
      <c r="J1286" s="2"/>
      <c r="K1286" s="2"/>
      <c r="L1286" s="1"/>
      <c r="M1286" s="127"/>
    </row>
    <row r="1287" spans="1:13" ht="24" customHeight="1">
      <c r="A1287" s="56" t="s">
        <v>1205</v>
      </c>
      <c r="B1287" s="57" t="s">
        <v>359</v>
      </c>
      <c r="C1287" s="57" t="s">
        <v>1226</v>
      </c>
      <c r="D1287" s="57"/>
      <c r="E1287" s="57"/>
      <c r="F1287" s="57"/>
      <c r="G1287" s="39"/>
      <c r="H1287" s="57"/>
      <c r="I1287" s="57"/>
      <c r="J1287" s="57"/>
      <c r="K1287" s="57"/>
      <c r="L1287" s="31"/>
      <c r="M1287" s="58"/>
    </row>
    <row r="1288" spans="1:13" ht="24" customHeight="1">
      <c r="A1288" s="132" t="s">
        <v>1205</v>
      </c>
      <c r="B1288" s="5" t="s">
        <v>1227</v>
      </c>
      <c r="C1288" s="5" t="s">
        <v>286</v>
      </c>
      <c r="D1288" s="7"/>
      <c r="E1288" s="5"/>
      <c r="F1288" s="62" t="s">
        <v>621</v>
      </c>
      <c r="G1288" s="1"/>
      <c r="H1288" s="2"/>
      <c r="I1288" s="2"/>
      <c r="J1288" s="2"/>
      <c r="K1288" s="2"/>
      <c r="L1288" s="1"/>
      <c r="M1288" s="127"/>
    </row>
    <row r="1289" spans="1:13" ht="24" customHeight="1">
      <c r="A1289" s="132" t="s">
        <v>1205</v>
      </c>
      <c r="B1289" s="5" t="s">
        <v>1228</v>
      </c>
      <c r="C1289" s="5" t="s">
        <v>173</v>
      </c>
      <c r="D1289" s="7"/>
      <c r="E1289" s="5"/>
      <c r="F1289" s="62"/>
      <c r="G1289" s="1"/>
      <c r="H1289" s="2"/>
      <c r="I1289" s="2"/>
      <c r="J1289" s="2"/>
      <c r="K1289" s="2"/>
      <c r="L1289" s="1"/>
      <c r="M1289" s="127"/>
    </row>
    <row r="1290" spans="1:13" ht="24" customHeight="1">
      <c r="A1290" s="56" t="s">
        <v>1205</v>
      </c>
      <c r="B1290" s="57" t="s">
        <v>359</v>
      </c>
      <c r="C1290" s="57" t="s">
        <v>1229</v>
      </c>
      <c r="D1290" s="57"/>
      <c r="E1290" s="57" t="s">
        <v>207</v>
      </c>
      <c r="F1290" s="57"/>
      <c r="G1290" s="39"/>
      <c r="H1290" s="57"/>
      <c r="I1290" s="57"/>
      <c r="J1290" s="57"/>
      <c r="K1290" s="57"/>
      <c r="L1290" s="31"/>
      <c r="M1290" s="58"/>
    </row>
    <row r="1291" spans="1:13" ht="24" customHeight="1">
      <c r="A1291" s="132" t="s">
        <v>1205</v>
      </c>
      <c r="B1291" s="5" t="s">
        <v>1227</v>
      </c>
      <c r="C1291" s="5" t="s">
        <v>286</v>
      </c>
      <c r="D1291" s="7"/>
      <c r="E1291" s="5" t="s">
        <v>39</v>
      </c>
      <c r="F1291" s="62" t="s">
        <v>827</v>
      </c>
      <c r="G1291" s="27"/>
      <c r="H1291" s="4"/>
      <c r="I1291" s="4"/>
      <c r="J1291" s="4"/>
      <c r="K1291" s="4"/>
      <c r="L1291" s="1"/>
      <c r="M1291" s="127"/>
    </row>
    <row r="1292" spans="1:13" ht="24" customHeight="1">
      <c r="A1292" s="132" t="s">
        <v>1205</v>
      </c>
      <c r="B1292" s="5" t="s">
        <v>1228</v>
      </c>
      <c r="C1292" s="5" t="s">
        <v>173</v>
      </c>
      <c r="D1292" s="28" t="s">
        <v>174</v>
      </c>
      <c r="E1292" s="5" t="s">
        <v>39</v>
      </c>
      <c r="F1292" s="62"/>
      <c r="G1292" s="1"/>
      <c r="H1292" s="2"/>
      <c r="I1292" s="2"/>
      <c r="J1292" s="2"/>
      <c r="K1292" s="2"/>
      <c r="L1292" s="1"/>
      <c r="M1292" s="127"/>
    </row>
    <row r="1293" spans="1:13" ht="24" customHeight="1">
      <c r="A1293" s="56" t="s">
        <v>1205</v>
      </c>
      <c r="B1293" s="57" t="s">
        <v>359</v>
      </c>
      <c r="C1293" s="57" t="s">
        <v>1230</v>
      </c>
      <c r="D1293" s="57"/>
      <c r="E1293" s="57"/>
      <c r="F1293" s="57"/>
      <c r="G1293" s="39"/>
      <c r="H1293" s="57"/>
      <c r="I1293" s="57"/>
      <c r="J1293" s="57"/>
      <c r="K1293" s="57"/>
      <c r="L1293" s="31"/>
      <c r="M1293" s="58"/>
    </row>
    <row r="1294" spans="1:13" ht="24" customHeight="1">
      <c r="A1294" s="132" t="s">
        <v>1205</v>
      </c>
      <c r="B1294" s="5" t="s">
        <v>1227</v>
      </c>
      <c r="C1294" s="5" t="s">
        <v>286</v>
      </c>
      <c r="D1294" s="7"/>
      <c r="E1294" s="5"/>
      <c r="F1294" s="62" t="s">
        <v>1231</v>
      </c>
      <c r="G1294" s="1"/>
      <c r="H1294" s="2"/>
      <c r="I1294" s="2"/>
      <c r="J1294" s="2"/>
      <c r="K1294" s="2"/>
      <c r="L1294" s="1"/>
      <c r="M1294" s="127"/>
    </row>
    <row r="1295" spans="1:13" ht="24" customHeight="1">
      <c r="A1295" s="132" t="s">
        <v>1205</v>
      </c>
      <c r="B1295" s="5" t="s">
        <v>1228</v>
      </c>
      <c r="C1295" s="5" t="s">
        <v>173</v>
      </c>
      <c r="D1295" s="7"/>
      <c r="E1295" s="5"/>
      <c r="F1295" s="62"/>
      <c r="G1295" s="1"/>
      <c r="H1295" s="2"/>
      <c r="I1295" s="2"/>
      <c r="J1295" s="2"/>
      <c r="K1295" s="2"/>
      <c r="L1295" s="1"/>
      <c r="M1295" s="127"/>
    </row>
    <row r="1296" spans="1:13" ht="24" customHeight="1">
      <c r="A1296" s="56" t="s">
        <v>1205</v>
      </c>
      <c r="B1296" s="57" t="s">
        <v>359</v>
      </c>
      <c r="C1296" s="57" t="s">
        <v>1232</v>
      </c>
      <c r="D1296" s="57"/>
      <c r="E1296" s="57"/>
      <c r="F1296" s="57"/>
      <c r="G1296" s="39"/>
      <c r="H1296" s="57"/>
      <c r="I1296" s="57"/>
      <c r="J1296" s="57"/>
      <c r="K1296" s="57"/>
      <c r="L1296" s="31"/>
      <c r="M1296" s="58"/>
    </row>
    <row r="1297" spans="1:13" ht="24" customHeight="1">
      <c r="A1297" s="132" t="s">
        <v>1205</v>
      </c>
      <c r="B1297" s="5" t="s">
        <v>1227</v>
      </c>
      <c r="C1297" s="5" t="s">
        <v>286</v>
      </c>
      <c r="D1297" s="7"/>
      <c r="E1297" s="5"/>
      <c r="F1297" s="62" t="s">
        <v>1233</v>
      </c>
      <c r="G1297" s="1"/>
      <c r="H1297" s="2"/>
      <c r="I1297" s="2"/>
      <c r="J1297" s="2"/>
      <c r="K1297" s="2"/>
      <c r="L1297" s="1"/>
      <c r="M1297" s="127"/>
    </row>
    <row r="1298" spans="1:13" ht="24" customHeight="1">
      <c r="A1298" s="132" t="s">
        <v>1205</v>
      </c>
      <c r="B1298" s="5" t="s">
        <v>1228</v>
      </c>
      <c r="C1298" s="5" t="s">
        <v>173</v>
      </c>
      <c r="D1298" s="7"/>
      <c r="E1298" s="5"/>
      <c r="F1298" s="62"/>
      <c r="G1298" s="1"/>
      <c r="H1298" s="2"/>
      <c r="I1298" s="2"/>
      <c r="J1298" s="2"/>
      <c r="K1298" s="2"/>
      <c r="L1298" s="1"/>
      <c r="M1298" s="127"/>
    </row>
    <row r="1299" spans="1:13" ht="24" customHeight="1">
      <c r="A1299" s="56" t="s">
        <v>1205</v>
      </c>
      <c r="B1299" s="57" t="s">
        <v>359</v>
      </c>
      <c r="C1299" s="57" t="s">
        <v>1234</v>
      </c>
      <c r="D1299" s="57"/>
      <c r="E1299" s="57" t="s">
        <v>207</v>
      </c>
      <c r="F1299" s="57"/>
      <c r="G1299" s="39"/>
      <c r="H1299" s="57"/>
      <c r="I1299" s="57"/>
      <c r="J1299" s="57"/>
      <c r="K1299" s="57"/>
      <c r="L1299" s="31"/>
      <c r="M1299" s="58"/>
    </row>
    <row r="1300" spans="1:13" ht="24" customHeight="1">
      <c r="A1300" s="132" t="s">
        <v>1205</v>
      </c>
      <c r="B1300" s="5" t="s">
        <v>1227</v>
      </c>
      <c r="C1300" s="5" t="s">
        <v>286</v>
      </c>
      <c r="D1300" s="28" t="s">
        <v>362</v>
      </c>
      <c r="E1300" s="5" t="s">
        <v>39</v>
      </c>
      <c r="F1300" s="62" t="s">
        <v>829</v>
      </c>
      <c r="G1300" s="27"/>
      <c r="H1300" s="4"/>
      <c r="I1300" s="4"/>
      <c r="J1300" s="4"/>
      <c r="K1300" s="4"/>
      <c r="L1300" s="1"/>
      <c r="M1300" s="127"/>
    </row>
    <row r="1301" spans="1:13" ht="24" customHeight="1">
      <c r="A1301" s="132" t="s">
        <v>1205</v>
      </c>
      <c r="B1301" s="5" t="s">
        <v>1228</v>
      </c>
      <c r="C1301" s="5" t="s">
        <v>173</v>
      </c>
      <c r="D1301" s="28" t="s">
        <v>174</v>
      </c>
      <c r="E1301" s="5" t="s">
        <v>39</v>
      </c>
      <c r="F1301" s="62"/>
      <c r="G1301" s="1"/>
      <c r="H1301" s="2"/>
      <c r="I1301" s="2"/>
      <c r="J1301" s="2"/>
      <c r="K1301" s="2"/>
      <c r="L1301" s="1"/>
      <c r="M1301" s="127"/>
    </row>
    <row r="1302" spans="1:13" s="363" customFormat="1" ht="24" customHeight="1">
      <c r="A1302" s="470" t="s">
        <v>2624</v>
      </c>
      <c r="B1302" s="471"/>
      <c r="C1302" s="471"/>
      <c r="D1302" s="471"/>
      <c r="E1302" s="471"/>
      <c r="F1302" s="471"/>
      <c r="G1302" s="471"/>
      <c r="H1302" s="471"/>
      <c r="I1302" s="471"/>
      <c r="J1302" s="471"/>
      <c r="K1302" s="471"/>
      <c r="L1302" s="471"/>
      <c r="M1302" s="472"/>
    </row>
    <row r="1303" spans="1:13" ht="24" customHeight="1">
      <c r="A1303" s="56" t="s">
        <v>1236</v>
      </c>
      <c r="B1303" s="57" t="s">
        <v>186</v>
      </c>
      <c r="C1303" s="57" t="s">
        <v>2625</v>
      </c>
      <c r="D1303" s="57"/>
      <c r="E1303" s="57" t="s">
        <v>207</v>
      </c>
      <c r="F1303" s="57"/>
      <c r="G1303" s="39"/>
      <c r="H1303" s="57"/>
      <c r="I1303" s="57"/>
      <c r="J1303" s="57"/>
      <c r="K1303" s="57"/>
      <c r="L1303" s="31"/>
      <c r="M1303" s="58"/>
    </row>
    <row r="1304" spans="1:13" ht="24" customHeight="1">
      <c r="A1304" s="132" t="s">
        <v>1236</v>
      </c>
      <c r="B1304" s="5" t="s">
        <v>1238</v>
      </c>
      <c r="C1304" s="5" t="s">
        <v>189</v>
      </c>
      <c r="D1304" s="28" t="s">
        <v>190</v>
      </c>
      <c r="E1304" s="5" t="s">
        <v>39</v>
      </c>
      <c r="F1304" s="62" t="s">
        <v>2537</v>
      </c>
      <c r="G1304" s="1"/>
      <c r="H1304" s="2"/>
      <c r="I1304" s="2"/>
      <c r="J1304" s="2"/>
      <c r="K1304" s="2"/>
      <c r="L1304" s="1"/>
      <c r="M1304" s="127"/>
    </row>
    <row r="1305" spans="1:13" ht="24" customHeight="1">
      <c r="A1305" s="132" t="s">
        <v>1236</v>
      </c>
      <c r="B1305" s="5" t="s">
        <v>1239</v>
      </c>
      <c r="C1305" s="5" t="s">
        <v>194</v>
      </c>
      <c r="D1305" s="28" t="s">
        <v>195</v>
      </c>
      <c r="E1305" s="5" t="s">
        <v>39</v>
      </c>
      <c r="F1305" s="62" t="s">
        <v>658</v>
      </c>
      <c r="G1305" s="1"/>
      <c r="H1305" s="2"/>
      <c r="I1305" s="2"/>
      <c r="J1305" s="2"/>
      <c r="K1305" s="2"/>
      <c r="L1305" s="1"/>
      <c r="M1305" s="127"/>
    </row>
    <row r="1306" spans="1:13" ht="24" customHeight="1">
      <c r="A1306" s="56" t="s">
        <v>1236</v>
      </c>
      <c r="B1306" s="57" t="s">
        <v>359</v>
      </c>
      <c r="C1306" s="57" t="s">
        <v>2626</v>
      </c>
      <c r="D1306" s="57"/>
      <c r="E1306" s="57"/>
      <c r="F1306" s="57"/>
      <c r="G1306" s="39"/>
      <c r="H1306" s="57"/>
      <c r="I1306" s="57"/>
      <c r="J1306" s="57"/>
      <c r="K1306" s="57"/>
      <c r="L1306" s="31"/>
      <c r="M1306" s="58"/>
    </row>
    <row r="1307" spans="1:13" ht="24" customHeight="1">
      <c r="A1307" s="132" t="s">
        <v>1236</v>
      </c>
      <c r="B1307" s="5" t="s">
        <v>1241</v>
      </c>
      <c r="C1307" s="5" t="s">
        <v>286</v>
      </c>
      <c r="D1307" s="7"/>
      <c r="E1307" s="5"/>
      <c r="F1307" s="62" t="s">
        <v>1019</v>
      </c>
      <c r="G1307" s="1"/>
      <c r="H1307" s="2"/>
      <c r="I1307" s="2"/>
      <c r="J1307" s="2"/>
      <c r="K1307" s="2"/>
      <c r="L1307" s="1"/>
      <c r="M1307" s="127"/>
    </row>
    <row r="1308" spans="1:13" ht="24" customHeight="1">
      <c r="A1308" s="132" t="s">
        <v>1236</v>
      </c>
      <c r="B1308" s="5" t="s">
        <v>1242</v>
      </c>
      <c r="C1308" s="5" t="s">
        <v>173</v>
      </c>
      <c r="D1308" s="7"/>
      <c r="E1308" s="5"/>
      <c r="F1308" s="62"/>
      <c r="G1308" s="1"/>
      <c r="H1308" s="2"/>
      <c r="I1308" s="2"/>
      <c r="J1308" s="2"/>
      <c r="K1308" s="2"/>
      <c r="L1308" s="1"/>
      <c r="M1308" s="127"/>
    </row>
    <row r="1309" spans="1:13" s="363" customFormat="1" ht="24" customHeight="1">
      <c r="A1309" s="470" t="s">
        <v>2627</v>
      </c>
      <c r="B1309" s="471"/>
      <c r="C1309" s="471"/>
      <c r="D1309" s="471"/>
      <c r="E1309" s="471"/>
      <c r="F1309" s="471"/>
      <c r="G1309" s="471"/>
      <c r="H1309" s="471"/>
      <c r="I1309" s="471"/>
      <c r="J1309" s="471"/>
      <c r="K1309" s="471"/>
      <c r="L1309" s="471"/>
      <c r="M1309" s="472"/>
    </row>
    <row r="1310" spans="1:13" ht="24" customHeight="1">
      <c r="A1310" s="56" t="s">
        <v>1244</v>
      </c>
      <c r="B1310" s="57" t="s">
        <v>186</v>
      </c>
      <c r="C1310" s="57" t="s">
        <v>2628</v>
      </c>
      <c r="D1310" s="57"/>
      <c r="E1310" s="57"/>
      <c r="F1310" s="57"/>
      <c r="G1310" s="39"/>
      <c r="H1310" s="57"/>
      <c r="I1310" s="57"/>
      <c r="J1310" s="57"/>
      <c r="K1310" s="57"/>
      <c r="L1310" s="31"/>
      <c r="M1310" s="58"/>
    </row>
    <row r="1311" spans="1:13" ht="24" customHeight="1">
      <c r="A1311" s="132" t="s">
        <v>1244</v>
      </c>
      <c r="B1311" s="5" t="s">
        <v>1246</v>
      </c>
      <c r="C1311" s="5" t="s">
        <v>189</v>
      </c>
      <c r="D1311" s="7"/>
      <c r="E1311" s="5"/>
      <c r="F1311" s="62" t="s">
        <v>2560</v>
      </c>
      <c r="G1311" s="1"/>
      <c r="H1311" s="2"/>
      <c r="I1311" s="2"/>
      <c r="J1311" s="2"/>
      <c r="K1311" s="2"/>
      <c r="L1311" s="1"/>
      <c r="M1311" s="127"/>
    </row>
    <row r="1312" spans="1:13" ht="24" customHeight="1">
      <c r="A1312" s="132" t="s">
        <v>1244</v>
      </c>
      <c r="B1312" s="5" t="s">
        <v>1247</v>
      </c>
      <c r="C1312" s="5" t="s">
        <v>194</v>
      </c>
      <c r="D1312" s="7"/>
      <c r="E1312" s="5"/>
      <c r="F1312" s="62" t="s">
        <v>658</v>
      </c>
      <c r="G1312" s="1"/>
      <c r="H1312" s="2"/>
      <c r="I1312" s="2"/>
      <c r="J1312" s="2"/>
      <c r="K1312" s="2"/>
      <c r="L1312" s="1"/>
      <c r="M1312" s="127"/>
    </row>
    <row r="1313" spans="1:13" ht="24" customHeight="1">
      <c r="A1313" s="56" t="s">
        <v>1244</v>
      </c>
      <c r="B1313" s="57" t="s">
        <v>359</v>
      </c>
      <c r="C1313" s="57" t="s">
        <v>2629</v>
      </c>
      <c r="D1313" s="57"/>
      <c r="E1313" s="57"/>
      <c r="F1313" s="57"/>
      <c r="G1313" s="39"/>
      <c r="H1313" s="57"/>
      <c r="I1313" s="57"/>
      <c r="J1313" s="57"/>
      <c r="K1313" s="57"/>
      <c r="L1313" s="31"/>
      <c r="M1313" s="58"/>
    </row>
    <row r="1314" spans="1:13" ht="24" customHeight="1">
      <c r="A1314" s="132" t="s">
        <v>1244</v>
      </c>
      <c r="B1314" s="5" t="s">
        <v>1249</v>
      </c>
      <c r="C1314" s="5" t="s">
        <v>286</v>
      </c>
      <c r="D1314" s="7"/>
      <c r="E1314" s="5"/>
      <c r="F1314" s="62" t="s">
        <v>1019</v>
      </c>
      <c r="G1314" s="1"/>
      <c r="H1314" s="2"/>
      <c r="I1314" s="2"/>
      <c r="J1314" s="2"/>
      <c r="K1314" s="2"/>
      <c r="L1314" s="1"/>
      <c r="M1314" s="127"/>
    </row>
    <row r="1315" spans="1:13" ht="24" customHeight="1">
      <c r="A1315" s="132" t="s">
        <v>1244</v>
      </c>
      <c r="B1315" s="5" t="s">
        <v>1250</v>
      </c>
      <c r="C1315" s="5" t="s">
        <v>173</v>
      </c>
      <c r="D1315" s="7"/>
      <c r="E1315" s="5"/>
      <c r="F1315" s="62"/>
      <c r="G1315" s="1"/>
      <c r="H1315" s="2"/>
      <c r="I1315" s="2"/>
      <c r="J1315" s="2"/>
      <c r="K1315" s="2"/>
      <c r="L1315" s="1"/>
      <c r="M1315" s="127"/>
    </row>
    <row r="1316" spans="1:13" s="363" customFormat="1" ht="24" customHeight="1">
      <c r="A1316" s="470" t="s">
        <v>2630</v>
      </c>
      <c r="B1316" s="471"/>
      <c r="C1316" s="471"/>
      <c r="D1316" s="471"/>
      <c r="E1316" s="471"/>
      <c r="F1316" s="471"/>
      <c r="G1316" s="471"/>
      <c r="H1316" s="471"/>
      <c r="I1316" s="471"/>
      <c r="J1316" s="471"/>
      <c r="K1316" s="471"/>
      <c r="L1316" s="471"/>
      <c r="M1316" s="472"/>
    </row>
    <row r="1317" spans="1:13" ht="24" customHeight="1">
      <c r="A1317" s="56" t="s">
        <v>1252</v>
      </c>
      <c r="B1317" s="57" t="s">
        <v>186</v>
      </c>
      <c r="C1317" s="57" t="s">
        <v>2631</v>
      </c>
      <c r="D1317" s="57"/>
      <c r="E1317" s="57"/>
      <c r="F1317" s="57"/>
      <c r="G1317" s="39"/>
      <c r="H1317" s="57"/>
      <c r="I1317" s="57"/>
      <c r="J1317" s="57"/>
      <c r="K1317" s="57"/>
      <c r="L1317" s="31"/>
      <c r="M1317" s="58"/>
    </row>
    <row r="1318" spans="1:13" ht="24" customHeight="1">
      <c r="A1318" s="132" t="s">
        <v>1252</v>
      </c>
      <c r="B1318" s="5" t="s">
        <v>1254</v>
      </c>
      <c r="C1318" s="5" t="s">
        <v>189</v>
      </c>
      <c r="D1318" s="7"/>
      <c r="E1318" s="5"/>
      <c r="F1318" s="62" t="s">
        <v>2014</v>
      </c>
      <c r="G1318" s="1"/>
      <c r="H1318" s="2"/>
      <c r="I1318" s="2"/>
      <c r="J1318" s="2"/>
      <c r="K1318" s="2"/>
      <c r="L1318" s="1"/>
      <c r="M1318" s="127"/>
    </row>
    <row r="1319" spans="1:13" ht="24" customHeight="1">
      <c r="A1319" s="132" t="s">
        <v>1252</v>
      </c>
      <c r="B1319" s="5" t="s">
        <v>1255</v>
      </c>
      <c r="C1319" s="5" t="s">
        <v>194</v>
      </c>
      <c r="D1319" s="7"/>
      <c r="E1319" s="5"/>
      <c r="F1319" s="62" t="s">
        <v>658</v>
      </c>
      <c r="G1319" s="1"/>
      <c r="H1319" s="2"/>
      <c r="I1319" s="2"/>
      <c r="J1319" s="2"/>
      <c r="K1319" s="2"/>
      <c r="L1319" s="1"/>
      <c r="M1319" s="127"/>
    </row>
    <row r="1320" spans="1:13" ht="24" customHeight="1">
      <c r="A1320" s="56" t="s">
        <v>1252</v>
      </c>
      <c r="B1320" s="57" t="s">
        <v>359</v>
      </c>
      <c r="C1320" s="57" t="s">
        <v>2632</v>
      </c>
      <c r="D1320" s="57"/>
      <c r="E1320" s="57"/>
      <c r="F1320" s="57"/>
      <c r="G1320" s="39"/>
      <c r="H1320" s="57"/>
      <c r="I1320" s="57"/>
      <c r="J1320" s="57"/>
      <c r="K1320" s="57"/>
      <c r="L1320" s="31"/>
      <c r="M1320" s="58"/>
    </row>
    <row r="1321" spans="1:13" ht="24" customHeight="1">
      <c r="A1321" s="132" t="s">
        <v>1252</v>
      </c>
      <c r="B1321" s="5" t="s">
        <v>1257</v>
      </c>
      <c r="C1321" s="5" t="s">
        <v>286</v>
      </c>
      <c r="D1321" s="7"/>
      <c r="E1321" s="5"/>
      <c r="F1321" s="62" t="s">
        <v>1019</v>
      </c>
      <c r="G1321" s="1"/>
      <c r="H1321" s="2"/>
      <c r="I1321" s="2"/>
      <c r="J1321" s="2"/>
      <c r="K1321" s="2"/>
      <c r="L1321" s="1"/>
      <c r="M1321" s="127"/>
    </row>
    <row r="1322" spans="1:13" ht="24" customHeight="1">
      <c r="A1322" s="132" t="s">
        <v>1252</v>
      </c>
      <c r="B1322" s="5" t="s">
        <v>1258</v>
      </c>
      <c r="C1322" s="5" t="s">
        <v>173</v>
      </c>
      <c r="D1322" s="7"/>
      <c r="E1322" s="5"/>
      <c r="F1322" s="62"/>
      <c r="G1322" s="1"/>
      <c r="H1322" s="2"/>
      <c r="I1322" s="2"/>
      <c r="J1322" s="2"/>
      <c r="K1322" s="2"/>
      <c r="L1322" s="1"/>
      <c r="M1322" s="127"/>
    </row>
    <row r="1323" spans="1:13" s="363" customFormat="1" ht="24" customHeight="1">
      <c r="A1323" s="470" t="s">
        <v>2633</v>
      </c>
      <c r="B1323" s="471"/>
      <c r="C1323" s="471"/>
      <c r="D1323" s="471"/>
      <c r="E1323" s="471"/>
      <c r="F1323" s="471"/>
      <c r="G1323" s="471"/>
      <c r="H1323" s="471"/>
      <c r="I1323" s="471"/>
      <c r="J1323" s="471"/>
      <c r="K1323" s="471"/>
      <c r="L1323" s="471"/>
      <c r="M1323" s="472"/>
    </row>
    <row r="1324" spans="1:13" ht="24" customHeight="1">
      <c r="A1324" s="56" t="s">
        <v>1260</v>
      </c>
      <c r="B1324" s="57" t="s">
        <v>186</v>
      </c>
      <c r="C1324" s="57" t="s">
        <v>1253</v>
      </c>
      <c r="D1324" s="57"/>
      <c r="E1324" s="57"/>
      <c r="F1324" s="57"/>
      <c r="G1324" s="39"/>
      <c r="H1324" s="57"/>
      <c r="I1324" s="57"/>
      <c r="J1324" s="57"/>
      <c r="K1324" s="57"/>
      <c r="L1324" s="31"/>
      <c r="M1324" s="58"/>
    </row>
    <row r="1325" spans="1:13" ht="24" customHeight="1">
      <c r="A1325" s="132" t="s">
        <v>1260</v>
      </c>
      <c r="B1325" s="5" t="s">
        <v>1262</v>
      </c>
      <c r="C1325" s="5" t="s">
        <v>189</v>
      </c>
      <c r="D1325" s="7"/>
      <c r="E1325" s="5"/>
      <c r="F1325" s="62" t="s">
        <v>1025</v>
      </c>
      <c r="G1325" s="1"/>
      <c r="H1325" s="2"/>
      <c r="I1325" s="2"/>
      <c r="J1325" s="2"/>
      <c r="K1325" s="2"/>
      <c r="L1325" s="1"/>
      <c r="M1325" s="127"/>
    </row>
    <row r="1326" spans="1:13" ht="24" customHeight="1">
      <c r="A1326" s="132" t="s">
        <v>1260</v>
      </c>
      <c r="B1326" s="5" t="s">
        <v>1263</v>
      </c>
      <c r="C1326" s="5" t="s">
        <v>194</v>
      </c>
      <c r="D1326" s="7"/>
      <c r="E1326" s="5"/>
      <c r="F1326" s="62" t="s">
        <v>257</v>
      </c>
      <c r="G1326" s="1"/>
      <c r="H1326" s="2"/>
      <c r="I1326" s="2"/>
      <c r="J1326" s="2"/>
      <c r="K1326" s="2"/>
      <c r="L1326" s="1"/>
      <c r="M1326" s="127"/>
    </row>
    <row r="1327" spans="1:13" ht="24" customHeight="1">
      <c r="A1327" s="56" t="s">
        <v>1260</v>
      </c>
      <c r="B1327" s="57" t="s">
        <v>359</v>
      </c>
      <c r="C1327" s="57" t="s">
        <v>2634</v>
      </c>
      <c r="D1327" s="57"/>
      <c r="E1327" s="57"/>
      <c r="F1327" s="57"/>
      <c r="G1327" s="39"/>
      <c r="H1327" s="57"/>
      <c r="I1327" s="57"/>
      <c r="J1327" s="57"/>
      <c r="K1327" s="57"/>
      <c r="L1327" s="31"/>
      <c r="M1327" s="58"/>
    </row>
    <row r="1328" spans="1:13" ht="24" customHeight="1">
      <c r="A1328" s="132" t="s">
        <v>1260</v>
      </c>
      <c r="B1328" s="5" t="s">
        <v>1265</v>
      </c>
      <c r="C1328" s="5" t="s">
        <v>286</v>
      </c>
      <c r="D1328" s="7"/>
      <c r="E1328" s="5"/>
      <c r="F1328" s="62" t="s">
        <v>1066</v>
      </c>
      <c r="G1328" s="1"/>
      <c r="H1328" s="2"/>
      <c r="I1328" s="2"/>
      <c r="J1328" s="2"/>
      <c r="K1328" s="2"/>
      <c r="L1328" s="1"/>
      <c r="M1328" s="127"/>
    </row>
    <row r="1329" spans="1:13" ht="24" customHeight="1">
      <c r="A1329" s="132" t="s">
        <v>1260</v>
      </c>
      <c r="B1329" s="5" t="s">
        <v>1266</v>
      </c>
      <c r="C1329" s="5" t="s">
        <v>173</v>
      </c>
      <c r="D1329" s="7"/>
      <c r="E1329" s="5"/>
      <c r="F1329" s="62"/>
      <c r="G1329" s="1"/>
      <c r="H1329" s="2"/>
      <c r="I1329" s="2"/>
      <c r="J1329" s="2"/>
      <c r="K1329" s="2"/>
      <c r="L1329" s="1"/>
      <c r="M1329" s="127"/>
    </row>
    <row r="1330" spans="1:13" s="363" customFormat="1" ht="24" customHeight="1">
      <c r="A1330" s="470" t="s">
        <v>2635</v>
      </c>
      <c r="B1330" s="471"/>
      <c r="C1330" s="471"/>
      <c r="D1330" s="471"/>
      <c r="E1330" s="471"/>
      <c r="F1330" s="471"/>
      <c r="G1330" s="471"/>
      <c r="H1330" s="471"/>
      <c r="I1330" s="471"/>
      <c r="J1330" s="471"/>
      <c r="K1330" s="471"/>
      <c r="L1330" s="471"/>
      <c r="M1330" s="472"/>
    </row>
    <row r="1331" spans="1:13" ht="24" customHeight="1">
      <c r="A1331" s="56" t="s">
        <v>1268</v>
      </c>
      <c r="B1331" s="57" t="s">
        <v>186</v>
      </c>
      <c r="C1331" s="57" t="s">
        <v>2636</v>
      </c>
      <c r="D1331" s="57"/>
      <c r="E1331" s="57"/>
      <c r="F1331" s="57"/>
      <c r="G1331" s="39"/>
      <c r="H1331" s="57"/>
      <c r="I1331" s="57"/>
      <c r="J1331" s="57"/>
      <c r="K1331" s="57"/>
      <c r="L1331" s="31"/>
      <c r="M1331" s="58"/>
    </row>
    <row r="1332" spans="1:13" ht="24" customHeight="1">
      <c r="A1332" s="132" t="s">
        <v>1268</v>
      </c>
      <c r="B1332" s="5" t="s">
        <v>1270</v>
      </c>
      <c r="C1332" s="5" t="s">
        <v>189</v>
      </c>
      <c r="D1332" s="7"/>
      <c r="E1332" s="5"/>
      <c r="F1332" s="62" t="s">
        <v>995</v>
      </c>
      <c r="G1332" s="1"/>
      <c r="H1332" s="2"/>
      <c r="I1332" s="2"/>
      <c r="J1332" s="2"/>
      <c r="K1332" s="2"/>
      <c r="L1332" s="1"/>
      <c r="M1332" s="127"/>
    </row>
    <row r="1333" spans="1:13" ht="24" customHeight="1">
      <c r="A1333" s="132" t="s">
        <v>1268</v>
      </c>
      <c r="B1333" s="5" t="s">
        <v>1271</v>
      </c>
      <c r="C1333" s="5" t="s">
        <v>194</v>
      </c>
      <c r="D1333" s="7"/>
      <c r="E1333" s="5"/>
      <c r="F1333" s="62" t="s">
        <v>658</v>
      </c>
      <c r="G1333" s="1"/>
      <c r="H1333" s="2"/>
      <c r="I1333" s="2"/>
      <c r="J1333" s="2"/>
      <c r="K1333" s="2"/>
      <c r="L1333" s="1"/>
      <c r="M1333" s="127"/>
    </row>
    <row r="1334" spans="1:13" ht="24" customHeight="1">
      <c r="A1334" s="56" t="s">
        <v>1268</v>
      </c>
      <c r="B1334" s="57" t="s">
        <v>359</v>
      </c>
      <c r="C1334" s="57" t="s">
        <v>1248</v>
      </c>
      <c r="D1334" s="57"/>
      <c r="E1334" s="57"/>
      <c r="F1334" s="57"/>
      <c r="G1334" s="39"/>
      <c r="H1334" s="57"/>
      <c r="I1334" s="57"/>
      <c r="J1334" s="57"/>
      <c r="K1334" s="57"/>
      <c r="L1334" s="31"/>
      <c r="M1334" s="58"/>
    </row>
    <row r="1335" spans="1:13" ht="24" customHeight="1">
      <c r="A1335" s="132" t="s">
        <v>1268</v>
      </c>
      <c r="B1335" s="5" t="s">
        <v>1273</v>
      </c>
      <c r="C1335" s="5" t="s">
        <v>286</v>
      </c>
      <c r="D1335" s="7"/>
      <c r="E1335" s="5"/>
      <c r="F1335" s="62" t="s">
        <v>1019</v>
      </c>
      <c r="G1335" s="1"/>
      <c r="H1335" s="2"/>
      <c r="I1335" s="2"/>
      <c r="J1335" s="2"/>
      <c r="K1335" s="2"/>
      <c r="L1335" s="1"/>
      <c r="M1335" s="127"/>
    </row>
    <row r="1336" spans="1:13" ht="24" customHeight="1">
      <c r="A1336" s="132" t="s">
        <v>1268</v>
      </c>
      <c r="B1336" s="5" t="s">
        <v>1275</v>
      </c>
      <c r="C1336" s="5" t="s">
        <v>173</v>
      </c>
      <c r="D1336" s="7"/>
      <c r="E1336" s="5"/>
      <c r="F1336" s="62"/>
      <c r="G1336" s="1"/>
      <c r="H1336" s="2"/>
      <c r="I1336" s="2"/>
      <c r="J1336" s="2"/>
      <c r="K1336" s="2"/>
      <c r="L1336" s="1"/>
      <c r="M1336" s="127"/>
    </row>
    <row r="1337" spans="1:13" s="363" customFormat="1" ht="24" customHeight="1">
      <c r="A1337" s="470" t="s">
        <v>2637</v>
      </c>
      <c r="B1337" s="471"/>
      <c r="C1337" s="471"/>
      <c r="D1337" s="471"/>
      <c r="E1337" s="471"/>
      <c r="F1337" s="471"/>
      <c r="G1337" s="471"/>
      <c r="H1337" s="471"/>
      <c r="I1337" s="471"/>
      <c r="J1337" s="471"/>
      <c r="K1337" s="471"/>
      <c r="L1337" s="471"/>
      <c r="M1337" s="472"/>
    </row>
    <row r="1338" spans="1:13" ht="24" customHeight="1">
      <c r="A1338" s="56" t="s">
        <v>2638</v>
      </c>
      <c r="B1338" s="57" t="s">
        <v>186</v>
      </c>
      <c r="C1338" s="57" t="s">
        <v>1237</v>
      </c>
      <c r="D1338" s="57"/>
      <c r="E1338" s="57"/>
      <c r="F1338" s="57"/>
      <c r="G1338" s="39"/>
      <c r="H1338" s="57"/>
      <c r="I1338" s="57"/>
      <c r="J1338" s="57"/>
      <c r="K1338" s="57"/>
      <c r="L1338" s="31"/>
      <c r="M1338" s="58"/>
    </row>
    <row r="1339" spans="1:13" ht="24" customHeight="1">
      <c r="A1339" s="132" t="s">
        <v>2638</v>
      </c>
      <c r="B1339" s="5" t="s">
        <v>2639</v>
      </c>
      <c r="C1339" s="5" t="s">
        <v>189</v>
      </c>
      <c r="D1339" s="7"/>
      <c r="E1339" s="5"/>
      <c r="F1339" s="62" t="s">
        <v>2587</v>
      </c>
      <c r="G1339" s="1"/>
      <c r="H1339" s="2"/>
      <c r="I1339" s="2"/>
      <c r="J1339" s="2"/>
      <c r="K1339" s="2"/>
      <c r="L1339" s="1"/>
      <c r="M1339" s="127"/>
    </row>
    <row r="1340" spans="1:13" ht="24" customHeight="1">
      <c r="A1340" s="132" t="s">
        <v>2638</v>
      </c>
      <c r="B1340" s="5" t="s">
        <v>2640</v>
      </c>
      <c r="C1340" s="5" t="s">
        <v>194</v>
      </c>
      <c r="D1340" s="7"/>
      <c r="E1340" s="5"/>
      <c r="F1340" s="62" t="s">
        <v>658</v>
      </c>
      <c r="G1340" s="1"/>
      <c r="H1340" s="2"/>
      <c r="I1340" s="2"/>
      <c r="J1340" s="2"/>
      <c r="K1340" s="2"/>
      <c r="L1340" s="1"/>
      <c r="M1340" s="127"/>
    </row>
    <row r="1341" spans="1:13" ht="24" customHeight="1">
      <c r="A1341" s="56" t="s">
        <v>2638</v>
      </c>
      <c r="B1341" s="57" t="s">
        <v>359</v>
      </c>
      <c r="C1341" s="57" t="s">
        <v>1240</v>
      </c>
      <c r="D1341" s="57"/>
      <c r="E1341" s="57"/>
      <c r="F1341" s="57"/>
      <c r="G1341" s="39"/>
      <c r="H1341" s="57"/>
      <c r="I1341" s="57"/>
      <c r="J1341" s="57"/>
      <c r="K1341" s="57"/>
      <c r="L1341" s="31"/>
      <c r="M1341" s="58"/>
    </row>
    <row r="1342" spans="1:13" ht="24" customHeight="1">
      <c r="A1342" s="132" t="s">
        <v>2638</v>
      </c>
      <c r="B1342" s="5" t="s">
        <v>2641</v>
      </c>
      <c r="C1342" s="5" t="s">
        <v>286</v>
      </c>
      <c r="D1342" s="7"/>
      <c r="E1342" s="5"/>
      <c r="F1342" s="62" t="s">
        <v>989</v>
      </c>
      <c r="G1342" s="1"/>
      <c r="H1342" s="2"/>
      <c r="I1342" s="2"/>
      <c r="J1342" s="2"/>
      <c r="K1342" s="2"/>
      <c r="L1342" s="1"/>
      <c r="M1342" s="127"/>
    </row>
    <row r="1343" spans="1:13" ht="24" customHeight="1">
      <c r="A1343" s="132" t="s">
        <v>2638</v>
      </c>
      <c r="B1343" s="5" t="s">
        <v>2642</v>
      </c>
      <c r="C1343" s="5" t="s">
        <v>173</v>
      </c>
      <c r="D1343" s="7"/>
      <c r="E1343" s="5"/>
      <c r="F1343" s="62"/>
      <c r="G1343" s="1"/>
      <c r="H1343" s="2"/>
      <c r="I1343" s="2"/>
      <c r="J1343" s="2"/>
      <c r="K1343" s="2"/>
      <c r="L1343" s="1"/>
      <c r="M1343" s="127"/>
    </row>
    <row r="1344" spans="1:13" s="363" customFormat="1" ht="24" customHeight="1">
      <c r="A1344" s="470" t="s">
        <v>2643</v>
      </c>
      <c r="B1344" s="471"/>
      <c r="C1344" s="471"/>
      <c r="D1344" s="471"/>
      <c r="E1344" s="471"/>
      <c r="F1344" s="471"/>
      <c r="G1344" s="471"/>
      <c r="H1344" s="471"/>
      <c r="I1344" s="471"/>
      <c r="J1344" s="471"/>
      <c r="K1344" s="471"/>
      <c r="L1344" s="471"/>
      <c r="M1344" s="472"/>
    </row>
    <row r="1345" spans="1:13" ht="24" customHeight="1">
      <c r="A1345" s="56" t="s">
        <v>2644</v>
      </c>
      <c r="B1345" s="57" t="s">
        <v>186</v>
      </c>
      <c r="C1345" s="57" t="s">
        <v>1269</v>
      </c>
      <c r="D1345" s="57"/>
      <c r="E1345" s="57"/>
      <c r="F1345" s="57"/>
      <c r="G1345" s="39"/>
      <c r="H1345" s="57"/>
      <c r="I1345" s="57"/>
      <c r="J1345" s="57"/>
      <c r="K1345" s="57"/>
      <c r="L1345" s="31"/>
      <c r="M1345" s="58"/>
    </row>
    <row r="1346" spans="1:13" ht="24" customHeight="1">
      <c r="A1346" s="132" t="s">
        <v>2644</v>
      </c>
      <c r="B1346" s="5" t="s">
        <v>2645</v>
      </c>
      <c r="C1346" s="5" t="s">
        <v>189</v>
      </c>
      <c r="D1346" s="7"/>
      <c r="E1346" s="5"/>
      <c r="F1346" s="62" t="s">
        <v>292</v>
      </c>
      <c r="G1346" s="1"/>
      <c r="H1346" s="2"/>
      <c r="I1346" s="2"/>
      <c r="J1346" s="2"/>
      <c r="K1346" s="2"/>
      <c r="L1346" s="1"/>
      <c r="M1346" s="127"/>
    </row>
    <row r="1347" spans="1:13" ht="24" customHeight="1">
      <c r="A1347" s="132" t="s">
        <v>2644</v>
      </c>
      <c r="B1347" s="5" t="s">
        <v>2646</v>
      </c>
      <c r="C1347" s="5" t="s">
        <v>194</v>
      </c>
      <c r="D1347" s="7"/>
      <c r="E1347" s="5"/>
      <c r="F1347" s="62" t="s">
        <v>257</v>
      </c>
      <c r="G1347" s="1"/>
      <c r="H1347" s="2"/>
      <c r="I1347" s="2"/>
      <c r="J1347" s="2"/>
      <c r="K1347" s="2"/>
      <c r="L1347" s="1"/>
      <c r="M1347" s="127"/>
    </row>
    <row r="1348" spans="1:13" ht="24" customHeight="1">
      <c r="A1348" s="56" t="s">
        <v>2644</v>
      </c>
      <c r="B1348" s="57" t="s">
        <v>359</v>
      </c>
      <c r="C1348" s="57" t="s">
        <v>1272</v>
      </c>
      <c r="D1348" s="57"/>
      <c r="E1348" s="57"/>
      <c r="F1348" s="57"/>
      <c r="G1348" s="39"/>
      <c r="H1348" s="57"/>
      <c r="I1348" s="57"/>
      <c r="J1348" s="57"/>
      <c r="K1348" s="57"/>
      <c r="L1348" s="31"/>
      <c r="M1348" s="58"/>
    </row>
    <row r="1349" spans="1:13" ht="24" customHeight="1">
      <c r="A1349" s="132" t="s">
        <v>2644</v>
      </c>
      <c r="B1349" s="5" t="s">
        <v>2647</v>
      </c>
      <c r="C1349" s="5" t="s">
        <v>286</v>
      </c>
      <c r="D1349" s="7"/>
      <c r="E1349" s="5"/>
      <c r="F1349" s="62" t="s">
        <v>1274</v>
      </c>
      <c r="G1349" s="1"/>
      <c r="H1349" s="2"/>
      <c r="I1349" s="2"/>
      <c r="J1349" s="2"/>
      <c r="K1349" s="2"/>
      <c r="L1349" s="1"/>
      <c r="M1349" s="127"/>
    </row>
    <row r="1350" spans="1:13" ht="24" customHeight="1">
      <c r="A1350" s="132" t="s">
        <v>2644</v>
      </c>
      <c r="B1350" s="5" t="s">
        <v>2648</v>
      </c>
      <c r="C1350" s="5" t="s">
        <v>173</v>
      </c>
      <c r="D1350" s="7"/>
      <c r="E1350" s="5"/>
      <c r="F1350" s="62"/>
      <c r="G1350" s="1"/>
      <c r="H1350" s="2"/>
      <c r="I1350" s="2"/>
      <c r="J1350" s="2"/>
      <c r="K1350" s="2"/>
      <c r="L1350" s="1"/>
      <c r="M1350" s="127"/>
    </row>
    <row r="1351" spans="1:13" s="363" customFormat="1" ht="24" customHeight="1">
      <c r="A1351" s="470" t="s">
        <v>1276</v>
      </c>
      <c r="B1351" s="471"/>
      <c r="C1351" s="471"/>
      <c r="D1351" s="471"/>
      <c r="E1351" s="471"/>
      <c r="F1351" s="471"/>
      <c r="G1351" s="471"/>
      <c r="H1351" s="471"/>
      <c r="I1351" s="471"/>
      <c r="J1351" s="471"/>
      <c r="K1351" s="471"/>
      <c r="L1351" s="471"/>
      <c r="M1351" s="472"/>
    </row>
    <row r="1352" spans="1:13" ht="24" customHeight="1">
      <c r="A1352" s="56">
        <v>2400</v>
      </c>
      <c r="B1352" s="57" t="s">
        <v>1277</v>
      </c>
      <c r="C1352" s="57" t="s">
        <v>1278</v>
      </c>
      <c r="D1352" s="57"/>
      <c r="E1352" s="57" t="s">
        <v>39</v>
      </c>
      <c r="F1352" s="57"/>
      <c r="G1352" s="39"/>
      <c r="H1352" s="57"/>
      <c r="I1352" s="57"/>
      <c r="J1352" s="57"/>
      <c r="K1352" s="57"/>
      <c r="L1352" s="31"/>
      <c r="M1352" s="58"/>
    </row>
    <row r="1353" spans="1:13" ht="24" customHeight="1">
      <c r="A1353" s="132">
        <v>2400</v>
      </c>
      <c r="B1353" s="3" t="s">
        <v>1279</v>
      </c>
      <c r="C1353" s="3" t="s">
        <v>1280</v>
      </c>
      <c r="D1353" s="28" t="s">
        <v>1281</v>
      </c>
      <c r="E1353" s="3" t="s">
        <v>39</v>
      </c>
      <c r="F1353" s="62"/>
      <c r="G1353" s="97"/>
      <c r="H1353" s="90" t="s">
        <v>1282</v>
      </c>
      <c r="I1353" s="138">
        <v>382</v>
      </c>
      <c r="J1353" s="122" t="s">
        <v>260</v>
      </c>
      <c r="K1353" s="122"/>
      <c r="L1353" s="1"/>
      <c r="M1353" s="131" t="s">
        <v>1283</v>
      </c>
    </row>
    <row r="1354" spans="1:13" ht="24" customHeight="1">
      <c r="A1354" s="56">
        <v>2400</v>
      </c>
      <c r="B1354" s="57" t="s">
        <v>2649</v>
      </c>
      <c r="C1354" s="57" t="s">
        <v>2650</v>
      </c>
      <c r="D1354" s="57"/>
      <c r="E1354" s="57" t="s">
        <v>39</v>
      </c>
      <c r="F1354" s="57"/>
      <c r="G1354" s="39"/>
      <c r="H1354" s="57"/>
      <c r="I1354" s="57"/>
      <c r="J1354" s="57"/>
      <c r="K1354" s="57"/>
      <c r="L1354" s="31"/>
      <c r="M1354" s="58"/>
    </row>
    <row r="1355" spans="1:13" ht="24" customHeight="1">
      <c r="A1355" s="132">
        <v>2400</v>
      </c>
      <c r="B1355" s="3" t="s">
        <v>2651</v>
      </c>
      <c r="C1355" s="3" t="s">
        <v>1292</v>
      </c>
      <c r="D1355" s="28" t="s">
        <v>1293</v>
      </c>
      <c r="E1355" s="3" t="s">
        <v>39</v>
      </c>
      <c r="F1355" s="62"/>
      <c r="G1355" s="97" t="s">
        <v>2652</v>
      </c>
      <c r="H1355" s="90" t="s">
        <v>2652</v>
      </c>
      <c r="I1355" s="138">
        <v>385</v>
      </c>
      <c r="J1355" s="122" t="s">
        <v>260</v>
      </c>
      <c r="K1355" s="122"/>
      <c r="L1355" s="1"/>
      <c r="M1355" s="121" t="s">
        <v>2653</v>
      </c>
    </row>
    <row r="1356" spans="1:13" ht="24" customHeight="1">
      <c r="A1356" s="132">
        <v>2400</v>
      </c>
      <c r="B1356" s="3" t="s">
        <v>2654</v>
      </c>
      <c r="C1356" s="3" t="s">
        <v>1287</v>
      </c>
      <c r="D1356" s="28" t="s">
        <v>1288</v>
      </c>
      <c r="E1356" s="3" t="s">
        <v>39</v>
      </c>
      <c r="F1356" s="62" t="s">
        <v>2655</v>
      </c>
      <c r="G1356" s="1" t="s">
        <v>1290</v>
      </c>
      <c r="H1356" s="2"/>
      <c r="I1356" s="2"/>
      <c r="J1356" s="2"/>
      <c r="K1356" s="2"/>
      <c r="L1356" s="1"/>
      <c r="M1356" s="121"/>
    </row>
    <row r="1357" spans="1:13" ht="24" customHeight="1">
      <c r="A1357" s="132">
        <v>2400</v>
      </c>
      <c r="B1357" s="3" t="s">
        <v>2656</v>
      </c>
      <c r="C1357" s="3" t="s">
        <v>1292</v>
      </c>
      <c r="D1357" s="28" t="s">
        <v>1293</v>
      </c>
      <c r="E1357" s="3" t="s">
        <v>39</v>
      </c>
      <c r="F1357" s="62"/>
      <c r="G1357" s="97"/>
      <c r="H1357" s="90" t="s">
        <v>1294</v>
      </c>
      <c r="I1357" s="138">
        <v>386</v>
      </c>
      <c r="J1357" s="122" t="s">
        <v>260</v>
      </c>
      <c r="K1357" s="122"/>
      <c r="L1357" s="1"/>
      <c r="M1357" s="131" t="s">
        <v>1295</v>
      </c>
    </row>
    <row r="1358" spans="1:13" ht="24" customHeight="1">
      <c r="A1358" s="132">
        <v>2400</v>
      </c>
      <c r="B1358" s="3" t="s">
        <v>2657</v>
      </c>
      <c r="C1358" s="3" t="s">
        <v>1297</v>
      </c>
      <c r="D1358" s="28" t="s">
        <v>1298</v>
      </c>
      <c r="E1358" s="3" t="s">
        <v>207</v>
      </c>
      <c r="F1358" s="62"/>
      <c r="G1358" s="97"/>
      <c r="H1358" s="90" t="s">
        <v>1299</v>
      </c>
      <c r="I1358" s="138">
        <v>387</v>
      </c>
      <c r="J1358" s="122" t="s">
        <v>260</v>
      </c>
      <c r="K1358" s="122"/>
      <c r="L1358" s="1"/>
      <c r="M1358" s="131" t="s">
        <v>1300</v>
      </c>
    </row>
    <row r="1359" spans="1:13" ht="24" customHeight="1">
      <c r="A1359" s="132">
        <v>2400</v>
      </c>
      <c r="B1359" s="3" t="s">
        <v>2658</v>
      </c>
      <c r="C1359" s="3" t="s">
        <v>1297</v>
      </c>
      <c r="D1359" s="28" t="s">
        <v>1298</v>
      </c>
      <c r="E1359" s="3" t="s">
        <v>207</v>
      </c>
      <c r="F1359" s="62"/>
      <c r="G1359" s="97"/>
      <c r="H1359" s="90" t="s">
        <v>1302</v>
      </c>
      <c r="I1359" s="138">
        <v>388</v>
      </c>
      <c r="J1359" s="122" t="s">
        <v>260</v>
      </c>
      <c r="K1359" s="122"/>
      <c r="L1359" s="1"/>
      <c r="M1359" s="131" t="s">
        <v>1300</v>
      </c>
    </row>
    <row r="1360" spans="1:13" ht="24" customHeight="1">
      <c r="A1360" s="132">
        <v>2400</v>
      </c>
      <c r="B1360" s="3" t="s">
        <v>2659</v>
      </c>
      <c r="C1360" s="3" t="s">
        <v>1297</v>
      </c>
      <c r="D1360" s="28" t="s">
        <v>1298</v>
      </c>
      <c r="E1360" s="3" t="s">
        <v>207</v>
      </c>
      <c r="F1360" s="62"/>
      <c r="G1360" s="97"/>
      <c r="H1360" s="90" t="s">
        <v>1304</v>
      </c>
      <c r="I1360" s="138">
        <v>389</v>
      </c>
      <c r="J1360" s="122" t="s">
        <v>260</v>
      </c>
      <c r="K1360" s="122"/>
      <c r="L1360" s="1"/>
      <c r="M1360" s="131" t="s">
        <v>1300</v>
      </c>
    </row>
    <row r="1361" spans="1:13" ht="24" customHeight="1">
      <c r="A1361" s="132">
        <v>2400</v>
      </c>
      <c r="B1361" s="3" t="s">
        <v>2660</v>
      </c>
      <c r="C1361" s="3" t="s">
        <v>1297</v>
      </c>
      <c r="D1361" s="28" t="s">
        <v>1298</v>
      </c>
      <c r="E1361" s="3" t="s">
        <v>207</v>
      </c>
      <c r="F1361" s="62"/>
      <c r="G1361" s="97"/>
      <c r="H1361" s="90" t="s">
        <v>1306</v>
      </c>
      <c r="I1361" s="138">
        <v>390</v>
      </c>
      <c r="J1361" s="122" t="s">
        <v>260</v>
      </c>
      <c r="K1361" s="122"/>
      <c r="L1361" s="1"/>
      <c r="M1361" s="131" t="s">
        <v>1300</v>
      </c>
    </row>
    <row r="1362" spans="1:13" ht="24" customHeight="1">
      <c r="A1362" s="132">
        <v>2400</v>
      </c>
      <c r="B1362" s="3" t="s">
        <v>2661</v>
      </c>
      <c r="C1362" s="3" t="s">
        <v>857</v>
      </c>
      <c r="D1362" s="28" t="s">
        <v>1308</v>
      </c>
      <c r="E1362" s="3" t="s">
        <v>207</v>
      </c>
      <c r="F1362" s="62"/>
      <c r="G1362" s="97"/>
      <c r="H1362" s="97" t="s">
        <v>1309</v>
      </c>
      <c r="I1362" s="90">
        <v>829</v>
      </c>
      <c r="J1362" s="97" t="s">
        <v>260</v>
      </c>
      <c r="K1362" s="2"/>
      <c r="L1362" s="1"/>
      <c r="M1362" s="121"/>
    </row>
    <row r="1363" spans="1:13" ht="24" customHeight="1">
      <c r="A1363" s="132">
        <v>2400</v>
      </c>
      <c r="B1363" s="3" t="s">
        <v>2662</v>
      </c>
      <c r="C1363" s="3" t="s">
        <v>720</v>
      </c>
      <c r="D1363" s="28" t="s">
        <v>721</v>
      </c>
      <c r="E1363" s="3" t="s">
        <v>39</v>
      </c>
      <c r="F1363" s="62"/>
      <c r="G1363" s="97"/>
      <c r="H1363" s="90" t="s">
        <v>1312</v>
      </c>
      <c r="I1363" s="138">
        <v>397</v>
      </c>
      <c r="J1363" s="122" t="s">
        <v>260</v>
      </c>
      <c r="K1363" s="122"/>
      <c r="L1363" s="1"/>
      <c r="M1363" s="131" t="s">
        <v>1313</v>
      </c>
    </row>
    <row r="1364" spans="1:13" s="25" customFormat="1" ht="23.45" customHeight="1">
      <c r="A1364" s="132">
        <v>2400</v>
      </c>
      <c r="B1364" s="3" t="s">
        <v>2663</v>
      </c>
      <c r="C1364" s="3" t="s">
        <v>501</v>
      </c>
      <c r="D1364" s="26" t="s">
        <v>646</v>
      </c>
      <c r="E1364" s="3" t="s">
        <v>39</v>
      </c>
      <c r="F1364" s="61" t="s">
        <v>2532</v>
      </c>
      <c r="G1364" s="97" t="s">
        <v>2664</v>
      </c>
      <c r="H1364" s="97"/>
      <c r="I1364" s="118"/>
      <c r="J1364" s="90"/>
      <c r="K1364" s="4"/>
      <c r="L1364" s="61"/>
      <c r="M1364" s="163"/>
    </row>
    <row r="1365" spans="1:13" ht="24" customHeight="1">
      <c r="A1365" s="132">
        <v>2400</v>
      </c>
      <c r="B1365" s="3" t="s">
        <v>2665</v>
      </c>
      <c r="C1365" s="3" t="s">
        <v>866</v>
      </c>
      <c r="D1365" s="28" t="s">
        <v>1318</v>
      </c>
      <c r="E1365" s="3" t="s">
        <v>39</v>
      </c>
      <c r="F1365" s="62"/>
      <c r="G1365" s="97"/>
      <c r="H1365" s="90" t="s">
        <v>1319</v>
      </c>
      <c r="I1365" s="138">
        <v>396</v>
      </c>
      <c r="J1365" s="122" t="s">
        <v>260</v>
      </c>
      <c r="K1365" s="122"/>
      <c r="L1365" s="1"/>
      <c r="M1365" s="121" t="s">
        <v>2666</v>
      </c>
    </row>
    <row r="1366" spans="1:13" ht="24" customHeight="1">
      <c r="A1366" s="132">
        <v>2400</v>
      </c>
      <c r="B1366" s="3" t="s">
        <v>2667</v>
      </c>
      <c r="C1366" s="3" t="s">
        <v>720</v>
      </c>
      <c r="D1366" s="28" t="s">
        <v>721</v>
      </c>
      <c r="E1366" s="3" t="s">
        <v>207</v>
      </c>
      <c r="F1366" s="62"/>
      <c r="G1366" s="1"/>
      <c r="H1366" s="2"/>
      <c r="I1366" s="2"/>
      <c r="J1366" s="2"/>
      <c r="K1366" s="2"/>
      <c r="L1366" s="1"/>
      <c r="M1366" s="121"/>
    </row>
    <row r="1367" spans="1:13" ht="24" customHeight="1">
      <c r="A1367" s="56">
        <v>2400</v>
      </c>
      <c r="B1367" s="57" t="s">
        <v>795</v>
      </c>
      <c r="C1367" s="57" t="s">
        <v>1354</v>
      </c>
      <c r="D1367" s="57"/>
      <c r="E1367" s="57"/>
      <c r="F1367" s="57"/>
      <c r="G1367" s="39"/>
      <c r="H1367" s="57"/>
      <c r="I1367" s="57"/>
      <c r="J1367" s="57"/>
      <c r="K1367" s="57"/>
      <c r="L1367" s="31"/>
      <c r="M1367" s="58"/>
    </row>
    <row r="1368" spans="1:13" ht="24" customHeight="1">
      <c r="A1368" s="132">
        <v>2400</v>
      </c>
      <c r="B1368" s="5" t="s">
        <v>1355</v>
      </c>
      <c r="C1368" s="5" t="s">
        <v>798</v>
      </c>
      <c r="D1368" s="7"/>
      <c r="E1368" s="5"/>
      <c r="F1368" s="62" t="s">
        <v>1356</v>
      </c>
      <c r="G1368" s="1"/>
      <c r="H1368" s="2"/>
      <c r="I1368" s="2"/>
      <c r="J1368" s="2"/>
      <c r="K1368" s="2"/>
      <c r="L1368" s="1"/>
      <c r="M1368" s="127"/>
    </row>
    <row r="1369" spans="1:13" ht="24" customHeight="1">
      <c r="A1369" s="132">
        <v>2400</v>
      </c>
      <c r="B1369" s="5" t="s">
        <v>1357</v>
      </c>
      <c r="C1369" s="5" t="s">
        <v>800</v>
      </c>
      <c r="D1369" s="7"/>
      <c r="E1369" s="5"/>
      <c r="F1369" s="62" t="s">
        <v>1358</v>
      </c>
      <c r="G1369" s="1"/>
      <c r="H1369" s="2"/>
      <c r="I1369" s="2"/>
      <c r="J1369" s="2"/>
      <c r="K1369" s="2"/>
      <c r="L1369" s="1"/>
      <c r="M1369" s="127"/>
    </row>
    <row r="1370" spans="1:13" ht="24" customHeight="1">
      <c r="A1370" s="132">
        <v>2400</v>
      </c>
      <c r="B1370" s="5" t="s">
        <v>1359</v>
      </c>
      <c r="C1370" s="5" t="s">
        <v>213</v>
      </c>
      <c r="D1370" s="7"/>
      <c r="E1370" s="5"/>
      <c r="F1370" s="62" t="s">
        <v>1360</v>
      </c>
      <c r="G1370" s="1"/>
      <c r="H1370" s="2"/>
      <c r="I1370" s="2"/>
      <c r="J1370" s="2"/>
      <c r="K1370" s="2"/>
      <c r="L1370" s="1"/>
      <c r="M1370" s="127"/>
    </row>
    <row r="1371" spans="1:13" ht="24" customHeight="1">
      <c r="A1371" s="132">
        <v>2400</v>
      </c>
      <c r="B1371" s="5" t="s">
        <v>1361</v>
      </c>
      <c r="C1371" s="5" t="s">
        <v>218</v>
      </c>
      <c r="D1371" s="7"/>
      <c r="E1371" s="5"/>
      <c r="F1371" s="62"/>
      <c r="G1371" s="1"/>
      <c r="H1371" s="2"/>
      <c r="I1371" s="2"/>
      <c r="J1371" s="2"/>
      <c r="K1371" s="2"/>
      <c r="L1371" s="1"/>
      <c r="M1371" s="127"/>
    </row>
    <row r="1372" spans="1:13" ht="24" customHeight="1">
      <c r="A1372" s="56">
        <v>2400</v>
      </c>
      <c r="B1372" s="57" t="s">
        <v>774</v>
      </c>
      <c r="C1372" s="57" t="s">
        <v>2668</v>
      </c>
      <c r="D1372" s="57"/>
      <c r="E1372" s="57" t="s">
        <v>207</v>
      </c>
      <c r="F1372" s="57"/>
      <c r="G1372" s="39"/>
      <c r="H1372" s="57"/>
      <c r="I1372" s="57"/>
      <c r="J1372" s="57"/>
      <c r="K1372" s="57"/>
      <c r="L1372" s="31"/>
      <c r="M1372" s="58"/>
    </row>
    <row r="1373" spans="1:13" ht="24" customHeight="1">
      <c r="A1373" s="132">
        <v>2400</v>
      </c>
      <c r="B1373" s="5" t="s">
        <v>1402</v>
      </c>
      <c r="C1373" s="5" t="s">
        <v>777</v>
      </c>
      <c r="D1373" s="28" t="s">
        <v>1403</v>
      </c>
      <c r="E1373" s="5" t="s">
        <v>39</v>
      </c>
      <c r="F1373" s="62" t="s">
        <v>1404</v>
      </c>
      <c r="G1373" s="1" t="s">
        <v>1405</v>
      </c>
      <c r="H1373" s="2"/>
      <c r="I1373" s="2"/>
      <c r="J1373" s="89"/>
      <c r="K1373" s="89"/>
      <c r="L1373" s="1"/>
      <c r="M1373" s="121"/>
    </row>
    <row r="1374" spans="1:13" ht="64.5" customHeight="1">
      <c r="A1374" s="132">
        <v>2400</v>
      </c>
      <c r="B1374" s="5" t="s">
        <v>1406</v>
      </c>
      <c r="C1374" s="5" t="s">
        <v>496</v>
      </c>
      <c r="D1374" s="28" t="s">
        <v>559</v>
      </c>
      <c r="E1374" s="5" t="s">
        <v>39</v>
      </c>
      <c r="F1374" s="62" t="s">
        <v>1407</v>
      </c>
      <c r="G1374" s="26" t="s">
        <v>1408</v>
      </c>
      <c r="H1374" s="61"/>
      <c r="I1374" s="61"/>
      <c r="J1374" s="4"/>
      <c r="K1374" s="61"/>
      <c r="L1374" s="1"/>
      <c r="M1374" s="121"/>
    </row>
    <row r="1375" spans="1:13" ht="47.45" customHeight="1">
      <c r="A1375" s="132">
        <v>2400</v>
      </c>
      <c r="B1375" s="5" t="s">
        <v>1409</v>
      </c>
      <c r="C1375" s="5" t="s">
        <v>499</v>
      </c>
      <c r="D1375" s="28" t="s">
        <v>562</v>
      </c>
      <c r="E1375" s="5" t="s">
        <v>39</v>
      </c>
      <c r="F1375" s="62"/>
      <c r="G1375" s="97"/>
      <c r="H1375" s="90" t="s">
        <v>2669</v>
      </c>
      <c r="I1375" s="138" t="s">
        <v>2670</v>
      </c>
      <c r="J1375" s="122" t="s">
        <v>260</v>
      </c>
      <c r="K1375" s="122"/>
      <c r="L1375" s="1"/>
      <c r="M1375" s="131" t="s">
        <v>1412</v>
      </c>
    </row>
    <row r="1376" spans="1:13" ht="24" customHeight="1">
      <c r="A1376" s="56">
        <v>2400</v>
      </c>
      <c r="B1376" s="57" t="s">
        <v>359</v>
      </c>
      <c r="C1376" s="57" t="s">
        <v>1467</v>
      </c>
      <c r="D1376" s="57"/>
      <c r="E1376" s="57" t="s">
        <v>207</v>
      </c>
      <c r="F1376" s="57"/>
      <c r="G1376" s="39"/>
      <c r="H1376" s="57"/>
      <c r="I1376" s="57"/>
      <c r="J1376" s="57"/>
      <c r="K1376" s="57"/>
      <c r="L1376" s="31"/>
      <c r="M1376" s="58"/>
    </row>
    <row r="1377" spans="1:13" ht="24" customHeight="1">
      <c r="A1377" s="132">
        <v>2400</v>
      </c>
      <c r="B1377" s="5" t="s">
        <v>1458</v>
      </c>
      <c r="C1377" s="5" t="s">
        <v>286</v>
      </c>
      <c r="D1377" s="28" t="s">
        <v>362</v>
      </c>
      <c r="E1377" s="5" t="s">
        <v>39</v>
      </c>
      <c r="F1377" s="62" t="s">
        <v>1468</v>
      </c>
      <c r="G1377" s="1"/>
      <c r="H1377" s="2"/>
      <c r="I1377" s="2"/>
      <c r="J1377" s="2"/>
      <c r="K1377" s="2"/>
      <c r="L1377" s="1"/>
      <c r="M1377" s="127"/>
    </row>
    <row r="1378" spans="1:13" ht="24" customHeight="1">
      <c r="A1378" s="132">
        <v>2400</v>
      </c>
      <c r="B1378" s="5" t="s">
        <v>1460</v>
      </c>
      <c r="C1378" s="5" t="s">
        <v>173</v>
      </c>
      <c r="D1378" s="28" t="s">
        <v>174</v>
      </c>
      <c r="E1378" s="5" t="s">
        <v>39</v>
      </c>
      <c r="F1378" s="62"/>
      <c r="G1378" s="1"/>
      <c r="H1378" s="2"/>
      <c r="I1378" s="2"/>
      <c r="J1378" s="2"/>
      <c r="K1378" s="2"/>
      <c r="L1378" s="1"/>
      <c r="M1378" s="127"/>
    </row>
    <row r="1379" spans="1:13" ht="24" customHeight="1">
      <c r="A1379" s="56">
        <v>2400</v>
      </c>
      <c r="B1379" s="57" t="s">
        <v>359</v>
      </c>
      <c r="C1379" s="57" t="s">
        <v>2671</v>
      </c>
      <c r="D1379" s="57"/>
      <c r="E1379" s="57"/>
      <c r="F1379" s="57"/>
      <c r="G1379" s="39"/>
      <c r="H1379" s="57"/>
      <c r="I1379" s="57"/>
      <c r="J1379" s="57"/>
      <c r="K1379" s="57"/>
      <c r="L1379" s="31"/>
      <c r="M1379" s="58"/>
    </row>
    <row r="1380" spans="1:13" ht="24" customHeight="1">
      <c r="A1380" s="132">
        <v>2400</v>
      </c>
      <c r="B1380" s="5" t="s">
        <v>1458</v>
      </c>
      <c r="C1380" s="5" t="s">
        <v>286</v>
      </c>
      <c r="D1380" s="7"/>
      <c r="E1380" s="5"/>
      <c r="F1380" s="62" t="s">
        <v>1459</v>
      </c>
      <c r="G1380" s="1"/>
      <c r="H1380" s="2"/>
      <c r="I1380" s="2"/>
      <c r="J1380" s="2"/>
      <c r="K1380" s="2"/>
      <c r="L1380" s="1"/>
      <c r="M1380" s="127"/>
    </row>
    <row r="1381" spans="1:13" ht="24" customHeight="1">
      <c r="A1381" s="132">
        <v>2400</v>
      </c>
      <c r="B1381" s="5" t="s">
        <v>1460</v>
      </c>
      <c r="C1381" s="5" t="s">
        <v>173</v>
      </c>
      <c r="D1381" s="7"/>
      <c r="E1381" s="5"/>
      <c r="F1381" s="62"/>
      <c r="G1381" s="1"/>
      <c r="H1381" s="2"/>
      <c r="I1381" s="2"/>
      <c r="J1381" s="2"/>
      <c r="K1381" s="2"/>
      <c r="L1381" s="1"/>
      <c r="M1381" s="127"/>
    </row>
    <row r="1382" spans="1:13" ht="24" customHeight="1">
      <c r="A1382" s="56">
        <v>2400</v>
      </c>
      <c r="B1382" s="57" t="s">
        <v>359</v>
      </c>
      <c r="C1382" s="57" t="s">
        <v>1461</v>
      </c>
      <c r="D1382" s="57"/>
      <c r="E1382" s="57"/>
      <c r="F1382" s="57"/>
      <c r="G1382" s="39"/>
      <c r="H1382" s="57"/>
      <c r="I1382" s="57"/>
      <c r="J1382" s="57"/>
      <c r="K1382" s="57"/>
      <c r="L1382" s="31"/>
      <c r="M1382" s="58"/>
    </row>
    <row r="1383" spans="1:13" ht="24" customHeight="1">
      <c r="A1383" s="132">
        <v>2400</v>
      </c>
      <c r="B1383" s="5" t="s">
        <v>1458</v>
      </c>
      <c r="C1383" s="5" t="s">
        <v>286</v>
      </c>
      <c r="D1383" s="7"/>
      <c r="E1383" s="5"/>
      <c r="F1383" s="62" t="s">
        <v>1462</v>
      </c>
      <c r="G1383" s="1"/>
      <c r="H1383" s="2"/>
      <c r="I1383" s="2"/>
      <c r="J1383" s="2"/>
      <c r="K1383" s="2"/>
      <c r="L1383" s="1"/>
      <c r="M1383" s="127"/>
    </row>
    <row r="1384" spans="1:13" ht="24" customHeight="1">
      <c r="A1384" s="132">
        <v>2400</v>
      </c>
      <c r="B1384" s="5" t="s">
        <v>1460</v>
      </c>
      <c r="C1384" s="5" t="s">
        <v>173</v>
      </c>
      <c r="D1384" s="7"/>
      <c r="E1384" s="5"/>
      <c r="F1384" s="62"/>
      <c r="G1384" s="1"/>
      <c r="H1384" s="2"/>
      <c r="I1384" s="2"/>
      <c r="J1384" s="2"/>
      <c r="K1384" s="2"/>
      <c r="L1384" s="1"/>
      <c r="M1384" s="127"/>
    </row>
    <row r="1385" spans="1:13" ht="24" customHeight="1">
      <c r="A1385" s="56">
        <v>2400</v>
      </c>
      <c r="B1385" s="57" t="s">
        <v>815</v>
      </c>
      <c r="C1385" s="57" t="s">
        <v>2672</v>
      </c>
      <c r="D1385" s="57"/>
      <c r="E1385" s="57"/>
      <c r="F1385" s="57"/>
      <c r="G1385" s="39"/>
      <c r="H1385" s="57"/>
      <c r="I1385" s="57"/>
      <c r="J1385" s="57"/>
      <c r="K1385" s="57"/>
      <c r="L1385" s="31"/>
      <c r="M1385" s="58"/>
    </row>
    <row r="1386" spans="1:13" ht="24" customHeight="1">
      <c r="A1386" s="132">
        <v>2400</v>
      </c>
      <c r="B1386" s="5" t="s">
        <v>1479</v>
      </c>
      <c r="C1386" s="5" t="s">
        <v>818</v>
      </c>
      <c r="D1386" s="7"/>
      <c r="E1386" s="5"/>
      <c r="F1386" s="62" t="s">
        <v>2673</v>
      </c>
      <c r="G1386" s="1"/>
      <c r="H1386" s="2"/>
      <c r="I1386" s="2"/>
      <c r="J1386" s="2"/>
      <c r="K1386" s="2"/>
      <c r="L1386" s="1"/>
      <c r="M1386" s="127"/>
    </row>
    <row r="1387" spans="1:13" ht="24" customHeight="1">
      <c r="A1387" s="132">
        <v>2400</v>
      </c>
      <c r="B1387" s="5" t="s">
        <v>1481</v>
      </c>
      <c r="C1387" s="5" t="s">
        <v>720</v>
      </c>
      <c r="D1387" s="7"/>
      <c r="E1387" s="5"/>
      <c r="F1387" s="62"/>
      <c r="G1387" s="1"/>
      <c r="H1387" s="2"/>
      <c r="I1387" s="2"/>
      <c r="J1387" s="2"/>
      <c r="K1387" s="2"/>
      <c r="L1387" s="1"/>
      <c r="M1387" s="127"/>
    </row>
    <row r="1388" spans="1:13" ht="24" customHeight="1">
      <c r="A1388" s="56">
        <v>2400</v>
      </c>
      <c r="B1388" s="57" t="s">
        <v>815</v>
      </c>
      <c r="C1388" s="57" t="s">
        <v>2674</v>
      </c>
      <c r="D1388" s="57"/>
      <c r="E1388" s="57"/>
      <c r="F1388" s="57"/>
      <c r="G1388" s="39"/>
      <c r="H1388" s="57"/>
      <c r="I1388" s="57"/>
      <c r="J1388" s="57"/>
      <c r="K1388" s="57"/>
      <c r="L1388" s="31"/>
      <c r="M1388" s="58"/>
    </row>
    <row r="1389" spans="1:13" ht="24" customHeight="1">
      <c r="A1389" s="132">
        <v>2400</v>
      </c>
      <c r="B1389" s="5" t="s">
        <v>1479</v>
      </c>
      <c r="C1389" s="5" t="s">
        <v>818</v>
      </c>
      <c r="D1389" s="7"/>
      <c r="E1389" s="5"/>
      <c r="F1389" s="62" t="s">
        <v>2675</v>
      </c>
      <c r="G1389" s="1"/>
      <c r="H1389" s="2"/>
      <c r="I1389" s="2"/>
      <c r="J1389" s="2"/>
      <c r="K1389" s="2"/>
      <c r="L1389" s="1"/>
      <c r="M1389" s="127"/>
    </row>
    <row r="1390" spans="1:13" ht="24" customHeight="1">
      <c r="A1390" s="132">
        <v>2400</v>
      </c>
      <c r="B1390" s="5" t="s">
        <v>1481</v>
      </c>
      <c r="C1390" s="5" t="s">
        <v>720</v>
      </c>
      <c r="D1390" s="7"/>
      <c r="E1390" s="5"/>
      <c r="F1390" s="62"/>
      <c r="G1390" s="1"/>
      <c r="H1390" s="2"/>
      <c r="I1390" s="2"/>
      <c r="J1390" s="2"/>
      <c r="K1390" s="2"/>
      <c r="L1390" s="1"/>
      <c r="M1390" s="127"/>
    </row>
    <row r="1391" spans="1:13" ht="24" customHeight="1">
      <c r="A1391" s="56">
        <v>2400</v>
      </c>
      <c r="B1391" s="57" t="s">
        <v>852</v>
      </c>
      <c r="C1391" s="57" t="s">
        <v>1490</v>
      </c>
      <c r="D1391" s="57"/>
      <c r="E1391" s="57"/>
      <c r="F1391" s="57"/>
      <c r="G1391" s="39"/>
      <c r="H1391" s="57"/>
      <c r="I1391" s="57"/>
      <c r="J1391" s="57"/>
      <c r="K1391" s="57"/>
      <c r="L1391" s="31"/>
      <c r="M1391" s="58"/>
    </row>
    <row r="1392" spans="1:13" ht="24" customHeight="1">
      <c r="A1392" s="132">
        <v>2400</v>
      </c>
      <c r="B1392" s="5" t="s">
        <v>1487</v>
      </c>
      <c r="C1392" s="5" t="s">
        <v>855</v>
      </c>
      <c r="D1392" s="7"/>
      <c r="E1392" s="5"/>
      <c r="F1392" s="62" t="s">
        <v>1491</v>
      </c>
      <c r="G1392" s="1"/>
      <c r="H1392" s="2"/>
      <c r="I1392" s="2"/>
      <c r="J1392" s="2"/>
      <c r="K1392" s="2"/>
      <c r="L1392" s="1"/>
      <c r="M1392" s="127"/>
    </row>
    <row r="1393" spans="1:13" ht="24" customHeight="1">
      <c r="A1393" s="132">
        <v>2400</v>
      </c>
      <c r="B1393" s="5" t="s">
        <v>1489</v>
      </c>
      <c r="C1393" s="5" t="s">
        <v>857</v>
      </c>
      <c r="D1393" s="7"/>
      <c r="E1393" s="5"/>
      <c r="F1393" s="62"/>
      <c r="G1393" s="1"/>
      <c r="H1393" s="2"/>
      <c r="I1393" s="2"/>
      <c r="J1393" s="2"/>
      <c r="K1393" s="2"/>
      <c r="L1393" s="1"/>
      <c r="M1393" s="127"/>
    </row>
    <row r="1394" spans="1:13" ht="24" customHeight="1">
      <c r="A1394" s="56">
        <v>2400</v>
      </c>
      <c r="B1394" s="57" t="s">
        <v>942</v>
      </c>
      <c r="C1394" s="57" t="s">
        <v>1496</v>
      </c>
      <c r="D1394" s="57"/>
      <c r="E1394" s="57"/>
      <c r="F1394" s="57"/>
      <c r="G1394" s="39"/>
      <c r="H1394" s="57"/>
      <c r="I1394" s="57"/>
      <c r="J1394" s="57"/>
      <c r="K1394" s="57"/>
      <c r="L1394" s="31"/>
      <c r="M1394" s="58"/>
    </row>
    <row r="1395" spans="1:13" ht="243" customHeight="1">
      <c r="A1395" s="132">
        <v>2400</v>
      </c>
      <c r="B1395" s="5" t="s">
        <v>1497</v>
      </c>
      <c r="C1395" s="5" t="s">
        <v>945</v>
      </c>
      <c r="D1395" s="7"/>
      <c r="E1395" s="5"/>
      <c r="F1395" s="62" t="s">
        <v>1498</v>
      </c>
      <c r="G1395" s="79" t="s">
        <v>1499</v>
      </c>
      <c r="H1395" s="73"/>
      <c r="I1395" s="73"/>
      <c r="J1395" s="73"/>
      <c r="K1395" s="2"/>
      <c r="L1395" s="1"/>
      <c r="M1395" s="127"/>
    </row>
    <row r="1396" spans="1:13" ht="24" customHeight="1">
      <c r="A1396" s="132">
        <v>2400</v>
      </c>
      <c r="B1396" s="5" t="s">
        <v>1500</v>
      </c>
      <c r="C1396" s="5" t="s">
        <v>720</v>
      </c>
      <c r="D1396" s="7"/>
      <c r="E1396" s="5"/>
      <c r="F1396" s="62"/>
      <c r="G1396" s="79"/>
      <c r="H1396" s="285" t="s">
        <v>1501</v>
      </c>
      <c r="I1396" s="73"/>
      <c r="J1396" s="73" t="s">
        <v>260</v>
      </c>
      <c r="K1396" s="2"/>
      <c r="L1396" s="1"/>
      <c r="M1396" s="127"/>
    </row>
    <row r="1397" spans="1:13" ht="24" customHeight="1">
      <c r="A1397" s="132">
        <v>2400</v>
      </c>
      <c r="B1397" s="5" t="s">
        <v>1503</v>
      </c>
      <c r="C1397" s="5" t="s">
        <v>720</v>
      </c>
      <c r="D1397" s="7"/>
      <c r="E1397" s="5"/>
      <c r="F1397" s="62"/>
      <c r="G1397" s="79"/>
      <c r="H1397" s="285" t="s">
        <v>1504</v>
      </c>
      <c r="I1397" s="73"/>
      <c r="J1397" s="73" t="s">
        <v>260</v>
      </c>
      <c r="K1397" s="2"/>
      <c r="L1397" s="1"/>
      <c r="M1397" s="127"/>
    </row>
    <row r="1398" spans="1:13" ht="24" customHeight="1">
      <c r="A1398" s="132">
        <v>2400</v>
      </c>
      <c r="B1398" s="5" t="s">
        <v>1506</v>
      </c>
      <c r="C1398" s="5" t="s">
        <v>173</v>
      </c>
      <c r="D1398" s="7"/>
      <c r="E1398" s="5"/>
      <c r="F1398" s="62"/>
      <c r="G1398" s="79"/>
      <c r="H1398" s="285" t="s">
        <v>1507</v>
      </c>
      <c r="I1398" s="73"/>
      <c r="J1398" s="73" t="s">
        <v>260</v>
      </c>
      <c r="K1398" s="2"/>
      <c r="L1398" s="1"/>
      <c r="M1398" s="127"/>
    </row>
    <row r="1399" spans="1:13" ht="24" customHeight="1">
      <c r="A1399" s="132">
        <v>2400</v>
      </c>
      <c r="B1399" s="5" t="s">
        <v>1508</v>
      </c>
      <c r="C1399" s="5" t="s">
        <v>951</v>
      </c>
      <c r="D1399" s="7"/>
      <c r="E1399" s="5"/>
      <c r="F1399" s="62"/>
      <c r="G1399" s="1"/>
      <c r="H1399" s="2"/>
      <c r="I1399" s="2"/>
      <c r="J1399" s="2"/>
      <c r="K1399" s="2"/>
      <c r="L1399" s="1"/>
      <c r="M1399" s="127"/>
    </row>
    <row r="1400" spans="1:13" ht="24" customHeight="1">
      <c r="A1400" s="132">
        <v>2400</v>
      </c>
      <c r="B1400" s="5" t="s">
        <v>1509</v>
      </c>
      <c r="C1400" s="5" t="s">
        <v>173</v>
      </c>
      <c r="D1400" s="7"/>
      <c r="E1400" s="5"/>
      <c r="F1400" s="62"/>
      <c r="G1400" s="1"/>
      <c r="H1400" s="2"/>
      <c r="I1400" s="2"/>
      <c r="J1400" s="2"/>
      <c r="K1400" s="2"/>
      <c r="L1400" s="1"/>
      <c r="M1400" s="127"/>
    </row>
    <row r="1401" spans="1:13" ht="24" customHeight="1">
      <c r="A1401" s="132">
        <v>2400</v>
      </c>
      <c r="B1401" s="5" t="s">
        <v>1510</v>
      </c>
      <c r="C1401" s="5" t="s">
        <v>720</v>
      </c>
      <c r="D1401" s="7"/>
      <c r="E1401" s="5"/>
      <c r="F1401" s="62"/>
      <c r="G1401" s="1"/>
      <c r="H1401" s="2"/>
      <c r="I1401" s="2"/>
      <c r="J1401" s="2"/>
      <c r="K1401" s="2"/>
      <c r="L1401" s="1"/>
      <c r="M1401" s="127"/>
    </row>
    <row r="1402" spans="1:13" ht="24" customHeight="1">
      <c r="A1402" s="132">
        <v>2400</v>
      </c>
      <c r="B1402" s="5" t="s">
        <v>2676</v>
      </c>
      <c r="C1402" s="5" t="s">
        <v>1292</v>
      </c>
      <c r="D1402" s="7"/>
      <c r="E1402" s="5"/>
      <c r="F1402" s="62"/>
      <c r="G1402" s="1"/>
      <c r="H1402" s="2"/>
      <c r="I1402" s="2"/>
      <c r="J1402" s="2"/>
      <c r="K1402" s="2"/>
      <c r="L1402" s="1"/>
      <c r="M1402" s="127"/>
    </row>
    <row r="1403" spans="1:13" ht="24" customHeight="1">
      <c r="A1403" s="132">
        <v>2400</v>
      </c>
      <c r="B1403" s="5" t="s">
        <v>1511</v>
      </c>
      <c r="C1403" s="5" t="s">
        <v>1287</v>
      </c>
      <c r="D1403" s="7"/>
      <c r="E1403" s="5"/>
      <c r="F1403" s="62" t="s">
        <v>2655</v>
      </c>
      <c r="G1403" s="1"/>
      <c r="H1403" s="2"/>
      <c r="I1403" s="2"/>
      <c r="J1403" s="2"/>
      <c r="K1403" s="2"/>
      <c r="L1403" s="1"/>
      <c r="M1403" s="127"/>
    </row>
    <row r="1404" spans="1:13" ht="24" customHeight="1">
      <c r="A1404" s="132">
        <v>2400</v>
      </c>
      <c r="B1404" s="5" t="s">
        <v>1512</v>
      </c>
      <c r="C1404" s="5" t="s">
        <v>1292</v>
      </c>
      <c r="D1404" s="7"/>
      <c r="E1404" s="5"/>
      <c r="F1404" s="62"/>
      <c r="G1404" s="1"/>
      <c r="H1404" s="2"/>
      <c r="I1404" s="2"/>
      <c r="J1404" s="2"/>
      <c r="K1404" s="2"/>
      <c r="L1404" s="1"/>
      <c r="M1404" s="127"/>
    </row>
    <row r="1405" spans="1:13" ht="24" customHeight="1">
      <c r="A1405" s="132">
        <v>2400</v>
      </c>
      <c r="B1405" s="5" t="s">
        <v>1513</v>
      </c>
      <c r="C1405" s="5" t="s">
        <v>501</v>
      </c>
      <c r="D1405" s="7"/>
      <c r="E1405" s="5"/>
      <c r="F1405" s="62" t="s">
        <v>2532</v>
      </c>
      <c r="G1405" s="1" t="s">
        <v>2664</v>
      </c>
      <c r="H1405" s="2"/>
      <c r="I1405" s="2"/>
      <c r="J1405" s="2"/>
      <c r="K1405" s="2"/>
      <c r="L1405" s="1"/>
      <c r="M1405" s="127"/>
    </row>
    <row r="1406" spans="1:13" ht="24" customHeight="1">
      <c r="A1406" s="132">
        <v>2400</v>
      </c>
      <c r="B1406" s="5" t="s">
        <v>1514</v>
      </c>
      <c r="C1406" s="5" t="s">
        <v>866</v>
      </c>
      <c r="D1406" s="7"/>
      <c r="E1406" s="5"/>
      <c r="F1406" s="62"/>
      <c r="G1406" s="79"/>
      <c r="H1406" s="285" t="s">
        <v>1515</v>
      </c>
      <c r="I1406" s="73"/>
      <c r="J1406" s="73" t="s">
        <v>260</v>
      </c>
      <c r="K1406" s="2"/>
      <c r="L1406" s="1"/>
      <c r="M1406" s="127"/>
    </row>
    <row r="1407" spans="1:13" ht="24" customHeight="1">
      <c r="A1407" s="132">
        <v>2400</v>
      </c>
      <c r="B1407" s="5" t="s">
        <v>1516</v>
      </c>
      <c r="C1407" s="5" t="s">
        <v>955</v>
      </c>
      <c r="D1407" s="7"/>
      <c r="E1407" s="5"/>
      <c r="F1407" s="62" t="s">
        <v>956</v>
      </c>
      <c r="G1407" s="1"/>
      <c r="H1407" s="2"/>
      <c r="I1407" s="2"/>
      <c r="J1407" s="2"/>
      <c r="K1407" s="2"/>
      <c r="L1407" s="1"/>
      <c r="M1407" s="127"/>
    </row>
    <row r="1408" spans="1:13" ht="24" customHeight="1">
      <c r="A1408" s="132">
        <v>2400</v>
      </c>
      <c r="B1408" s="5" t="s">
        <v>1517</v>
      </c>
      <c r="C1408" s="5" t="s">
        <v>958</v>
      </c>
      <c r="D1408" s="7"/>
      <c r="E1408" s="5"/>
      <c r="F1408" s="62" t="s">
        <v>959</v>
      </c>
      <c r="G1408" s="1"/>
      <c r="H1408" s="2"/>
      <c r="I1408" s="2"/>
      <c r="J1408" s="2"/>
      <c r="K1408" s="2"/>
      <c r="L1408" s="1"/>
      <c r="M1408" s="127"/>
    </row>
    <row r="1409" spans="1:13" ht="24" customHeight="1">
      <c r="A1409" s="132">
        <v>2400</v>
      </c>
      <c r="B1409" s="5" t="s">
        <v>1518</v>
      </c>
      <c r="C1409" s="5" t="s">
        <v>961</v>
      </c>
      <c r="D1409" s="7"/>
      <c r="E1409" s="5"/>
      <c r="F1409" s="62" t="s">
        <v>962</v>
      </c>
      <c r="G1409" s="1"/>
      <c r="H1409" s="2"/>
      <c r="I1409" s="2"/>
      <c r="J1409" s="2"/>
      <c r="K1409" s="2"/>
      <c r="L1409" s="1"/>
      <c r="M1409" s="127"/>
    </row>
    <row r="1410" spans="1:13" s="363" customFormat="1" ht="24" customHeight="1">
      <c r="A1410" s="470" t="s">
        <v>2677</v>
      </c>
      <c r="B1410" s="471"/>
      <c r="C1410" s="471"/>
      <c r="D1410" s="471"/>
      <c r="E1410" s="471"/>
      <c r="F1410" s="471"/>
      <c r="G1410" s="471"/>
      <c r="H1410" s="471"/>
      <c r="I1410" s="471"/>
      <c r="J1410" s="471"/>
      <c r="K1410" s="471"/>
      <c r="L1410" s="471"/>
      <c r="M1410" s="472"/>
    </row>
    <row r="1411" spans="1:13" ht="24" customHeight="1">
      <c r="A1411" s="56">
        <v>2410</v>
      </c>
      <c r="B1411" s="57" t="s">
        <v>1520</v>
      </c>
      <c r="C1411" s="57" t="s">
        <v>1521</v>
      </c>
      <c r="D1411" s="57"/>
      <c r="E1411" s="57" t="s">
        <v>207</v>
      </c>
      <c r="F1411" s="57"/>
      <c r="G1411" s="39"/>
      <c r="H1411" s="57"/>
      <c r="I1411" s="57"/>
      <c r="J1411" s="57"/>
      <c r="K1411" s="57"/>
      <c r="L1411" s="31"/>
      <c r="M1411" s="58"/>
    </row>
    <row r="1412" spans="1:13" ht="24" customHeight="1">
      <c r="A1412" s="132">
        <v>2410</v>
      </c>
      <c r="B1412" s="5" t="s">
        <v>1522</v>
      </c>
      <c r="C1412" s="5" t="s">
        <v>1287</v>
      </c>
      <c r="D1412" s="28" t="s">
        <v>1288</v>
      </c>
      <c r="E1412" s="5" t="s">
        <v>39</v>
      </c>
      <c r="F1412" s="62" t="s">
        <v>1523</v>
      </c>
      <c r="G1412" s="1" t="s">
        <v>1524</v>
      </c>
      <c r="H1412" s="2"/>
      <c r="I1412" s="2"/>
      <c r="J1412" s="2"/>
      <c r="K1412" s="2"/>
      <c r="L1412" s="1"/>
      <c r="M1412" s="121"/>
    </row>
    <row r="1413" spans="1:13" ht="24" customHeight="1">
      <c r="A1413" s="132">
        <v>2410</v>
      </c>
      <c r="B1413" s="5" t="s">
        <v>1526</v>
      </c>
      <c r="C1413" s="5" t="s">
        <v>1292</v>
      </c>
      <c r="D1413" s="28" t="s">
        <v>1293</v>
      </c>
      <c r="E1413" s="5" t="s">
        <v>39</v>
      </c>
      <c r="F1413" s="62"/>
      <c r="G1413" s="97" t="s">
        <v>1527</v>
      </c>
      <c r="H1413" s="90" t="s">
        <v>1527</v>
      </c>
      <c r="I1413" s="138">
        <v>399</v>
      </c>
      <c r="J1413" s="122" t="s">
        <v>260</v>
      </c>
      <c r="K1413" s="122"/>
      <c r="L1413" s="1"/>
      <c r="M1413" s="125" t="s">
        <v>1528</v>
      </c>
    </row>
    <row r="1414" spans="1:13" ht="24" customHeight="1">
      <c r="A1414" s="56">
        <v>2410</v>
      </c>
      <c r="B1414" s="57" t="s">
        <v>1529</v>
      </c>
      <c r="C1414" s="57" t="s">
        <v>1530</v>
      </c>
      <c r="D1414" s="57"/>
      <c r="E1414" s="57" t="s">
        <v>39</v>
      </c>
      <c r="F1414" s="57"/>
      <c r="G1414" s="39"/>
      <c r="H1414" s="57"/>
      <c r="I1414" s="57"/>
      <c r="J1414" s="57"/>
      <c r="K1414" s="57"/>
      <c r="L1414" s="31"/>
      <c r="M1414" s="58"/>
    </row>
    <row r="1415" spans="1:13" ht="24" customHeight="1">
      <c r="A1415" s="132">
        <v>2410</v>
      </c>
      <c r="B1415" s="5" t="s">
        <v>1531</v>
      </c>
      <c r="C1415" s="5" t="s">
        <v>866</v>
      </c>
      <c r="D1415" s="28" t="s">
        <v>1318</v>
      </c>
      <c r="E1415" s="5" t="s">
        <v>39</v>
      </c>
      <c r="F1415" s="62"/>
      <c r="G1415" s="97" t="s">
        <v>1532</v>
      </c>
      <c r="H1415" s="90" t="s">
        <v>1532</v>
      </c>
      <c r="I1415" s="138">
        <v>400</v>
      </c>
      <c r="J1415" s="122" t="s">
        <v>260</v>
      </c>
      <c r="K1415" s="122"/>
      <c r="L1415" s="1"/>
      <c r="M1415" s="125" t="s">
        <v>1533</v>
      </c>
    </row>
    <row r="1416" spans="1:13" ht="24" customHeight="1">
      <c r="A1416" s="132">
        <v>2410</v>
      </c>
      <c r="B1416" s="5" t="s">
        <v>2678</v>
      </c>
      <c r="C1416" s="5" t="s">
        <v>2679</v>
      </c>
      <c r="D1416" s="28" t="s">
        <v>2680</v>
      </c>
      <c r="E1416" s="5" t="s">
        <v>39</v>
      </c>
      <c r="F1416" s="62"/>
      <c r="G1416" s="28"/>
      <c r="H1416" s="62"/>
      <c r="I1416" s="62"/>
      <c r="J1416" s="62"/>
      <c r="K1416" s="62"/>
      <c r="L1416" s="1"/>
      <c r="M1416" s="125"/>
    </row>
    <row r="1417" spans="1:13" ht="24" customHeight="1">
      <c r="A1417" s="132">
        <v>2410</v>
      </c>
      <c r="B1417" s="5" t="s">
        <v>1534</v>
      </c>
      <c r="C1417" s="5" t="s">
        <v>501</v>
      </c>
      <c r="D1417" s="28" t="s">
        <v>646</v>
      </c>
      <c r="E1417" s="5" t="s">
        <v>39</v>
      </c>
      <c r="F1417" s="62" t="s">
        <v>1535</v>
      </c>
      <c r="G1417" s="97" t="s">
        <v>1536</v>
      </c>
      <c r="H1417" s="90" t="s">
        <v>1536</v>
      </c>
      <c r="I1417" s="138">
        <v>401</v>
      </c>
      <c r="J1417" s="122" t="s">
        <v>260</v>
      </c>
      <c r="K1417" s="122"/>
      <c r="L1417" s="1"/>
      <c r="M1417" s="125" t="s">
        <v>1537</v>
      </c>
    </row>
    <row r="1418" spans="1:13" ht="24" customHeight="1">
      <c r="A1418" s="56">
        <v>2410</v>
      </c>
      <c r="B1418" s="57" t="s">
        <v>359</v>
      </c>
      <c r="C1418" s="57" t="s">
        <v>1538</v>
      </c>
      <c r="D1418" s="57"/>
      <c r="E1418" s="57"/>
      <c r="F1418" s="57"/>
      <c r="G1418" s="39"/>
      <c r="H1418" s="57"/>
      <c r="I1418" s="57"/>
      <c r="J1418" s="57"/>
      <c r="K1418" s="57"/>
      <c r="L1418" s="31"/>
      <c r="M1418" s="58"/>
    </row>
    <row r="1419" spans="1:13" ht="24" customHeight="1">
      <c r="A1419" s="132">
        <v>2410</v>
      </c>
      <c r="B1419" s="5" t="s">
        <v>1539</v>
      </c>
      <c r="C1419" s="5" t="s">
        <v>286</v>
      </c>
      <c r="D1419" s="7"/>
      <c r="E1419" s="5"/>
      <c r="F1419" s="62" t="s">
        <v>1540</v>
      </c>
      <c r="G1419" s="1"/>
      <c r="H1419" s="2"/>
      <c r="I1419" s="2"/>
      <c r="J1419" s="2"/>
      <c r="K1419" s="2"/>
      <c r="L1419" s="1"/>
      <c r="M1419" s="127"/>
    </row>
    <row r="1420" spans="1:13" ht="24" customHeight="1">
      <c r="A1420" s="132">
        <v>2410</v>
      </c>
      <c r="B1420" s="5" t="s">
        <v>1541</v>
      </c>
      <c r="C1420" s="5" t="s">
        <v>173</v>
      </c>
      <c r="D1420" s="7"/>
      <c r="E1420" s="5"/>
      <c r="F1420" s="62"/>
      <c r="G1420" s="1"/>
      <c r="H1420" s="2"/>
      <c r="I1420" s="2"/>
      <c r="J1420" s="2"/>
      <c r="K1420" s="2"/>
      <c r="L1420" s="1"/>
      <c r="M1420" s="127"/>
    </row>
    <row r="1421" spans="1:13" s="363" customFormat="1" ht="24" customHeight="1">
      <c r="A1421" s="470" t="s">
        <v>2681</v>
      </c>
      <c r="B1421" s="471"/>
      <c r="C1421" s="471"/>
      <c r="D1421" s="471"/>
      <c r="E1421" s="471"/>
      <c r="F1421" s="471"/>
      <c r="G1421" s="471"/>
      <c r="H1421" s="471"/>
      <c r="I1421" s="471"/>
      <c r="J1421" s="471"/>
      <c r="K1421" s="471"/>
      <c r="L1421" s="471"/>
      <c r="M1421" s="472"/>
    </row>
    <row r="1422" spans="1:13" ht="24" customHeight="1">
      <c r="A1422" s="56" t="s">
        <v>1543</v>
      </c>
      <c r="B1422" s="57" t="s">
        <v>186</v>
      </c>
      <c r="C1422" s="57" t="s">
        <v>2559</v>
      </c>
      <c r="D1422" s="57"/>
      <c r="E1422" s="57"/>
      <c r="F1422" s="57"/>
      <c r="G1422" s="39"/>
      <c r="H1422" s="57"/>
      <c r="I1422" s="57"/>
      <c r="J1422" s="57"/>
      <c r="K1422" s="57"/>
      <c r="L1422" s="31"/>
      <c r="M1422" s="58"/>
    </row>
    <row r="1423" spans="1:13" ht="24" customHeight="1">
      <c r="A1423" s="132" t="s">
        <v>1543</v>
      </c>
      <c r="B1423" s="5" t="s">
        <v>1545</v>
      </c>
      <c r="C1423" s="5" t="s">
        <v>189</v>
      </c>
      <c r="D1423" s="7"/>
      <c r="E1423" s="5"/>
      <c r="F1423" s="62" t="s">
        <v>2560</v>
      </c>
      <c r="G1423" s="1"/>
      <c r="H1423" s="2"/>
      <c r="I1423" s="2"/>
      <c r="J1423" s="2"/>
      <c r="K1423" s="2"/>
      <c r="L1423" s="1"/>
      <c r="M1423" s="127"/>
    </row>
    <row r="1424" spans="1:13" ht="24" customHeight="1">
      <c r="A1424" s="132" t="s">
        <v>1543</v>
      </c>
      <c r="B1424" s="5" t="s">
        <v>1548</v>
      </c>
      <c r="C1424" s="5" t="s">
        <v>194</v>
      </c>
      <c r="D1424" s="7"/>
      <c r="E1424" s="5"/>
      <c r="F1424" s="62" t="s">
        <v>658</v>
      </c>
      <c r="G1424" s="1"/>
      <c r="H1424" s="2"/>
      <c r="I1424" s="2"/>
      <c r="J1424" s="2"/>
      <c r="K1424" s="2"/>
      <c r="L1424" s="1"/>
      <c r="M1424" s="127"/>
    </row>
    <row r="1425" spans="1:13" ht="24" customHeight="1">
      <c r="A1425" s="132" t="s">
        <v>1543</v>
      </c>
      <c r="B1425" s="5" t="s">
        <v>1549</v>
      </c>
      <c r="C1425" s="5" t="s">
        <v>199</v>
      </c>
      <c r="D1425" s="7"/>
      <c r="E1425" s="5"/>
      <c r="F1425" s="62"/>
      <c r="G1425" s="1"/>
      <c r="H1425" s="2"/>
      <c r="I1425" s="2"/>
      <c r="J1425" s="2"/>
      <c r="K1425" s="2"/>
      <c r="L1425" s="1"/>
      <c r="M1425" s="127"/>
    </row>
    <row r="1426" spans="1:13" ht="24" customHeight="1">
      <c r="A1426" s="132" t="s">
        <v>1543</v>
      </c>
      <c r="B1426" s="5" t="s">
        <v>1551</v>
      </c>
      <c r="C1426" s="5" t="s">
        <v>205</v>
      </c>
      <c r="D1426" s="7"/>
      <c r="E1426" s="5"/>
      <c r="F1426" s="62"/>
      <c r="G1426" s="1"/>
      <c r="H1426" s="2"/>
      <c r="I1426" s="2"/>
      <c r="J1426" s="2"/>
      <c r="K1426" s="2"/>
      <c r="L1426" s="1"/>
      <c r="M1426" s="127"/>
    </row>
    <row r="1427" spans="1:13" ht="24" customHeight="1">
      <c r="A1427" s="132" t="s">
        <v>1543</v>
      </c>
      <c r="B1427" s="5" t="s">
        <v>1553</v>
      </c>
      <c r="C1427" s="5" t="s">
        <v>209</v>
      </c>
      <c r="D1427" s="7"/>
      <c r="E1427" s="5"/>
      <c r="F1427" s="62"/>
      <c r="G1427" s="1"/>
      <c r="H1427" s="2"/>
      <c r="I1427" s="2"/>
      <c r="J1427" s="2"/>
      <c r="K1427" s="2"/>
      <c r="L1427" s="1"/>
      <c r="M1427" s="127"/>
    </row>
    <row r="1428" spans="1:13" ht="24" customHeight="1">
      <c r="A1428" s="132" t="s">
        <v>1543</v>
      </c>
      <c r="B1428" s="5" t="s">
        <v>1555</v>
      </c>
      <c r="C1428" s="5" t="s">
        <v>316</v>
      </c>
      <c r="D1428" s="7"/>
      <c r="E1428" s="5"/>
      <c r="F1428" s="62"/>
      <c r="G1428" s="1"/>
      <c r="H1428" s="2"/>
      <c r="I1428" s="2"/>
      <c r="J1428" s="2"/>
      <c r="K1428" s="2"/>
      <c r="L1428" s="1"/>
      <c r="M1428" s="127"/>
    </row>
    <row r="1429" spans="1:13" ht="24" customHeight="1">
      <c r="A1429" s="132" t="s">
        <v>1543</v>
      </c>
      <c r="B1429" s="5" t="s">
        <v>1557</v>
      </c>
      <c r="C1429" s="5" t="s">
        <v>213</v>
      </c>
      <c r="D1429" s="7"/>
      <c r="E1429" s="5"/>
      <c r="F1429" s="62" t="s">
        <v>1034</v>
      </c>
      <c r="G1429" s="1"/>
      <c r="H1429" s="2"/>
      <c r="I1429" s="2"/>
      <c r="J1429" s="2"/>
      <c r="K1429" s="2"/>
      <c r="L1429" s="1"/>
      <c r="M1429" s="127"/>
    </row>
    <row r="1430" spans="1:13" ht="24" customHeight="1">
      <c r="A1430" s="132" t="s">
        <v>1543</v>
      </c>
      <c r="B1430" s="5" t="s">
        <v>1558</v>
      </c>
      <c r="C1430" s="5" t="s">
        <v>218</v>
      </c>
      <c r="D1430" s="7"/>
      <c r="E1430" s="5"/>
      <c r="F1430" s="62"/>
      <c r="G1430" s="1"/>
      <c r="H1430" s="2"/>
      <c r="I1430" s="2"/>
      <c r="J1430" s="2"/>
      <c r="K1430" s="2"/>
      <c r="L1430" s="1"/>
      <c r="M1430" s="127"/>
    </row>
    <row r="1431" spans="1:13" ht="24" customHeight="1">
      <c r="A1431" s="56" t="s">
        <v>1543</v>
      </c>
      <c r="B1431" s="57" t="s">
        <v>359</v>
      </c>
      <c r="C1431" s="57" t="s">
        <v>2561</v>
      </c>
      <c r="D1431" s="57"/>
      <c r="E1431" s="57"/>
      <c r="F1431" s="57"/>
      <c r="G1431" s="39"/>
      <c r="H1431" s="57"/>
      <c r="I1431" s="57"/>
      <c r="J1431" s="57"/>
      <c r="K1431" s="57"/>
      <c r="L1431" s="31"/>
      <c r="M1431" s="58"/>
    </row>
    <row r="1432" spans="1:13" ht="24" customHeight="1">
      <c r="A1432" s="132" t="s">
        <v>1543</v>
      </c>
      <c r="B1432" s="5" t="s">
        <v>1567</v>
      </c>
      <c r="C1432" s="5" t="s">
        <v>286</v>
      </c>
      <c r="D1432" s="7"/>
      <c r="E1432" s="5"/>
      <c r="F1432" s="62" t="s">
        <v>1019</v>
      </c>
      <c r="G1432" s="1"/>
      <c r="H1432" s="2"/>
      <c r="I1432" s="2"/>
      <c r="J1432" s="2"/>
      <c r="K1432" s="2"/>
      <c r="L1432" s="1"/>
      <c r="M1432" s="127"/>
    </row>
    <row r="1433" spans="1:13" ht="24" customHeight="1">
      <c r="A1433" s="132" t="s">
        <v>1543</v>
      </c>
      <c r="B1433" s="5" t="s">
        <v>1568</v>
      </c>
      <c r="C1433" s="5" t="s">
        <v>173</v>
      </c>
      <c r="D1433" s="7"/>
      <c r="E1433" s="5"/>
      <c r="F1433" s="62"/>
      <c r="G1433" s="1"/>
      <c r="H1433" s="2"/>
      <c r="I1433" s="2"/>
      <c r="J1433" s="2"/>
      <c r="K1433" s="2"/>
      <c r="L1433" s="1"/>
      <c r="M1433" s="127"/>
    </row>
    <row r="1434" spans="1:13" ht="24" customHeight="1">
      <c r="A1434" s="132" t="s">
        <v>1543</v>
      </c>
      <c r="B1434" s="5" t="s">
        <v>1569</v>
      </c>
      <c r="C1434" s="5" t="s">
        <v>286</v>
      </c>
      <c r="D1434" s="7"/>
      <c r="E1434" s="5"/>
      <c r="F1434" s="62" t="s">
        <v>1465</v>
      </c>
      <c r="G1434" s="1"/>
      <c r="H1434" s="2"/>
      <c r="I1434" s="2"/>
      <c r="J1434" s="2"/>
      <c r="K1434" s="2"/>
      <c r="L1434" s="1"/>
      <c r="M1434" s="127"/>
    </row>
    <row r="1435" spans="1:13" ht="24" customHeight="1">
      <c r="A1435" s="132" t="s">
        <v>1543</v>
      </c>
      <c r="B1435" s="5" t="s">
        <v>1570</v>
      </c>
      <c r="C1435" s="5" t="s">
        <v>173</v>
      </c>
      <c r="D1435" s="7"/>
      <c r="E1435" s="5"/>
      <c r="F1435" s="62"/>
      <c r="G1435" s="1"/>
      <c r="H1435" s="2"/>
      <c r="I1435" s="2"/>
      <c r="J1435" s="2"/>
      <c r="K1435" s="2"/>
      <c r="L1435" s="1"/>
      <c r="M1435" s="127"/>
    </row>
    <row r="1436" spans="1:13" s="363" customFormat="1" ht="24" customHeight="1">
      <c r="A1436" s="470" t="s">
        <v>2682</v>
      </c>
      <c r="B1436" s="471"/>
      <c r="C1436" s="471"/>
      <c r="D1436" s="471"/>
      <c r="E1436" s="471"/>
      <c r="F1436" s="471"/>
      <c r="G1436" s="471"/>
      <c r="H1436" s="471"/>
      <c r="I1436" s="471"/>
      <c r="J1436" s="471"/>
      <c r="K1436" s="471"/>
      <c r="L1436" s="471"/>
      <c r="M1436" s="472"/>
    </row>
    <row r="1437" spans="1:13" ht="24" customHeight="1">
      <c r="A1437" s="56" t="s">
        <v>1572</v>
      </c>
      <c r="B1437" s="57" t="s">
        <v>186</v>
      </c>
      <c r="C1437" s="57" t="s">
        <v>2563</v>
      </c>
      <c r="D1437" s="57"/>
      <c r="E1437" s="57"/>
      <c r="F1437" s="57"/>
      <c r="G1437" s="39"/>
      <c r="H1437" s="57"/>
      <c r="I1437" s="57"/>
      <c r="J1437" s="57"/>
      <c r="K1437" s="57"/>
      <c r="L1437" s="31"/>
      <c r="M1437" s="58"/>
    </row>
    <row r="1438" spans="1:13" ht="24" customHeight="1">
      <c r="A1438" s="132" t="s">
        <v>1572</v>
      </c>
      <c r="B1438" s="5" t="s">
        <v>1574</v>
      </c>
      <c r="C1438" s="5" t="s">
        <v>189</v>
      </c>
      <c r="D1438" s="7"/>
      <c r="E1438" s="5"/>
      <c r="F1438" s="62" t="s">
        <v>2014</v>
      </c>
      <c r="G1438" s="1"/>
      <c r="H1438" s="2"/>
      <c r="I1438" s="2"/>
      <c r="J1438" s="2"/>
      <c r="K1438" s="2"/>
      <c r="L1438" s="1"/>
      <c r="M1438" s="127"/>
    </row>
    <row r="1439" spans="1:13" ht="24" customHeight="1">
      <c r="A1439" s="132" t="s">
        <v>1572</v>
      </c>
      <c r="B1439" s="5" t="s">
        <v>1576</v>
      </c>
      <c r="C1439" s="5" t="s">
        <v>194</v>
      </c>
      <c r="D1439" s="7"/>
      <c r="E1439" s="5"/>
      <c r="F1439" s="62" t="s">
        <v>658</v>
      </c>
      <c r="G1439" s="1"/>
      <c r="H1439" s="2"/>
      <c r="I1439" s="2"/>
      <c r="J1439" s="2"/>
      <c r="K1439" s="2"/>
      <c r="L1439" s="1"/>
      <c r="M1439" s="127"/>
    </row>
    <row r="1440" spans="1:13" ht="24" customHeight="1">
      <c r="A1440" s="132" t="s">
        <v>1572</v>
      </c>
      <c r="B1440" s="5" t="s">
        <v>2683</v>
      </c>
      <c r="C1440" s="5" t="s">
        <v>199</v>
      </c>
      <c r="D1440" s="7"/>
      <c r="E1440" s="5"/>
      <c r="F1440" s="62"/>
      <c r="G1440" s="1"/>
      <c r="H1440" s="2"/>
      <c r="I1440" s="2"/>
      <c r="J1440" s="2"/>
      <c r="K1440" s="2"/>
      <c r="L1440" s="1"/>
      <c r="M1440" s="127"/>
    </row>
    <row r="1441" spans="1:13" ht="24" customHeight="1">
      <c r="A1441" s="132" t="s">
        <v>1572</v>
      </c>
      <c r="B1441" s="5" t="s">
        <v>2684</v>
      </c>
      <c r="C1441" s="5" t="s">
        <v>205</v>
      </c>
      <c r="D1441" s="7"/>
      <c r="E1441" s="5"/>
      <c r="F1441" s="62"/>
      <c r="G1441" s="1"/>
      <c r="H1441" s="2"/>
      <c r="I1441" s="2"/>
      <c r="J1441" s="2"/>
      <c r="K1441" s="2"/>
      <c r="L1441" s="1"/>
      <c r="M1441" s="127"/>
    </row>
    <row r="1442" spans="1:13" ht="24" customHeight="1">
      <c r="A1442" s="132" t="s">
        <v>1572</v>
      </c>
      <c r="B1442" s="5" t="s">
        <v>2685</v>
      </c>
      <c r="C1442" s="5" t="s">
        <v>209</v>
      </c>
      <c r="D1442" s="7"/>
      <c r="E1442" s="5"/>
      <c r="F1442" s="62"/>
      <c r="G1442" s="1"/>
      <c r="H1442" s="2"/>
      <c r="I1442" s="2"/>
      <c r="J1442" s="2"/>
      <c r="K1442" s="2"/>
      <c r="L1442" s="1"/>
      <c r="M1442" s="127"/>
    </row>
    <row r="1443" spans="1:13" ht="24" customHeight="1">
      <c r="A1443" s="132" t="s">
        <v>1572</v>
      </c>
      <c r="B1443" s="5" t="s">
        <v>2686</v>
      </c>
      <c r="C1443" s="5" t="s">
        <v>316</v>
      </c>
      <c r="D1443" s="7"/>
      <c r="E1443" s="5"/>
      <c r="F1443" s="62"/>
      <c r="G1443" s="1"/>
      <c r="H1443" s="2"/>
      <c r="I1443" s="2"/>
      <c r="J1443" s="2"/>
      <c r="K1443" s="2"/>
      <c r="L1443" s="1"/>
      <c r="M1443" s="127"/>
    </row>
    <row r="1444" spans="1:13" ht="24" customHeight="1">
      <c r="A1444" s="132" t="s">
        <v>1572</v>
      </c>
      <c r="B1444" s="5" t="s">
        <v>1577</v>
      </c>
      <c r="C1444" s="5" t="s">
        <v>213</v>
      </c>
      <c r="D1444" s="7"/>
      <c r="E1444" s="5"/>
      <c r="F1444" s="62" t="s">
        <v>1034</v>
      </c>
      <c r="G1444" s="1"/>
      <c r="H1444" s="2"/>
      <c r="I1444" s="2"/>
      <c r="J1444" s="2"/>
      <c r="K1444" s="2"/>
      <c r="L1444" s="1"/>
      <c r="M1444" s="127"/>
    </row>
    <row r="1445" spans="1:13" ht="24" customHeight="1">
      <c r="A1445" s="132" t="s">
        <v>1572</v>
      </c>
      <c r="B1445" s="5" t="s">
        <v>1578</v>
      </c>
      <c r="C1445" s="5" t="s">
        <v>218</v>
      </c>
      <c r="D1445" s="7"/>
      <c r="E1445" s="5"/>
      <c r="F1445" s="62"/>
      <c r="G1445" s="1"/>
      <c r="H1445" s="2"/>
      <c r="I1445" s="2"/>
      <c r="J1445" s="2"/>
      <c r="K1445" s="2"/>
      <c r="L1445" s="1"/>
      <c r="M1445" s="127"/>
    </row>
    <row r="1446" spans="1:13" ht="24" customHeight="1">
      <c r="A1446" s="56" t="s">
        <v>1572</v>
      </c>
      <c r="B1446" s="57" t="s">
        <v>359</v>
      </c>
      <c r="C1446" s="57" t="s">
        <v>2578</v>
      </c>
      <c r="D1446" s="57"/>
      <c r="E1446" s="57"/>
      <c r="F1446" s="57"/>
      <c r="G1446" s="39"/>
      <c r="H1446" s="57"/>
      <c r="I1446" s="57"/>
      <c r="J1446" s="57"/>
      <c r="K1446" s="57"/>
      <c r="L1446" s="31"/>
      <c r="M1446" s="58"/>
    </row>
    <row r="1447" spans="1:13" ht="24" customHeight="1">
      <c r="A1447" s="132" t="s">
        <v>1572</v>
      </c>
      <c r="B1447" s="5" t="s">
        <v>1580</v>
      </c>
      <c r="C1447" s="5" t="s">
        <v>286</v>
      </c>
      <c r="D1447" s="7"/>
      <c r="E1447" s="5"/>
      <c r="F1447" s="62" t="s">
        <v>1019</v>
      </c>
      <c r="G1447" s="1"/>
      <c r="H1447" s="2"/>
      <c r="I1447" s="2"/>
      <c r="J1447" s="2"/>
      <c r="K1447" s="2"/>
      <c r="L1447" s="1"/>
      <c r="M1447" s="127"/>
    </row>
    <row r="1448" spans="1:13" ht="24" customHeight="1">
      <c r="A1448" s="132" t="s">
        <v>1572</v>
      </c>
      <c r="B1448" s="5" t="s">
        <v>1581</v>
      </c>
      <c r="C1448" s="5" t="s">
        <v>173</v>
      </c>
      <c r="D1448" s="7"/>
      <c r="E1448" s="5"/>
      <c r="F1448" s="62"/>
      <c r="G1448" s="1"/>
      <c r="H1448" s="2"/>
      <c r="I1448" s="2"/>
      <c r="J1448" s="2"/>
      <c r="K1448" s="2"/>
      <c r="L1448" s="1"/>
      <c r="M1448" s="127"/>
    </row>
    <row r="1449" spans="1:13" ht="24" customHeight="1">
      <c r="A1449" s="132" t="s">
        <v>1572</v>
      </c>
      <c r="B1449" s="5" t="s">
        <v>1582</v>
      </c>
      <c r="C1449" s="5" t="s">
        <v>286</v>
      </c>
      <c r="D1449" s="7"/>
      <c r="E1449" s="5"/>
      <c r="F1449" s="62" t="s">
        <v>1465</v>
      </c>
      <c r="G1449" s="1"/>
      <c r="H1449" s="2"/>
      <c r="I1449" s="2"/>
      <c r="J1449" s="2"/>
      <c r="K1449" s="2"/>
      <c r="L1449" s="1"/>
      <c r="M1449" s="127"/>
    </row>
    <row r="1450" spans="1:13" ht="24" customHeight="1">
      <c r="A1450" s="132" t="s">
        <v>1572</v>
      </c>
      <c r="B1450" s="5" t="s">
        <v>1583</v>
      </c>
      <c r="C1450" s="5" t="s">
        <v>173</v>
      </c>
      <c r="D1450" s="7"/>
      <c r="E1450" s="5"/>
      <c r="F1450" s="62"/>
      <c r="G1450" s="1"/>
      <c r="H1450" s="2"/>
      <c r="I1450" s="2"/>
      <c r="J1450" s="2"/>
      <c r="K1450" s="2"/>
      <c r="L1450" s="1"/>
      <c r="M1450" s="127"/>
    </row>
    <row r="1451" spans="1:13" s="363" customFormat="1" ht="24" customHeight="1">
      <c r="A1451" s="470" t="s">
        <v>2687</v>
      </c>
      <c r="B1451" s="471"/>
      <c r="C1451" s="471"/>
      <c r="D1451" s="471"/>
      <c r="E1451" s="471"/>
      <c r="F1451" s="471"/>
      <c r="G1451" s="471"/>
      <c r="H1451" s="471"/>
      <c r="I1451" s="471"/>
      <c r="J1451" s="471"/>
      <c r="K1451" s="471"/>
      <c r="L1451" s="471"/>
      <c r="M1451" s="472"/>
    </row>
    <row r="1452" spans="1:13" ht="24" customHeight="1">
      <c r="A1452" s="56" t="s">
        <v>1585</v>
      </c>
      <c r="B1452" s="57" t="s">
        <v>186</v>
      </c>
      <c r="C1452" s="57" t="s">
        <v>993</v>
      </c>
      <c r="D1452" s="57"/>
      <c r="E1452" s="57" t="s">
        <v>207</v>
      </c>
      <c r="F1452" s="57"/>
      <c r="G1452" s="39"/>
      <c r="H1452" s="57"/>
      <c r="I1452" s="57"/>
      <c r="J1452" s="57"/>
      <c r="K1452" s="57"/>
      <c r="L1452" s="31"/>
      <c r="M1452" s="58"/>
    </row>
    <row r="1453" spans="1:13" ht="24" customHeight="1">
      <c r="A1453" s="132" t="s">
        <v>1585</v>
      </c>
      <c r="B1453" s="5" t="s">
        <v>1586</v>
      </c>
      <c r="C1453" s="5" t="s">
        <v>189</v>
      </c>
      <c r="D1453" s="28" t="s">
        <v>190</v>
      </c>
      <c r="E1453" s="5" t="s">
        <v>39</v>
      </c>
      <c r="F1453" s="62" t="s">
        <v>995</v>
      </c>
      <c r="G1453" s="16"/>
      <c r="H1453" s="3"/>
      <c r="I1453" s="3"/>
      <c r="J1453" s="3"/>
      <c r="K1453" s="3"/>
      <c r="L1453" s="1"/>
      <c r="M1453" s="127"/>
    </row>
    <row r="1454" spans="1:13" ht="24" customHeight="1">
      <c r="A1454" s="132" t="s">
        <v>1585</v>
      </c>
      <c r="B1454" s="5" t="s">
        <v>1587</v>
      </c>
      <c r="C1454" s="5" t="s">
        <v>194</v>
      </c>
      <c r="D1454" s="28" t="s">
        <v>195</v>
      </c>
      <c r="E1454" s="5" t="s">
        <v>39</v>
      </c>
      <c r="F1454" s="62" t="s">
        <v>658</v>
      </c>
      <c r="G1454" s="16"/>
      <c r="H1454" s="3"/>
      <c r="I1454" s="3"/>
      <c r="J1454" s="3"/>
      <c r="K1454" s="3"/>
      <c r="L1454" s="1"/>
      <c r="M1454" s="127"/>
    </row>
    <row r="1455" spans="1:13" ht="24" customHeight="1">
      <c r="A1455" s="132" t="s">
        <v>1585</v>
      </c>
      <c r="B1455" s="5" t="s">
        <v>1588</v>
      </c>
      <c r="C1455" s="5" t="s">
        <v>199</v>
      </c>
      <c r="D1455" s="28" t="s">
        <v>1860</v>
      </c>
      <c r="E1455" s="5" t="s">
        <v>39</v>
      </c>
      <c r="F1455" s="62"/>
      <c r="G1455" s="17"/>
      <c r="H1455" s="5"/>
      <c r="I1455" s="5"/>
      <c r="J1455" s="5"/>
      <c r="K1455" s="5"/>
      <c r="L1455" s="1"/>
      <c r="M1455" s="127"/>
    </row>
    <row r="1456" spans="1:13" ht="24" customHeight="1">
      <c r="A1456" s="132" t="s">
        <v>1585</v>
      </c>
      <c r="B1456" s="5" t="s">
        <v>2688</v>
      </c>
      <c r="C1456" s="5" t="s">
        <v>205</v>
      </c>
      <c r="D1456" s="28" t="s">
        <v>206</v>
      </c>
      <c r="E1456" s="5" t="s">
        <v>207</v>
      </c>
      <c r="F1456" s="62"/>
      <c r="G1456" s="17"/>
      <c r="H1456" s="5"/>
      <c r="I1456" s="5"/>
      <c r="J1456" s="5"/>
      <c r="K1456" s="5"/>
      <c r="L1456" s="1"/>
      <c r="M1456" s="127"/>
    </row>
    <row r="1457" spans="1:13" ht="24" customHeight="1">
      <c r="A1457" s="132" t="s">
        <v>1585</v>
      </c>
      <c r="B1457" s="5" t="s">
        <v>2689</v>
      </c>
      <c r="C1457" s="5" t="s">
        <v>209</v>
      </c>
      <c r="D1457" s="28" t="s">
        <v>210</v>
      </c>
      <c r="E1457" s="5" t="s">
        <v>207</v>
      </c>
      <c r="F1457" s="62"/>
      <c r="G1457" s="17"/>
      <c r="H1457" s="5"/>
      <c r="I1457" s="5"/>
      <c r="J1457" s="5"/>
      <c r="K1457" s="5"/>
      <c r="L1457" s="1"/>
      <c r="M1457" s="127"/>
    </row>
    <row r="1458" spans="1:13" ht="24" customHeight="1">
      <c r="A1458" s="132" t="s">
        <v>1585</v>
      </c>
      <c r="B1458" s="5" t="s">
        <v>2690</v>
      </c>
      <c r="C1458" s="5" t="s">
        <v>316</v>
      </c>
      <c r="D1458" s="28" t="s">
        <v>317</v>
      </c>
      <c r="E1458" s="5" t="s">
        <v>207</v>
      </c>
      <c r="F1458" s="62"/>
      <c r="G1458" s="17"/>
      <c r="H1458" s="5"/>
      <c r="I1458" s="5"/>
      <c r="J1458" s="5"/>
      <c r="K1458" s="5"/>
      <c r="L1458" s="1"/>
      <c r="M1458" s="127"/>
    </row>
    <row r="1459" spans="1:13" ht="24" customHeight="1">
      <c r="A1459" s="132" t="s">
        <v>1585</v>
      </c>
      <c r="B1459" s="5" t="s">
        <v>1589</v>
      </c>
      <c r="C1459" s="5" t="s">
        <v>213</v>
      </c>
      <c r="D1459" s="28" t="s">
        <v>214</v>
      </c>
      <c r="E1459" s="5" t="s">
        <v>207</v>
      </c>
      <c r="F1459" s="28" t="s">
        <v>320</v>
      </c>
      <c r="G1459" s="16"/>
      <c r="H1459" s="3"/>
      <c r="I1459" s="3"/>
      <c r="J1459" s="3"/>
      <c r="K1459" s="3"/>
      <c r="L1459" s="1"/>
      <c r="M1459" s="127"/>
    </row>
    <row r="1460" spans="1:13" ht="24" customHeight="1">
      <c r="A1460" s="132" t="s">
        <v>1585</v>
      </c>
      <c r="B1460" s="5" t="s">
        <v>1590</v>
      </c>
      <c r="C1460" s="5" t="s">
        <v>218</v>
      </c>
      <c r="D1460" s="28" t="s">
        <v>219</v>
      </c>
      <c r="E1460" s="5"/>
      <c r="F1460" s="62"/>
      <c r="G1460" s="17"/>
      <c r="H1460" s="5"/>
      <c r="I1460" s="5"/>
      <c r="J1460" s="5"/>
      <c r="K1460" s="5"/>
      <c r="L1460" s="1"/>
      <c r="M1460" s="127"/>
    </row>
    <row r="1461" spans="1:13" ht="24" customHeight="1">
      <c r="A1461" s="56" t="s">
        <v>1585</v>
      </c>
      <c r="B1461" s="57" t="s">
        <v>359</v>
      </c>
      <c r="C1461" s="57" t="s">
        <v>1017</v>
      </c>
      <c r="D1461" s="57"/>
      <c r="E1461" s="57"/>
      <c r="F1461" s="57"/>
      <c r="G1461" s="39"/>
      <c r="H1461" s="57"/>
      <c r="I1461" s="57"/>
      <c r="J1461" s="57"/>
      <c r="K1461" s="57"/>
      <c r="L1461" s="31"/>
      <c r="M1461" s="58"/>
    </row>
    <row r="1462" spans="1:13" ht="24" customHeight="1">
      <c r="A1462" s="132" t="s">
        <v>1585</v>
      </c>
      <c r="B1462" s="5" t="s">
        <v>1598</v>
      </c>
      <c r="C1462" s="5" t="s">
        <v>286</v>
      </c>
      <c r="D1462" s="7"/>
      <c r="E1462" s="5"/>
      <c r="F1462" s="62" t="s">
        <v>1019</v>
      </c>
      <c r="G1462" s="16"/>
      <c r="H1462" s="3"/>
      <c r="I1462" s="3"/>
      <c r="J1462" s="3"/>
      <c r="K1462" s="3"/>
      <c r="L1462" s="1"/>
      <c r="M1462" s="127"/>
    </row>
    <row r="1463" spans="1:13" ht="24" customHeight="1">
      <c r="A1463" s="132" t="s">
        <v>1585</v>
      </c>
      <c r="B1463" s="5" t="s">
        <v>1599</v>
      </c>
      <c r="C1463" s="5" t="s">
        <v>173</v>
      </c>
      <c r="D1463" s="28" t="s">
        <v>174</v>
      </c>
      <c r="E1463" s="5" t="s">
        <v>39</v>
      </c>
      <c r="F1463" s="62"/>
      <c r="G1463" s="16"/>
      <c r="H1463" s="3"/>
      <c r="I1463" s="3"/>
      <c r="J1463" s="3"/>
      <c r="K1463" s="3"/>
      <c r="L1463" s="1"/>
      <c r="M1463" s="127"/>
    </row>
    <row r="1464" spans="1:13" ht="24" customHeight="1">
      <c r="A1464" s="132" t="s">
        <v>1585</v>
      </c>
      <c r="B1464" s="5" t="s">
        <v>1600</v>
      </c>
      <c r="C1464" s="5" t="s">
        <v>286</v>
      </c>
      <c r="D1464" s="28"/>
      <c r="E1464" s="5"/>
      <c r="F1464" s="62" t="s">
        <v>1465</v>
      </c>
      <c r="G1464" s="1"/>
      <c r="H1464" s="2"/>
      <c r="I1464" s="2"/>
      <c r="J1464" s="2"/>
      <c r="K1464" s="2"/>
      <c r="L1464" s="1"/>
      <c r="M1464" s="127"/>
    </row>
    <row r="1465" spans="1:13" ht="24" customHeight="1">
      <c r="A1465" s="132" t="s">
        <v>1585</v>
      </c>
      <c r="B1465" s="5" t="s">
        <v>1601</v>
      </c>
      <c r="C1465" s="5" t="s">
        <v>173</v>
      </c>
      <c r="D1465" s="7"/>
      <c r="E1465" s="5"/>
      <c r="F1465" s="62"/>
      <c r="G1465" s="1"/>
      <c r="H1465" s="2"/>
      <c r="I1465" s="2"/>
      <c r="J1465" s="2"/>
      <c r="K1465" s="2"/>
      <c r="L1465" s="1"/>
      <c r="M1465" s="127"/>
    </row>
    <row r="1466" spans="1:13" s="363" customFormat="1" ht="24" customHeight="1">
      <c r="A1466" s="470" t="s">
        <v>2691</v>
      </c>
      <c r="B1466" s="471"/>
      <c r="C1466" s="471"/>
      <c r="D1466" s="471"/>
      <c r="E1466" s="471"/>
      <c r="F1466" s="471"/>
      <c r="G1466" s="471"/>
      <c r="H1466" s="471"/>
      <c r="I1466" s="471"/>
      <c r="J1466" s="471"/>
      <c r="K1466" s="471"/>
      <c r="L1466" s="471"/>
      <c r="M1466" s="472"/>
    </row>
    <row r="1467" spans="1:13" ht="24" customHeight="1">
      <c r="A1467" s="56" t="s">
        <v>1603</v>
      </c>
      <c r="B1467" s="57" t="s">
        <v>186</v>
      </c>
      <c r="C1467" s="57" t="s">
        <v>965</v>
      </c>
      <c r="D1467" s="57"/>
      <c r="E1467" s="57"/>
      <c r="F1467" s="57"/>
      <c r="G1467" s="39"/>
      <c r="H1467" s="57"/>
      <c r="I1467" s="57"/>
      <c r="J1467" s="57"/>
      <c r="K1467" s="57"/>
      <c r="L1467" s="31"/>
      <c r="M1467" s="58"/>
    </row>
    <row r="1468" spans="1:13" ht="24" customHeight="1">
      <c r="A1468" s="132" t="s">
        <v>1603</v>
      </c>
      <c r="B1468" s="5" t="s">
        <v>1604</v>
      </c>
      <c r="C1468" s="5" t="s">
        <v>189</v>
      </c>
      <c r="D1468" s="7"/>
      <c r="E1468" s="5"/>
      <c r="F1468" s="62" t="s">
        <v>2587</v>
      </c>
      <c r="G1468" s="1"/>
      <c r="H1468" s="2"/>
      <c r="I1468" s="2"/>
      <c r="J1468" s="2"/>
      <c r="K1468" s="2"/>
      <c r="L1468" s="1"/>
      <c r="M1468" s="127"/>
    </row>
    <row r="1469" spans="1:13" ht="24" customHeight="1">
      <c r="A1469" s="132" t="s">
        <v>1603</v>
      </c>
      <c r="B1469" s="5" t="s">
        <v>1605</v>
      </c>
      <c r="C1469" s="5" t="s">
        <v>194</v>
      </c>
      <c r="D1469" s="7"/>
      <c r="E1469" s="5"/>
      <c r="F1469" s="62" t="s">
        <v>658</v>
      </c>
      <c r="G1469" s="1"/>
      <c r="H1469" s="2"/>
      <c r="I1469" s="2"/>
      <c r="J1469" s="2"/>
      <c r="K1469" s="2"/>
      <c r="L1469" s="1"/>
      <c r="M1469" s="127"/>
    </row>
    <row r="1470" spans="1:13" ht="24" customHeight="1">
      <c r="A1470" s="132" t="s">
        <v>1603</v>
      </c>
      <c r="B1470" s="5" t="s">
        <v>1606</v>
      </c>
      <c r="C1470" s="5" t="s">
        <v>199</v>
      </c>
      <c r="D1470" s="7"/>
      <c r="E1470" s="5"/>
      <c r="F1470" s="62"/>
      <c r="G1470" s="1"/>
      <c r="H1470" s="2"/>
      <c r="I1470" s="2"/>
      <c r="J1470" s="2"/>
      <c r="K1470" s="2"/>
      <c r="L1470" s="1"/>
      <c r="M1470" s="127"/>
    </row>
    <row r="1471" spans="1:13" ht="24" customHeight="1">
      <c r="A1471" s="132" t="s">
        <v>1603</v>
      </c>
      <c r="B1471" s="5" t="s">
        <v>1607</v>
      </c>
      <c r="C1471" s="5" t="s">
        <v>205</v>
      </c>
      <c r="D1471" s="7"/>
      <c r="E1471" s="5"/>
      <c r="F1471" s="62"/>
      <c r="G1471" s="1"/>
      <c r="H1471" s="2"/>
      <c r="I1471" s="2"/>
      <c r="J1471" s="2"/>
      <c r="K1471" s="2"/>
      <c r="L1471" s="1"/>
      <c r="M1471" s="127"/>
    </row>
    <row r="1472" spans="1:13" ht="24" customHeight="1">
      <c r="A1472" s="132" t="s">
        <v>1603</v>
      </c>
      <c r="B1472" s="5" t="s">
        <v>1608</v>
      </c>
      <c r="C1472" s="5" t="s">
        <v>209</v>
      </c>
      <c r="D1472" s="7"/>
      <c r="E1472" s="5"/>
      <c r="F1472" s="62"/>
      <c r="G1472" s="1"/>
      <c r="H1472" s="2"/>
      <c r="I1472" s="2"/>
      <c r="J1472" s="2"/>
      <c r="K1472" s="2"/>
      <c r="L1472" s="1"/>
      <c r="M1472" s="127"/>
    </row>
    <row r="1473" spans="1:13" ht="24" customHeight="1">
      <c r="A1473" s="132" t="s">
        <v>1603</v>
      </c>
      <c r="B1473" s="5" t="s">
        <v>1609</v>
      </c>
      <c r="C1473" s="5" t="s">
        <v>316</v>
      </c>
      <c r="D1473" s="7"/>
      <c r="E1473" s="5"/>
      <c r="F1473" s="62"/>
      <c r="G1473" s="1"/>
      <c r="H1473" s="2"/>
      <c r="I1473" s="2"/>
      <c r="J1473" s="2"/>
      <c r="K1473" s="2"/>
      <c r="L1473" s="1"/>
      <c r="M1473" s="127"/>
    </row>
    <row r="1474" spans="1:13" ht="24" customHeight="1">
      <c r="A1474" s="132" t="s">
        <v>1603</v>
      </c>
      <c r="B1474" s="5" t="s">
        <v>1610</v>
      </c>
      <c r="C1474" s="5" t="s">
        <v>213</v>
      </c>
      <c r="D1474" s="7"/>
      <c r="E1474" s="5"/>
      <c r="F1474" s="62" t="s">
        <v>1034</v>
      </c>
      <c r="G1474" s="1"/>
      <c r="H1474" s="2"/>
      <c r="I1474" s="2"/>
      <c r="J1474" s="2"/>
      <c r="K1474" s="2"/>
      <c r="L1474" s="1"/>
      <c r="M1474" s="127"/>
    </row>
    <row r="1475" spans="1:13" ht="24" customHeight="1">
      <c r="A1475" s="132" t="s">
        <v>1603</v>
      </c>
      <c r="B1475" s="5" t="s">
        <v>1611</v>
      </c>
      <c r="C1475" s="5" t="s">
        <v>218</v>
      </c>
      <c r="D1475" s="7"/>
      <c r="E1475" s="5"/>
      <c r="F1475" s="62"/>
      <c r="G1475" s="1"/>
      <c r="H1475" s="2"/>
      <c r="I1475" s="2"/>
      <c r="J1475" s="2"/>
      <c r="K1475" s="2"/>
      <c r="L1475" s="1"/>
      <c r="M1475" s="127"/>
    </row>
    <row r="1476" spans="1:13" ht="24" customHeight="1">
      <c r="A1476" s="56" t="s">
        <v>1603</v>
      </c>
      <c r="B1476" s="57" t="s">
        <v>359</v>
      </c>
      <c r="C1476" s="57" t="s">
        <v>987</v>
      </c>
      <c r="D1476" s="57"/>
      <c r="E1476" s="57"/>
      <c r="F1476" s="57"/>
      <c r="G1476" s="39"/>
      <c r="H1476" s="57"/>
      <c r="I1476" s="57"/>
      <c r="J1476" s="57"/>
      <c r="K1476" s="57"/>
      <c r="L1476" s="31"/>
      <c r="M1476" s="58"/>
    </row>
    <row r="1477" spans="1:13" ht="24" customHeight="1">
      <c r="A1477" s="132" t="s">
        <v>1603</v>
      </c>
      <c r="B1477" s="5" t="s">
        <v>1612</v>
      </c>
      <c r="C1477" s="5" t="s">
        <v>286</v>
      </c>
      <c r="D1477" s="7"/>
      <c r="E1477" s="5"/>
      <c r="F1477" s="62" t="s">
        <v>989</v>
      </c>
      <c r="G1477" s="1"/>
      <c r="H1477" s="2"/>
      <c r="I1477" s="2"/>
      <c r="J1477" s="2"/>
      <c r="K1477" s="2"/>
      <c r="L1477" s="1"/>
      <c r="M1477" s="127"/>
    </row>
    <row r="1478" spans="1:13" ht="24" customHeight="1">
      <c r="A1478" s="132" t="s">
        <v>1603</v>
      </c>
      <c r="B1478" s="5" t="s">
        <v>1613</v>
      </c>
      <c r="C1478" s="5" t="s">
        <v>173</v>
      </c>
      <c r="D1478" s="7"/>
      <c r="E1478" s="5"/>
      <c r="F1478" s="62"/>
      <c r="G1478" s="1"/>
      <c r="H1478" s="2"/>
      <c r="I1478" s="2"/>
      <c r="J1478" s="2"/>
      <c r="K1478" s="2"/>
      <c r="L1478" s="1"/>
      <c r="M1478" s="127"/>
    </row>
    <row r="1479" spans="1:13" ht="24" customHeight="1">
      <c r="A1479" s="132" t="s">
        <v>1603</v>
      </c>
      <c r="B1479" s="5" t="s">
        <v>1614</v>
      </c>
      <c r="C1479" s="5" t="s">
        <v>286</v>
      </c>
      <c r="D1479" s="7"/>
      <c r="E1479" s="5"/>
      <c r="F1479" s="62" t="s">
        <v>1465</v>
      </c>
      <c r="G1479" s="1"/>
      <c r="H1479" s="2"/>
      <c r="I1479" s="2"/>
      <c r="J1479" s="2"/>
      <c r="K1479" s="2"/>
      <c r="L1479" s="1"/>
      <c r="M1479" s="127"/>
    </row>
    <row r="1480" spans="1:13" ht="24" customHeight="1">
      <c r="A1480" s="132" t="s">
        <v>1603</v>
      </c>
      <c r="B1480" s="5" t="s">
        <v>1615</v>
      </c>
      <c r="C1480" s="5" t="s">
        <v>173</v>
      </c>
      <c r="D1480" s="7"/>
      <c r="E1480" s="5"/>
      <c r="F1480" s="62"/>
      <c r="G1480" s="1"/>
      <c r="H1480" s="2"/>
      <c r="I1480" s="2"/>
      <c r="J1480" s="2"/>
      <c r="K1480" s="2"/>
      <c r="L1480" s="1"/>
      <c r="M1480" s="127"/>
    </row>
    <row r="1481" spans="1:13" s="363" customFormat="1" ht="24" customHeight="1">
      <c r="A1481" s="470" t="s">
        <v>1688</v>
      </c>
      <c r="B1481" s="471"/>
      <c r="C1481" s="471"/>
      <c r="D1481" s="471"/>
      <c r="E1481" s="471"/>
      <c r="F1481" s="471"/>
      <c r="G1481" s="471"/>
      <c r="H1481" s="471"/>
      <c r="I1481" s="471"/>
      <c r="J1481" s="471"/>
      <c r="K1481" s="471"/>
      <c r="L1481" s="471"/>
      <c r="M1481" s="472"/>
    </row>
    <row r="1482" spans="1:13" ht="45" customHeight="1">
      <c r="A1482" s="56">
        <v>2430</v>
      </c>
      <c r="B1482" s="57" t="s">
        <v>1689</v>
      </c>
      <c r="C1482" s="57" t="s">
        <v>1690</v>
      </c>
      <c r="D1482" s="57"/>
      <c r="E1482" s="57"/>
      <c r="F1482" s="57"/>
      <c r="G1482" s="39" t="s">
        <v>1691</v>
      </c>
      <c r="H1482" s="57"/>
      <c r="I1482" s="57"/>
      <c r="J1482" s="57"/>
      <c r="K1482" s="57"/>
      <c r="L1482" s="31"/>
      <c r="M1482" s="58"/>
    </row>
    <row r="1483" spans="1:13" ht="24" customHeight="1">
      <c r="A1483" s="132">
        <v>2430</v>
      </c>
      <c r="B1483" s="5" t="s">
        <v>1692</v>
      </c>
      <c r="C1483" s="5" t="s">
        <v>218</v>
      </c>
      <c r="D1483" s="28" t="s">
        <v>219</v>
      </c>
      <c r="E1483" s="5" t="s">
        <v>39</v>
      </c>
      <c r="F1483" s="62"/>
      <c r="G1483" s="76" t="s">
        <v>598</v>
      </c>
      <c r="H1483" s="409"/>
      <c r="I1483" s="409"/>
      <c r="J1483" s="409"/>
      <c r="K1483" s="6"/>
      <c r="L1483" s="1"/>
      <c r="M1483" s="127"/>
    </row>
    <row r="1484" spans="1:13" ht="24" customHeight="1">
      <c r="A1484" s="132">
        <v>2430</v>
      </c>
      <c r="B1484" s="5" t="s">
        <v>1695</v>
      </c>
      <c r="C1484" s="5" t="s">
        <v>720</v>
      </c>
      <c r="D1484" s="28" t="s">
        <v>721</v>
      </c>
      <c r="E1484" s="5" t="s">
        <v>39</v>
      </c>
      <c r="F1484" s="62"/>
      <c r="G1484" s="410"/>
      <c r="H1484" s="351" t="s">
        <v>1312</v>
      </c>
      <c r="I1484" s="411">
        <v>297</v>
      </c>
      <c r="J1484" s="412" t="s">
        <v>260</v>
      </c>
      <c r="K1484" s="5"/>
      <c r="L1484" s="1"/>
      <c r="M1484" s="127"/>
    </row>
    <row r="1485" spans="1:13" ht="40.5" customHeight="1">
      <c r="A1485" s="135">
        <v>2430</v>
      </c>
      <c r="B1485" s="5" t="s">
        <v>1696</v>
      </c>
      <c r="C1485" s="5" t="s">
        <v>1287</v>
      </c>
      <c r="D1485" s="28" t="s">
        <v>1288</v>
      </c>
      <c r="E1485" s="5" t="s">
        <v>39</v>
      </c>
      <c r="F1485" s="62" t="s">
        <v>2655</v>
      </c>
      <c r="G1485" s="413" t="s">
        <v>2692</v>
      </c>
      <c r="H1485" s="409"/>
      <c r="I1485" s="393" t="s">
        <v>1694</v>
      </c>
      <c r="J1485" s="394" t="s">
        <v>1694</v>
      </c>
      <c r="K1485" s="7"/>
      <c r="L1485" s="1"/>
      <c r="M1485" s="127"/>
    </row>
    <row r="1486" spans="1:13" ht="24" customHeight="1">
      <c r="A1486" s="132">
        <v>2430</v>
      </c>
      <c r="B1486" s="5" t="s">
        <v>1698</v>
      </c>
      <c r="C1486" s="5" t="s">
        <v>1292</v>
      </c>
      <c r="D1486" s="28" t="s">
        <v>1293</v>
      </c>
      <c r="E1486" s="5" t="s">
        <v>39</v>
      </c>
      <c r="F1486" s="62"/>
      <c r="G1486" s="410"/>
      <c r="H1486" s="351" t="s">
        <v>1294</v>
      </c>
      <c r="I1486" s="414">
        <v>386</v>
      </c>
      <c r="J1486" s="394" t="s">
        <v>260</v>
      </c>
      <c r="K1486" s="5"/>
      <c r="L1486" s="1"/>
      <c r="M1486" s="127"/>
    </row>
    <row r="1487" spans="1:13" ht="24" customHeight="1">
      <c r="A1487" s="132">
        <v>2430</v>
      </c>
      <c r="B1487" s="5" t="s">
        <v>1699</v>
      </c>
      <c r="C1487" s="5" t="s">
        <v>1297</v>
      </c>
      <c r="D1487" s="28" t="s">
        <v>1298</v>
      </c>
      <c r="E1487" s="5" t="s">
        <v>207</v>
      </c>
      <c r="F1487" s="62"/>
      <c r="G1487" s="410"/>
      <c r="H1487" s="351" t="s">
        <v>1299</v>
      </c>
      <c r="I1487" s="414">
        <v>387</v>
      </c>
      <c r="J1487" s="394" t="s">
        <v>260</v>
      </c>
      <c r="K1487" s="5"/>
      <c r="L1487" s="1"/>
      <c r="M1487" s="127"/>
    </row>
    <row r="1488" spans="1:13" ht="24" customHeight="1">
      <c r="A1488" s="132">
        <v>2430</v>
      </c>
      <c r="B1488" s="5" t="s">
        <v>1700</v>
      </c>
      <c r="C1488" s="5" t="s">
        <v>1297</v>
      </c>
      <c r="D1488" s="28" t="s">
        <v>1298</v>
      </c>
      <c r="E1488" s="5" t="s">
        <v>207</v>
      </c>
      <c r="F1488" s="62"/>
      <c r="G1488" s="410"/>
      <c r="H1488" s="351" t="s">
        <v>1302</v>
      </c>
      <c r="I1488" s="414">
        <v>388</v>
      </c>
      <c r="J1488" s="394" t="s">
        <v>260</v>
      </c>
      <c r="K1488" s="5"/>
      <c r="L1488" s="1"/>
      <c r="M1488" s="127"/>
    </row>
    <row r="1489" spans="1:13" ht="24" customHeight="1">
      <c r="A1489" s="132">
        <v>2430</v>
      </c>
      <c r="B1489" s="5" t="s">
        <v>1701</v>
      </c>
      <c r="C1489" s="5" t="s">
        <v>1297</v>
      </c>
      <c r="D1489" s="28" t="s">
        <v>1298</v>
      </c>
      <c r="E1489" s="5" t="s">
        <v>207</v>
      </c>
      <c r="F1489" s="62"/>
      <c r="G1489" s="410"/>
      <c r="H1489" s="351" t="s">
        <v>1304</v>
      </c>
      <c r="I1489" s="414">
        <v>389</v>
      </c>
      <c r="J1489" s="394" t="s">
        <v>260</v>
      </c>
      <c r="K1489" s="5"/>
      <c r="L1489" s="1"/>
      <c r="M1489" s="127"/>
    </row>
    <row r="1490" spans="1:13" ht="24" customHeight="1">
      <c r="A1490" s="132">
        <v>2430</v>
      </c>
      <c r="B1490" s="5" t="s">
        <v>1702</v>
      </c>
      <c r="C1490" s="5" t="s">
        <v>1297</v>
      </c>
      <c r="D1490" s="28" t="s">
        <v>1298</v>
      </c>
      <c r="E1490" s="5" t="s">
        <v>207</v>
      </c>
      <c r="F1490" s="62"/>
      <c r="G1490" s="410"/>
      <c r="H1490" s="351" t="s">
        <v>1306</v>
      </c>
      <c r="I1490" s="414">
        <v>390</v>
      </c>
      <c r="J1490" s="394" t="s">
        <v>260</v>
      </c>
      <c r="K1490" s="5"/>
      <c r="L1490" s="1"/>
      <c r="M1490" s="127"/>
    </row>
    <row r="1491" spans="1:13" ht="24" customHeight="1">
      <c r="A1491" s="132">
        <v>2430</v>
      </c>
      <c r="B1491" s="5" t="s">
        <v>1703</v>
      </c>
      <c r="C1491" s="5" t="s">
        <v>857</v>
      </c>
      <c r="D1491" s="28" t="s">
        <v>1308</v>
      </c>
      <c r="E1491" s="5" t="s">
        <v>207</v>
      </c>
      <c r="F1491" s="62"/>
      <c r="G1491" s="422"/>
      <c r="H1491" s="423" t="s">
        <v>1309</v>
      </c>
      <c r="I1491" s="424">
        <v>829</v>
      </c>
      <c r="J1491" s="424" t="s">
        <v>260</v>
      </c>
      <c r="K1491" s="5"/>
      <c r="L1491" s="1"/>
      <c r="M1491" s="127"/>
    </row>
    <row r="1492" spans="1:13" s="25" customFormat="1" ht="24" customHeight="1">
      <c r="A1492" s="132">
        <v>2430</v>
      </c>
      <c r="B1492" s="3" t="s">
        <v>2693</v>
      </c>
      <c r="C1492" s="3" t="s">
        <v>1292</v>
      </c>
      <c r="D1492" s="6"/>
      <c r="E1492" s="3"/>
      <c r="F1492" s="418"/>
      <c r="G1492" s="415"/>
      <c r="H1492" s="408"/>
      <c r="I1492" s="408"/>
      <c r="J1492" s="408"/>
      <c r="K1492" s="420"/>
      <c r="L1492" s="27"/>
      <c r="M1492" s="141"/>
    </row>
    <row r="1493" spans="1:13" ht="24" customHeight="1">
      <c r="A1493" s="132">
        <v>2430</v>
      </c>
      <c r="B1493" s="5" t="s">
        <v>1704</v>
      </c>
      <c r="C1493" s="5" t="s">
        <v>866</v>
      </c>
      <c r="D1493" s="28" t="s">
        <v>1318</v>
      </c>
      <c r="E1493" s="5" t="s">
        <v>39</v>
      </c>
      <c r="F1493" s="419"/>
      <c r="G1493" s="415"/>
      <c r="H1493" s="416" t="s">
        <v>1319</v>
      </c>
      <c r="I1493" s="417">
        <v>396</v>
      </c>
      <c r="J1493" s="416" t="s">
        <v>260</v>
      </c>
      <c r="K1493" s="421"/>
      <c r="L1493" s="1"/>
      <c r="M1493" s="127"/>
    </row>
    <row r="1494" spans="1:13" ht="24" customHeight="1">
      <c r="A1494" s="132">
        <v>2430</v>
      </c>
      <c r="B1494" s="5" t="s">
        <v>1705</v>
      </c>
      <c r="C1494" s="5" t="s">
        <v>1280</v>
      </c>
      <c r="D1494" s="28" t="s">
        <v>1281</v>
      </c>
      <c r="E1494" s="5" t="s">
        <v>207</v>
      </c>
      <c r="F1494" s="62"/>
      <c r="G1494" s="425"/>
      <c r="H1494" s="426"/>
      <c r="I1494" s="426"/>
      <c r="J1494" s="426"/>
      <c r="K1494" s="7"/>
      <c r="L1494" s="1"/>
      <c r="M1494" s="127"/>
    </row>
    <row r="1495" spans="1:13" ht="24" customHeight="1">
      <c r="A1495" s="56">
        <v>2430</v>
      </c>
      <c r="B1495" s="57" t="s">
        <v>1130</v>
      </c>
      <c r="C1495" s="57" t="s">
        <v>1706</v>
      </c>
      <c r="D1495" s="57"/>
      <c r="E1495" s="57" t="s">
        <v>207</v>
      </c>
      <c r="F1495" s="57"/>
      <c r="G1495" s="39"/>
      <c r="H1495" s="57"/>
      <c r="I1495" s="57"/>
      <c r="J1495" s="57"/>
      <c r="K1495" s="57"/>
      <c r="L1495" s="31"/>
      <c r="M1495" s="58"/>
    </row>
    <row r="1496" spans="1:13" ht="24" customHeight="1">
      <c r="A1496" s="132">
        <v>2430</v>
      </c>
      <c r="B1496" s="5" t="s">
        <v>1707</v>
      </c>
      <c r="C1496" s="5" t="s">
        <v>1133</v>
      </c>
      <c r="D1496" s="7"/>
      <c r="E1496" s="5"/>
      <c r="F1496" s="62" t="s">
        <v>1134</v>
      </c>
      <c r="G1496" s="399" t="s">
        <v>1708</v>
      </c>
      <c r="H1496" s="400" t="s">
        <v>1694</v>
      </c>
      <c r="I1496" s="400" t="s">
        <v>1694</v>
      </c>
      <c r="J1496" s="400" t="s">
        <v>1694</v>
      </c>
      <c r="K1496" s="406"/>
      <c r="L1496" s="1"/>
      <c r="M1496" s="127"/>
    </row>
    <row r="1497" spans="1:13" ht="43.5" customHeight="1">
      <c r="A1497" s="132">
        <v>2430</v>
      </c>
      <c r="B1497" s="5" t="s">
        <v>1709</v>
      </c>
      <c r="C1497" s="5" t="s">
        <v>1136</v>
      </c>
      <c r="D1497" s="7"/>
      <c r="E1497" s="5"/>
      <c r="F1497" s="62"/>
      <c r="G1497" s="395" t="s">
        <v>1710</v>
      </c>
      <c r="H1497" s="396" t="s">
        <v>1694</v>
      </c>
      <c r="I1497" s="396" t="s">
        <v>1694</v>
      </c>
      <c r="J1497" s="402" t="s">
        <v>1694</v>
      </c>
      <c r="K1497" s="459" t="s">
        <v>1711</v>
      </c>
      <c r="L1497" s="1"/>
      <c r="M1497" s="127"/>
    </row>
    <row r="1498" spans="1:13" ht="24" customHeight="1">
      <c r="A1498" s="132">
        <v>2430</v>
      </c>
      <c r="B1498" s="5" t="s">
        <v>1712</v>
      </c>
      <c r="C1498" s="5" t="s">
        <v>720</v>
      </c>
      <c r="D1498" s="7"/>
      <c r="E1498" s="5"/>
      <c r="F1498" s="62"/>
      <c r="G1498" s="395" t="s">
        <v>1694</v>
      </c>
      <c r="H1498" s="401" t="s">
        <v>1713</v>
      </c>
      <c r="I1498" s="396">
        <v>191</v>
      </c>
      <c r="J1498" s="403" t="s">
        <v>260</v>
      </c>
      <c r="K1498" s="459"/>
      <c r="L1498" s="1"/>
      <c r="M1498" s="127"/>
    </row>
    <row r="1499" spans="1:13" ht="24" customHeight="1">
      <c r="A1499" s="132">
        <v>2430</v>
      </c>
      <c r="B1499" s="5" t="s">
        <v>1714</v>
      </c>
      <c r="C1499" s="5" t="s">
        <v>866</v>
      </c>
      <c r="D1499" s="7"/>
      <c r="E1499" s="5"/>
      <c r="F1499" s="62"/>
      <c r="G1499" s="395" t="s">
        <v>1694</v>
      </c>
      <c r="H1499" s="396" t="s">
        <v>1694</v>
      </c>
      <c r="I1499" s="396" t="s">
        <v>1694</v>
      </c>
      <c r="J1499" s="402" t="s">
        <v>1694</v>
      </c>
      <c r="K1499" s="407"/>
      <c r="L1499" s="1"/>
      <c r="M1499" s="127"/>
    </row>
    <row r="1500" spans="1:13" ht="24" customHeight="1">
      <c r="A1500" s="132">
        <v>2430</v>
      </c>
      <c r="B1500" s="5" t="s">
        <v>1715</v>
      </c>
      <c r="C1500" s="5" t="s">
        <v>1136</v>
      </c>
      <c r="D1500" s="7"/>
      <c r="E1500" s="5"/>
      <c r="F1500" s="62"/>
      <c r="G1500" s="395" t="s">
        <v>1716</v>
      </c>
      <c r="H1500" s="396" t="s">
        <v>1694</v>
      </c>
      <c r="I1500" s="396" t="s">
        <v>1694</v>
      </c>
      <c r="J1500" s="402" t="s">
        <v>1694</v>
      </c>
      <c r="K1500" s="459" t="s">
        <v>1717</v>
      </c>
      <c r="L1500" s="1"/>
      <c r="M1500" s="127"/>
    </row>
    <row r="1501" spans="1:13" ht="24" customHeight="1">
      <c r="A1501" s="132">
        <v>2430</v>
      </c>
      <c r="B1501" s="5" t="s">
        <v>1718</v>
      </c>
      <c r="C1501" s="5" t="s">
        <v>720</v>
      </c>
      <c r="D1501" s="7"/>
      <c r="E1501" s="5"/>
      <c r="F1501" s="62"/>
      <c r="G1501" s="395" t="s">
        <v>1694</v>
      </c>
      <c r="H1501" s="401" t="s">
        <v>1719</v>
      </c>
      <c r="I1501" s="396">
        <v>190</v>
      </c>
      <c r="J1501" s="403" t="s">
        <v>260</v>
      </c>
      <c r="K1501" s="459"/>
      <c r="L1501" s="1"/>
      <c r="M1501" s="127"/>
    </row>
    <row r="1502" spans="1:13" ht="24" customHeight="1">
      <c r="A1502" s="132">
        <v>2430</v>
      </c>
      <c r="B1502" s="5" t="s">
        <v>1720</v>
      </c>
      <c r="C1502" s="5" t="s">
        <v>866</v>
      </c>
      <c r="D1502" s="7"/>
      <c r="E1502" s="5"/>
      <c r="F1502" s="62"/>
      <c r="G1502" s="395" t="s">
        <v>1694</v>
      </c>
      <c r="H1502" s="396" t="s">
        <v>1694</v>
      </c>
      <c r="I1502" s="396" t="s">
        <v>1694</v>
      </c>
      <c r="J1502" s="402" t="s">
        <v>1694</v>
      </c>
      <c r="K1502" s="408"/>
      <c r="L1502" s="1"/>
      <c r="M1502" s="127"/>
    </row>
    <row r="1503" spans="1:13" ht="24" customHeight="1">
      <c r="A1503" s="132">
        <v>2430</v>
      </c>
      <c r="B1503" s="5" t="s">
        <v>1721</v>
      </c>
      <c r="C1503" s="5" t="s">
        <v>1136</v>
      </c>
      <c r="D1503" s="7"/>
      <c r="E1503" s="5"/>
      <c r="F1503" s="62"/>
      <c r="G1503" s="395" t="s">
        <v>1722</v>
      </c>
      <c r="H1503" s="396" t="s">
        <v>1694</v>
      </c>
      <c r="I1503" s="396" t="s">
        <v>1694</v>
      </c>
      <c r="J1503" s="402" t="s">
        <v>1694</v>
      </c>
      <c r="K1503" s="459" t="s">
        <v>1723</v>
      </c>
      <c r="L1503" s="1"/>
      <c r="M1503" s="127"/>
    </row>
    <row r="1504" spans="1:13" ht="24" customHeight="1">
      <c r="A1504" s="132">
        <v>2430</v>
      </c>
      <c r="B1504" s="5" t="s">
        <v>1724</v>
      </c>
      <c r="C1504" s="5" t="s">
        <v>720</v>
      </c>
      <c r="D1504" s="7"/>
      <c r="E1504" s="5"/>
      <c r="F1504" s="62"/>
      <c r="G1504" s="395" t="s">
        <v>1694</v>
      </c>
      <c r="H1504" s="401" t="s">
        <v>1725</v>
      </c>
      <c r="I1504" s="396">
        <v>189</v>
      </c>
      <c r="J1504" s="403" t="s">
        <v>260</v>
      </c>
      <c r="K1504" s="459"/>
      <c r="L1504" s="1"/>
      <c r="M1504" s="127"/>
    </row>
    <row r="1505" spans="1:13" ht="24" customHeight="1">
      <c r="A1505" s="132">
        <v>2430</v>
      </c>
      <c r="B1505" s="5" t="s">
        <v>1726</v>
      </c>
      <c r="C1505" s="5" t="s">
        <v>866</v>
      </c>
      <c r="D1505" s="7"/>
      <c r="E1505" s="5"/>
      <c r="F1505" s="62"/>
      <c r="G1505" s="1"/>
      <c r="H1505" s="1"/>
      <c r="I1505" s="2"/>
      <c r="J1505" s="2"/>
      <c r="K1505" s="2"/>
      <c r="L1505" s="1"/>
      <c r="M1505" s="127"/>
    </row>
    <row r="1506" spans="1:13" ht="24" customHeight="1">
      <c r="A1506" s="132">
        <v>2430</v>
      </c>
      <c r="B1506" s="5" t="s">
        <v>1727</v>
      </c>
      <c r="C1506" s="5" t="s">
        <v>1136</v>
      </c>
      <c r="D1506" s="7"/>
      <c r="E1506" s="5"/>
      <c r="F1506" s="62"/>
      <c r="G1506" s="1"/>
      <c r="H1506" s="1"/>
      <c r="I1506" s="2"/>
      <c r="J1506" s="2"/>
      <c r="K1506" s="2"/>
      <c r="L1506" s="1"/>
      <c r="M1506" s="127"/>
    </row>
    <row r="1507" spans="1:13" ht="34.5" customHeight="1">
      <c r="A1507" s="132">
        <v>2430</v>
      </c>
      <c r="B1507" s="5" t="s">
        <v>1728</v>
      </c>
      <c r="C1507" s="5" t="s">
        <v>720</v>
      </c>
      <c r="D1507" s="7"/>
      <c r="E1507" s="5"/>
      <c r="F1507" s="62"/>
      <c r="G1507" s="27"/>
      <c r="H1507" s="362"/>
      <c r="I1507" s="4"/>
      <c r="J1507" s="2"/>
      <c r="K1507" s="2"/>
      <c r="L1507" s="1"/>
      <c r="M1507" s="127"/>
    </row>
    <row r="1508" spans="1:13" ht="24" customHeight="1">
      <c r="A1508" s="132">
        <v>2430</v>
      </c>
      <c r="B1508" s="5" t="s">
        <v>1729</v>
      </c>
      <c r="C1508" s="5" t="s">
        <v>866</v>
      </c>
      <c r="D1508" s="7"/>
      <c r="E1508" s="5"/>
      <c r="F1508" s="62"/>
      <c r="G1508" s="1"/>
      <c r="H1508" s="2"/>
      <c r="I1508" s="2"/>
      <c r="J1508" s="2"/>
      <c r="K1508" s="2"/>
      <c r="L1508" s="1"/>
      <c r="M1508" s="127"/>
    </row>
    <row r="1509" spans="1:13" ht="24" customHeight="1">
      <c r="A1509" s="132">
        <v>2430</v>
      </c>
      <c r="B1509" s="5" t="s">
        <v>1730</v>
      </c>
      <c r="C1509" s="5" t="s">
        <v>1136</v>
      </c>
      <c r="D1509" s="7"/>
      <c r="E1509" s="5"/>
      <c r="F1509" s="62"/>
      <c r="G1509" s="27"/>
      <c r="H1509" s="4"/>
      <c r="I1509" s="4"/>
      <c r="J1509" s="2"/>
      <c r="K1509" s="2"/>
      <c r="L1509" s="1"/>
      <c r="M1509" s="127"/>
    </row>
    <row r="1510" spans="1:13" ht="24" customHeight="1">
      <c r="A1510" s="132">
        <v>2430</v>
      </c>
      <c r="B1510" s="5" t="s">
        <v>1731</v>
      </c>
      <c r="C1510" s="5" t="s">
        <v>720</v>
      </c>
      <c r="D1510" s="7"/>
      <c r="E1510" s="5"/>
      <c r="F1510" s="62"/>
      <c r="G1510" s="1"/>
      <c r="H1510" s="2"/>
      <c r="I1510" s="2"/>
      <c r="J1510" s="2"/>
      <c r="K1510" s="2"/>
      <c r="L1510" s="1"/>
      <c r="M1510" s="127"/>
    </row>
    <row r="1511" spans="1:13" ht="24" customHeight="1">
      <c r="A1511" s="132">
        <v>2430</v>
      </c>
      <c r="B1511" s="5" t="s">
        <v>1732</v>
      </c>
      <c r="C1511" s="5" t="s">
        <v>866</v>
      </c>
      <c r="D1511" s="7"/>
      <c r="E1511" s="5"/>
      <c r="F1511" s="62"/>
      <c r="G1511" s="1"/>
      <c r="H1511" s="2"/>
      <c r="I1511" s="2"/>
      <c r="J1511" s="2"/>
      <c r="K1511" s="2"/>
      <c r="L1511" s="1"/>
      <c r="M1511" s="127"/>
    </row>
    <row r="1512" spans="1:13" ht="24" customHeight="1">
      <c r="A1512" s="132">
        <v>2430</v>
      </c>
      <c r="B1512" s="5" t="s">
        <v>1733</v>
      </c>
      <c r="C1512" s="5" t="s">
        <v>1136</v>
      </c>
      <c r="D1512" s="7"/>
      <c r="E1512" s="5"/>
      <c r="F1512" s="62"/>
      <c r="G1512" s="1"/>
      <c r="H1512" s="2"/>
      <c r="I1512" s="2"/>
      <c r="J1512" s="2"/>
      <c r="K1512" s="2"/>
      <c r="L1512" s="1"/>
      <c r="M1512" s="127"/>
    </row>
    <row r="1513" spans="1:13" ht="24" customHeight="1">
      <c r="A1513" s="132">
        <v>2430</v>
      </c>
      <c r="B1513" s="5" t="s">
        <v>1734</v>
      </c>
      <c r="C1513" s="5" t="s">
        <v>720</v>
      </c>
      <c r="D1513" s="7"/>
      <c r="E1513" s="5"/>
      <c r="F1513" s="62"/>
      <c r="G1513" s="1"/>
      <c r="H1513" s="2"/>
      <c r="I1513" s="2"/>
      <c r="J1513" s="2"/>
      <c r="K1513" s="2"/>
      <c r="L1513" s="1"/>
      <c r="M1513" s="127"/>
    </row>
    <row r="1514" spans="1:13" ht="24" customHeight="1">
      <c r="A1514" s="132">
        <v>2430</v>
      </c>
      <c r="B1514" s="5" t="s">
        <v>1735</v>
      </c>
      <c r="C1514" s="5" t="s">
        <v>866</v>
      </c>
      <c r="D1514" s="7"/>
      <c r="E1514" s="5"/>
      <c r="F1514" s="62"/>
      <c r="G1514" s="1"/>
      <c r="H1514" s="2"/>
      <c r="I1514" s="2"/>
      <c r="J1514" s="2"/>
      <c r="K1514" s="2"/>
      <c r="L1514" s="1"/>
      <c r="M1514" s="127"/>
    </row>
    <row r="1515" spans="1:13" ht="24" customHeight="1">
      <c r="A1515" s="56">
        <v>2430</v>
      </c>
      <c r="B1515" s="57" t="s">
        <v>774</v>
      </c>
      <c r="C1515" s="57" t="s">
        <v>1736</v>
      </c>
      <c r="D1515" s="57"/>
      <c r="E1515" s="57" t="s">
        <v>39</v>
      </c>
      <c r="F1515" s="57"/>
      <c r="G1515" s="39"/>
      <c r="H1515" s="57"/>
      <c r="I1515" s="57"/>
      <c r="J1515" s="57"/>
      <c r="K1515" s="57"/>
      <c r="L1515" s="31"/>
      <c r="M1515" s="58"/>
    </row>
    <row r="1516" spans="1:13" ht="24" customHeight="1">
      <c r="A1516" s="132">
        <v>2430</v>
      </c>
      <c r="B1516" s="5" t="s">
        <v>1737</v>
      </c>
      <c r="C1516" s="5" t="s">
        <v>777</v>
      </c>
      <c r="D1516" s="7"/>
      <c r="E1516" s="5" t="s">
        <v>39</v>
      </c>
      <c r="F1516" s="62" t="s">
        <v>1223</v>
      </c>
      <c r="G1516" s="79" t="s">
        <v>1738</v>
      </c>
      <c r="H1516" s="3"/>
      <c r="I1516" s="3"/>
      <c r="J1516" s="3"/>
      <c r="K1516" s="3"/>
      <c r="L1516" s="1"/>
      <c r="M1516" s="127"/>
    </row>
    <row r="1517" spans="1:13" ht="24" customHeight="1">
      <c r="A1517" s="132">
        <v>2430</v>
      </c>
      <c r="B1517" s="5" t="s">
        <v>1739</v>
      </c>
      <c r="C1517" s="5" t="s">
        <v>496</v>
      </c>
      <c r="D1517" s="28" t="s">
        <v>559</v>
      </c>
      <c r="E1517" s="5" t="s">
        <v>39</v>
      </c>
      <c r="F1517" s="62" t="s">
        <v>497</v>
      </c>
      <c r="G1517" s="79" t="s">
        <v>1740</v>
      </c>
      <c r="H1517" s="3"/>
      <c r="I1517" s="3"/>
      <c r="J1517" s="3"/>
      <c r="K1517" s="3"/>
      <c r="L1517" s="1"/>
      <c r="M1517" s="127"/>
    </row>
    <row r="1518" spans="1:13" ht="24" customHeight="1">
      <c r="A1518" s="132">
        <v>2430</v>
      </c>
      <c r="B1518" s="5" t="s">
        <v>1741</v>
      </c>
      <c r="C1518" s="5" t="s">
        <v>499</v>
      </c>
      <c r="D1518" s="28" t="s">
        <v>562</v>
      </c>
      <c r="E1518" s="5" t="s">
        <v>39</v>
      </c>
      <c r="F1518" s="62"/>
      <c r="G1518" s="79" t="s">
        <v>1742</v>
      </c>
      <c r="H1518" s="5"/>
      <c r="I1518" s="5"/>
      <c r="J1518" s="5"/>
      <c r="K1518" s="5"/>
      <c r="L1518" s="1"/>
      <c r="M1518" s="127"/>
    </row>
    <row r="1519" spans="1:13" ht="24" customHeight="1">
      <c r="A1519" s="56">
        <v>2430</v>
      </c>
      <c r="B1519" s="57" t="s">
        <v>815</v>
      </c>
      <c r="C1519" s="57" t="s">
        <v>1160</v>
      </c>
      <c r="D1519" s="57"/>
      <c r="E1519" s="57"/>
      <c r="F1519" s="57"/>
      <c r="G1519" s="39"/>
      <c r="H1519" s="57"/>
      <c r="I1519" s="57"/>
      <c r="J1519" s="57"/>
      <c r="K1519" s="57"/>
      <c r="L1519" s="31"/>
      <c r="M1519" s="58"/>
    </row>
    <row r="1520" spans="1:13" ht="24" customHeight="1">
      <c r="A1520" s="132">
        <v>2430</v>
      </c>
      <c r="B1520" s="5" t="s">
        <v>1743</v>
      </c>
      <c r="C1520" s="5" t="s">
        <v>818</v>
      </c>
      <c r="D1520" s="7"/>
      <c r="E1520" s="5"/>
      <c r="F1520" s="62" t="s">
        <v>1161</v>
      </c>
      <c r="G1520" s="1"/>
      <c r="H1520" s="2"/>
      <c r="I1520" s="2"/>
      <c r="J1520" s="2"/>
      <c r="K1520" s="2"/>
      <c r="L1520" s="1"/>
      <c r="M1520" s="127"/>
    </row>
    <row r="1521" spans="1:13" ht="24" customHeight="1">
      <c r="A1521" s="132">
        <v>2430</v>
      </c>
      <c r="B1521" s="5" t="s">
        <v>1744</v>
      </c>
      <c r="C1521" s="5" t="s">
        <v>720</v>
      </c>
      <c r="D1521" s="7"/>
      <c r="E1521" s="5"/>
      <c r="F1521" s="62"/>
      <c r="G1521" s="1"/>
      <c r="H1521" s="2"/>
      <c r="I1521" s="2"/>
      <c r="J1521" s="2"/>
      <c r="K1521" s="2"/>
      <c r="L1521" s="1"/>
      <c r="M1521" s="127"/>
    </row>
    <row r="1522" spans="1:13" ht="24" customHeight="1">
      <c r="A1522" s="467" t="s">
        <v>2694</v>
      </c>
      <c r="B1522" s="468"/>
      <c r="C1522" s="468"/>
      <c r="D1522" s="468"/>
      <c r="E1522" s="468"/>
      <c r="F1522" s="468"/>
      <c r="G1522" s="468"/>
      <c r="H1522" s="468"/>
      <c r="I1522" s="468"/>
      <c r="J1522" s="468"/>
      <c r="K1522" s="468"/>
      <c r="L1522" s="468"/>
      <c r="M1522" s="469"/>
    </row>
    <row r="1523" spans="1:13" ht="24" customHeight="1">
      <c r="A1523" s="120"/>
      <c r="B1523" s="3" t="s">
        <v>1761</v>
      </c>
      <c r="C1523" s="3" t="s">
        <v>1762</v>
      </c>
      <c r="D1523" s="6"/>
      <c r="E1523" s="3"/>
      <c r="F1523" s="62"/>
      <c r="G1523" s="17" t="s">
        <v>1763</v>
      </c>
      <c r="H1523" s="5"/>
      <c r="I1523" s="5"/>
      <c r="J1523" s="5"/>
      <c r="K1523" s="5"/>
      <c r="L1523" s="1"/>
      <c r="M1523" s="127"/>
    </row>
    <row r="1524" spans="1:13" ht="24" customHeight="1">
      <c r="A1524" s="120"/>
      <c r="B1524" s="3" t="s">
        <v>1764</v>
      </c>
      <c r="C1524" s="3" t="s">
        <v>153</v>
      </c>
      <c r="D1524" s="6"/>
      <c r="E1524" s="3"/>
      <c r="F1524" s="62"/>
      <c r="G1524" s="17"/>
      <c r="H1524" s="5"/>
      <c r="I1524" s="5"/>
      <c r="J1524" s="5"/>
      <c r="K1524" s="5"/>
      <c r="L1524" s="1"/>
      <c r="M1524" s="127"/>
    </row>
    <row r="1525" spans="1:13" ht="24" customHeight="1">
      <c r="A1525" s="467" t="s">
        <v>2695</v>
      </c>
      <c r="B1525" s="468"/>
      <c r="C1525" s="468"/>
      <c r="D1525" s="468"/>
      <c r="E1525" s="468"/>
      <c r="F1525" s="468"/>
      <c r="G1525" s="468"/>
      <c r="H1525" s="468"/>
      <c r="I1525" s="468"/>
      <c r="J1525" s="468"/>
      <c r="K1525" s="468"/>
      <c r="L1525" s="468"/>
      <c r="M1525" s="469"/>
    </row>
    <row r="1526" spans="1:13" ht="24" customHeight="1">
      <c r="A1526" s="120"/>
      <c r="B1526" s="3" t="s">
        <v>1767</v>
      </c>
      <c r="C1526" s="3" t="s">
        <v>1768</v>
      </c>
      <c r="D1526" s="6"/>
      <c r="E1526" s="3"/>
      <c r="F1526" s="62"/>
      <c r="G1526" s="17" t="s">
        <v>1769</v>
      </c>
      <c r="H1526" s="5"/>
      <c r="I1526" s="5"/>
      <c r="J1526" s="5"/>
      <c r="K1526" s="5"/>
      <c r="L1526" s="1"/>
      <c r="M1526" s="127"/>
    </row>
    <row r="1527" spans="1:13" ht="24" customHeight="1">
      <c r="A1527" s="120"/>
      <c r="B1527" s="3" t="s">
        <v>1770</v>
      </c>
      <c r="C1527" s="3" t="s">
        <v>132</v>
      </c>
      <c r="D1527" s="6"/>
      <c r="E1527" s="3"/>
      <c r="F1527" s="62"/>
      <c r="G1527" s="17" t="s">
        <v>1771</v>
      </c>
      <c r="H1527" s="5"/>
      <c r="I1527" s="5"/>
      <c r="J1527" s="5"/>
      <c r="K1527" s="5"/>
      <c r="L1527" s="1"/>
      <c r="M1527" s="127"/>
    </row>
    <row r="1528" spans="1:13" ht="24" customHeight="1">
      <c r="A1528" s="467" t="s">
        <v>2696</v>
      </c>
      <c r="B1528" s="468"/>
      <c r="C1528" s="468"/>
      <c r="D1528" s="468"/>
      <c r="E1528" s="468"/>
      <c r="F1528" s="468"/>
      <c r="G1528" s="468"/>
      <c r="H1528" s="468"/>
      <c r="I1528" s="468"/>
      <c r="J1528" s="468"/>
      <c r="K1528" s="468"/>
      <c r="L1528" s="468"/>
      <c r="M1528" s="469"/>
    </row>
    <row r="1529" spans="1:13" ht="24" customHeight="1">
      <c r="A1529" s="120"/>
      <c r="B1529" s="3" t="s">
        <v>1774</v>
      </c>
      <c r="C1529" s="3" t="s">
        <v>1775</v>
      </c>
      <c r="D1529" s="6"/>
      <c r="E1529" s="3"/>
      <c r="F1529" s="62"/>
      <c r="G1529" s="17" t="s">
        <v>1776</v>
      </c>
      <c r="H1529" s="5"/>
      <c r="I1529" s="5"/>
      <c r="J1529" s="5"/>
      <c r="K1529" s="5"/>
      <c r="L1529" s="1"/>
      <c r="M1529" s="127"/>
    </row>
    <row r="1530" spans="1:13" ht="24" customHeight="1" thickBot="1">
      <c r="A1530" s="175"/>
      <c r="B1530" s="176" t="s">
        <v>1777</v>
      </c>
      <c r="C1530" s="176" t="s">
        <v>91</v>
      </c>
      <c r="D1530" s="177"/>
      <c r="E1530" s="176"/>
      <c r="F1530" s="178"/>
      <c r="G1530" s="42" t="s">
        <v>1778</v>
      </c>
      <c r="H1530" s="38"/>
      <c r="I1530" s="38"/>
      <c r="J1530" s="38"/>
      <c r="K1530" s="38"/>
      <c r="L1530" s="179"/>
      <c r="M1530" s="180"/>
    </row>
    <row r="1542" spans="1:1" ht="24" customHeight="1">
      <c r="A1542">
        <v>4</v>
      </c>
    </row>
  </sheetData>
  <autoFilter ref="A1:N1531" xr:uid="{95A287D3-27EB-42EE-A0E9-78206BA4F570}"/>
  <mergeCells count="44">
    <mergeCell ref="A60:M60"/>
    <mergeCell ref="A19:M19"/>
    <mergeCell ref="A29:M29"/>
    <mergeCell ref="A34:M34"/>
    <mergeCell ref="A42:M42"/>
    <mergeCell ref="A1101:M1101"/>
    <mergeCell ref="A67:M67"/>
    <mergeCell ref="A79:M79"/>
    <mergeCell ref="A110:M110"/>
    <mergeCell ref="A123:M123"/>
    <mergeCell ref="A145:M145"/>
    <mergeCell ref="A157:M157"/>
    <mergeCell ref="A186:M186"/>
    <mergeCell ref="A208:M208"/>
    <mergeCell ref="A216:M216"/>
    <mergeCell ref="A240:M240"/>
    <mergeCell ref="A1084:M1084"/>
    <mergeCell ref="A1330:M1330"/>
    <mergeCell ref="A1114:M1114"/>
    <mergeCell ref="A1127:M1127"/>
    <mergeCell ref="A1140:M1140"/>
    <mergeCell ref="A1159:M1159"/>
    <mergeCell ref="A1172:M1172"/>
    <mergeCell ref="A1245:M1245"/>
    <mergeCell ref="A1267:M1267"/>
    <mergeCell ref="A1302:M1302"/>
    <mergeCell ref="A1309:M1309"/>
    <mergeCell ref="A1316:M1316"/>
    <mergeCell ref="A1323:M1323"/>
    <mergeCell ref="A1528:M1528"/>
    <mergeCell ref="A1337:M1337"/>
    <mergeCell ref="A1344:M1344"/>
    <mergeCell ref="A1351:M1351"/>
    <mergeCell ref="A1410:M1410"/>
    <mergeCell ref="A1421:M1421"/>
    <mergeCell ref="A1436:M1436"/>
    <mergeCell ref="A1451:M1451"/>
    <mergeCell ref="A1466:M1466"/>
    <mergeCell ref="A1481:M1481"/>
    <mergeCell ref="A1522:M1522"/>
    <mergeCell ref="A1525:M1525"/>
    <mergeCell ref="K1497:K1498"/>
    <mergeCell ref="K1500:K1501"/>
    <mergeCell ref="K1503:K1504"/>
  </mergeCells>
  <phoneticPr fontId="5" type="noConversion"/>
  <conditionalFormatting sqref="B84:C84 E84 B85:E86 B351:C352 E351:E352 B354:C355 E354:E355 B362:C364 E362:E364 B366:C368 E366:E368 B370:C372 E370:E372 B374:C376 E374:E376 B378:C380 E378:E380 B382:C384 E382:E384 B386:C388 E386:E388 B390:C392 E390:E392 B394:C396 E394:E396 B398:C400 E398:E400 B402:C404 E402:E404 B415:C417 B419:C421 B423:C425 B427:C429 B431:C433 B435:C437 B439:C441 B443:C445 B447:C449 B451:C453 B455:C457 B463:C465 B467:C469 B471:C473 B475:C477 B479:C481 B483:C485 B487:C489 B491:C493 B495:C497 B499:C501 B503:C505 B519:C522 B524:C527 B529:C532 B534:C537 B539:C542 B544:C547 B549:C552 B554:C557 B559:C562 B564:C567 B569:C632 B640:C643 B645:C648 B650:C653 B655:C658 B660:C663 B665:C668 B670:C673 B675:C678 B680:C683 B685:C688 B690:C693 B700:C703 B705:C708 B710:C713 B715:C718 B720:C723 B725:C728 B730:C733 B735:C738 B740:C743 B745:C748 B750:C753 B761 B762:C764 B766:C769 B771:C774 B776:C779 B781:C784 B786:C789 B791:C794 B796:C799 B801:C804 B806:C809 B811:C814 B821:B824 B822:C824 B826:C829 B831:C834 B836:C839 B841:C844 B846:C849 B851:C854 B856:C859 B861:C864 B866:C869 B871:C874 B881:C883 B885:C887 B889:C891 B893:C895 B897:C899 B901:C903 B905:C907 B909:C911 B913:C915 B917:C919 B921:C923 B929:C931 B933:C935 B937:C939 B941:C943 B945:C947 B949:C951 B953:C955 B957:C959 B961:C963 B965:C967 B969:C971 B977:C978 B980:C981 B983:C984 B986:C987 B989:C990 B992:C993 B995:C996 B998:C999 B1001:C1002 B1004:C1005 B1007:C1008 B1013:C1014 B1016:C1017 B1019:C1020 B1022:C1023 B1025:C1026 B1028:C1029 B1031:C1032 B1034:C1035 B1037:C1038 B1040:C1041 B1043:C1044 B1048:E1069">
    <cfRule type="expression" dxfId="1304" priority="20">
      <formula>#REF!=#REF!</formula>
    </cfRule>
  </conditionalFormatting>
  <conditionalFormatting sqref="C1416 E1416 G1494:K1494">
    <cfRule type="expression" dxfId="1303" priority="534">
      <formula>#REF!=#REF!</formula>
    </cfRule>
  </conditionalFormatting>
  <conditionalFormatting sqref="F32">
    <cfRule type="expression" dxfId="1302" priority="19">
      <formula>#REF!=#REF!</formula>
    </cfRule>
  </conditionalFormatting>
  <conditionalFormatting sqref="F78">
    <cfRule type="expression" dxfId="1301" priority="17">
      <formula>#REF!=#REF!</formula>
    </cfRule>
  </conditionalFormatting>
  <conditionalFormatting sqref="G39:I40">
    <cfRule type="expression" dxfId="1300" priority="6">
      <formula>#REF!=#REF!</formula>
    </cfRule>
  </conditionalFormatting>
  <conditionalFormatting sqref="G210:I213">
    <cfRule type="expression" dxfId="1299" priority="4">
      <formula>#REF!=#REF!</formula>
    </cfRule>
  </conditionalFormatting>
  <conditionalFormatting sqref="H23 G24 I24 G25:I25">
    <cfRule type="expression" dxfId="1298" priority="7">
      <formula>#REF!=#REF!</formula>
    </cfRule>
  </conditionalFormatting>
  <conditionalFormatting sqref="I1364">
    <cfRule type="expression" dxfId="1297" priority="1">
      <formula>$F1362=$F$1</formula>
    </cfRule>
  </conditionalFormatting>
  <conditionalFormatting sqref="I64:J64">
    <cfRule type="expression" dxfId="1296" priority="5">
      <formula>#REF!=#REF!</formula>
    </cfRule>
  </conditionalFormatting>
  <conditionalFormatting sqref="K298">
    <cfRule type="expression" dxfId="1295" priority="2">
      <formula>#REF!=#REF!</formula>
    </cfRule>
  </conditionalFormatting>
  <conditionalFormatting sqref="L85:L86">
    <cfRule type="expression" dxfId="1294" priority="3">
      <formula>#REF!=#REF!</formula>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B0720-7D28-4EDF-8FA6-1E5B10FC3396}">
  <sheetPr>
    <pageSetUpPr fitToPage="1"/>
  </sheetPr>
  <dimension ref="A1:M540"/>
  <sheetViews>
    <sheetView showGridLines="0" view="pageLayout" topLeftCell="A529" zoomScaleNormal="100" workbookViewId="0">
      <selection activeCell="B538" sqref="B538"/>
    </sheetView>
  </sheetViews>
  <sheetFormatPr defaultColWidth="9.140625" defaultRowHeight="10.5"/>
  <cols>
    <col min="1" max="1" width="8.5703125" style="238" customWidth="1"/>
    <col min="2" max="2" width="24" style="238" customWidth="1"/>
    <col min="3" max="3" width="51.140625" style="238" customWidth="1"/>
    <col min="4" max="4" width="6.5703125" style="240" customWidth="1"/>
    <col min="5" max="7" width="6" style="240" customWidth="1"/>
    <col min="8" max="8" width="4.7109375" style="240" customWidth="1"/>
    <col min="9" max="9" width="9.42578125" style="240" hidden="1" customWidth="1"/>
    <col min="10" max="10" width="5.5703125" style="239" hidden="1" customWidth="1"/>
    <col min="11" max="12" width="9" style="239" customWidth="1"/>
    <col min="13" max="13" width="10.85546875" style="238" bestFit="1" customWidth="1"/>
    <col min="14" max="16384" width="9.140625" style="238"/>
  </cols>
  <sheetData>
    <row r="1" spans="1:13" s="270" customFormat="1" ht="15.6">
      <c r="A1" s="273" t="s">
        <v>2697</v>
      </c>
      <c r="B1" s="273"/>
      <c r="C1" s="274"/>
      <c r="D1" s="273"/>
      <c r="E1" s="273"/>
      <c r="F1" s="273"/>
      <c r="G1" s="273"/>
      <c r="H1" s="273"/>
    </row>
    <row r="2" spans="1:13" s="270" customFormat="1" ht="9" customHeight="1">
      <c r="A2" s="271"/>
      <c r="B2" s="271"/>
      <c r="C2" s="272"/>
      <c r="D2" s="271"/>
      <c r="H2" s="271"/>
    </row>
    <row r="3" spans="1:13" s="269" customFormat="1" ht="26.25" customHeight="1">
      <c r="A3" s="473" t="s">
        <v>2698</v>
      </c>
      <c r="B3" s="473" t="s">
        <v>2699</v>
      </c>
      <c r="C3" s="473" t="s">
        <v>2700</v>
      </c>
      <c r="D3" s="473" t="s">
        <v>32</v>
      </c>
      <c r="E3" s="473" t="s">
        <v>2701</v>
      </c>
      <c r="F3" s="475" t="s">
        <v>2702</v>
      </c>
      <c r="G3" s="475" t="s">
        <v>2703</v>
      </c>
      <c r="H3" s="477"/>
      <c r="I3" s="473" t="s">
        <v>2704</v>
      </c>
      <c r="J3" s="473" t="s">
        <v>31</v>
      </c>
      <c r="K3" s="473" t="s">
        <v>2705</v>
      </c>
      <c r="L3" s="473" t="s">
        <v>31</v>
      </c>
      <c r="M3" s="473" t="s">
        <v>22</v>
      </c>
    </row>
    <row r="4" spans="1:13" ht="13.35" customHeight="1">
      <c r="A4" s="474"/>
      <c r="B4" s="474"/>
      <c r="C4" s="474"/>
      <c r="D4" s="474"/>
      <c r="E4" s="474"/>
      <c r="F4" s="476"/>
      <c r="G4" s="350" t="s">
        <v>2706</v>
      </c>
      <c r="H4" s="350" t="s">
        <v>2707</v>
      </c>
      <c r="I4" s="474"/>
      <c r="J4" s="474"/>
      <c r="K4" s="474"/>
      <c r="L4" s="474"/>
      <c r="M4" s="474"/>
    </row>
    <row r="5" spans="1:13" ht="42">
      <c r="A5" s="247" t="s">
        <v>2708</v>
      </c>
      <c r="B5" s="247" t="s">
        <v>2709</v>
      </c>
      <c r="C5" s="253" t="s">
        <v>2710</v>
      </c>
      <c r="D5" s="244" t="s">
        <v>2711</v>
      </c>
      <c r="E5" s="244" t="s">
        <v>2712</v>
      </c>
      <c r="F5" s="244">
        <v>5</v>
      </c>
      <c r="G5" s="364">
        <v>1</v>
      </c>
      <c r="H5" s="364">
        <v>5</v>
      </c>
      <c r="I5" s="364">
        <v>1</v>
      </c>
      <c r="J5" s="364">
        <v>5</v>
      </c>
      <c r="K5" s="246" t="s">
        <v>2713</v>
      </c>
      <c r="L5" s="267">
        <v>1</v>
      </c>
      <c r="M5" s="268"/>
    </row>
    <row r="6" spans="1:13" ht="31.5">
      <c r="A6" s="247" t="s">
        <v>2708</v>
      </c>
      <c r="B6" s="268" t="s">
        <v>2714</v>
      </c>
      <c r="C6" s="247" t="s">
        <v>2715</v>
      </c>
      <c r="D6" s="244" t="s">
        <v>2711</v>
      </c>
      <c r="E6" s="244" t="s">
        <v>2712</v>
      </c>
      <c r="F6" s="244">
        <v>1</v>
      </c>
      <c r="G6" s="364">
        <f>H5+1</f>
        <v>6</v>
      </c>
      <c r="H6" s="364">
        <f>H5+F6</f>
        <v>6</v>
      </c>
      <c r="I6" s="246" t="s">
        <v>2713</v>
      </c>
      <c r="J6" s="267">
        <v>2</v>
      </c>
      <c r="K6" s="246" t="s">
        <v>2713</v>
      </c>
      <c r="L6" s="267">
        <v>2</v>
      </c>
      <c r="M6" s="268"/>
    </row>
    <row r="7" spans="1:13" ht="126">
      <c r="A7" s="247" t="s">
        <v>2708</v>
      </c>
      <c r="B7" s="247" t="s">
        <v>2716</v>
      </c>
      <c r="C7" s="247" t="s">
        <v>2717</v>
      </c>
      <c r="D7" s="244" t="s">
        <v>2711</v>
      </c>
      <c r="E7" s="244" t="s">
        <v>2718</v>
      </c>
      <c r="F7" s="244">
        <v>7</v>
      </c>
      <c r="G7" s="364">
        <f t="shared" ref="G7:G11" si="0">H6+1</f>
        <v>7</v>
      </c>
      <c r="H7" s="364">
        <f t="shared" ref="H7:H11" si="1">H6+F7</f>
        <v>13</v>
      </c>
      <c r="I7" s="246" t="s">
        <v>2713</v>
      </c>
      <c r="J7" s="267">
        <v>3</v>
      </c>
      <c r="K7" s="246" t="s">
        <v>2713</v>
      </c>
      <c r="L7" s="267">
        <v>3</v>
      </c>
      <c r="M7" s="268"/>
    </row>
    <row r="8" spans="1:13" ht="31.5">
      <c r="A8" s="247" t="s">
        <v>2708</v>
      </c>
      <c r="B8" s="247" t="s">
        <v>2719</v>
      </c>
      <c r="C8" s="247" t="s">
        <v>2720</v>
      </c>
      <c r="D8" s="244" t="s">
        <v>2711</v>
      </c>
      <c r="E8" s="244" t="s">
        <v>2721</v>
      </c>
      <c r="F8" s="244">
        <v>8</v>
      </c>
      <c r="G8" s="364">
        <f t="shared" si="0"/>
        <v>14</v>
      </c>
      <c r="H8" s="364">
        <f t="shared" si="1"/>
        <v>21</v>
      </c>
      <c r="I8" s="246" t="s">
        <v>2713</v>
      </c>
      <c r="J8" s="267">
        <v>4</v>
      </c>
      <c r="K8" s="246" t="s">
        <v>2713</v>
      </c>
      <c r="L8" s="267">
        <v>4</v>
      </c>
      <c r="M8" s="268"/>
    </row>
    <row r="9" spans="1:13">
      <c r="A9" s="247" t="s">
        <v>2708</v>
      </c>
      <c r="B9" s="247" t="s">
        <v>2722</v>
      </c>
      <c r="C9" s="247" t="s">
        <v>2723</v>
      </c>
      <c r="D9" s="244" t="s">
        <v>2711</v>
      </c>
      <c r="E9" s="244" t="s">
        <v>2718</v>
      </c>
      <c r="F9" s="244">
        <v>10</v>
      </c>
      <c r="G9" s="364">
        <f t="shared" si="0"/>
        <v>22</v>
      </c>
      <c r="H9" s="364">
        <f t="shared" si="1"/>
        <v>31</v>
      </c>
      <c r="I9" s="246" t="s">
        <v>2713</v>
      </c>
      <c r="J9" s="267">
        <v>5</v>
      </c>
      <c r="K9" s="246" t="s">
        <v>2713</v>
      </c>
      <c r="L9" s="267">
        <v>5</v>
      </c>
      <c r="M9" s="268"/>
    </row>
    <row r="10" spans="1:13" s="255" customFormat="1" ht="42">
      <c r="A10" s="247" t="s">
        <v>2708</v>
      </c>
      <c r="B10" s="266" t="s">
        <v>2724</v>
      </c>
      <c r="C10" s="243" t="s">
        <v>2725</v>
      </c>
      <c r="D10" s="244" t="s">
        <v>2711</v>
      </c>
      <c r="E10" s="244" t="s">
        <v>2712</v>
      </c>
      <c r="F10" s="256">
        <v>1</v>
      </c>
      <c r="G10" s="364">
        <f t="shared" si="0"/>
        <v>32</v>
      </c>
      <c r="H10" s="364">
        <f t="shared" si="1"/>
        <v>32</v>
      </c>
      <c r="I10" s="246" t="s">
        <v>2713</v>
      </c>
      <c r="J10" s="267">
        <v>6</v>
      </c>
      <c r="K10" s="246" t="s">
        <v>2713</v>
      </c>
      <c r="L10" s="267">
        <v>6</v>
      </c>
      <c r="M10" s="280"/>
    </row>
    <row r="11" spans="1:13" ht="31.5">
      <c r="A11" s="243" t="s">
        <v>2708</v>
      </c>
      <c r="B11" s="266" t="s">
        <v>2726</v>
      </c>
      <c r="C11" s="243" t="s">
        <v>2727</v>
      </c>
      <c r="D11" s="242" t="s">
        <v>2711</v>
      </c>
      <c r="E11" s="364" t="s">
        <v>2712</v>
      </c>
      <c r="F11" s="364">
        <v>7220</v>
      </c>
      <c r="G11" s="364">
        <f t="shared" si="0"/>
        <v>33</v>
      </c>
      <c r="H11" s="364">
        <f t="shared" si="1"/>
        <v>7252</v>
      </c>
      <c r="I11" s="258" t="s">
        <v>2713</v>
      </c>
      <c r="J11" s="265">
        <v>7</v>
      </c>
      <c r="K11" s="246" t="s">
        <v>2713</v>
      </c>
      <c r="L11" s="267">
        <v>7</v>
      </c>
      <c r="M11" s="268"/>
    </row>
    <row r="12" spans="1:13">
      <c r="A12" s="264"/>
      <c r="B12" s="264"/>
      <c r="C12" s="264"/>
      <c r="D12" s="263"/>
      <c r="E12" s="263"/>
      <c r="F12" s="263"/>
      <c r="G12" s="263"/>
      <c r="H12" s="263"/>
      <c r="I12" s="263"/>
      <c r="J12" s="249"/>
      <c r="K12" s="249"/>
      <c r="L12" s="249"/>
      <c r="M12" s="268"/>
    </row>
    <row r="13" spans="1:13" ht="21">
      <c r="A13" s="247" t="s">
        <v>2728</v>
      </c>
      <c r="B13" s="262" t="s">
        <v>2729</v>
      </c>
      <c r="C13" s="243" t="s">
        <v>2730</v>
      </c>
      <c r="D13" s="244" t="s">
        <v>480</v>
      </c>
      <c r="E13" s="244" t="s">
        <v>2718</v>
      </c>
      <c r="F13" s="244">
        <v>4</v>
      </c>
      <c r="G13" s="364">
        <f t="shared" ref="G13:G76" si="2">H12+1</f>
        <v>1</v>
      </c>
      <c r="H13" s="364">
        <f t="shared" ref="H13:H76" si="3">H12+F13</f>
        <v>4</v>
      </c>
      <c r="I13" s="245" t="s">
        <v>2713</v>
      </c>
      <c r="J13" s="245">
        <v>1</v>
      </c>
      <c r="K13" s="246" t="s">
        <v>2713</v>
      </c>
      <c r="L13" s="245">
        <v>1</v>
      </c>
      <c r="M13" s="268"/>
    </row>
    <row r="14" spans="1:13" ht="21">
      <c r="A14" s="247" t="s">
        <v>2728</v>
      </c>
      <c r="B14" s="262" t="s">
        <v>2731</v>
      </c>
      <c r="C14" s="243" t="s">
        <v>2732</v>
      </c>
      <c r="D14" s="244" t="s">
        <v>480</v>
      </c>
      <c r="E14" s="244" t="s">
        <v>2712</v>
      </c>
      <c r="F14" s="244">
        <v>4</v>
      </c>
      <c r="G14" s="364">
        <f t="shared" si="2"/>
        <v>5</v>
      </c>
      <c r="H14" s="364">
        <f t="shared" si="3"/>
        <v>8</v>
      </c>
      <c r="I14" s="275" t="s">
        <v>2713</v>
      </c>
      <c r="J14" s="245">
        <v>2</v>
      </c>
      <c r="K14" s="275" t="s">
        <v>2713</v>
      </c>
      <c r="L14" s="267">
        <f>L13+1</f>
        <v>2</v>
      </c>
      <c r="M14" s="268"/>
    </row>
    <row r="15" spans="1:13" ht="42">
      <c r="A15" s="247" t="s">
        <v>2728</v>
      </c>
      <c r="B15" s="247" t="s">
        <v>533</v>
      </c>
      <c r="C15" s="243" t="s">
        <v>2733</v>
      </c>
      <c r="D15" s="244" t="s">
        <v>480</v>
      </c>
      <c r="E15" s="242" t="s">
        <v>2712</v>
      </c>
      <c r="F15" s="244">
        <v>25</v>
      </c>
      <c r="G15" s="364">
        <f t="shared" si="2"/>
        <v>9</v>
      </c>
      <c r="H15" s="364">
        <f t="shared" si="3"/>
        <v>33</v>
      </c>
      <c r="I15" s="245" t="s">
        <v>2713</v>
      </c>
      <c r="J15" s="245">
        <v>3</v>
      </c>
      <c r="K15" s="245" t="s">
        <v>2713</v>
      </c>
      <c r="L15" s="267">
        <f t="shared" ref="L15:L78" si="4">L14+1</f>
        <v>3</v>
      </c>
      <c r="M15" s="268"/>
    </row>
    <row r="16" spans="1:13" ht="42">
      <c r="A16" s="247" t="s">
        <v>2728</v>
      </c>
      <c r="B16" s="247" t="s">
        <v>2734</v>
      </c>
      <c r="C16" s="243" t="s">
        <v>2735</v>
      </c>
      <c r="D16" s="244" t="s">
        <v>480</v>
      </c>
      <c r="E16" s="242" t="s">
        <v>2712</v>
      </c>
      <c r="F16" s="244">
        <v>10</v>
      </c>
      <c r="G16" s="364">
        <f t="shared" si="2"/>
        <v>34</v>
      </c>
      <c r="H16" s="364">
        <f t="shared" si="3"/>
        <v>43</v>
      </c>
      <c r="I16" s="245" t="s">
        <v>2736</v>
      </c>
      <c r="J16" s="245">
        <v>4</v>
      </c>
      <c r="K16" s="245" t="s">
        <v>2736</v>
      </c>
      <c r="L16" s="267">
        <f t="shared" si="4"/>
        <v>4</v>
      </c>
      <c r="M16" s="268"/>
    </row>
    <row r="17" spans="1:13" ht="31.5">
      <c r="A17" s="247" t="s">
        <v>2728</v>
      </c>
      <c r="B17" s="247" t="s">
        <v>696</v>
      </c>
      <c r="C17" s="243" t="s">
        <v>2737</v>
      </c>
      <c r="D17" s="244" t="s">
        <v>480</v>
      </c>
      <c r="E17" s="242" t="s">
        <v>2738</v>
      </c>
      <c r="F17" s="244">
        <v>8</v>
      </c>
      <c r="G17" s="364">
        <f t="shared" si="2"/>
        <v>44</v>
      </c>
      <c r="H17" s="364">
        <f t="shared" si="3"/>
        <v>51</v>
      </c>
      <c r="I17" s="245" t="s">
        <v>2713</v>
      </c>
      <c r="J17" s="245">
        <v>5</v>
      </c>
      <c r="K17" s="245" t="s">
        <v>2713</v>
      </c>
      <c r="L17" s="267">
        <f t="shared" si="4"/>
        <v>5</v>
      </c>
      <c r="M17" s="268"/>
    </row>
    <row r="18" spans="1:13" ht="42">
      <c r="A18" s="247" t="s">
        <v>2728</v>
      </c>
      <c r="B18" s="247" t="s">
        <v>700</v>
      </c>
      <c r="C18" s="243" t="s">
        <v>2739</v>
      </c>
      <c r="D18" s="244" t="s">
        <v>480</v>
      </c>
      <c r="E18" s="242" t="s">
        <v>2712</v>
      </c>
      <c r="F18" s="244">
        <v>10</v>
      </c>
      <c r="G18" s="364">
        <f t="shared" si="2"/>
        <v>52</v>
      </c>
      <c r="H18" s="364">
        <f t="shared" si="3"/>
        <v>61</v>
      </c>
      <c r="I18" s="245" t="s">
        <v>2713</v>
      </c>
      <c r="J18" s="245">
        <v>6</v>
      </c>
      <c r="K18" s="245" t="s">
        <v>2713</v>
      </c>
      <c r="L18" s="267">
        <f t="shared" si="4"/>
        <v>6</v>
      </c>
      <c r="M18" s="268"/>
    </row>
    <row r="19" spans="1:13">
      <c r="A19" s="247" t="s">
        <v>2728</v>
      </c>
      <c r="B19" s="247" t="s">
        <v>2740</v>
      </c>
      <c r="C19" s="243" t="s">
        <v>2741</v>
      </c>
      <c r="D19" s="244" t="s">
        <v>480</v>
      </c>
      <c r="E19" s="242" t="s">
        <v>2712</v>
      </c>
      <c r="F19" s="244">
        <v>9</v>
      </c>
      <c r="G19" s="364">
        <f t="shared" si="2"/>
        <v>62</v>
      </c>
      <c r="H19" s="364">
        <f t="shared" si="3"/>
        <v>70</v>
      </c>
      <c r="I19" s="244" t="s">
        <v>2736</v>
      </c>
      <c r="J19" s="245">
        <v>7</v>
      </c>
      <c r="K19" s="245" t="s">
        <v>2736</v>
      </c>
      <c r="L19" s="267">
        <f t="shared" si="4"/>
        <v>7</v>
      </c>
      <c r="M19" s="268"/>
    </row>
    <row r="20" spans="1:13" ht="42">
      <c r="A20" s="247" t="s">
        <v>2728</v>
      </c>
      <c r="B20" s="247" t="s">
        <v>2742</v>
      </c>
      <c r="C20" s="247" t="s">
        <v>2743</v>
      </c>
      <c r="D20" s="244" t="s">
        <v>480</v>
      </c>
      <c r="E20" s="244" t="s">
        <v>2712</v>
      </c>
      <c r="F20" s="244">
        <v>25</v>
      </c>
      <c r="G20" s="364">
        <f t="shared" si="2"/>
        <v>71</v>
      </c>
      <c r="H20" s="364">
        <f t="shared" si="3"/>
        <v>95</v>
      </c>
      <c r="I20" s="244" t="s">
        <v>2736</v>
      </c>
      <c r="J20" s="245">
        <v>8</v>
      </c>
      <c r="K20" s="245" t="s">
        <v>2736</v>
      </c>
      <c r="L20" s="267">
        <f t="shared" si="4"/>
        <v>8</v>
      </c>
      <c r="M20" s="268"/>
    </row>
    <row r="21" spans="1:13" ht="21">
      <c r="A21" s="247" t="s">
        <v>2728</v>
      </c>
      <c r="B21" s="247" t="s">
        <v>2744</v>
      </c>
      <c r="C21" s="247" t="s">
        <v>2745</v>
      </c>
      <c r="D21" s="244" t="s">
        <v>480</v>
      </c>
      <c r="E21" s="244" t="s">
        <v>2712</v>
      </c>
      <c r="F21" s="244">
        <v>25</v>
      </c>
      <c r="G21" s="364">
        <f t="shared" si="2"/>
        <v>96</v>
      </c>
      <c r="H21" s="364">
        <f t="shared" si="3"/>
        <v>120</v>
      </c>
      <c r="I21" s="244" t="s">
        <v>2736</v>
      </c>
      <c r="J21" s="245">
        <v>9</v>
      </c>
      <c r="K21" s="245" t="s">
        <v>2736</v>
      </c>
      <c r="L21" s="267">
        <f t="shared" si="4"/>
        <v>9</v>
      </c>
      <c r="M21" s="268"/>
    </row>
    <row r="22" spans="1:13" ht="21">
      <c r="A22" s="247" t="s">
        <v>2728</v>
      </c>
      <c r="B22" s="247" t="s">
        <v>2746</v>
      </c>
      <c r="C22" s="243" t="s">
        <v>2747</v>
      </c>
      <c r="D22" s="244" t="s">
        <v>480</v>
      </c>
      <c r="E22" s="242" t="s">
        <v>2712</v>
      </c>
      <c r="F22" s="244">
        <v>20</v>
      </c>
      <c r="G22" s="364">
        <f t="shared" si="2"/>
        <v>121</v>
      </c>
      <c r="H22" s="364">
        <f t="shared" si="3"/>
        <v>140</v>
      </c>
      <c r="I22" s="244" t="s">
        <v>2736</v>
      </c>
      <c r="J22" s="245">
        <v>10</v>
      </c>
      <c r="K22" s="245" t="s">
        <v>2736</v>
      </c>
      <c r="L22" s="267">
        <f t="shared" si="4"/>
        <v>10</v>
      </c>
      <c r="M22" s="268"/>
    </row>
    <row r="23" spans="1:13" ht="21">
      <c r="A23" s="247" t="s">
        <v>2728</v>
      </c>
      <c r="B23" s="247" t="s">
        <v>718</v>
      </c>
      <c r="C23" s="243" t="s">
        <v>2748</v>
      </c>
      <c r="D23" s="244" t="s">
        <v>480</v>
      </c>
      <c r="E23" s="242" t="s">
        <v>2712</v>
      </c>
      <c r="F23" s="244">
        <v>24</v>
      </c>
      <c r="G23" s="364">
        <f t="shared" si="2"/>
        <v>141</v>
      </c>
      <c r="H23" s="364">
        <f t="shared" si="3"/>
        <v>164</v>
      </c>
      <c r="I23" s="244" t="s">
        <v>2713</v>
      </c>
      <c r="J23" s="245">
        <v>11</v>
      </c>
      <c r="K23" s="244" t="s">
        <v>2713</v>
      </c>
      <c r="L23" s="267">
        <f t="shared" si="4"/>
        <v>11</v>
      </c>
      <c r="M23" s="268"/>
    </row>
    <row r="24" spans="1:13">
      <c r="A24" s="247" t="s">
        <v>2728</v>
      </c>
      <c r="B24" s="247" t="s">
        <v>660</v>
      </c>
      <c r="C24" s="243" t="s">
        <v>2749</v>
      </c>
      <c r="D24" s="244" t="s">
        <v>480</v>
      </c>
      <c r="E24" s="242" t="s">
        <v>2712</v>
      </c>
      <c r="F24" s="244">
        <v>60</v>
      </c>
      <c r="G24" s="364">
        <f t="shared" si="2"/>
        <v>165</v>
      </c>
      <c r="H24" s="364">
        <f t="shared" si="3"/>
        <v>224</v>
      </c>
      <c r="I24" s="244" t="s">
        <v>2713</v>
      </c>
      <c r="J24" s="245">
        <v>12</v>
      </c>
      <c r="K24" s="244" t="s">
        <v>2713</v>
      </c>
      <c r="L24" s="267">
        <f t="shared" si="4"/>
        <v>12</v>
      </c>
      <c r="M24" s="268"/>
    </row>
    <row r="25" spans="1:13">
      <c r="A25" s="247" t="s">
        <v>2728</v>
      </c>
      <c r="B25" s="247" t="s">
        <v>663</v>
      </c>
      <c r="C25" s="243" t="s">
        <v>2750</v>
      </c>
      <c r="D25" s="244" t="s">
        <v>480</v>
      </c>
      <c r="E25" s="242" t="s">
        <v>2712</v>
      </c>
      <c r="F25" s="244">
        <v>35</v>
      </c>
      <c r="G25" s="364">
        <f t="shared" si="2"/>
        <v>225</v>
      </c>
      <c r="H25" s="364">
        <f t="shared" si="3"/>
        <v>259</v>
      </c>
      <c r="I25" s="244" t="s">
        <v>2713</v>
      </c>
      <c r="J25" s="245">
        <v>13</v>
      </c>
      <c r="K25" s="244" t="s">
        <v>2713</v>
      </c>
      <c r="L25" s="267">
        <f t="shared" si="4"/>
        <v>13</v>
      </c>
      <c r="M25" s="268"/>
    </row>
    <row r="26" spans="1:13" ht="21">
      <c r="A26" s="247" t="s">
        <v>2728</v>
      </c>
      <c r="B26" s="247" t="s">
        <v>666</v>
      </c>
      <c r="C26" s="243" t="s">
        <v>2751</v>
      </c>
      <c r="D26" s="244" t="s">
        <v>480</v>
      </c>
      <c r="E26" s="242" t="s">
        <v>2712</v>
      </c>
      <c r="F26" s="244">
        <v>25</v>
      </c>
      <c r="G26" s="364">
        <f t="shared" si="2"/>
        <v>260</v>
      </c>
      <c r="H26" s="364">
        <f t="shared" si="3"/>
        <v>284</v>
      </c>
      <c r="I26" s="244" t="s">
        <v>2713</v>
      </c>
      <c r="J26" s="245">
        <v>14</v>
      </c>
      <c r="K26" s="244" t="s">
        <v>2713</v>
      </c>
      <c r="L26" s="267">
        <f t="shared" si="4"/>
        <v>14</v>
      </c>
      <c r="M26" s="268"/>
    </row>
    <row r="27" spans="1:13" ht="31.5">
      <c r="A27" s="247" t="s">
        <v>2728</v>
      </c>
      <c r="B27" s="247" t="s">
        <v>669</v>
      </c>
      <c r="C27" s="243" t="s">
        <v>2752</v>
      </c>
      <c r="D27" s="244" t="s">
        <v>480</v>
      </c>
      <c r="E27" s="242" t="s">
        <v>2712</v>
      </c>
      <c r="F27" s="244">
        <v>10</v>
      </c>
      <c r="G27" s="364">
        <f t="shared" si="2"/>
        <v>285</v>
      </c>
      <c r="H27" s="364">
        <f t="shared" si="3"/>
        <v>294</v>
      </c>
      <c r="I27" s="244" t="s">
        <v>2713</v>
      </c>
      <c r="J27" s="245">
        <v>15</v>
      </c>
      <c r="K27" s="244" t="s">
        <v>2713</v>
      </c>
      <c r="L27" s="267">
        <f t="shared" si="4"/>
        <v>15</v>
      </c>
      <c r="M27" s="268"/>
    </row>
    <row r="28" spans="1:13" ht="136.5">
      <c r="A28" s="247" t="s">
        <v>2728</v>
      </c>
      <c r="B28" s="247" t="s">
        <v>640</v>
      </c>
      <c r="C28" s="243" t="s">
        <v>2753</v>
      </c>
      <c r="D28" s="244" t="s">
        <v>480</v>
      </c>
      <c r="E28" s="242" t="s">
        <v>2712</v>
      </c>
      <c r="F28" s="242">
        <v>2</v>
      </c>
      <c r="G28" s="364">
        <f t="shared" si="2"/>
        <v>295</v>
      </c>
      <c r="H28" s="364">
        <f t="shared" si="3"/>
        <v>296</v>
      </c>
      <c r="I28" s="244" t="s">
        <v>2713</v>
      </c>
      <c r="J28" s="245">
        <v>16</v>
      </c>
      <c r="K28" s="244" t="s">
        <v>2713</v>
      </c>
      <c r="L28" s="267">
        <f t="shared" si="4"/>
        <v>16</v>
      </c>
      <c r="M28" s="268"/>
    </row>
    <row r="29" spans="1:13" s="261" customFormat="1" ht="31.5">
      <c r="A29" s="247" t="s">
        <v>2728</v>
      </c>
      <c r="B29" s="247" t="s">
        <v>2754</v>
      </c>
      <c r="C29" s="243" t="s">
        <v>2755</v>
      </c>
      <c r="D29" s="244" t="s">
        <v>480</v>
      </c>
      <c r="E29" s="242" t="s">
        <v>2756</v>
      </c>
      <c r="F29" s="242">
        <v>8</v>
      </c>
      <c r="G29" s="364">
        <f t="shared" si="2"/>
        <v>297</v>
      </c>
      <c r="H29" s="364">
        <f t="shared" si="3"/>
        <v>304</v>
      </c>
      <c r="I29" s="244" t="s">
        <v>2736</v>
      </c>
      <c r="J29" s="245">
        <v>17</v>
      </c>
      <c r="K29" s="245" t="s">
        <v>2736</v>
      </c>
      <c r="L29" s="267">
        <f t="shared" si="4"/>
        <v>17</v>
      </c>
      <c r="M29" s="247"/>
    </row>
    <row r="30" spans="1:13" s="261" customFormat="1" ht="42">
      <c r="A30" s="247" t="s">
        <v>2728</v>
      </c>
      <c r="B30" s="247" t="s">
        <v>2757</v>
      </c>
      <c r="C30" s="243" t="s">
        <v>2758</v>
      </c>
      <c r="D30" s="244" t="s">
        <v>480</v>
      </c>
      <c r="E30" s="242" t="s">
        <v>2718</v>
      </c>
      <c r="F30" s="242">
        <v>6</v>
      </c>
      <c r="G30" s="364">
        <f t="shared" si="2"/>
        <v>305</v>
      </c>
      <c r="H30" s="364">
        <f t="shared" si="3"/>
        <v>310</v>
      </c>
      <c r="I30" s="244" t="s">
        <v>2736</v>
      </c>
      <c r="J30" s="245">
        <v>18</v>
      </c>
      <c r="K30" s="245" t="s">
        <v>2736</v>
      </c>
      <c r="L30" s="267">
        <f t="shared" si="4"/>
        <v>18</v>
      </c>
      <c r="M30" s="247"/>
    </row>
    <row r="31" spans="1:13" ht="31.5">
      <c r="A31" s="247" t="s">
        <v>2728</v>
      </c>
      <c r="B31" s="247" t="s">
        <v>840</v>
      </c>
      <c r="C31" s="243" t="s">
        <v>2759</v>
      </c>
      <c r="D31" s="245" t="s">
        <v>480</v>
      </c>
      <c r="E31" s="242" t="s">
        <v>2712</v>
      </c>
      <c r="F31" s="242">
        <v>25</v>
      </c>
      <c r="G31" s="364">
        <f t="shared" si="2"/>
        <v>311</v>
      </c>
      <c r="H31" s="364">
        <f t="shared" si="3"/>
        <v>335</v>
      </c>
      <c r="I31" s="244" t="s">
        <v>2713</v>
      </c>
      <c r="J31" s="245">
        <v>19</v>
      </c>
      <c r="K31" s="244" t="s">
        <v>2713</v>
      </c>
      <c r="L31" s="267">
        <f t="shared" si="4"/>
        <v>19</v>
      </c>
      <c r="M31" s="268"/>
    </row>
    <row r="32" spans="1:13" ht="31.5">
      <c r="A32" s="247" t="s">
        <v>2728</v>
      </c>
      <c r="B32" s="247" t="s">
        <v>2760</v>
      </c>
      <c r="C32" s="243" t="s">
        <v>2761</v>
      </c>
      <c r="D32" s="244" t="s">
        <v>480</v>
      </c>
      <c r="E32" s="242" t="s">
        <v>2712</v>
      </c>
      <c r="F32" s="242">
        <v>1</v>
      </c>
      <c r="G32" s="364">
        <f t="shared" si="2"/>
        <v>336</v>
      </c>
      <c r="H32" s="364">
        <f t="shared" si="3"/>
        <v>336</v>
      </c>
      <c r="I32" s="244" t="s">
        <v>2736</v>
      </c>
      <c r="J32" s="245">
        <v>20</v>
      </c>
      <c r="K32" s="245" t="s">
        <v>2736</v>
      </c>
      <c r="L32" s="267">
        <f t="shared" si="4"/>
        <v>20</v>
      </c>
      <c r="M32" s="268"/>
    </row>
    <row r="33" spans="1:13" ht="21">
      <c r="A33" s="247" t="s">
        <v>2728</v>
      </c>
      <c r="B33" s="247" t="s">
        <v>845</v>
      </c>
      <c r="C33" s="243" t="s">
        <v>2762</v>
      </c>
      <c r="D33" s="245" t="s">
        <v>480</v>
      </c>
      <c r="E33" s="242" t="s">
        <v>2712</v>
      </c>
      <c r="F33" s="242">
        <v>24</v>
      </c>
      <c r="G33" s="364">
        <f t="shared" si="2"/>
        <v>337</v>
      </c>
      <c r="H33" s="364">
        <f t="shared" si="3"/>
        <v>360</v>
      </c>
      <c r="I33" s="244" t="s">
        <v>2713</v>
      </c>
      <c r="J33" s="245">
        <v>21</v>
      </c>
      <c r="K33" s="244" t="s">
        <v>2713</v>
      </c>
      <c r="L33" s="267">
        <f t="shared" si="4"/>
        <v>21</v>
      </c>
      <c r="M33" s="268"/>
    </row>
    <row r="34" spans="1:13" ht="42">
      <c r="A34" s="247" t="s">
        <v>2728</v>
      </c>
      <c r="B34" s="247" t="s">
        <v>2763</v>
      </c>
      <c r="C34" s="243" t="s">
        <v>2764</v>
      </c>
      <c r="D34" s="245" t="s">
        <v>480</v>
      </c>
      <c r="E34" s="242" t="s">
        <v>2712</v>
      </c>
      <c r="F34" s="242">
        <v>1</v>
      </c>
      <c r="G34" s="364">
        <f t="shared" si="2"/>
        <v>361</v>
      </c>
      <c r="H34" s="364">
        <f t="shared" si="3"/>
        <v>361</v>
      </c>
      <c r="I34" s="245" t="s">
        <v>2736</v>
      </c>
      <c r="J34" s="245">
        <v>22</v>
      </c>
      <c r="K34" s="245" t="s">
        <v>2736</v>
      </c>
      <c r="L34" s="267">
        <f t="shared" si="4"/>
        <v>22</v>
      </c>
      <c r="M34" s="268"/>
    </row>
    <row r="35" spans="1:13" ht="84">
      <c r="A35" s="247" t="s">
        <v>2728</v>
      </c>
      <c r="B35" s="247" t="s">
        <v>899</v>
      </c>
      <c r="C35" s="243" t="s">
        <v>2765</v>
      </c>
      <c r="D35" s="245" t="s">
        <v>480</v>
      </c>
      <c r="E35" s="242" t="s">
        <v>2712</v>
      </c>
      <c r="F35" s="242">
        <v>7</v>
      </c>
      <c r="G35" s="364">
        <f t="shared" si="2"/>
        <v>362</v>
      </c>
      <c r="H35" s="364">
        <f t="shared" si="3"/>
        <v>368</v>
      </c>
      <c r="I35" s="245" t="s">
        <v>2713</v>
      </c>
      <c r="J35" s="245">
        <v>23</v>
      </c>
      <c r="K35" s="245" t="s">
        <v>2713</v>
      </c>
      <c r="L35" s="267">
        <f t="shared" si="4"/>
        <v>23</v>
      </c>
      <c r="M35" s="268"/>
    </row>
    <row r="36" spans="1:13" ht="42">
      <c r="A36" s="247" t="s">
        <v>2728</v>
      </c>
      <c r="B36" s="247" t="s">
        <v>2766</v>
      </c>
      <c r="C36" s="243" t="s">
        <v>2767</v>
      </c>
      <c r="D36" s="245" t="s">
        <v>480</v>
      </c>
      <c r="E36" s="242" t="s">
        <v>2712</v>
      </c>
      <c r="F36" s="242">
        <v>1</v>
      </c>
      <c r="G36" s="364">
        <f t="shared" si="2"/>
        <v>369</v>
      </c>
      <c r="H36" s="364">
        <f t="shared" si="3"/>
        <v>369</v>
      </c>
      <c r="I36" s="260" t="s">
        <v>2736</v>
      </c>
      <c r="J36" s="245">
        <v>24</v>
      </c>
      <c r="K36" s="245" t="s">
        <v>2736</v>
      </c>
      <c r="L36" s="267">
        <f t="shared" si="4"/>
        <v>24</v>
      </c>
      <c r="M36" s="268"/>
    </row>
    <row r="37" spans="1:13" ht="52.5">
      <c r="A37" s="247" t="s">
        <v>2728</v>
      </c>
      <c r="B37" s="247" t="s">
        <v>905</v>
      </c>
      <c r="C37" s="243" t="s">
        <v>2768</v>
      </c>
      <c r="D37" s="245" t="s">
        <v>480</v>
      </c>
      <c r="E37" s="242" t="s">
        <v>2712</v>
      </c>
      <c r="F37" s="242">
        <v>7</v>
      </c>
      <c r="G37" s="364">
        <f t="shared" si="2"/>
        <v>370</v>
      </c>
      <c r="H37" s="364">
        <f t="shared" si="3"/>
        <v>376</v>
      </c>
      <c r="I37" s="260" t="s">
        <v>2713</v>
      </c>
      <c r="J37" s="245">
        <v>25</v>
      </c>
      <c r="K37" s="245" t="s">
        <v>2713</v>
      </c>
      <c r="L37" s="267">
        <f t="shared" si="4"/>
        <v>25</v>
      </c>
      <c r="M37" s="268"/>
    </row>
    <row r="38" spans="1:13" ht="42">
      <c r="A38" s="247" t="s">
        <v>2728</v>
      </c>
      <c r="B38" s="247" t="s">
        <v>2769</v>
      </c>
      <c r="C38" s="243" t="s">
        <v>2770</v>
      </c>
      <c r="D38" s="245" t="s">
        <v>480</v>
      </c>
      <c r="E38" s="242" t="s">
        <v>2712</v>
      </c>
      <c r="F38" s="242">
        <v>1</v>
      </c>
      <c r="G38" s="364">
        <f t="shared" si="2"/>
        <v>377</v>
      </c>
      <c r="H38" s="364">
        <f t="shared" si="3"/>
        <v>377</v>
      </c>
      <c r="I38" s="260" t="s">
        <v>2736</v>
      </c>
      <c r="J38" s="245">
        <v>26</v>
      </c>
      <c r="K38" s="245" t="s">
        <v>2736</v>
      </c>
      <c r="L38" s="267">
        <f t="shared" si="4"/>
        <v>26</v>
      </c>
      <c r="M38" s="268"/>
    </row>
    <row r="39" spans="1:13" ht="52.5">
      <c r="A39" s="247" t="s">
        <v>2728</v>
      </c>
      <c r="B39" s="247" t="s">
        <v>908</v>
      </c>
      <c r="C39" s="243" t="s">
        <v>2771</v>
      </c>
      <c r="D39" s="245" t="s">
        <v>480</v>
      </c>
      <c r="E39" s="242" t="s">
        <v>2712</v>
      </c>
      <c r="F39" s="242">
        <v>7</v>
      </c>
      <c r="G39" s="364">
        <f t="shared" si="2"/>
        <v>378</v>
      </c>
      <c r="H39" s="364">
        <f t="shared" si="3"/>
        <v>384</v>
      </c>
      <c r="I39" s="260" t="s">
        <v>2713</v>
      </c>
      <c r="J39" s="245">
        <v>27</v>
      </c>
      <c r="K39" s="245" t="s">
        <v>2713</v>
      </c>
      <c r="L39" s="267">
        <f t="shared" si="4"/>
        <v>27</v>
      </c>
      <c r="M39" s="268"/>
    </row>
    <row r="40" spans="1:13" ht="42">
      <c r="A40" s="247" t="s">
        <v>2728</v>
      </c>
      <c r="B40" s="247" t="s">
        <v>2772</v>
      </c>
      <c r="C40" s="243" t="s">
        <v>2773</v>
      </c>
      <c r="D40" s="245" t="s">
        <v>480</v>
      </c>
      <c r="E40" s="242" t="s">
        <v>2712</v>
      </c>
      <c r="F40" s="242">
        <v>1</v>
      </c>
      <c r="G40" s="364">
        <f t="shared" si="2"/>
        <v>385</v>
      </c>
      <c r="H40" s="364">
        <f t="shared" si="3"/>
        <v>385</v>
      </c>
      <c r="I40" s="260" t="s">
        <v>2736</v>
      </c>
      <c r="J40" s="245">
        <v>28</v>
      </c>
      <c r="K40" s="245" t="s">
        <v>2736</v>
      </c>
      <c r="L40" s="267">
        <f t="shared" si="4"/>
        <v>28</v>
      </c>
      <c r="M40" s="268"/>
    </row>
    <row r="41" spans="1:13" ht="52.5">
      <c r="A41" s="247" t="s">
        <v>2728</v>
      </c>
      <c r="B41" s="247" t="s">
        <v>911</v>
      </c>
      <c r="C41" s="243" t="s">
        <v>2774</v>
      </c>
      <c r="D41" s="245" t="s">
        <v>480</v>
      </c>
      <c r="E41" s="242" t="s">
        <v>2712</v>
      </c>
      <c r="F41" s="242">
        <v>7</v>
      </c>
      <c r="G41" s="364">
        <f t="shared" si="2"/>
        <v>386</v>
      </c>
      <c r="H41" s="364">
        <f t="shared" si="3"/>
        <v>392</v>
      </c>
      <c r="I41" s="260" t="s">
        <v>2713</v>
      </c>
      <c r="J41" s="245">
        <v>29</v>
      </c>
      <c r="K41" s="245" t="s">
        <v>2713</v>
      </c>
      <c r="L41" s="267">
        <f t="shared" si="4"/>
        <v>29</v>
      </c>
      <c r="M41" s="268"/>
    </row>
    <row r="42" spans="1:13" ht="42">
      <c r="A42" s="247" t="s">
        <v>2728</v>
      </c>
      <c r="B42" s="247" t="s">
        <v>2775</v>
      </c>
      <c r="C42" s="243" t="s">
        <v>2776</v>
      </c>
      <c r="D42" s="245" t="s">
        <v>480</v>
      </c>
      <c r="E42" s="242" t="s">
        <v>2712</v>
      </c>
      <c r="F42" s="242">
        <v>1</v>
      </c>
      <c r="G42" s="364">
        <f t="shared" si="2"/>
        <v>393</v>
      </c>
      <c r="H42" s="364">
        <f t="shared" si="3"/>
        <v>393</v>
      </c>
      <c r="I42" s="260" t="s">
        <v>2736</v>
      </c>
      <c r="J42" s="245">
        <v>30</v>
      </c>
      <c r="K42" s="245" t="s">
        <v>2736</v>
      </c>
      <c r="L42" s="267">
        <f t="shared" si="4"/>
        <v>30</v>
      </c>
      <c r="M42" s="268"/>
    </row>
    <row r="43" spans="1:13" ht="52.5">
      <c r="A43" s="247" t="s">
        <v>2728</v>
      </c>
      <c r="B43" s="247" t="s">
        <v>914</v>
      </c>
      <c r="C43" s="243" t="s">
        <v>2777</v>
      </c>
      <c r="D43" s="245" t="s">
        <v>480</v>
      </c>
      <c r="E43" s="242" t="s">
        <v>2712</v>
      </c>
      <c r="F43" s="242">
        <v>7</v>
      </c>
      <c r="G43" s="364">
        <f t="shared" si="2"/>
        <v>394</v>
      </c>
      <c r="H43" s="364">
        <f t="shared" si="3"/>
        <v>400</v>
      </c>
      <c r="I43" s="260" t="s">
        <v>2713</v>
      </c>
      <c r="J43" s="245">
        <v>31</v>
      </c>
      <c r="K43" s="245" t="s">
        <v>2713</v>
      </c>
      <c r="L43" s="267">
        <f t="shared" si="4"/>
        <v>31</v>
      </c>
      <c r="M43" s="268"/>
    </row>
    <row r="44" spans="1:13" ht="42">
      <c r="A44" s="247" t="s">
        <v>2728</v>
      </c>
      <c r="B44" s="247" t="s">
        <v>2778</v>
      </c>
      <c r="C44" s="243" t="s">
        <v>2779</v>
      </c>
      <c r="D44" s="245" t="s">
        <v>480</v>
      </c>
      <c r="E44" s="242" t="s">
        <v>2712</v>
      </c>
      <c r="F44" s="242">
        <v>1</v>
      </c>
      <c r="G44" s="364">
        <f t="shared" si="2"/>
        <v>401</v>
      </c>
      <c r="H44" s="364">
        <f t="shared" si="3"/>
        <v>401</v>
      </c>
      <c r="I44" s="260" t="s">
        <v>2736</v>
      </c>
      <c r="J44" s="245">
        <v>32</v>
      </c>
      <c r="K44" s="245" t="s">
        <v>2736</v>
      </c>
      <c r="L44" s="267">
        <f t="shared" si="4"/>
        <v>32</v>
      </c>
      <c r="M44" s="268"/>
    </row>
    <row r="45" spans="1:13" ht="42">
      <c r="A45" s="247" t="s">
        <v>2728</v>
      </c>
      <c r="B45" s="247" t="s">
        <v>917</v>
      </c>
      <c r="C45" s="243" t="s">
        <v>2780</v>
      </c>
      <c r="D45" s="245" t="s">
        <v>480</v>
      </c>
      <c r="E45" s="242" t="s">
        <v>2712</v>
      </c>
      <c r="F45" s="242">
        <v>7</v>
      </c>
      <c r="G45" s="364">
        <f t="shared" si="2"/>
        <v>402</v>
      </c>
      <c r="H45" s="364">
        <f t="shared" si="3"/>
        <v>408</v>
      </c>
      <c r="I45" s="260" t="s">
        <v>2713</v>
      </c>
      <c r="J45" s="245">
        <v>33</v>
      </c>
      <c r="K45" s="245" t="s">
        <v>2713</v>
      </c>
      <c r="L45" s="267">
        <f t="shared" si="4"/>
        <v>33</v>
      </c>
      <c r="M45" s="268"/>
    </row>
    <row r="46" spans="1:13" ht="42">
      <c r="A46" s="247" t="s">
        <v>2728</v>
      </c>
      <c r="B46" s="247" t="s">
        <v>2781</v>
      </c>
      <c r="C46" s="243" t="s">
        <v>2782</v>
      </c>
      <c r="D46" s="245" t="s">
        <v>480</v>
      </c>
      <c r="E46" s="242" t="s">
        <v>2712</v>
      </c>
      <c r="F46" s="242">
        <v>1</v>
      </c>
      <c r="G46" s="364">
        <f t="shared" si="2"/>
        <v>409</v>
      </c>
      <c r="H46" s="364">
        <f t="shared" si="3"/>
        <v>409</v>
      </c>
      <c r="I46" s="260" t="s">
        <v>2736</v>
      </c>
      <c r="J46" s="245">
        <v>34</v>
      </c>
      <c r="K46" s="245" t="s">
        <v>2736</v>
      </c>
      <c r="L46" s="267">
        <f t="shared" si="4"/>
        <v>34</v>
      </c>
      <c r="M46" s="268"/>
    </row>
    <row r="47" spans="1:13" ht="52.5">
      <c r="A47" s="247" t="s">
        <v>2728</v>
      </c>
      <c r="B47" s="247" t="s">
        <v>920</v>
      </c>
      <c r="C47" s="243" t="s">
        <v>2783</v>
      </c>
      <c r="D47" s="245" t="s">
        <v>480</v>
      </c>
      <c r="E47" s="242" t="s">
        <v>2712</v>
      </c>
      <c r="F47" s="242">
        <v>7</v>
      </c>
      <c r="G47" s="364">
        <f t="shared" si="2"/>
        <v>410</v>
      </c>
      <c r="H47" s="364">
        <f t="shared" si="3"/>
        <v>416</v>
      </c>
      <c r="I47" s="260" t="s">
        <v>2713</v>
      </c>
      <c r="J47" s="245">
        <v>35</v>
      </c>
      <c r="K47" s="245" t="s">
        <v>2713</v>
      </c>
      <c r="L47" s="267">
        <f t="shared" si="4"/>
        <v>35</v>
      </c>
      <c r="M47" s="268"/>
    </row>
    <row r="48" spans="1:13" ht="42">
      <c r="A48" s="247" t="s">
        <v>2728</v>
      </c>
      <c r="B48" s="247" t="s">
        <v>2784</v>
      </c>
      <c r="C48" s="243" t="s">
        <v>2785</v>
      </c>
      <c r="D48" s="245" t="s">
        <v>480</v>
      </c>
      <c r="E48" s="242" t="s">
        <v>2712</v>
      </c>
      <c r="F48" s="242">
        <v>1</v>
      </c>
      <c r="G48" s="364">
        <f t="shared" si="2"/>
        <v>417</v>
      </c>
      <c r="H48" s="364">
        <f t="shared" si="3"/>
        <v>417</v>
      </c>
      <c r="I48" s="260" t="s">
        <v>2736</v>
      </c>
      <c r="J48" s="245">
        <v>36</v>
      </c>
      <c r="K48" s="245" t="s">
        <v>2736</v>
      </c>
      <c r="L48" s="267">
        <f t="shared" si="4"/>
        <v>36</v>
      </c>
      <c r="M48" s="268"/>
    </row>
    <row r="49" spans="1:13" ht="52.5">
      <c r="A49" s="247" t="s">
        <v>2728</v>
      </c>
      <c r="B49" s="247" t="s">
        <v>923</v>
      </c>
      <c r="C49" s="243" t="s">
        <v>2786</v>
      </c>
      <c r="D49" s="245" t="s">
        <v>480</v>
      </c>
      <c r="E49" s="242" t="s">
        <v>2712</v>
      </c>
      <c r="F49" s="242">
        <v>7</v>
      </c>
      <c r="G49" s="364">
        <f t="shared" si="2"/>
        <v>418</v>
      </c>
      <c r="H49" s="364">
        <f t="shared" si="3"/>
        <v>424</v>
      </c>
      <c r="I49" s="260" t="s">
        <v>2713</v>
      </c>
      <c r="J49" s="245">
        <v>37</v>
      </c>
      <c r="K49" s="245" t="s">
        <v>2713</v>
      </c>
      <c r="L49" s="267">
        <f t="shared" si="4"/>
        <v>37</v>
      </c>
      <c r="M49" s="268"/>
    </row>
    <row r="50" spans="1:13" ht="42">
      <c r="A50" s="247" t="s">
        <v>2728</v>
      </c>
      <c r="B50" s="247" t="s">
        <v>2787</v>
      </c>
      <c r="C50" s="243" t="s">
        <v>2788</v>
      </c>
      <c r="D50" s="245" t="s">
        <v>480</v>
      </c>
      <c r="E50" s="242" t="s">
        <v>2712</v>
      </c>
      <c r="F50" s="242">
        <v>1</v>
      </c>
      <c r="G50" s="364">
        <f t="shared" si="2"/>
        <v>425</v>
      </c>
      <c r="H50" s="364">
        <f t="shared" si="3"/>
        <v>425</v>
      </c>
      <c r="I50" s="260" t="s">
        <v>2736</v>
      </c>
      <c r="J50" s="245">
        <v>38</v>
      </c>
      <c r="K50" s="245" t="s">
        <v>2736</v>
      </c>
      <c r="L50" s="267">
        <f t="shared" si="4"/>
        <v>38</v>
      </c>
      <c r="M50" s="268"/>
    </row>
    <row r="51" spans="1:13" ht="52.5">
      <c r="A51" s="247" t="s">
        <v>2728</v>
      </c>
      <c r="B51" s="247" t="s">
        <v>926</v>
      </c>
      <c r="C51" s="243" t="s">
        <v>2789</v>
      </c>
      <c r="D51" s="245" t="s">
        <v>480</v>
      </c>
      <c r="E51" s="242" t="s">
        <v>2712</v>
      </c>
      <c r="F51" s="242">
        <v>7</v>
      </c>
      <c r="G51" s="364">
        <f t="shared" si="2"/>
        <v>426</v>
      </c>
      <c r="H51" s="364">
        <f t="shared" si="3"/>
        <v>432</v>
      </c>
      <c r="I51" s="260" t="s">
        <v>2713</v>
      </c>
      <c r="J51" s="245">
        <v>39</v>
      </c>
      <c r="K51" s="245" t="s">
        <v>2713</v>
      </c>
      <c r="L51" s="267">
        <f t="shared" si="4"/>
        <v>39</v>
      </c>
      <c r="M51" s="268"/>
    </row>
    <row r="52" spans="1:13" ht="42">
      <c r="A52" s="247" t="s">
        <v>2728</v>
      </c>
      <c r="B52" s="247" t="s">
        <v>2790</v>
      </c>
      <c r="C52" s="243" t="s">
        <v>2791</v>
      </c>
      <c r="D52" s="245" t="s">
        <v>480</v>
      </c>
      <c r="E52" s="242" t="s">
        <v>2712</v>
      </c>
      <c r="F52" s="242">
        <v>1</v>
      </c>
      <c r="G52" s="364">
        <f t="shared" si="2"/>
        <v>433</v>
      </c>
      <c r="H52" s="364">
        <f t="shared" si="3"/>
        <v>433</v>
      </c>
      <c r="I52" s="260" t="s">
        <v>2736</v>
      </c>
      <c r="J52" s="245">
        <v>40</v>
      </c>
      <c r="K52" s="245" t="s">
        <v>2736</v>
      </c>
      <c r="L52" s="267">
        <f t="shared" si="4"/>
        <v>40</v>
      </c>
      <c r="M52" s="268"/>
    </row>
    <row r="53" spans="1:13" ht="52.5">
      <c r="A53" s="247" t="s">
        <v>2728</v>
      </c>
      <c r="B53" s="247" t="s">
        <v>929</v>
      </c>
      <c r="C53" s="243" t="s">
        <v>2792</v>
      </c>
      <c r="D53" s="245" t="s">
        <v>480</v>
      </c>
      <c r="E53" s="242" t="s">
        <v>2712</v>
      </c>
      <c r="F53" s="242">
        <v>7</v>
      </c>
      <c r="G53" s="364">
        <f t="shared" si="2"/>
        <v>434</v>
      </c>
      <c r="H53" s="364">
        <f t="shared" si="3"/>
        <v>440</v>
      </c>
      <c r="I53" s="260" t="s">
        <v>2713</v>
      </c>
      <c r="J53" s="245">
        <v>41</v>
      </c>
      <c r="K53" s="245" t="s">
        <v>2713</v>
      </c>
      <c r="L53" s="267">
        <f t="shared" si="4"/>
        <v>41</v>
      </c>
      <c r="M53" s="268"/>
    </row>
    <row r="54" spans="1:13" ht="42">
      <c r="A54" s="247" t="s">
        <v>2728</v>
      </c>
      <c r="B54" s="247" t="s">
        <v>2793</v>
      </c>
      <c r="C54" s="243" t="s">
        <v>2794</v>
      </c>
      <c r="D54" s="245" t="s">
        <v>480</v>
      </c>
      <c r="E54" s="242" t="s">
        <v>2712</v>
      </c>
      <c r="F54" s="242">
        <v>1</v>
      </c>
      <c r="G54" s="364">
        <f t="shared" si="2"/>
        <v>441</v>
      </c>
      <c r="H54" s="364">
        <f t="shared" si="3"/>
        <v>441</v>
      </c>
      <c r="I54" s="260" t="s">
        <v>2736</v>
      </c>
      <c r="J54" s="245">
        <v>42</v>
      </c>
      <c r="K54" s="245" t="s">
        <v>2736</v>
      </c>
      <c r="L54" s="267">
        <f t="shared" si="4"/>
        <v>42</v>
      </c>
      <c r="M54" s="268"/>
    </row>
    <row r="55" spans="1:13" ht="52.5">
      <c r="A55" s="247" t="s">
        <v>2728</v>
      </c>
      <c r="B55" s="247" t="s">
        <v>932</v>
      </c>
      <c r="C55" s="243" t="s">
        <v>2795</v>
      </c>
      <c r="D55" s="245" t="s">
        <v>480</v>
      </c>
      <c r="E55" s="242" t="s">
        <v>2712</v>
      </c>
      <c r="F55" s="242">
        <v>7</v>
      </c>
      <c r="G55" s="364">
        <f t="shared" si="2"/>
        <v>442</v>
      </c>
      <c r="H55" s="364">
        <f t="shared" si="3"/>
        <v>448</v>
      </c>
      <c r="I55" s="260" t="s">
        <v>2713</v>
      </c>
      <c r="J55" s="245">
        <v>43</v>
      </c>
      <c r="K55" s="245" t="s">
        <v>2713</v>
      </c>
      <c r="L55" s="267">
        <f t="shared" si="4"/>
        <v>43</v>
      </c>
      <c r="M55" s="268"/>
    </row>
    <row r="56" spans="1:13" ht="42">
      <c r="A56" s="247" t="s">
        <v>2728</v>
      </c>
      <c r="B56" s="247" t="s">
        <v>2796</v>
      </c>
      <c r="C56" s="243" t="s">
        <v>2797</v>
      </c>
      <c r="D56" s="245" t="s">
        <v>480</v>
      </c>
      <c r="E56" s="242" t="s">
        <v>2712</v>
      </c>
      <c r="F56" s="242">
        <v>1</v>
      </c>
      <c r="G56" s="364">
        <f t="shared" si="2"/>
        <v>449</v>
      </c>
      <c r="H56" s="364">
        <f t="shared" si="3"/>
        <v>449</v>
      </c>
      <c r="I56" s="260" t="s">
        <v>2736</v>
      </c>
      <c r="J56" s="245">
        <v>44</v>
      </c>
      <c r="K56" s="245" t="s">
        <v>2736</v>
      </c>
      <c r="L56" s="267">
        <f t="shared" si="4"/>
        <v>44</v>
      </c>
      <c r="M56" s="268"/>
    </row>
    <row r="57" spans="1:13" ht="52.5">
      <c r="A57" s="247" t="s">
        <v>2728</v>
      </c>
      <c r="B57" s="247" t="s">
        <v>935</v>
      </c>
      <c r="C57" s="243" t="s">
        <v>2798</v>
      </c>
      <c r="D57" s="245" t="s">
        <v>480</v>
      </c>
      <c r="E57" s="242" t="s">
        <v>2712</v>
      </c>
      <c r="F57" s="242">
        <v>7</v>
      </c>
      <c r="G57" s="364">
        <f t="shared" si="2"/>
        <v>450</v>
      </c>
      <c r="H57" s="364">
        <f t="shared" si="3"/>
        <v>456</v>
      </c>
      <c r="I57" s="260" t="s">
        <v>2713</v>
      </c>
      <c r="J57" s="245">
        <v>45</v>
      </c>
      <c r="K57" s="245" t="s">
        <v>2713</v>
      </c>
      <c r="L57" s="267">
        <f t="shared" si="4"/>
        <v>45</v>
      </c>
      <c r="M57" s="268"/>
    </row>
    <row r="58" spans="1:13" ht="42">
      <c r="A58" s="247" t="s">
        <v>2728</v>
      </c>
      <c r="B58" s="247" t="s">
        <v>2799</v>
      </c>
      <c r="C58" s="243" t="s">
        <v>2800</v>
      </c>
      <c r="D58" s="245" t="s">
        <v>480</v>
      </c>
      <c r="E58" s="242" t="s">
        <v>2712</v>
      </c>
      <c r="F58" s="242">
        <v>1</v>
      </c>
      <c r="G58" s="364">
        <f t="shared" si="2"/>
        <v>457</v>
      </c>
      <c r="H58" s="364">
        <f t="shared" si="3"/>
        <v>457</v>
      </c>
      <c r="I58" s="260" t="s">
        <v>2736</v>
      </c>
      <c r="J58" s="245">
        <v>46</v>
      </c>
      <c r="K58" s="245" t="s">
        <v>2736</v>
      </c>
      <c r="L58" s="267">
        <f t="shared" si="4"/>
        <v>46</v>
      </c>
      <c r="M58" s="268"/>
    </row>
    <row r="59" spans="1:13" ht="42">
      <c r="A59" s="247" t="s">
        <v>2728</v>
      </c>
      <c r="B59" s="247" t="s">
        <v>938</v>
      </c>
      <c r="C59" s="243" t="s">
        <v>2801</v>
      </c>
      <c r="D59" s="245" t="s">
        <v>480</v>
      </c>
      <c r="E59" s="242" t="s">
        <v>2712</v>
      </c>
      <c r="F59" s="242">
        <v>7</v>
      </c>
      <c r="G59" s="364">
        <f t="shared" si="2"/>
        <v>458</v>
      </c>
      <c r="H59" s="364">
        <f t="shared" si="3"/>
        <v>464</v>
      </c>
      <c r="I59" s="260" t="s">
        <v>2713</v>
      </c>
      <c r="J59" s="245">
        <v>47</v>
      </c>
      <c r="K59" s="245" t="s">
        <v>2713</v>
      </c>
      <c r="L59" s="267">
        <f t="shared" si="4"/>
        <v>47</v>
      </c>
      <c r="M59" s="268"/>
    </row>
    <row r="60" spans="1:13" ht="42">
      <c r="A60" s="247" t="s">
        <v>2728</v>
      </c>
      <c r="B60" s="247" t="s">
        <v>2802</v>
      </c>
      <c r="C60" s="243" t="s">
        <v>2803</v>
      </c>
      <c r="D60" s="245" t="s">
        <v>480</v>
      </c>
      <c r="E60" s="242" t="s">
        <v>2712</v>
      </c>
      <c r="F60" s="242">
        <v>1</v>
      </c>
      <c r="G60" s="364">
        <f t="shared" si="2"/>
        <v>465</v>
      </c>
      <c r="H60" s="364">
        <f t="shared" si="3"/>
        <v>465</v>
      </c>
      <c r="I60" s="260" t="s">
        <v>2736</v>
      </c>
      <c r="J60" s="245">
        <v>48</v>
      </c>
      <c r="K60" s="245" t="s">
        <v>2736</v>
      </c>
      <c r="L60" s="267">
        <f t="shared" si="4"/>
        <v>48</v>
      </c>
      <c r="M60" s="268"/>
    </row>
    <row r="61" spans="1:13" ht="42">
      <c r="A61" s="247" t="s">
        <v>2728</v>
      </c>
      <c r="B61" s="247" t="s">
        <v>2115</v>
      </c>
      <c r="C61" s="243" t="s">
        <v>2804</v>
      </c>
      <c r="D61" s="245" t="s">
        <v>480</v>
      </c>
      <c r="E61" s="242" t="s">
        <v>2712</v>
      </c>
      <c r="F61" s="242">
        <v>7</v>
      </c>
      <c r="G61" s="364">
        <f t="shared" si="2"/>
        <v>466</v>
      </c>
      <c r="H61" s="364">
        <f t="shared" si="3"/>
        <v>472</v>
      </c>
      <c r="I61" s="260" t="s">
        <v>2736</v>
      </c>
      <c r="J61" s="245">
        <v>49</v>
      </c>
      <c r="K61" s="245" t="s">
        <v>2736</v>
      </c>
      <c r="L61" s="267">
        <f t="shared" si="4"/>
        <v>49</v>
      </c>
      <c r="M61" s="268"/>
    </row>
    <row r="62" spans="1:13" ht="42">
      <c r="A62" s="247" t="s">
        <v>2728</v>
      </c>
      <c r="B62" s="247" t="s">
        <v>2805</v>
      </c>
      <c r="C62" s="243" t="s">
        <v>2800</v>
      </c>
      <c r="D62" s="245" t="s">
        <v>480</v>
      </c>
      <c r="E62" s="242" t="s">
        <v>2712</v>
      </c>
      <c r="F62" s="242">
        <v>1</v>
      </c>
      <c r="G62" s="364">
        <f t="shared" si="2"/>
        <v>473</v>
      </c>
      <c r="H62" s="364">
        <f t="shared" si="3"/>
        <v>473</v>
      </c>
      <c r="I62" s="260" t="s">
        <v>2736</v>
      </c>
      <c r="J62" s="245">
        <v>50</v>
      </c>
      <c r="K62" s="245" t="s">
        <v>2736</v>
      </c>
      <c r="L62" s="267">
        <f t="shared" si="4"/>
        <v>50</v>
      </c>
      <c r="M62" s="268"/>
    </row>
    <row r="63" spans="1:13" ht="42">
      <c r="A63" s="247" t="s">
        <v>2728</v>
      </c>
      <c r="B63" s="247" t="s">
        <v>2121</v>
      </c>
      <c r="C63" s="243" t="s">
        <v>2806</v>
      </c>
      <c r="D63" s="245" t="s">
        <v>480</v>
      </c>
      <c r="E63" s="242" t="s">
        <v>2712</v>
      </c>
      <c r="F63" s="242">
        <v>7</v>
      </c>
      <c r="G63" s="364">
        <f t="shared" si="2"/>
        <v>474</v>
      </c>
      <c r="H63" s="364">
        <f t="shared" si="3"/>
        <v>480</v>
      </c>
      <c r="I63" s="260" t="s">
        <v>2736</v>
      </c>
      <c r="J63" s="245">
        <v>51</v>
      </c>
      <c r="K63" s="245" t="s">
        <v>2736</v>
      </c>
      <c r="L63" s="267">
        <f t="shared" si="4"/>
        <v>51</v>
      </c>
      <c r="M63" s="268"/>
    </row>
    <row r="64" spans="1:13" ht="42">
      <c r="A64" s="247" t="s">
        <v>2728</v>
      </c>
      <c r="B64" s="247" t="s">
        <v>2807</v>
      </c>
      <c r="C64" s="243" t="s">
        <v>2800</v>
      </c>
      <c r="D64" s="245" t="s">
        <v>480</v>
      </c>
      <c r="E64" s="242" t="s">
        <v>2712</v>
      </c>
      <c r="F64" s="242">
        <v>1</v>
      </c>
      <c r="G64" s="364">
        <f t="shared" si="2"/>
        <v>481</v>
      </c>
      <c r="H64" s="364">
        <f t="shared" si="3"/>
        <v>481</v>
      </c>
      <c r="I64" s="260" t="s">
        <v>2736</v>
      </c>
      <c r="J64" s="245">
        <v>52</v>
      </c>
      <c r="K64" s="245" t="s">
        <v>2736</v>
      </c>
      <c r="L64" s="267">
        <f t="shared" si="4"/>
        <v>52</v>
      </c>
      <c r="M64" s="268"/>
    </row>
    <row r="65" spans="1:13" ht="42">
      <c r="A65" s="247" t="s">
        <v>2728</v>
      </c>
      <c r="B65" s="247" t="s">
        <v>2127</v>
      </c>
      <c r="C65" s="243" t="s">
        <v>2808</v>
      </c>
      <c r="D65" s="245" t="s">
        <v>480</v>
      </c>
      <c r="E65" s="242" t="s">
        <v>2712</v>
      </c>
      <c r="F65" s="242">
        <v>7</v>
      </c>
      <c r="G65" s="364">
        <f t="shared" si="2"/>
        <v>482</v>
      </c>
      <c r="H65" s="364">
        <f t="shared" si="3"/>
        <v>488</v>
      </c>
      <c r="I65" s="260" t="s">
        <v>2736</v>
      </c>
      <c r="J65" s="245">
        <v>53</v>
      </c>
      <c r="K65" s="245" t="s">
        <v>2736</v>
      </c>
      <c r="L65" s="267">
        <f t="shared" si="4"/>
        <v>53</v>
      </c>
      <c r="M65" s="268"/>
    </row>
    <row r="66" spans="1:13" ht="42">
      <c r="A66" s="247" t="s">
        <v>2728</v>
      </c>
      <c r="B66" s="247" t="s">
        <v>2809</v>
      </c>
      <c r="C66" s="243" t="s">
        <v>2800</v>
      </c>
      <c r="D66" s="245" t="s">
        <v>480</v>
      </c>
      <c r="E66" s="242" t="s">
        <v>2712</v>
      </c>
      <c r="F66" s="242">
        <v>1</v>
      </c>
      <c r="G66" s="364">
        <f t="shared" si="2"/>
        <v>489</v>
      </c>
      <c r="H66" s="364">
        <f t="shared" si="3"/>
        <v>489</v>
      </c>
      <c r="I66" s="260" t="s">
        <v>2736</v>
      </c>
      <c r="J66" s="245">
        <v>54</v>
      </c>
      <c r="K66" s="245" t="s">
        <v>2736</v>
      </c>
      <c r="L66" s="267">
        <f t="shared" si="4"/>
        <v>54</v>
      </c>
      <c r="M66" s="268"/>
    </row>
    <row r="67" spans="1:13" ht="42">
      <c r="A67" s="247" t="s">
        <v>2728</v>
      </c>
      <c r="B67" s="247" t="s">
        <v>2133</v>
      </c>
      <c r="C67" s="243" t="s">
        <v>2810</v>
      </c>
      <c r="D67" s="245" t="s">
        <v>480</v>
      </c>
      <c r="E67" s="242" t="s">
        <v>2712</v>
      </c>
      <c r="F67" s="242">
        <v>7</v>
      </c>
      <c r="G67" s="364">
        <f t="shared" si="2"/>
        <v>490</v>
      </c>
      <c r="H67" s="364">
        <f t="shared" si="3"/>
        <v>496</v>
      </c>
      <c r="I67" s="260" t="s">
        <v>2736</v>
      </c>
      <c r="J67" s="245">
        <v>55</v>
      </c>
      <c r="K67" s="245" t="s">
        <v>2736</v>
      </c>
      <c r="L67" s="267">
        <f t="shared" si="4"/>
        <v>55</v>
      </c>
      <c r="M67" s="268"/>
    </row>
    <row r="68" spans="1:13" ht="42">
      <c r="A68" s="247" t="s">
        <v>2728</v>
      </c>
      <c r="B68" s="247" t="s">
        <v>2811</v>
      </c>
      <c r="C68" s="243" t="s">
        <v>2800</v>
      </c>
      <c r="D68" s="245" t="s">
        <v>480</v>
      </c>
      <c r="E68" s="242" t="s">
        <v>2712</v>
      </c>
      <c r="F68" s="242">
        <v>1</v>
      </c>
      <c r="G68" s="364">
        <f t="shared" si="2"/>
        <v>497</v>
      </c>
      <c r="H68" s="364">
        <f t="shared" si="3"/>
        <v>497</v>
      </c>
      <c r="I68" s="260" t="s">
        <v>2736</v>
      </c>
      <c r="J68" s="245">
        <v>56</v>
      </c>
      <c r="K68" s="245" t="s">
        <v>2736</v>
      </c>
      <c r="L68" s="267">
        <f t="shared" si="4"/>
        <v>56</v>
      </c>
      <c r="M68" s="268"/>
    </row>
    <row r="69" spans="1:13" ht="42">
      <c r="A69" s="247" t="s">
        <v>2728</v>
      </c>
      <c r="B69" s="247" t="s">
        <v>2139</v>
      </c>
      <c r="C69" s="243" t="s">
        <v>2812</v>
      </c>
      <c r="D69" s="245" t="s">
        <v>480</v>
      </c>
      <c r="E69" s="242" t="s">
        <v>2712</v>
      </c>
      <c r="F69" s="242">
        <v>7</v>
      </c>
      <c r="G69" s="364">
        <f t="shared" si="2"/>
        <v>498</v>
      </c>
      <c r="H69" s="364">
        <f t="shared" si="3"/>
        <v>504</v>
      </c>
      <c r="I69" s="260" t="s">
        <v>2736</v>
      </c>
      <c r="J69" s="245">
        <v>57</v>
      </c>
      <c r="K69" s="245" t="s">
        <v>2736</v>
      </c>
      <c r="L69" s="267">
        <f t="shared" si="4"/>
        <v>57</v>
      </c>
      <c r="M69" s="268"/>
    </row>
    <row r="70" spans="1:13" ht="42">
      <c r="A70" s="247" t="s">
        <v>2728</v>
      </c>
      <c r="B70" s="247" t="s">
        <v>2813</v>
      </c>
      <c r="C70" s="243" t="s">
        <v>2800</v>
      </c>
      <c r="D70" s="245" t="s">
        <v>480</v>
      </c>
      <c r="E70" s="242" t="s">
        <v>2712</v>
      </c>
      <c r="F70" s="242">
        <v>1</v>
      </c>
      <c r="G70" s="364">
        <f t="shared" si="2"/>
        <v>505</v>
      </c>
      <c r="H70" s="364">
        <f t="shared" si="3"/>
        <v>505</v>
      </c>
      <c r="I70" s="260" t="s">
        <v>2736</v>
      </c>
      <c r="J70" s="245">
        <v>58</v>
      </c>
      <c r="K70" s="245" t="s">
        <v>2736</v>
      </c>
      <c r="L70" s="267">
        <f t="shared" si="4"/>
        <v>58</v>
      </c>
      <c r="M70" s="268"/>
    </row>
    <row r="71" spans="1:13" ht="42">
      <c r="A71" s="247" t="s">
        <v>2728</v>
      </c>
      <c r="B71" s="247" t="s">
        <v>2145</v>
      </c>
      <c r="C71" s="243" t="s">
        <v>2812</v>
      </c>
      <c r="D71" s="245" t="s">
        <v>480</v>
      </c>
      <c r="E71" s="242" t="s">
        <v>2712</v>
      </c>
      <c r="F71" s="242">
        <v>7</v>
      </c>
      <c r="G71" s="364">
        <f t="shared" si="2"/>
        <v>506</v>
      </c>
      <c r="H71" s="364">
        <f t="shared" si="3"/>
        <v>512</v>
      </c>
      <c r="I71" s="260" t="s">
        <v>2736</v>
      </c>
      <c r="J71" s="245">
        <v>59</v>
      </c>
      <c r="K71" s="245" t="s">
        <v>2736</v>
      </c>
      <c r="L71" s="267">
        <f t="shared" si="4"/>
        <v>59</v>
      </c>
      <c r="M71" s="268"/>
    </row>
    <row r="72" spans="1:13" ht="42">
      <c r="A72" s="247" t="s">
        <v>2728</v>
      </c>
      <c r="B72" s="247" t="s">
        <v>2814</v>
      </c>
      <c r="C72" s="243" t="s">
        <v>2800</v>
      </c>
      <c r="D72" s="245" t="s">
        <v>480</v>
      </c>
      <c r="E72" s="242" t="s">
        <v>2712</v>
      </c>
      <c r="F72" s="242">
        <v>1</v>
      </c>
      <c r="G72" s="364">
        <f t="shared" si="2"/>
        <v>513</v>
      </c>
      <c r="H72" s="364">
        <f t="shared" si="3"/>
        <v>513</v>
      </c>
      <c r="I72" s="260" t="s">
        <v>2736</v>
      </c>
      <c r="J72" s="245">
        <v>60</v>
      </c>
      <c r="K72" s="245" t="s">
        <v>2736</v>
      </c>
      <c r="L72" s="267">
        <f t="shared" si="4"/>
        <v>60</v>
      </c>
      <c r="M72" s="268"/>
    </row>
    <row r="73" spans="1:13" ht="42">
      <c r="A73" s="247" t="s">
        <v>2728</v>
      </c>
      <c r="B73" s="247" t="s">
        <v>2151</v>
      </c>
      <c r="C73" s="243" t="s">
        <v>2810</v>
      </c>
      <c r="D73" s="245" t="s">
        <v>480</v>
      </c>
      <c r="E73" s="242" t="s">
        <v>2712</v>
      </c>
      <c r="F73" s="242">
        <v>7</v>
      </c>
      <c r="G73" s="364">
        <f t="shared" si="2"/>
        <v>514</v>
      </c>
      <c r="H73" s="364">
        <f t="shared" si="3"/>
        <v>520</v>
      </c>
      <c r="I73" s="260" t="s">
        <v>2736</v>
      </c>
      <c r="J73" s="245">
        <v>61</v>
      </c>
      <c r="K73" s="245" t="s">
        <v>2736</v>
      </c>
      <c r="L73" s="267">
        <f t="shared" si="4"/>
        <v>61</v>
      </c>
      <c r="M73" s="268"/>
    </row>
    <row r="74" spans="1:13" ht="42">
      <c r="A74" s="247" t="s">
        <v>2728</v>
      </c>
      <c r="B74" s="247" t="s">
        <v>2815</v>
      </c>
      <c r="C74" s="243" t="s">
        <v>2800</v>
      </c>
      <c r="D74" s="245" t="s">
        <v>480</v>
      </c>
      <c r="E74" s="242" t="s">
        <v>2712</v>
      </c>
      <c r="F74" s="242">
        <v>1</v>
      </c>
      <c r="G74" s="364">
        <f t="shared" si="2"/>
        <v>521</v>
      </c>
      <c r="H74" s="364">
        <f t="shared" si="3"/>
        <v>521</v>
      </c>
      <c r="I74" s="260" t="s">
        <v>2736</v>
      </c>
      <c r="J74" s="245">
        <v>62</v>
      </c>
      <c r="K74" s="245" t="s">
        <v>2736</v>
      </c>
      <c r="L74" s="267">
        <f t="shared" si="4"/>
        <v>62</v>
      </c>
      <c r="M74" s="268"/>
    </row>
    <row r="75" spans="1:13" ht="42">
      <c r="A75" s="247" t="s">
        <v>2728</v>
      </c>
      <c r="B75" s="247" t="s">
        <v>2157</v>
      </c>
      <c r="C75" s="243" t="s">
        <v>2804</v>
      </c>
      <c r="D75" s="245" t="s">
        <v>480</v>
      </c>
      <c r="E75" s="242" t="s">
        <v>2712</v>
      </c>
      <c r="F75" s="242">
        <v>7</v>
      </c>
      <c r="G75" s="364">
        <f t="shared" si="2"/>
        <v>522</v>
      </c>
      <c r="H75" s="364">
        <f t="shared" si="3"/>
        <v>528</v>
      </c>
      <c r="I75" s="260" t="s">
        <v>2736</v>
      </c>
      <c r="J75" s="245">
        <v>63</v>
      </c>
      <c r="K75" s="245" t="s">
        <v>2736</v>
      </c>
      <c r="L75" s="267">
        <f t="shared" si="4"/>
        <v>63</v>
      </c>
      <c r="M75" s="268"/>
    </row>
    <row r="76" spans="1:13" ht="42">
      <c r="A76" s="247" t="s">
        <v>2728</v>
      </c>
      <c r="B76" s="247" t="s">
        <v>2816</v>
      </c>
      <c r="C76" s="243" t="s">
        <v>2800</v>
      </c>
      <c r="D76" s="245" t="s">
        <v>480</v>
      </c>
      <c r="E76" s="242" t="s">
        <v>2712</v>
      </c>
      <c r="F76" s="242">
        <v>1</v>
      </c>
      <c r="G76" s="364">
        <f t="shared" si="2"/>
        <v>529</v>
      </c>
      <c r="H76" s="364">
        <f t="shared" si="3"/>
        <v>529</v>
      </c>
      <c r="I76" s="260" t="s">
        <v>2736</v>
      </c>
      <c r="J76" s="245">
        <v>64</v>
      </c>
      <c r="K76" s="245" t="s">
        <v>2736</v>
      </c>
      <c r="L76" s="267">
        <f t="shared" si="4"/>
        <v>64</v>
      </c>
      <c r="M76" s="268"/>
    </row>
    <row r="77" spans="1:13" ht="42">
      <c r="A77" s="247" t="s">
        <v>2728</v>
      </c>
      <c r="B77" s="247" t="s">
        <v>2163</v>
      </c>
      <c r="C77" s="243" t="s">
        <v>2817</v>
      </c>
      <c r="D77" s="245" t="s">
        <v>480</v>
      </c>
      <c r="E77" s="242" t="s">
        <v>2712</v>
      </c>
      <c r="F77" s="242">
        <v>7</v>
      </c>
      <c r="G77" s="364">
        <f t="shared" ref="G77:G140" si="5">H76+1</f>
        <v>530</v>
      </c>
      <c r="H77" s="364">
        <f t="shared" ref="H77:H140" si="6">H76+F77</f>
        <v>536</v>
      </c>
      <c r="I77" s="260" t="s">
        <v>2736</v>
      </c>
      <c r="J77" s="245">
        <v>65</v>
      </c>
      <c r="K77" s="245" t="s">
        <v>2736</v>
      </c>
      <c r="L77" s="267">
        <f t="shared" si="4"/>
        <v>65</v>
      </c>
      <c r="M77" s="268"/>
    </row>
    <row r="78" spans="1:13" ht="42">
      <c r="A78" s="247" t="s">
        <v>2728</v>
      </c>
      <c r="B78" s="247" t="s">
        <v>2818</v>
      </c>
      <c r="C78" s="243" t="s">
        <v>2800</v>
      </c>
      <c r="D78" s="245" t="s">
        <v>480</v>
      </c>
      <c r="E78" s="242" t="s">
        <v>2712</v>
      </c>
      <c r="F78" s="242">
        <v>1</v>
      </c>
      <c r="G78" s="364">
        <f t="shared" si="5"/>
        <v>537</v>
      </c>
      <c r="H78" s="364">
        <f t="shared" si="6"/>
        <v>537</v>
      </c>
      <c r="I78" s="260" t="s">
        <v>2736</v>
      </c>
      <c r="J78" s="245">
        <v>66</v>
      </c>
      <c r="K78" s="245" t="s">
        <v>2736</v>
      </c>
      <c r="L78" s="267">
        <f t="shared" si="4"/>
        <v>66</v>
      </c>
      <c r="M78" s="268"/>
    </row>
    <row r="79" spans="1:13" ht="52.5">
      <c r="A79" s="247" t="s">
        <v>2728</v>
      </c>
      <c r="B79" s="247" t="s">
        <v>2169</v>
      </c>
      <c r="C79" s="243" t="s">
        <v>2819</v>
      </c>
      <c r="D79" s="245" t="s">
        <v>480</v>
      </c>
      <c r="E79" s="242" t="s">
        <v>2712</v>
      </c>
      <c r="F79" s="242">
        <v>7</v>
      </c>
      <c r="G79" s="364">
        <f t="shared" si="5"/>
        <v>538</v>
      </c>
      <c r="H79" s="364">
        <f t="shared" si="6"/>
        <v>544</v>
      </c>
      <c r="I79" s="260" t="s">
        <v>2736</v>
      </c>
      <c r="J79" s="245">
        <v>67</v>
      </c>
      <c r="K79" s="245" t="s">
        <v>2736</v>
      </c>
      <c r="L79" s="267">
        <f t="shared" ref="L79:L142" si="7">L78+1</f>
        <v>67</v>
      </c>
      <c r="M79" s="268"/>
    </row>
    <row r="80" spans="1:13" ht="42">
      <c r="A80" s="247" t="s">
        <v>2728</v>
      </c>
      <c r="B80" s="247" t="s">
        <v>2820</v>
      </c>
      <c r="C80" s="243" t="s">
        <v>2800</v>
      </c>
      <c r="D80" s="245" t="s">
        <v>480</v>
      </c>
      <c r="E80" s="242" t="s">
        <v>2712</v>
      </c>
      <c r="F80" s="242">
        <v>1</v>
      </c>
      <c r="G80" s="364">
        <f t="shared" si="5"/>
        <v>545</v>
      </c>
      <c r="H80" s="364">
        <f t="shared" si="6"/>
        <v>545</v>
      </c>
      <c r="I80" s="260" t="s">
        <v>2736</v>
      </c>
      <c r="J80" s="245">
        <v>68</v>
      </c>
      <c r="K80" s="245" t="s">
        <v>2736</v>
      </c>
      <c r="L80" s="267">
        <f t="shared" si="7"/>
        <v>68</v>
      </c>
      <c r="M80" s="268"/>
    </row>
    <row r="81" spans="1:13" ht="42">
      <c r="A81" s="247" t="s">
        <v>2728</v>
      </c>
      <c r="B81" s="247" t="s">
        <v>2175</v>
      </c>
      <c r="C81" s="243" t="s">
        <v>2821</v>
      </c>
      <c r="D81" s="245" t="s">
        <v>480</v>
      </c>
      <c r="E81" s="242" t="s">
        <v>2712</v>
      </c>
      <c r="F81" s="242">
        <v>7</v>
      </c>
      <c r="G81" s="364">
        <f t="shared" si="5"/>
        <v>546</v>
      </c>
      <c r="H81" s="364">
        <f t="shared" si="6"/>
        <v>552</v>
      </c>
      <c r="I81" s="260" t="s">
        <v>2736</v>
      </c>
      <c r="J81" s="245">
        <v>69</v>
      </c>
      <c r="K81" s="245" t="s">
        <v>2736</v>
      </c>
      <c r="L81" s="267">
        <f t="shared" si="7"/>
        <v>69</v>
      </c>
      <c r="M81" s="268"/>
    </row>
    <row r="82" spans="1:13" s="255" customFormat="1" ht="42">
      <c r="A82" s="247" t="s">
        <v>2728</v>
      </c>
      <c r="B82" s="247" t="s">
        <v>2822</v>
      </c>
      <c r="C82" s="247" t="s">
        <v>2823</v>
      </c>
      <c r="D82" s="244" t="s">
        <v>260</v>
      </c>
      <c r="E82" s="244" t="s">
        <v>2712</v>
      </c>
      <c r="F82" s="244">
        <v>15</v>
      </c>
      <c r="G82" s="364">
        <f t="shared" si="5"/>
        <v>553</v>
      </c>
      <c r="H82" s="364">
        <f t="shared" si="6"/>
        <v>567</v>
      </c>
      <c r="I82" s="260" t="s">
        <v>2736</v>
      </c>
      <c r="J82" s="245">
        <v>70</v>
      </c>
      <c r="K82" s="245" t="s">
        <v>2736</v>
      </c>
      <c r="L82" s="267">
        <f t="shared" si="7"/>
        <v>70</v>
      </c>
      <c r="M82" s="280"/>
    </row>
    <row r="83" spans="1:13" s="255" customFormat="1" ht="21">
      <c r="A83" s="247" t="s">
        <v>2728</v>
      </c>
      <c r="B83" s="247" t="s">
        <v>2824</v>
      </c>
      <c r="C83" s="247" t="s">
        <v>2825</v>
      </c>
      <c r="D83" s="244" t="s">
        <v>260</v>
      </c>
      <c r="E83" s="244" t="s">
        <v>2712</v>
      </c>
      <c r="F83" s="244">
        <v>15</v>
      </c>
      <c r="G83" s="364">
        <f t="shared" si="5"/>
        <v>568</v>
      </c>
      <c r="H83" s="364">
        <f t="shared" si="6"/>
        <v>582</v>
      </c>
      <c r="I83" s="260" t="s">
        <v>2736</v>
      </c>
      <c r="J83" s="245">
        <v>71</v>
      </c>
      <c r="K83" s="245" t="s">
        <v>2736</v>
      </c>
      <c r="L83" s="267">
        <f t="shared" si="7"/>
        <v>71</v>
      </c>
      <c r="M83" s="280"/>
    </row>
    <row r="84" spans="1:13" ht="52.5">
      <c r="A84" s="247" t="s">
        <v>2728</v>
      </c>
      <c r="B84" s="247" t="s">
        <v>2826</v>
      </c>
      <c r="C84" s="247" t="s">
        <v>2827</v>
      </c>
      <c r="D84" s="244" t="s">
        <v>480</v>
      </c>
      <c r="E84" s="244" t="s">
        <v>2712</v>
      </c>
      <c r="F84" s="244">
        <v>1</v>
      </c>
      <c r="G84" s="364">
        <f t="shared" si="5"/>
        <v>583</v>
      </c>
      <c r="H84" s="364">
        <f t="shared" si="6"/>
        <v>583</v>
      </c>
      <c r="I84" s="260" t="s">
        <v>2736</v>
      </c>
      <c r="J84" s="245">
        <v>72</v>
      </c>
      <c r="K84" s="245" t="s">
        <v>2736</v>
      </c>
      <c r="L84" s="267">
        <f t="shared" si="7"/>
        <v>72</v>
      </c>
      <c r="M84" s="268"/>
    </row>
    <row r="85" spans="1:13" ht="21">
      <c r="A85" s="247" t="s">
        <v>2728</v>
      </c>
      <c r="B85" s="247" t="s">
        <v>2828</v>
      </c>
      <c r="C85" s="247" t="s">
        <v>2829</v>
      </c>
      <c r="D85" s="244" t="s">
        <v>480</v>
      </c>
      <c r="E85" s="244" t="s">
        <v>2712</v>
      </c>
      <c r="F85" s="244">
        <v>2</v>
      </c>
      <c r="G85" s="364">
        <f t="shared" si="5"/>
        <v>584</v>
      </c>
      <c r="H85" s="364">
        <f t="shared" si="6"/>
        <v>585</v>
      </c>
      <c r="I85" s="260" t="s">
        <v>2736</v>
      </c>
      <c r="J85" s="245">
        <v>73</v>
      </c>
      <c r="K85" s="245" t="s">
        <v>2736</v>
      </c>
      <c r="L85" s="267">
        <f t="shared" si="7"/>
        <v>73</v>
      </c>
      <c r="M85" s="268"/>
    </row>
    <row r="86" spans="1:13" ht="21">
      <c r="A86" s="247" t="s">
        <v>2728</v>
      </c>
      <c r="B86" s="247" t="s">
        <v>2830</v>
      </c>
      <c r="C86" s="247" t="s">
        <v>2831</v>
      </c>
      <c r="D86" s="244" t="s">
        <v>480</v>
      </c>
      <c r="E86" s="244" t="s">
        <v>2712</v>
      </c>
      <c r="F86" s="244">
        <v>2</v>
      </c>
      <c r="G86" s="364">
        <f t="shared" si="5"/>
        <v>586</v>
      </c>
      <c r="H86" s="364">
        <f t="shared" si="6"/>
        <v>587</v>
      </c>
      <c r="I86" s="260" t="s">
        <v>2736</v>
      </c>
      <c r="J86" s="245">
        <v>74</v>
      </c>
      <c r="K86" s="245" t="s">
        <v>2736</v>
      </c>
      <c r="L86" s="267">
        <f t="shared" si="7"/>
        <v>74</v>
      </c>
      <c r="M86" s="268"/>
    </row>
    <row r="87" spans="1:13" ht="31.5">
      <c r="A87" s="247" t="s">
        <v>2728</v>
      </c>
      <c r="B87" s="247" t="s">
        <v>2832</v>
      </c>
      <c r="C87" s="247" t="s">
        <v>2833</v>
      </c>
      <c r="D87" s="244" t="s">
        <v>480</v>
      </c>
      <c r="E87" s="244" t="s">
        <v>2712</v>
      </c>
      <c r="F87" s="244">
        <v>20</v>
      </c>
      <c r="G87" s="364">
        <f t="shared" si="5"/>
        <v>588</v>
      </c>
      <c r="H87" s="364">
        <f t="shared" si="6"/>
        <v>607</v>
      </c>
      <c r="I87" s="260" t="s">
        <v>2736</v>
      </c>
      <c r="J87" s="245">
        <v>75</v>
      </c>
      <c r="K87" s="245" t="s">
        <v>2736</v>
      </c>
      <c r="L87" s="267">
        <f t="shared" si="7"/>
        <v>75</v>
      </c>
      <c r="M87" s="268"/>
    </row>
    <row r="88" spans="1:13" ht="31.5">
      <c r="A88" s="247" t="s">
        <v>2728</v>
      </c>
      <c r="B88" s="247" t="s">
        <v>2834</v>
      </c>
      <c r="C88" s="247" t="s">
        <v>2835</v>
      </c>
      <c r="D88" s="244" t="s">
        <v>260</v>
      </c>
      <c r="E88" s="244" t="s">
        <v>2712</v>
      </c>
      <c r="F88" s="244">
        <v>80</v>
      </c>
      <c r="G88" s="364">
        <f t="shared" si="5"/>
        <v>608</v>
      </c>
      <c r="H88" s="364">
        <f t="shared" si="6"/>
        <v>687</v>
      </c>
      <c r="I88" s="260" t="s">
        <v>2736</v>
      </c>
      <c r="J88" s="245">
        <v>76</v>
      </c>
      <c r="K88" s="245" t="s">
        <v>2736</v>
      </c>
      <c r="L88" s="267">
        <f t="shared" si="7"/>
        <v>76</v>
      </c>
      <c r="M88" s="268"/>
    </row>
    <row r="89" spans="1:13" ht="21">
      <c r="A89" s="247" t="s">
        <v>2728</v>
      </c>
      <c r="B89" s="247" t="s">
        <v>2836</v>
      </c>
      <c r="C89" s="247" t="s">
        <v>2837</v>
      </c>
      <c r="D89" s="244" t="s">
        <v>260</v>
      </c>
      <c r="E89" s="244" t="s">
        <v>2712</v>
      </c>
      <c r="F89" s="244">
        <v>80</v>
      </c>
      <c r="G89" s="364">
        <f t="shared" si="5"/>
        <v>688</v>
      </c>
      <c r="H89" s="364">
        <f t="shared" si="6"/>
        <v>767</v>
      </c>
      <c r="I89" s="260" t="s">
        <v>2736</v>
      </c>
      <c r="J89" s="245">
        <v>77</v>
      </c>
      <c r="K89" s="245" t="s">
        <v>2736</v>
      </c>
      <c r="L89" s="267">
        <f t="shared" si="7"/>
        <v>77</v>
      </c>
      <c r="M89" s="268"/>
    </row>
    <row r="90" spans="1:13" ht="63">
      <c r="A90" s="247" t="s">
        <v>2728</v>
      </c>
      <c r="B90" s="247" t="s">
        <v>2838</v>
      </c>
      <c r="C90" s="243" t="s">
        <v>2839</v>
      </c>
      <c r="D90" s="244" t="s">
        <v>260</v>
      </c>
      <c r="E90" s="242" t="s">
        <v>2712</v>
      </c>
      <c r="F90" s="242">
        <v>25</v>
      </c>
      <c r="G90" s="364">
        <f t="shared" si="5"/>
        <v>768</v>
      </c>
      <c r="H90" s="364">
        <f t="shared" si="6"/>
        <v>792</v>
      </c>
      <c r="I90" s="245" t="s">
        <v>2736</v>
      </c>
      <c r="J90" s="245">
        <v>78</v>
      </c>
      <c r="K90" s="245" t="s">
        <v>2736</v>
      </c>
      <c r="L90" s="267">
        <f t="shared" si="7"/>
        <v>78</v>
      </c>
      <c r="M90" s="268"/>
    </row>
    <row r="91" spans="1:13" ht="31.5">
      <c r="A91" s="247" t="s">
        <v>2728</v>
      </c>
      <c r="B91" s="247" t="s">
        <v>2840</v>
      </c>
      <c r="C91" s="243" t="s">
        <v>2841</v>
      </c>
      <c r="D91" s="244" t="s">
        <v>260</v>
      </c>
      <c r="E91" s="241" t="s">
        <v>2712</v>
      </c>
      <c r="F91" s="241">
        <v>9</v>
      </c>
      <c r="G91" s="364">
        <f t="shared" si="5"/>
        <v>793</v>
      </c>
      <c r="H91" s="364">
        <f t="shared" si="6"/>
        <v>801</v>
      </c>
      <c r="I91" s="244" t="s">
        <v>2736</v>
      </c>
      <c r="J91" s="245">
        <v>79</v>
      </c>
      <c r="K91" s="245" t="s">
        <v>2736</v>
      </c>
      <c r="L91" s="267">
        <f t="shared" si="7"/>
        <v>79</v>
      </c>
      <c r="M91" s="268"/>
    </row>
    <row r="92" spans="1:13" ht="42">
      <c r="A92" s="247" t="s">
        <v>2728</v>
      </c>
      <c r="B92" s="247" t="s">
        <v>2842</v>
      </c>
      <c r="C92" s="243" t="s">
        <v>2843</v>
      </c>
      <c r="D92" s="244" t="s">
        <v>260</v>
      </c>
      <c r="E92" s="242" t="s">
        <v>2718</v>
      </c>
      <c r="F92" s="242">
        <v>10</v>
      </c>
      <c r="G92" s="364">
        <f t="shared" si="5"/>
        <v>802</v>
      </c>
      <c r="H92" s="364">
        <f t="shared" si="6"/>
        <v>811</v>
      </c>
      <c r="I92" s="257" t="s">
        <v>2713</v>
      </c>
      <c r="J92" s="245">
        <v>80</v>
      </c>
      <c r="K92" s="275" t="s">
        <v>2713</v>
      </c>
      <c r="L92" s="267">
        <f t="shared" si="7"/>
        <v>80</v>
      </c>
      <c r="M92" s="268"/>
    </row>
    <row r="93" spans="1:13" ht="21">
      <c r="A93" s="247" t="s">
        <v>2728</v>
      </c>
      <c r="B93" s="247" t="s">
        <v>2844</v>
      </c>
      <c r="C93" s="243" t="s">
        <v>2845</v>
      </c>
      <c r="D93" s="244" t="s">
        <v>260</v>
      </c>
      <c r="E93" s="242" t="s">
        <v>2712</v>
      </c>
      <c r="F93" s="242">
        <v>10</v>
      </c>
      <c r="G93" s="364">
        <f t="shared" si="5"/>
        <v>812</v>
      </c>
      <c r="H93" s="364">
        <f t="shared" si="6"/>
        <v>821</v>
      </c>
      <c r="I93" s="244" t="s">
        <v>2736</v>
      </c>
      <c r="J93" s="245">
        <v>81</v>
      </c>
      <c r="K93" s="245" t="s">
        <v>2736</v>
      </c>
      <c r="L93" s="267">
        <f t="shared" si="7"/>
        <v>81</v>
      </c>
      <c r="M93" s="268"/>
    </row>
    <row r="94" spans="1:13" ht="115.5">
      <c r="A94" s="247" t="s">
        <v>2728</v>
      </c>
      <c r="B94" s="247" t="s">
        <v>2846</v>
      </c>
      <c r="C94" s="243" t="s">
        <v>2847</v>
      </c>
      <c r="D94" s="244" t="s">
        <v>260</v>
      </c>
      <c r="E94" s="242" t="s">
        <v>2712</v>
      </c>
      <c r="F94" s="242">
        <v>10</v>
      </c>
      <c r="G94" s="364">
        <f t="shared" si="5"/>
        <v>822</v>
      </c>
      <c r="H94" s="364">
        <f t="shared" si="6"/>
        <v>831</v>
      </c>
      <c r="I94" s="244" t="s">
        <v>2736</v>
      </c>
      <c r="J94" s="245">
        <v>82</v>
      </c>
      <c r="K94" s="245" t="s">
        <v>2736</v>
      </c>
      <c r="L94" s="267">
        <f t="shared" si="7"/>
        <v>82</v>
      </c>
      <c r="M94" s="268"/>
    </row>
    <row r="95" spans="1:13" ht="42">
      <c r="A95" s="247" t="s">
        <v>2728</v>
      </c>
      <c r="B95" s="247" t="s">
        <v>2848</v>
      </c>
      <c r="C95" s="247" t="s">
        <v>2849</v>
      </c>
      <c r="D95" s="244" t="s">
        <v>260</v>
      </c>
      <c r="E95" s="244" t="s">
        <v>2712</v>
      </c>
      <c r="F95" s="244">
        <v>50</v>
      </c>
      <c r="G95" s="364">
        <f t="shared" si="5"/>
        <v>832</v>
      </c>
      <c r="H95" s="364">
        <f t="shared" si="6"/>
        <v>881</v>
      </c>
      <c r="I95" s="257" t="s">
        <v>2713</v>
      </c>
      <c r="J95" s="245">
        <v>83</v>
      </c>
      <c r="K95" s="275" t="s">
        <v>2713</v>
      </c>
      <c r="L95" s="267">
        <f t="shared" si="7"/>
        <v>83</v>
      </c>
      <c r="M95" s="268"/>
    </row>
    <row r="96" spans="1:13">
      <c r="A96" s="247" t="s">
        <v>2728</v>
      </c>
      <c r="B96" s="247" t="s">
        <v>2850</v>
      </c>
      <c r="C96" s="243" t="s">
        <v>2851</v>
      </c>
      <c r="D96" s="244" t="s">
        <v>260</v>
      </c>
      <c r="E96" s="242" t="s">
        <v>2712</v>
      </c>
      <c r="F96" s="242">
        <v>1</v>
      </c>
      <c r="G96" s="364">
        <f t="shared" si="5"/>
        <v>882</v>
      </c>
      <c r="H96" s="364">
        <f t="shared" si="6"/>
        <v>882</v>
      </c>
      <c r="I96" s="244" t="s">
        <v>2736</v>
      </c>
      <c r="J96" s="245">
        <v>84</v>
      </c>
      <c r="K96" s="245" t="s">
        <v>2736</v>
      </c>
      <c r="L96" s="267">
        <f t="shared" si="7"/>
        <v>84</v>
      </c>
      <c r="M96" s="268"/>
    </row>
    <row r="97" spans="1:13" ht="31.5">
      <c r="A97" s="247" t="s">
        <v>2728</v>
      </c>
      <c r="B97" s="247" t="s">
        <v>2852</v>
      </c>
      <c r="C97" s="243" t="s">
        <v>2853</v>
      </c>
      <c r="D97" s="244" t="s">
        <v>260</v>
      </c>
      <c r="E97" s="242" t="s">
        <v>2712</v>
      </c>
      <c r="F97" s="242">
        <v>60</v>
      </c>
      <c r="G97" s="364">
        <f t="shared" si="5"/>
        <v>883</v>
      </c>
      <c r="H97" s="364">
        <f t="shared" si="6"/>
        <v>942</v>
      </c>
      <c r="I97" s="257" t="s">
        <v>2713</v>
      </c>
      <c r="J97" s="245">
        <v>85</v>
      </c>
      <c r="K97" s="275" t="s">
        <v>2713</v>
      </c>
      <c r="L97" s="267">
        <f t="shared" si="7"/>
        <v>85</v>
      </c>
      <c r="M97" s="268"/>
    </row>
    <row r="98" spans="1:13" ht="21">
      <c r="A98" s="247" t="s">
        <v>2728</v>
      </c>
      <c r="B98" s="247" t="s">
        <v>2854</v>
      </c>
      <c r="C98" s="243" t="s">
        <v>2855</v>
      </c>
      <c r="D98" s="244" t="s">
        <v>260</v>
      </c>
      <c r="E98" s="242" t="s">
        <v>2712</v>
      </c>
      <c r="F98" s="242">
        <v>35</v>
      </c>
      <c r="G98" s="364">
        <f t="shared" si="5"/>
        <v>943</v>
      </c>
      <c r="H98" s="364">
        <f t="shared" si="6"/>
        <v>977</v>
      </c>
      <c r="I98" s="257" t="s">
        <v>2713</v>
      </c>
      <c r="J98" s="245">
        <v>86</v>
      </c>
      <c r="K98" s="275" t="s">
        <v>2713</v>
      </c>
      <c r="L98" s="267">
        <f t="shared" si="7"/>
        <v>86</v>
      </c>
      <c r="M98" s="268"/>
    </row>
    <row r="99" spans="1:13" ht="21">
      <c r="A99" s="247" t="s">
        <v>2728</v>
      </c>
      <c r="B99" s="247" t="s">
        <v>2856</v>
      </c>
      <c r="C99" s="243" t="s">
        <v>2857</v>
      </c>
      <c r="D99" s="244" t="s">
        <v>260</v>
      </c>
      <c r="E99" s="242" t="s">
        <v>2712</v>
      </c>
      <c r="F99" s="242">
        <v>25</v>
      </c>
      <c r="G99" s="364">
        <f t="shared" si="5"/>
        <v>978</v>
      </c>
      <c r="H99" s="364">
        <f t="shared" si="6"/>
        <v>1002</v>
      </c>
      <c r="I99" s="257" t="s">
        <v>2713</v>
      </c>
      <c r="J99" s="245">
        <v>87</v>
      </c>
      <c r="K99" s="275" t="s">
        <v>2713</v>
      </c>
      <c r="L99" s="267">
        <f t="shared" si="7"/>
        <v>87</v>
      </c>
      <c r="M99" s="268"/>
    </row>
    <row r="100" spans="1:13" ht="21">
      <c r="A100" s="247" t="s">
        <v>2728</v>
      </c>
      <c r="B100" s="247" t="s">
        <v>2858</v>
      </c>
      <c r="C100" s="243" t="s">
        <v>2859</v>
      </c>
      <c r="D100" s="244" t="s">
        <v>260</v>
      </c>
      <c r="E100" s="242" t="s">
        <v>2712</v>
      </c>
      <c r="F100" s="242">
        <v>10</v>
      </c>
      <c r="G100" s="364">
        <f t="shared" si="5"/>
        <v>1003</v>
      </c>
      <c r="H100" s="364">
        <f t="shared" si="6"/>
        <v>1012</v>
      </c>
      <c r="I100" s="257" t="s">
        <v>2713</v>
      </c>
      <c r="J100" s="245">
        <v>88</v>
      </c>
      <c r="K100" s="275" t="s">
        <v>2713</v>
      </c>
      <c r="L100" s="267">
        <f t="shared" si="7"/>
        <v>88</v>
      </c>
      <c r="M100" s="268"/>
    </row>
    <row r="101" spans="1:13">
      <c r="A101" s="247" t="s">
        <v>2728</v>
      </c>
      <c r="B101" s="247" t="s">
        <v>2860</v>
      </c>
      <c r="C101" s="243" t="s">
        <v>2861</v>
      </c>
      <c r="D101" s="244" t="s">
        <v>260</v>
      </c>
      <c r="E101" s="242" t="s">
        <v>2712</v>
      </c>
      <c r="F101" s="242">
        <v>55</v>
      </c>
      <c r="G101" s="364">
        <f t="shared" si="5"/>
        <v>1013</v>
      </c>
      <c r="H101" s="364">
        <f t="shared" si="6"/>
        <v>1067</v>
      </c>
      <c r="I101" s="244" t="s">
        <v>2736</v>
      </c>
      <c r="J101" s="245">
        <v>89</v>
      </c>
      <c r="K101" s="245" t="s">
        <v>2736</v>
      </c>
      <c r="L101" s="267">
        <f t="shared" si="7"/>
        <v>89</v>
      </c>
      <c r="M101" s="268"/>
    </row>
    <row r="102" spans="1:13" ht="21">
      <c r="A102" s="247" t="s">
        <v>2728</v>
      </c>
      <c r="B102" s="247" t="s">
        <v>2862</v>
      </c>
      <c r="C102" s="243" t="s">
        <v>2863</v>
      </c>
      <c r="D102" s="244" t="s">
        <v>260</v>
      </c>
      <c r="E102" s="242" t="s">
        <v>2712</v>
      </c>
      <c r="F102" s="242">
        <v>55</v>
      </c>
      <c r="G102" s="364">
        <f t="shared" si="5"/>
        <v>1068</v>
      </c>
      <c r="H102" s="364">
        <f t="shared" si="6"/>
        <v>1122</v>
      </c>
      <c r="I102" s="244" t="s">
        <v>2736</v>
      </c>
      <c r="J102" s="245">
        <v>90</v>
      </c>
      <c r="K102" s="245" t="s">
        <v>2736</v>
      </c>
      <c r="L102" s="267">
        <f t="shared" si="7"/>
        <v>90</v>
      </c>
      <c r="M102" s="268"/>
    </row>
    <row r="103" spans="1:13">
      <c r="A103" s="247" t="s">
        <v>2728</v>
      </c>
      <c r="B103" s="247" t="s">
        <v>2864</v>
      </c>
      <c r="C103" s="243" t="s">
        <v>2865</v>
      </c>
      <c r="D103" s="244" t="s">
        <v>260</v>
      </c>
      <c r="E103" s="242" t="s">
        <v>2712</v>
      </c>
      <c r="F103" s="242">
        <v>30</v>
      </c>
      <c r="G103" s="364">
        <f t="shared" si="5"/>
        <v>1123</v>
      </c>
      <c r="H103" s="364">
        <f t="shared" si="6"/>
        <v>1152</v>
      </c>
      <c r="I103" s="244" t="s">
        <v>2736</v>
      </c>
      <c r="J103" s="245">
        <v>91</v>
      </c>
      <c r="K103" s="245" t="s">
        <v>2736</v>
      </c>
      <c r="L103" s="267">
        <f t="shared" si="7"/>
        <v>91</v>
      </c>
      <c r="M103" s="268"/>
    </row>
    <row r="104" spans="1:13" ht="21">
      <c r="A104" s="247" t="s">
        <v>2728</v>
      </c>
      <c r="B104" s="247" t="s">
        <v>2866</v>
      </c>
      <c r="C104" s="243" t="s">
        <v>2867</v>
      </c>
      <c r="D104" s="244" t="s">
        <v>260</v>
      </c>
      <c r="E104" s="242" t="s">
        <v>2712</v>
      </c>
      <c r="F104" s="242">
        <v>2</v>
      </c>
      <c r="G104" s="364">
        <f t="shared" si="5"/>
        <v>1153</v>
      </c>
      <c r="H104" s="364">
        <f t="shared" si="6"/>
        <v>1154</v>
      </c>
      <c r="I104" s="244" t="s">
        <v>2736</v>
      </c>
      <c r="J104" s="245">
        <v>92</v>
      </c>
      <c r="K104" s="245" t="s">
        <v>2736</v>
      </c>
      <c r="L104" s="267">
        <f t="shared" si="7"/>
        <v>92</v>
      </c>
      <c r="M104" s="268"/>
    </row>
    <row r="105" spans="1:13" ht="31.5">
      <c r="A105" s="247" t="s">
        <v>2728</v>
      </c>
      <c r="B105" s="247" t="s">
        <v>2868</v>
      </c>
      <c r="C105" s="243" t="s">
        <v>2869</v>
      </c>
      <c r="D105" s="244" t="s">
        <v>260</v>
      </c>
      <c r="E105" s="242" t="s">
        <v>2712</v>
      </c>
      <c r="F105" s="242">
        <v>5</v>
      </c>
      <c r="G105" s="364">
        <f t="shared" si="5"/>
        <v>1155</v>
      </c>
      <c r="H105" s="364">
        <f t="shared" si="6"/>
        <v>1159</v>
      </c>
      <c r="I105" s="244" t="s">
        <v>2736</v>
      </c>
      <c r="J105" s="245">
        <v>93</v>
      </c>
      <c r="K105" s="245" t="s">
        <v>2736</v>
      </c>
      <c r="L105" s="267">
        <f t="shared" si="7"/>
        <v>93</v>
      </c>
      <c r="M105" s="268"/>
    </row>
    <row r="106" spans="1:13" ht="21">
      <c r="A106" s="247" t="s">
        <v>2728</v>
      </c>
      <c r="B106" s="247" t="s">
        <v>2870</v>
      </c>
      <c r="C106" s="243" t="s">
        <v>2871</v>
      </c>
      <c r="D106" s="244" t="s">
        <v>260</v>
      </c>
      <c r="E106" s="242" t="s">
        <v>2712</v>
      </c>
      <c r="F106" s="242">
        <v>4</v>
      </c>
      <c r="G106" s="364">
        <f t="shared" si="5"/>
        <v>1160</v>
      </c>
      <c r="H106" s="364">
        <f t="shared" si="6"/>
        <v>1163</v>
      </c>
      <c r="I106" s="244" t="s">
        <v>2736</v>
      </c>
      <c r="J106" s="245">
        <v>94</v>
      </c>
      <c r="K106" s="245" t="s">
        <v>2736</v>
      </c>
      <c r="L106" s="267">
        <f t="shared" si="7"/>
        <v>94</v>
      </c>
      <c r="M106" s="268"/>
    </row>
    <row r="107" spans="1:13">
      <c r="A107" s="247" t="s">
        <v>2728</v>
      </c>
      <c r="B107" s="247" t="s">
        <v>2872</v>
      </c>
      <c r="C107" s="243" t="s">
        <v>2873</v>
      </c>
      <c r="D107" s="244" t="s">
        <v>260</v>
      </c>
      <c r="E107" s="242" t="s">
        <v>2712</v>
      </c>
      <c r="F107" s="242">
        <v>3</v>
      </c>
      <c r="G107" s="364">
        <f t="shared" si="5"/>
        <v>1164</v>
      </c>
      <c r="H107" s="364">
        <f t="shared" si="6"/>
        <v>1166</v>
      </c>
      <c r="I107" s="244" t="s">
        <v>2736</v>
      </c>
      <c r="J107" s="245">
        <v>95</v>
      </c>
      <c r="K107" s="245" t="s">
        <v>2736</v>
      </c>
      <c r="L107" s="267">
        <f t="shared" si="7"/>
        <v>95</v>
      </c>
      <c r="M107" s="268"/>
    </row>
    <row r="108" spans="1:13" ht="21">
      <c r="A108" s="247" t="s">
        <v>2728</v>
      </c>
      <c r="B108" s="247" t="s">
        <v>2874</v>
      </c>
      <c r="C108" s="243" t="s">
        <v>2875</v>
      </c>
      <c r="D108" s="244" t="s">
        <v>260</v>
      </c>
      <c r="E108" s="242" t="s">
        <v>2712</v>
      </c>
      <c r="F108" s="242">
        <v>3</v>
      </c>
      <c r="G108" s="364">
        <f t="shared" si="5"/>
        <v>1167</v>
      </c>
      <c r="H108" s="364">
        <f t="shared" si="6"/>
        <v>1169</v>
      </c>
      <c r="I108" s="244" t="s">
        <v>2736</v>
      </c>
      <c r="J108" s="245">
        <v>96</v>
      </c>
      <c r="K108" s="245" t="s">
        <v>2736</v>
      </c>
      <c r="L108" s="267">
        <f t="shared" si="7"/>
        <v>96</v>
      </c>
      <c r="M108" s="268"/>
    </row>
    <row r="109" spans="1:13" ht="21">
      <c r="A109" s="247" t="s">
        <v>2728</v>
      </c>
      <c r="B109" s="247" t="s">
        <v>2876</v>
      </c>
      <c r="C109" s="243" t="s">
        <v>2877</v>
      </c>
      <c r="D109" s="244" t="s">
        <v>260</v>
      </c>
      <c r="E109" s="242" t="s">
        <v>2712</v>
      </c>
      <c r="F109" s="242">
        <v>5</v>
      </c>
      <c r="G109" s="364">
        <f t="shared" si="5"/>
        <v>1170</v>
      </c>
      <c r="H109" s="364">
        <f t="shared" si="6"/>
        <v>1174</v>
      </c>
      <c r="I109" s="244" t="s">
        <v>2736</v>
      </c>
      <c r="J109" s="245">
        <v>97</v>
      </c>
      <c r="K109" s="245" t="s">
        <v>2736</v>
      </c>
      <c r="L109" s="267">
        <f t="shared" si="7"/>
        <v>97</v>
      </c>
      <c r="M109" s="268"/>
    </row>
    <row r="110" spans="1:13">
      <c r="A110" s="247" t="s">
        <v>2728</v>
      </c>
      <c r="B110" s="247" t="s">
        <v>2878</v>
      </c>
      <c r="C110" s="243" t="s">
        <v>2879</v>
      </c>
      <c r="D110" s="244" t="s">
        <v>260</v>
      </c>
      <c r="E110" s="242" t="s">
        <v>2712</v>
      </c>
      <c r="F110" s="242">
        <v>10</v>
      </c>
      <c r="G110" s="364">
        <f t="shared" si="5"/>
        <v>1175</v>
      </c>
      <c r="H110" s="364">
        <f t="shared" si="6"/>
        <v>1184</v>
      </c>
      <c r="I110" s="244" t="s">
        <v>2736</v>
      </c>
      <c r="J110" s="245">
        <v>98</v>
      </c>
      <c r="K110" s="245" t="s">
        <v>2736</v>
      </c>
      <c r="L110" s="267">
        <f t="shared" si="7"/>
        <v>98</v>
      </c>
      <c r="M110" s="268"/>
    </row>
    <row r="111" spans="1:13" ht="21">
      <c r="A111" s="247" t="s">
        <v>2728</v>
      </c>
      <c r="B111" s="247" t="s">
        <v>2880</v>
      </c>
      <c r="C111" s="243" t="s">
        <v>2881</v>
      </c>
      <c r="D111" s="244" t="s">
        <v>260</v>
      </c>
      <c r="E111" s="242" t="s">
        <v>2712</v>
      </c>
      <c r="F111" s="242">
        <v>6</v>
      </c>
      <c r="G111" s="364">
        <f t="shared" si="5"/>
        <v>1185</v>
      </c>
      <c r="H111" s="364">
        <f t="shared" si="6"/>
        <v>1190</v>
      </c>
      <c r="I111" s="244" t="s">
        <v>2736</v>
      </c>
      <c r="J111" s="245">
        <v>99</v>
      </c>
      <c r="K111" s="245" t="s">
        <v>2736</v>
      </c>
      <c r="L111" s="267">
        <f t="shared" si="7"/>
        <v>99</v>
      </c>
      <c r="M111" s="268"/>
    </row>
    <row r="112" spans="1:13" ht="21">
      <c r="A112" s="247" t="s">
        <v>2728</v>
      </c>
      <c r="B112" s="247" t="s">
        <v>2882</v>
      </c>
      <c r="C112" s="243" t="s">
        <v>2883</v>
      </c>
      <c r="D112" s="244" t="s">
        <v>260</v>
      </c>
      <c r="E112" s="242" t="s">
        <v>2712</v>
      </c>
      <c r="F112" s="242">
        <v>5</v>
      </c>
      <c r="G112" s="364">
        <f t="shared" si="5"/>
        <v>1191</v>
      </c>
      <c r="H112" s="364">
        <f t="shared" si="6"/>
        <v>1195</v>
      </c>
      <c r="I112" s="244" t="s">
        <v>2736</v>
      </c>
      <c r="J112" s="245">
        <v>100</v>
      </c>
      <c r="K112" s="245" t="s">
        <v>2736</v>
      </c>
      <c r="L112" s="267">
        <f t="shared" si="7"/>
        <v>100</v>
      </c>
      <c r="M112" s="268"/>
    </row>
    <row r="113" spans="1:13" ht="21">
      <c r="A113" s="247" t="s">
        <v>2728</v>
      </c>
      <c r="B113" s="247" t="s">
        <v>2884</v>
      </c>
      <c r="C113" s="243" t="s">
        <v>2885</v>
      </c>
      <c r="D113" s="244" t="s">
        <v>260</v>
      </c>
      <c r="E113" s="242" t="s">
        <v>2712</v>
      </c>
      <c r="F113" s="242">
        <v>10</v>
      </c>
      <c r="G113" s="364">
        <f t="shared" si="5"/>
        <v>1196</v>
      </c>
      <c r="H113" s="364">
        <f t="shared" si="6"/>
        <v>1205</v>
      </c>
      <c r="I113" s="244" t="s">
        <v>2736</v>
      </c>
      <c r="J113" s="245">
        <v>101</v>
      </c>
      <c r="K113" s="245" t="s">
        <v>2736</v>
      </c>
      <c r="L113" s="267">
        <f t="shared" si="7"/>
        <v>101</v>
      </c>
      <c r="M113" s="268"/>
    </row>
    <row r="114" spans="1:13" ht="21">
      <c r="A114" s="247" t="s">
        <v>2728</v>
      </c>
      <c r="B114" s="247" t="s">
        <v>2886</v>
      </c>
      <c r="C114" s="243" t="s">
        <v>2887</v>
      </c>
      <c r="D114" s="244" t="s">
        <v>260</v>
      </c>
      <c r="E114" s="242" t="s">
        <v>2712</v>
      </c>
      <c r="F114" s="242">
        <v>6</v>
      </c>
      <c r="G114" s="364">
        <f t="shared" si="5"/>
        <v>1206</v>
      </c>
      <c r="H114" s="364">
        <f t="shared" si="6"/>
        <v>1211</v>
      </c>
      <c r="I114" s="244" t="s">
        <v>2736</v>
      </c>
      <c r="J114" s="245">
        <v>102</v>
      </c>
      <c r="K114" s="245" t="s">
        <v>2736</v>
      </c>
      <c r="L114" s="267">
        <f t="shared" si="7"/>
        <v>102</v>
      </c>
      <c r="M114" s="268"/>
    </row>
    <row r="115" spans="1:13" ht="21">
      <c r="A115" s="247" t="s">
        <v>2728</v>
      </c>
      <c r="B115" s="247" t="s">
        <v>2888</v>
      </c>
      <c r="C115" s="243" t="s">
        <v>2889</v>
      </c>
      <c r="D115" s="244" t="s">
        <v>260</v>
      </c>
      <c r="E115" s="242" t="s">
        <v>2712</v>
      </c>
      <c r="F115" s="242">
        <v>5</v>
      </c>
      <c r="G115" s="364">
        <f t="shared" si="5"/>
        <v>1212</v>
      </c>
      <c r="H115" s="364">
        <f t="shared" si="6"/>
        <v>1216</v>
      </c>
      <c r="I115" s="244" t="s">
        <v>2736</v>
      </c>
      <c r="J115" s="245">
        <v>103</v>
      </c>
      <c r="K115" s="245" t="s">
        <v>2736</v>
      </c>
      <c r="L115" s="267">
        <f t="shared" si="7"/>
        <v>103</v>
      </c>
      <c r="M115" s="268"/>
    </row>
    <row r="116" spans="1:13">
      <c r="A116" s="247" t="s">
        <v>2728</v>
      </c>
      <c r="B116" s="247" t="s">
        <v>2890</v>
      </c>
      <c r="C116" s="243" t="s">
        <v>2891</v>
      </c>
      <c r="D116" s="244" t="s">
        <v>260</v>
      </c>
      <c r="E116" s="242" t="s">
        <v>2712</v>
      </c>
      <c r="F116" s="242">
        <v>10</v>
      </c>
      <c r="G116" s="364">
        <f t="shared" si="5"/>
        <v>1217</v>
      </c>
      <c r="H116" s="364">
        <f t="shared" si="6"/>
        <v>1226</v>
      </c>
      <c r="I116" s="244" t="s">
        <v>2736</v>
      </c>
      <c r="J116" s="245">
        <v>104</v>
      </c>
      <c r="K116" s="245" t="s">
        <v>2736</v>
      </c>
      <c r="L116" s="267">
        <f t="shared" si="7"/>
        <v>104</v>
      </c>
      <c r="M116" s="268"/>
    </row>
    <row r="117" spans="1:13" ht="42">
      <c r="A117" s="247" t="s">
        <v>2728</v>
      </c>
      <c r="B117" s="247" t="s">
        <v>2892</v>
      </c>
      <c r="C117" s="243" t="s">
        <v>2893</v>
      </c>
      <c r="D117" s="244" t="s">
        <v>260</v>
      </c>
      <c r="E117" s="242" t="s">
        <v>2712</v>
      </c>
      <c r="F117" s="242">
        <v>25</v>
      </c>
      <c r="G117" s="364">
        <f t="shared" si="5"/>
        <v>1227</v>
      </c>
      <c r="H117" s="364">
        <f t="shared" si="6"/>
        <v>1251</v>
      </c>
      <c r="I117" s="257" t="s">
        <v>2736</v>
      </c>
      <c r="J117" s="245">
        <v>105</v>
      </c>
      <c r="K117" s="365" t="s">
        <v>2736</v>
      </c>
      <c r="L117" s="267">
        <f t="shared" si="7"/>
        <v>105</v>
      </c>
      <c r="M117" s="268"/>
    </row>
    <row r="118" spans="1:13" ht="42">
      <c r="A118" s="247" t="s">
        <v>2728</v>
      </c>
      <c r="B118" s="247" t="s">
        <v>366</v>
      </c>
      <c r="C118" s="243" t="s">
        <v>2894</v>
      </c>
      <c r="D118" s="244" t="s">
        <v>260</v>
      </c>
      <c r="E118" s="242" t="s">
        <v>2712</v>
      </c>
      <c r="F118" s="242">
        <v>9</v>
      </c>
      <c r="G118" s="364">
        <f t="shared" si="5"/>
        <v>1252</v>
      </c>
      <c r="H118" s="364">
        <f t="shared" si="6"/>
        <v>1260</v>
      </c>
      <c r="I118" s="245" t="s">
        <v>2713</v>
      </c>
      <c r="J118" s="245">
        <v>106</v>
      </c>
      <c r="K118" s="365" t="s">
        <v>2713</v>
      </c>
      <c r="L118" s="267">
        <f t="shared" si="7"/>
        <v>106</v>
      </c>
      <c r="M118" s="268"/>
    </row>
    <row r="119" spans="1:13" ht="31.5">
      <c r="A119" s="247" t="s">
        <v>2728</v>
      </c>
      <c r="B119" s="247" t="s">
        <v>323</v>
      </c>
      <c r="C119" s="243" t="s">
        <v>2895</v>
      </c>
      <c r="D119" s="244" t="s">
        <v>260</v>
      </c>
      <c r="E119" s="242" t="s">
        <v>2718</v>
      </c>
      <c r="F119" s="242">
        <v>10</v>
      </c>
      <c r="G119" s="364">
        <f t="shared" si="5"/>
        <v>1261</v>
      </c>
      <c r="H119" s="364">
        <f t="shared" si="6"/>
        <v>1270</v>
      </c>
      <c r="I119" s="244" t="s">
        <v>2713</v>
      </c>
      <c r="J119" s="245">
        <v>107</v>
      </c>
      <c r="K119" s="244" t="s">
        <v>2713</v>
      </c>
      <c r="L119" s="267">
        <f t="shared" si="7"/>
        <v>107</v>
      </c>
      <c r="M119" s="268"/>
    </row>
    <row r="120" spans="1:13" ht="31.5">
      <c r="A120" s="247" t="s">
        <v>2728</v>
      </c>
      <c r="B120" s="247" t="s">
        <v>373</v>
      </c>
      <c r="C120" s="243" t="s">
        <v>2896</v>
      </c>
      <c r="D120" s="244" t="s">
        <v>260</v>
      </c>
      <c r="E120" s="242" t="s">
        <v>2712</v>
      </c>
      <c r="F120" s="242">
        <v>10</v>
      </c>
      <c r="G120" s="364">
        <f t="shared" si="5"/>
        <v>1271</v>
      </c>
      <c r="H120" s="364">
        <f t="shared" si="6"/>
        <v>1280</v>
      </c>
      <c r="I120" s="275" t="s">
        <v>2713</v>
      </c>
      <c r="J120" s="245">
        <v>108</v>
      </c>
      <c r="K120" s="244" t="s">
        <v>2713</v>
      </c>
      <c r="L120" s="267">
        <f t="shared" si="7"/>
        <v>108</v>
      </c>
      <c r="M120" s="268"/>
    </row>
    <row r="121" spans="1:13" ht="21">
      <c r="A121" s="247" t="s">
        <v>2728</v>
      </c>
      <c r="B121" s="247" t="s">
        <v>2897</v>
      </c>
      <c r="C121" s="243" t="s">
        <v>2898</v>
      </c>
      <c r="D121" s="244" t="s">
        <v>260</v>
      </c>
      <c r="E121" s="242" t="s">
        <v>2712</v>
      </c>
      <c r="F121" s="242">
        <v>10</v>
      </c>
      <c r="G121" s="364">
        <f t="shared" si="5"/>
        <v>1281</v>
      </c>
      <c r="H121" s="364">
        <f t="shared" si="6"/>
        <v>1290</v>
      </c>
      <c r="I121" s="245" t="s">
        <v>2736</v>
      </c>
      <c r="J121" s="245">
        <v>109</v>
      </c>
      <c r="K121" s="245" t="s">
        <v>2736</v>
      </c>
      <c r="L121" s="267">
        <f t="shared" si="7"/>
        <v>109</v>
      </c>
      <c r="M121" s="268"/>
    </row>
    <row r="122" spans="1:13" ht="42">
      <c r="A122" s="247" t="s">
        <v>2728</v>
      </c>
      <c r="B122" s="247" t="s">
        <v>2899</v>
      </c>
      <c r="C122" s="247" t="s">
        <v>2900</v>
      </c>
      <c r="D122" s="244" t="s">
        <v>260</v>
      </c>
      <c r="E122" s="244" t="s">
        <v>2712</v>
      </c>
      <c r="F122" s="244">
        <v>50</v>
      </c>
      <c r="G122" s="364">
        <f t="shared" si="5"/>
        <v>1291</v>
      </c>
      <c r="H122" s="364">
        <f t="shared" si="6"/>
        <v>1340</v>
      </c>
      <c r="I122" s="245" t="s">
        <v>2736</v>
      </c>
      <c r="J122" s="245">
        <v>110</v>
      </c>
      <c r="K122" s="245" t="s">
        <v>2736</v>
      </c>
      <c r="L122" s="267">
        <f t="shared" si="7"/>
        <v>110</v>
      </c>
      <c r="M122" s="268"/>
    </row>
    <row r="123" spans="1:13" ht="31.5">
      <c r="A123" s="247" t="s">
        <v>2728</v>
      </c>
      <c r="B123" s="247" t="s">
        <v>2901</v>
      </c>
      <c r="C123" s="243" t="s">
        <v>2902</v>
      </c>
      <c r="D123" s="244" t="s">
        <v>260</v>
      </c>
      <c r="E123" s="242" t="s">
        <v>2712</v>
      </c>
      <c r="F123" s="242">
        <v>3</v>
      </c>
      <c r="G123" s="364">
        <f t="shared" si="5"/>
        <v>1341</v>
      </c>
      <c r="H123" s="364">
        <f t="shared" si="6"/>
        <v>1343</v>
      </c>
      <c r="I123" s="245" t="s">
        <v>2736</v>
      </c>
      <c r="J123" s="245">
        <v>111</v>
      </c>
      <c r="K123" s="245" t="s">
        <v>2736</v>
      </c>
      <c r="L123" s="267">
        <f t="shared" si="7"/>
        <v>111</v>
      </c>
      <c r="M123" s="268"/>
    </row>
    <row r="124" spans="1:13">
      <c r="A124" s="247" t="s">
        <v>2728</v>
      </c>
      <c r="B124" s="247" t="s">
        <v>303</v>
      </c>
      <c r="C124" s="243" t="s">
        <v>2903</v>
      </c>
      <c r="D124" s="244" t="s">
        <v>260</v>
      </c>
      <c r="E124" s="242" t="s">
        <v>2712</v>
      </c>
      <c r="F124" s="242">
        <v>1</v>
      </c>
      <c r="G124" s="364">
        <f t="shared" si="5"/>
        <v>1344</v>
      </c>
      <c r="H124" s="364">
        <f t="shared" si="6"/>
        <v>1344</v>
      </c>
      <c r="I124" s="275" t="s">
        <v>2736</v>
      </c>
      <c r="J124" s="245">
        <v>112</v>
      </c>
      <c r="K124" s="366" t="s">
        <v>2713</v>
      </c>
      <c r="L124" s="267">
        <f t="shared" si="7"/>
        <v>112</v>
      </c>
      <c r="M124" s="268"/>
    </row>
    <row r="125" spans="1:13" ht="21">
      <c r="A125" s="247" t="s">
        <v>2728</v>
      </c>
      <c r="B125" s="247" t="s">
        <v>306</v>
      </c>
      <c r="C125" s="243" t="s">
        <v>2904</v>
      </c>
      <c r="D125" s="244" t="s">
        <v>260</v>
      </c>
      <c r="E125" s="242" t="s">
        <v>2712</v>
      </c>
      <c r="F125" s="242">
        <v>255</v>
      </c>
      <c r="G125" s="364">
        <f t="shared" si="5"/>
        <v>1345</v>
      </c>
      <c r="H125" s="364">
        <f t="shared" si="6"/>
        <v>1599</v>
      </c>
      <c r="I125" s="244" t="s">
        <v>2713</v>
      </c>
      <c r="J125" s="245">
        <v>113</v>
      </c>
      <c r="K125" s="244" t="s">
        <v>2713</v>
      </c>
      <c r="L125" s="267">
        <f t="shared" si="7"/>
        <v>113</v>
      </c>
      <c r="M125" s="268"/>
    </row>
    <row r="126" spans="1:13">
      <c r="A126" s="247" t="s">
        <v>2728</v>
      </c>
      <c r="B126" s="247" t="s">
        <v>311</v>
      </c>
      <c r="C126" s="243" t="s">
        <v>2905</v>
      </c>
      <c r="D126" s="244" t="s">
        <v>260</v>
      </c>
      <c r="E126" s="242" t="s">
        <v>2712</v>
      </c>
      <c r="F126" s="242">
        <v>35</v>
      </c>
      <c r="G126" s="364">
        <f t="shared" si="5"/>
        <v>1600</v>
      </c>
      <c r="H126" s="364">
        <f t="shared" si="6"/>
        <v>1634</v>
      </c>
      <c r="I126" s="244" t="s">
        <v>2713</v>
      </c>
      <c r="J126" s="245">
        <v>114</v>
      </c>
      <c r="K126" s="244" t="s">
        <v>2713</v>
      </c>
      <c r="L126" s="267">
        <f t="shared" si="7"/>
        <v>114</v>
      </c>
      <c r="M126" s="268"/>
    </row>
    <row r="127" spans="1:13" ht="21">
      <c r="A127" s="247" t="s">
        <v>2728</v>
      </c>
      <c r="B127" s="247" t="s">
        <v>314</v>
      </c>
      <c r="C127" s="243" t="s">
        <v>2906</v>
      </c>
      <c r="D127" s="244" t="s">
        <v>260</v>
      </c>
      <c r="E127" s="242" t="s">
        <v>2712</v>
      </c>
      <c r="F127" s="242">
        <v>25</v>
      </c>
      <c r="G127" s="364">
        <f t="shared" si="5"/>
        <v>1635</v>
      </c>
      <c r="H127" s="364">
        <f t="shared" si="6"/>
        <v>1659</v>
      </c>
      <c r="I127" s="244" t="s">
        <v>2713</v>
      </c>
      <c r="J127" s="245">
        <v>115</v>
      </c>
      <c r="K127" s="244" t="s">
        <v>2713</v>
      </c>
      <c r="L127" s="267">
        <f t="shared" si="7"/>
        <v>115</v>
      </c>
      <c r="M127" s="268"/>
    </row>
    <row r="128" spans="1:13" ht="21">
      <c r="A128" s="247" t="s">
        <v>2728</v>
      </c>
      <c r="B128" s="247" t="s">
        <v>318</v>
      </c>
      <c r="C128" s="243" t="s">
        <v>2907</v>
      </c>
      <c r="D128" s="244" t="s">
        <v>260</v>
      </c>
      <c r="E128" s="242" t="s">
        <v>2712</v>
      </c>
      <c r="F128" s="242">
        <v>10</v>
      </c>
      <c r="G128" s="364">
        <f t="shared" si="5"/>
        <v>1660</v>
      </c>
      <c r="H128" s="364">
        <f t="shared" si="6"/>
        <v>1669</v>
      </c>
      <c r="I128" s="244" t="s">
        <v>2713</v>
      </c>
      <c r="J128" s="245">
        <v>116</v>
      </c>
      <c r="K128" s="244" t="s">
        <v>2713</v>
      </c>
      <c r="L128" s="267">
        <f t="shared" si="7"/>
        <v>116</v>
      </c>
      <c r="M128" s="268"/>
    </row>
    <row r="129" spans="1:13" ht="42">
      <c r="A129" s="247" t="s">
        <v>2728</v>
      </c>
      <c r="B129" s="247" t="s">
        <v>330</v>
      </c>
      <c r="C129" s="243" t="s">
        <v>2908</v>
      </c>
      <c r="D129" s="244" t="s">
        <v>260</v>
      </c>
      <c r="E129" s="242" t="s">
        <v>2712</v>
      </c>
      <c r="F129" s="242">
        <v>255</v>
      </c>
      <c r="G129" s="364">
        <f t="shared" si="5"/>
        <v>1670</v>
      </c>
      <c r="H129" s="364">
        <f t="shared" si="6"/>
        <v>1924</v>
      </c>
      <c r="I129" s="244" t="s">
        <v>2713</v>
      </c>
      <c r="J129" s="245">
        <v>117</v>
      </c>
      <c r="K129" s="244" t="s">
        <v>2713</v>
      </c>
      <c r="L129" s="267">
        <f t="shared" si="7"/>
        <v>117</v>
      </c>
      <c r="M129" s="268"/>
    </row>
    <row r="130" spans="1:13" ht="21">
      <c r="A130" s="247" t="s">
        <v>2728</v>
      </c>
      <c r="B130" s="247" t="s">
        <v>333</v>
      </c>
      <c r="C130" s="243" t="s">
        <v>2909</v>
      </c>
      <c r="D130" s="244" t="s">
        <v>260</v>
      </c>
      <c r="E130" s="242" t="s">
        <v>2712</v>
      </c>
      <c r="F130" s="242">
        <v>255</v>
      </c>
      <c r="G130" s="364">
        <f t="shared" si="5"/>
        <v>1925</v>
      </c>
      <c r="H130" s="364">
        <f t="shared" si="6"/>
        <v>2179</v>
      </c>
      <c r="I130" s="244" t="s">
        <v>2713</v>
      </c>
      <c r="J130" s="245">
        <v>118</v>
      </c>
      <c r="K130" s="244" t="s">
        <v>2713</v>
      </c>
      <c r="L130" s="267">
        <f t="shared" si="7"/>
        <v>118</v>
      </c>
      <c r="M130" s="268"/>
    </row>
    <row r="131" spans="1:13" ht="21">
      <c r="A131" s="247" t="s">
        <v>2728</v>
      </c>
      <c r="B131" s="247" t="s">
        <v>340</v>
      </c>
      <c r="C131" s="243" t="s">
        <v>2910</v>
      </c>
      <c r="D131" s="244" t="s">
        <v>260</v>
      </c>
      <c r="E131" s="242" t="s">
        <v>2712</v>
      </c>
      <c r="F131" s="242">
        <v>50</v>
      </c>
      <c r="G131" s="364">
        <f t="shared" si="5"/>
        <v>2180</v>
      </c>
      <c r="H131" s="364">
        <f t="shared" si="6"/>
        <v>2229</v>
      </c>
      <c r="I131" s="244" t="s">
        <v>2713</v>
      </c>
      <c r="J131" s="245">
        <v>119</v>
      </c>
      <c r="K131" s="244" t="s">
        <v>2713</v>
      </c>
      <c r="L131" s="267">
        <f t="shared" si="7"/>
        <v>119</v>
      </c>
      <c r="M131" s="268"/>
    </row>
    <row r="132" spans="1:13" ht="21">
      <c r="A132" s="247" t="s">
        <v>2728</v>
      </c>
      <c r="B132" s="247" t="s">
        <v>345</v>
      </c>
      <c r="C132" s="243" t="s">
        <v>2911</v>
      </c>
      <c r="D132" s="244" t="s">
        <v>260</v>
      </c>
      <c r="E132" s="242" t="s">
        <v>2712</v>
      </c>
      <c r="F132" s="242">
        <v>2</v>
      </c>
      <c r="G132" s="364">
        <f t="shared" si="5"/>
        <v>2230</v>
      </c>
      <c r="H132" s="364">
        <f t="shared" si="6"/>
        <v>2231</v>
      </c>
      <c r="I132" s="244" t="s">
        <v>2713</v>
      </c>
      <c r="J132" s="245">
        <v>120</v>
      </c>
      <c r="K132" s="244" t="s">
        <v>2713</v>
      </c>
      <c r="L132" s="267">
        <f t="shared" si="7"/>
        <v>120</v>
      </c>
      <c r="M132" s="268"/>
    </row>
    <row r="133" spans="1:13" ht="21">
      <c r="A133" s="247" t="s">
        <v>2728</v>
      </c>
      <c r="B133" s="247" t="s">
        <v>2912</v>
      </c>
      <c r="C133" s="243" t="s">
        <v>2913</v>
      </c>
      <c r="D133" s="244" t="s">
        <v>260</v>
      </c>
      <c r="E133" s="242" t="s">
        <v>2712</v>
      </c>
      <c r="F133" s="242">
        <v>5</v>
      </c>
      <c r="G133" s="364">
        <f t="shared" si="5"/>
        <v>2232</v>
      </c>
      <c r="H133" s="364">
        <f t="shared" si="6"/>
        <v>2236</v>
      </c>
      <c r="I133" s="244" t="s">
        <v>2713</v>
      </c>
      <c r="J133" s="245">
        <v>121</v>
      </c>
      <c r="K133" s="244" t="s">
        <v>2713</v>
      </c>
      <c r="L133" s="267">
        <f t="shared" si="7"/>
        <v>121</v>
      </c>
      <c r="M133" s="268"/>
    </row>
    <row r="134" spans="1:13" ht="21">
      <c r="A134" s="247" t="s">
        <v>2728</v>
      </c>
      <c r="B134" s="247" t="s">
        <v>2914</v>
      </c>
      <c r="C134" s="243" t="s">
        <v>2915</v>
      </c>
      <c r="D134" s="244" t="s">
        <v>260</v>
      </c>
      <c r="E134" s="242" t="s">
        <v>2712</v>
      </c>
      <c r="F134" s="242">
        <v>4</v>
      </c>
      <c r="G134" s="364">
        <f t="shared" si="5"/>
        <v>2237</v>
      </c>
      <c r="H134" s="364">
        <f t="shared" si="6"/>
        <v>2240</v>
      </c>
      <c r="I134" s="244" t="s">
        <v>2713</v>
      </c>
      <c r="J134" s="245">
        <v>122</v>
      </c>
      <c r="K134" s="244" t="s">
        <v>2713</v>
      </c>
      <c r="L134" s="267">
        <f t="shared" si="7"/>
        <v>122</v>
      </c>
      <c r="M134" s="268"/>
    </row>
    <row r="135" spans="1:13" ht="21">
      <c r="A135" s="247" t="s">
        <v>2728</v>
      </c>
      <c r="B135" s="247" t="s">
        <v>2916</v>
      </c>
      <c r="C135" s="243" t="s">
        <v>2917</v>
      </c>
      <c r="D135" s="244" t="s">
        <v>260</v>
      </c>
      <c r="E135" s="242" t="s">
        <v>2712</v>
      </c>
      <c r="F135" s="242">
        <v>3</v>
      </c>
      <c r="G135" s="364">
        <f t="shared" si="5"/>
        <v>2241</v>
      </c>
      <c r="H135" s="364">
        <f t="shared" si="6"/>
        <v>2243</v>
      </c>
      <c r="I135" s="244" t="s">
        <v>2713</v>
      </c>
      <c r="J135" s="245">
        <v>123</v>
      </c>
      <c r="K135" s="244" t="s">
        <v>2713</v>
      </c>
      <c r="L135" s="267">
        <f t="shared" si="7"/>
        <v>123</v>
      </c>
      <c r="M135" s="268"/>
    </row>
    <row r="136" spans="1:13" ht="21">
      <c r="A136" s="247" t="s">
        <v>2728</v>
      </c>
      <c r="B136" s="247" t="s">
        <v>2918</v>
      </c>
      <c r="C136" s="243" t="s">
        <v>2919</v>
      </c>
      <c r="D136" s="244" t="s">
        <v>260</v>
      </c>
      <c r="E136" s="242" t="s">
        <v>2712</v>
      </c>
      <c r="F136" s="242">
        <v>3</v>
      </c>
      <c r="G136" s="364">
        <f t="shared" si="5"/>
        <v>2244</v>
      </c>
      <c r="H136" s="364">
        <f t="shared" si="6"/>
        <v>2246</v>
      </c>
      <c r="I136" s="244" t="s">
        <v>2736</v>
      </c>
      <c r="J136" s="245">
        <v>124</v>
      </c>
      <c r="K136" s="245" t="s">
        <v>2736</v>
      </c>
      <c r="L136" s="267">
        <f t="shared" si="7"/>
        <v>124</v>
      </c>
      <c r="M136" s="268"/>
    </row>
    <row r="137" spans="1:13">
      <c r="A137" s="247" t="s">
        <v>2728</v>
      </c>
      <c r="B137" s="247" t="s">
        <v>2920</v>
      </c>
      <c r="C137" s="243" t="s">
        <v>2921</v>
      </c>
      <c r="D137" s="244" t="s">
        <v>260</v>
      </c>
      <c r="E137" s="242" t="s">
        <v>2712</v>
      </c>
      <c r="F137" s="242">
        <v>60</v>
      </c>
      <c r="G137" s="364">
        <f t="shared" si="5"/>
        <v>2247</v>
      </c>
      <c r="H137" s="364">
        <f t="shared" si="6"/>
        <v>2306</v>
      </c>
      <c r="I137" s="244" t="s">
        <v>2736</v>
      </c>
      <c r="J137" s="245">
        <v>125</v>
      </c>
      <c r="K137" s="245" t="s">
        <v>2736</v>
      </c>
      <c r="L137" s="267">
        <f t="shared" si="7"/>
        <v>125</v>
      </c>
      <c r="M137" s="268"/>
    </row>
    <row r="138" spans="1:13" ht="21">
      <c r="A138" s="247" t="s">
        <v>2728</v>
      </c>
      <c r="B138" s="247" t="s">
        <v>2922</v>
      </c>
      <c r="C138" s="243" t="s">
        <v>2923</v>
      </c>
      <c r="D138" s="244" t="s">
        <v>260</v>
      </c>
      <c r="E138" s="242" t="s">
        <v>2712</v>
      </c>
      <c r="F138" s="242">
        <v>5</v>
      </c>
      <c r="G138" s="364">
        <f t="shared" si="5"/>
        <v>2307</v>
      </c>
      <c r="H138" s="364">
        <f t="shared" si="6"/>
        <v>2311</v>
      </c>
      <c r="I138" s="244" t="s">
        <v>2713</v>
      </c>
      <c r="J138" s="245">
        <v>126</v>
      </c>
      <c r="K138" s="244" t="s">
        <v>2713</v>
      </c>
      <c r="L138" s="267">
        <f t="shared" si="7"/>
        <v>126</v>
      </c>
      <c r="M138" s="268"/>
    </row>
    <row r="139" spans="1:13" ht="21">
      <c r="A139" s="247" t="s">
        <v>2728</v>
      </c>
      <c r="B139" s="247" t="s">
        <v>2924</v>
      </c>
      <c r="C139" s="243" t="s">
        <v>2925</v>
      </c>
      <c r="D139" s="244" t="s">
        <v>260</v>
      </c>
      <c r="E139" s="242" t="s">
        <v>2712</v>
      </c>
      <c r="F139" s="242">
        <v>10</v>
      </c>
      <c r="G139" s="364">
        <f t="shared" si="5"/>
        <v>2312</v>
      </c>
      <c r="H139" s="364">
        <f t="shared" si="6"/>
        <v>2321</v>
      </c>
      <c r="I139" s="244" t="s">
        <v>2713</v>
      </c>
      <c r="J139" s="245">
        <v>127</v>
      </c>
      <c r="K139" s="244" t="s">
        <v>2713</v>
      </c>
      <c r="L139" s="267">
        <f t="shared" si="7"/>
        <v>127</v>
      </c>
      <c r="M139" s="268"/>
    </row>
    <row r="140" spans="1:13" ht="21">
      <c r="A140" s="247" t="s">
        <v>2728</v>
      </c>
      <c r="B140" s="247" t="s">
        <v>393</v>
      </c>
      <c r="C140" s="243" t="s">
        <v>2926</v>
      </c>
      <c r="D140" s="244" t="s">
        <v>260</v>
      </c>
      <c r="E140" s="242" t="s">
        <v>2712</v>
      </c>
      <c r="F140" s="242">
        <v>6</v>
      </c>
      <c r="G140" s="364">
        <f t="shared" si="5"/>
        <v>2322</v>
      </c>
      <c r="H140" s="364">
        <f t="shared" si="6"/>
        <v>2327</v>
      </c>
      <c r="I140" s="244" t="s">
        <v>2713</v>
      </c>
      <c r="J140" s="245">
        <v>128</v>
      </c>
      <c r="K140" s="244" t="s">
        <v>2713</v>
      </c>
      <c r="L140" s="267">
        <f t="shared" si="7"/>
        <v>128</v>
      </c>
      <c r="M140" s="268"/>
    </row>
    <row r="141" spans="1:13" ht="21">
      <c r="A141" s="247" t="s">
        <v>2728</v>
      </c>
      <c r="B141" s="247" t="s">
        <v>2927</v>
      </c>
      <c r="C141" s="243" t="s">
        <v>2928</v>
      </c>
      <c r="D141" s="244" t="s">
        <v>260</v>
      </c>
      <c r="E141" s="242" t="s">
        <v>2712</v>
      </c>
      <c r="F141" s="242">
        <v>5</v>
      </c>
      <c r="G141" s="364">
        <f t="shared" ref="G141:G204" si="8">H140+1</f>
        <v>2328</v>
      </c>
      <c r="H141" s="364">
        <f t="shared" ref="H141:H204" si="9">H140+F141</f>
        <v>2332</v>
      </c>
      <c r="I141" s="244" t="s">
        <v>2736</v>
      </c>
      <c r="J141" s="245">
        <v>129</v>
      </c>
      <c r="K141" s="245" t="s">
        <v>2736</v>
      </c>
      <c r="L141" s="267">
        <f t="shared" si="7"/>
        <v>129</v>
      </c>
      <c r="M141" s="268"/>
    </row>
    <row r="142" spans="1:13" ht="21">
      <c r="A142" s="247" t="s">
        <v>2728</v>
      </c>
      <c r="B142" s="247" t="s">
        <v>2929</v>
      </c>
      <c r="C142" s="243" t="s">
        <v>2930</v>
      </c>
      <c r="D142" s="244" t="s">
        <v>260</v>
      </c>
      <c r="E142" s="242" t="s">
        <v>2712</v>
      </c>
      <c r="F142" s="242">
        <v>10</v>
      </c>
      <c r="G142" s="364">
        <f t="shared" si="8"/>
        <v>2333</v>
      </c>
      <c r="H142" s="364">
        <f t="shared" si="9"/>
        <v>2342</v>
      </c>
      <c r="I142" s="244" t="s">
        <v>2736</v>
      </c>
      <c r="J142" s="245">
        <v>130</v>
      </c>
      <c r="K142" s="245" t="s">
        <v>2736</v>
      </c>
      <c r="L142" s="267">
        <f t="shared" si="7"/>
        <v>130</v>
      </c>
      <c r="M142" s="268"/>
    </row>
    <row r="143" spans="1:13" ht="21">
      <c r="A143" s="247" t="s">
        <v>2728</v>
      </c>
      <c r="B143" s="247" t="s">
        <v>2931</v>
      </c>
      <c r="C143" s="243" t="s">
        <v>2932</v>
      </c>
      <c r="D143" s="244" t="s">
        <v>260</v>
      </c>
      <c r="E143" s="242" t="s">
        <v>2712</v>
      </c>
      <c r="F143" s="242">
        <v>6</v>
      </c>
      <c r="G143" s="364">
        <f t="shared" si="8"/>
        <v>2343</v>
      </c>
      <c r="H143" s="364">
        <f t="shared" si="9"/>
        <v>2348</v>
      </c>
      <c r="I143" s="244" t="s">
        <v>2736</v>
      </c>
      <c r="J143" s="245">
        <v>131</v>
      </c>
      <c r="K143" s="245" t="s">
        <v>2736</v>
      </c>
      <c r="L143" s="267">
        <f t="shared" ref="L143:L206" si="10">L142+1</f>
        <v>131</v>
      </c>
      <c r="M143" s="268"/>
    </row>
    <row r="144" spans="1:13" ht="21">
      <c r="A144" s="247" t="s">
        <v>2728</v>
      </c>
      <c r="B144" s="247" t="s">
        <v>2933</v>
      </c>
      <c r="C144" s="243" t="s">
        <v>2934</v>
      </c>
      <c r="D144" s="244" t="s">
        <v>260</v>
      </c>
      <c r="E144" s="242" t="s">
        <v>2712</v>
      </c>
      <c r="F144" s="242">
        <v>5</v>
      </c>
      <c r="G144" s="364">
        <f t="shared" si="8"/>
        <v>2349</v>
      </c>
      <c r="H144" s="364">
        <f t="shared" si="9"/>
        <v>2353</v>
      </c>
      <c r="I144" s="244" t="s">
        <v>2713</v>
      </c>
      <c r="J144" s="245">
        <v>132</v>
      </c>
      <c r="K144" s="245" t="s">
        <v>2736</v>
      </c>
      <c r="L144" s="267">
        <f t="shared" si="10"/>
        <v>132</v>
      </c>
      <c r="M144" s="268"/>
    </row>
    <row r="145" spans="1:13" ht="21">
      <c r="A145" s="247" t="s">
        <v>2728</v>
      </c>
      <c r="B145" s="247" t="s">
        <v>2935</v>
      </c>
      <c r="C145" s="243" t="s">
        <v>2936</v>
      </c>
      <c r="D145" s="244" t="s">
        <v>260</v>
      </c>
      <c r="E145" s="242" t="s">
        <v>2712</v>
      </c>
      <c r="F145" s="242">
        <v>10</v>
      </c>
      <c r="G145" s="364">
        <f t="shared" si="8"/>
        <v>2354</v>
      </c>
      <c r="H145" s="364">
        <f t="shared" si="9"/>
        <v>2363</v>
      </c>
      <c r="I145" s="244" t="s">
        <v>2713</v>
      </c>
      <c r="J145" s="245">
        <v>133</v>
      </c>
      <c r="K145" s="244" t="s">
        <v>2713</v>
      </c>
      <c r="L145" s="267">
        <f t="shared" si="10"/>
        <v>133</v>
      </c>
      <c r="M145" s="268"/>
    </row>
    <row r="146" spans="1:13" ht="21">
      <c r="A146" s="247" t="s">
        <v>2728</v>
      </c>
      <c r="B146" s="247" t="s">
        <v>2937</v>
      </c>
      <c r="C146" s="243" t="s">
        <v>2938</v>
      </c>
      <c r="D146" s="244" t="s">
        <v>260</v>
      </c>
      <c r="E146" s="242" t="s">
        <v>2712</v>
      </c>
      <c r="F146" s="242">
        <v>25</v>
      </c>
      <c r="G146" s="364">
        <f t="shared" si="8"/>
        <v>2364</v>
      </c>
      <c r="H146" s="364">
        <f t="shared" si="9"/>
        <v>2388</v>
      </c>
      <c r="I146" s="244" t="s">
        <v>2736</v>
      </c>
      <c r="J146" s="245">
        <v>134</v>
      </c>
      <c r="K146" s="245" t="s">
        <v>2736</v>
      </c>
      <c r="L146" s="267">
        <f t="shared" si="10"/>
        <v>134</v>
      </c>
      <c r="M146" s="268"/>
    </row>
    <row r="147" spans="1:13" ht="136.5">
      <c r="A147" s="247" t="s">
        <v>2728</v>
      </c>
      <c r="B147" s="247" t="s">
        <v>2939</v>
      </c>
      <c r="C147" s="243" t="s">
        <v>2940</v>
      </c>
      <c r="D147" s="244" t="s">
        <v>260</v>
      </c>
      <c r="E147" s="242" t="s">
        <v>2712</v>
      </c>
      <c r="F147" s="242">
        <v>2</v>
      </c>
      <c r="G147" s="364">
        <f t="shared" si="8"/>
        <v>2389</v>
      </c>
      <c r="H147" s="364">
        <f t="shared" si="9"/>
        <v>2390</v>
      </c>
      <c r="I147" s="244" t="s">
        <v>2736</v>
      </c>
      <c r="J147" s="245">
        <v>135</v>
      </c>
      <c r="K147" s="245" t="s">
        <v>2736</v>
      </c>
      <c r="L147" s="267">
        <f t="shared" si="10"/>
        <v>135</v>
      </c>
      <c r="M147" s="268"/>
    </row>
    <row r="148" spans="1:13" ht="21">
      <c r="A148" s="247" t="s">
        <v>2728</v>
      </c>
      <c r="B148" s="247" t="s">
        <v>2941</v>
      </c>
      <c r="C148" s="243" t="s">
        <v>2942</v>
      </c>
      <c r="D148" s="244" t="s">
        <v>260</v>
      </c>
      <c r="E148" s="242" t="s">
        <v>2943</v>
      </c>
      <c r="F148" s="242">
        <v>10</v>
      </c>
      <c r="G148" s="364">
        <f t="shared" si="8"/>
        <v>2391</v>
      </c>
      <c r="H148" s="364">
        <f t="shared" si="9"/>
        <v>2400</v>
      </c>
      <c r="I148" s="244" t="s">
        <v>2736</v>
      </c>
      <c r="J148" s="245">
        <v>136</v>
      </c>
      <c r="K148" s="245" t="s">
        <v>2736</v>
      </c>
      <c r="L148" s="267">
        <f t="shared" si="10"/>
        <v>136</v>
      </c>
      <c r="M148" s="268"/>
    </row>
    <row r="149" spans="1:13" ht="31.5">
      <c r="A149" s="247" t="s">
        <v>2728</v>
      </c>
      <c r="B149" s="247" t="s">
        <v>2944</v>
      </c>
      <c r="C149" s="243" t="s">
        <v>2945</v>
      </c>
      <c r="D149" s="244" t="s">
        <v>260</v>
      </c>
      <c r="E149" s="242" t="s">
        <v>2946</v>
      </c>
      <c r="F149" s="242">
        <v>10</v>
      </c>
      <c r="G149" s="364">
        <f t="shared" si="8"/>
        <v>2401</v>
      </c>
      <c r="H149" s="364">
        <f t="shared" si="9"/>
        <v>2410</v>
      </c>
      <c r="I149" s="244" t="s">
        <v>2736</v>
      </c>
      <c r="J149" s="245">
        <v>137</v>
      </c>
      <c r="K149" s="245" t="s">
        <v>2736</v>
      </c>
      <c r="L149" s="267">
        <f t="shared" si="10"/>
        <v>137</v>
      </c>
      <c r="M149" s="268"/>
    </row>
    <row r="150" spans="1:13" s="261" customFormat="1">
      <c r="A150" s="247" t="s">
        <v>2728</v>
      </c>
      <c r="B150" s="247" t="s">
        <v>2947</v>
      </c>
      <c r="C150" s="243" t="s">
        <v>2948</v>
      </c>
      <c r="D150" s="244" t="s">
        <v>260</v>
      </c>
      <c r="E150" s="242" t="s">
        <v>2712</v>
      </c>
      <c r="F150" s="242">
        <v>50</v>
      </c>
      <c r="G150" s="364">
        <f t="shared" si="8"/>
        <v>2411</v>
      </c>
      <c r="H150" s="364">
        <f t="shared" si="9"/>
        <v>2460</v>
      </c>
      <c r="I150" s="244" t="s">
        <v>2736</v>
      </c>
      <c r="J150" s="245">
        <v>138</v>
      </c>
      <c r="K150" s="245" t="s">
        <v>2736</v>
      </c>
      <c r="L150" s="267">
        <f t="shared" si="10"/>
        <v>138</v>
      </c>
      <c r="M150" s="247"/>
    </row>
    <row r="151" spans="1:13" ht="31.5">
      <c r="A151" s="247" t="s">
        <v>2728</v>
      </c>
      <c r="B151" s="247" t="s">
        <v>2949</v>
      </c>
      <c r="C151" s="243" t="s">
        <v>2950</v>
      </c>
      <c r="D151" s="244" t="s">
        <v>260</v>
      </c>
      <c r="E151" s="242" t="s">
        <v>2946</v>
      </c>
      <c r="F151" s="242">
        <v>10</v>
      </c>
      <c r="G151" s="364">
        <f t="shared" si="8"/>
        <v>2461</v>
      </c>
      <c r="H151" s="364">
        <f t="shared" si="9"/>
        <v>2470</v>
      </c>
      <c r="I151" s="244" t="s">
        <v>2736</v>
      </c>
      <c r="J151" s="245">
        <v>139</v>
      </c>
      <c r="K151" s="245" t="s">
        <v>2736</v>
      </c>
      <c r="L151" s="267">
        <f t="shared" si="10"/>
        <v>139</v>
      </c>
      <c r="M151" s="268"/>
    </row>
    <row r="152" spans="1:13" ht="21">
      <c r="A152" s="247" t="s">
        <v>2728</v>
      </c>
      <c r="B152" s="247" t="s">
        <v>2951</v>
      </c>
      <c r="C152" s="247" t="s">
        <v>2952</v>
      </c>
      <c r="D152" s="244" t="s">
        <v>260</v>
      </c>
      <c r="E152" s="242" t="s">
        <v>2712</v>
      </c>
      <c r="F152" s="242">
        <v>30</v>
      </c>
      <c r="G152" s="364">
        <f t="shared" si="8"/>
        <v>2471</v>
      </c>
      <c r="H152" s="364">
        <f t="shared" si="9"/>
        <v>2500</v>
      </c>
      <c r="I152" s="244" t="s">
        <v>2736</v>
      </c>
      <c r="J152" s="245">
        <v>140</v>
      </c>
      <c r="K152" s="245" t="s">
        <v>2736</v>
      </c>
      <c r="L152" s="267">
        <f t="shared" si="10"/>
        <v>140</v>
      </c>
      <c r="M152" s="268"/>
    </row>
    <row r="153" spans="1:13" ht="31.5">
      <c r="A153" s="247" t="s">
        <v>2728</v>
      </c>
      <c r="B153" s="247" t="s">
        <v>1282</v>
      </c>
      <c r="C153" s="243" t="s">
        <v>2953</v>
      </c>
      <c r="D153" s="244" t="s">
        <v>260</v>
      </c>
      <c r="E153" s="242" t="s">
        <v>2718</v>
      </c>
      <c r="F153" s="242">
        <v>4</v>
      </c>
      <c r="G153" s="364">
        <f t="shared" si="8"/>
        <v>2501</v>
      </c>
      <c r="H153" s="364">
        <f t="shared" si="9"/>
        <v>2504</v>
      </c>
      <c r="I153" s="245" t="s">
        <v>2713</v>
      </c>
      <c r="J153" s="245">
        <v>141</v>
      </c>
      <c r="K153" s="245" t="s">
        <v>2713</v>
      </c>
      <c r="L153" s="267">
        <f t="shared" si="10"/>
        <v>141</v>
      </c>
      <c r="M153" s="268"/>
    </row>
    <row r="154" spans="1:13" ht="31.5">
      <c r="A154" s="247" t="s">
        <v>2728</v>
      </c>
      <c r="B154" s="247" t="s">
        <v>2954</v>
      </c>
      <c r="C154" s="243" t="s">
        <v>2955</v>
      </c>
      <c r="D154" s="244" t="s">
        <v>260</v>
      </c>
      <c r="E154" s="242" t="s">
        <v>2756</v>
      </c>
      <c r="F154" s="242">
        <v>8</v>
      </c>
      <c r="G154" s="364">
        <f t="shared" si="8"/>
        <v>2505</v>
      </c>
      <c r="H154" s="364">
        <f t="shared" si="9"/>
        <v>2512</v>
      </c>
      <c r="I154" s="245" t="s">
        <v>2713</v>
      </c>
      <c r="J154" s="245">
        <v>142</v>
      </c>
      <c r="K154" s="245" t="s">
        <v>2713</v>
      </c>
      <c r="L154" s="267">
        <f t="shared" si="10"/>
        <v>142</v>
      </c>
      <c r="M154" s="268"/>
    </row>
    <row r="155" spans="1:13" ht="73.5">
      <c r="A155" s="247" t="s">
        <v>2728</v>
      </c>
      <c r="B155" s="247" t="s">
        <v>2956</v>
      </c>
      <c r="C155" s="243" t="s">
        <v>2957</v>
      </c>
      <c r="D155" s="244" t="s">
        <v>260</v>
      </c>
      <c r="E155" s="242" t="s">
        <v>2756</v>
      </c>
      <c r="F155" s="242">
        <v>8</v>
      </c>
      <c r="G155" s="364">
        <f t="shared" si="8"/>
        <v>2513</v>
      </c>
      <c r="H155" s="364">
        <f t="shared" si="9"/>
        <v>2520</v>
      </c>
      <c r="I155" s="245" t="s">
        <v>2713</v>
      </c>
      <c r="J155" s="245">
        <v>143</v>
      </c>
      <c r="K155" s="245" t="s">
        <v>2713</v>
      </c>
      <c r="L155" s="267">
        <f t="shared" si="10"/>
        <v>143</v>
      </c>
      <c r="M155" s="268"/>
    </row>
    <row r="156" spans="1:13" ht="42">
      <c r="A156" s="247" t="s">
        <v>2728</v>
      </c>
      <c r="B156" s="247" t="s">
        <v>726</v>
      </c>
      <c r="C156" s="243" t="s">
        <v>2958</v>
      </c>
      <c r="D156" s="244" t="s">
        <v>260</v>
      </c>
      <c r="E156" s="242" t="s">
        <v>2712</v>
      </c>
      <c r="F156" s="242">
        <v>2</v>
      </c>
      <c r="G156" s="364">
        <f t="shared" si="8"/>
        <v>2521</v>
      </c>
      <c r="H156" s="364">
        <f t="shared" si="9"/>
        <v>2522</v>
      </c>
      <c r="I156" s="245" t="s">
        <v>2713</v>
      </c>
      <c r="J156" s="245">
        <v>144</v>
      </c>
      <c r="K156" s="245" t="s">
        <v>2713</v>
      </c>
      <c r="L156" s="267">
        <f t="shared" si="10"/>
        <v>144</v>
      </c>
      <c r="M156" s="268"/>
    </row>
    <row r="157" spans="1:13" ht="21">
      <c r="A157" s="247" t="s">
        <v>2728</v>
      </c>
      <c r="B157" s="247" t="s">
        <v>2959</v>
      </c>
      <c r="C157" s="243" t="s">
        <v>2960</v>
      </c>
      <c r="D157" s="244" t="s">
        <v>260</v>
      </c>
      <c r="E157" s="242" t="s">
        <v>2712</v>
      </c>
      <c r="F157" s="242">
        <v>1</v>
      </c>
      <c r="G157" s="364">
        <f t="shared" si="8"/>
        <v>2523</v>
      </c>
      <c r="H157" s="364">
        <f t="shared" si="9"/>
        <v>2523</v>
      </c>
      <c r="I157" s="244" t="s">
        <v>2736</v>
      </c>
      <c r="J157" s="245">
        <v>145</v>
      </c>
      <c r="K157" s="245" t="s">
        <v>2736</v>
      </c>
      <c r="L157" s="267">
        <f t="shared" si="10"/>
        <v>145</v>
      </c>
      <c r="M157" s="268"/>
    </row>
    <row r="158" spans="1:13" ht="31.5">
      <c r="A158" s="247" t="s">
        <v>2728</v>
      </c>
      <c r="B158" s="247" t="s">
        <v>1326</v>
      </c>
      <c r="C158" s="243" t="s">
        <v>2961</v>
      </c>
      <c r="D158" s="244" t="s">
        <v>260</v>
      </c>
      <c r="E158" s="242" t="s">
        <v>2718</v>
      </c>
      <c r="F158" s="242">
        <v>2</v>
      </c>
      <c r="G158" s="364">
        <f t="shared" si="8"/>
        <v>2524</v>
      </c>
      <c r="H158" s="364">
        <f t="shared" si="9"/>
        <v>2525</v>
      </c>
      <c r="I158" s="245" t="s">
        <v>2713</v>
      </c>
      <c r="J158" s="245">
        <v>146</v>
      </c>
      <c r="K158" s="245" t="s">
        <v>2713</v>
      </c>
      <c r="L158" s="267">
        <f t="shared" si="10"/>
        <v>146</v>
      </c>
      <c r="M158" s="268"/>
    </row>
    <row r="159" spans="1:13" ht="21">
      <c r="A159" s="247" t="s">
        <v>2728</v>
      </c>
      <c r="B159" s="247" t="s">
        <v>1329</v>
      </c>
      <c r="C159" s="243" t="s">
        <v>2962</v>
      </c>
      <c r="D159" s="244" t="s">
        <v>260</v>
      </c>
      <c r="E159" s="242" t="s">
        <v>2718</v>
      </c>
      <c r="F159" s="242">
        <v>2</v>
      </c>
      <c r="G159" s="364">
        <f t="shared" si="8"/>
        <v>2526</v>
      </c>
      <c r="H159" s="364">
        <f t="shared" si="9"/>
        <v>2527</v>
      </c>
      <c r="I159" s="245" t="s">
        <v>2713</v>
      </c>
      <c r="J159" s="245">
        <v>147</v>
      </c>
      <c r="K159" s="245" t="s">
        <v>2713</v>
      </c>
      <c r="L159" s="267">
        <f t="shared" si="10"/>
        <v>147</v>
      </c>
      <c r="M159" s="268"/>
    </row>
    <row r="160" spans="1:13" ht="21">
      <c r="A160" s="247" t="s">
        <v>2728</v>
      </c>
      <c r="B160" s="247" t="s">
        <v>1331</v>
      </c>
      <c r="C160" s="243" t="s">
        <v>2963</v>
      </c>
      <c r="D160" s="244" t="s">
        <v>260</v>
      </c>
      <c r="E160" s="242" t="s">
        <v>2718</v>
      </c>
      <c r="F160" s="242">
        <v>2</v>
      </c>
      <c r="G160" s="364">
        <f t="shared" si="8"/>
        <v>2528</v>
      </c>
      <c r="H160" s="364">
        <f t="shared" si="9"/>
        <v>2529</v>
      </c>
      <c r="I160" s="245" t="s">
        <v>2713</v>
      </c>
      <c r="J160" s="245">
        <v>148</v>
      </c>
      <c r="K160" s="245" t="s">
        <v>2713</v>
      </c>
      <c r="L160" s="267">
        <f t="shared" si="10"/>
        <v>148</v>
      </c>
      <c r="M160" s="268"/>
    </row>
    <row r="161" spans="1:13" ht="21">
      <c r="A161" s="247" t="s">
        <v>2728</v>
      </c>
      <c r="B161" s="247" t="s">
        <v>1333</v>
      </c>
      <c r="C161" s="243" t="s">
        <v>2964</v>
      </c>
      <c r="D161" s="244" t="s">
        <v>260</v>
      </c>
      <c r="E161" s="242" t="s">
        <v>2718</v>
      </c>
      <c r="F161" s="242">
        <v>2</v>
      </c>
      <c r="G161" s="364">
        <f t="shared" si="8"/>
        <v>2530</v>
      </c>
      <c r="H161" s="364">
        <f t="shared" si="9"/>
        <v>2531</v>
      </c>
      <c r="I161" s="245" t="s">
        <v>2713</v>
      </c>
      <c r="J161" s="245">
        <v>149</v>
      </c>
      <c r="K161" s="245" t="s">
        <v>2713</v>
      </c>
      <c r="L161" s="267">
        <f t="shared" si="10"/>
        <v>149</v>
      </c>
      <c r="M161" s="268"/>
    </row>
    <row r="162" spans="1:13" ht="31.5">
      <c r="A162" s="247" t="s">
        <v>2728</v>
      </c>
      <c r="B162" s="247" t="s">
        <v>2965</v>
      </c>
      <c r="C162" s="247" t="s">
        <v>2966</v>
      </c>
      <c r="D162" s="244" t="s">
        <v>260</v>
      </c>
      <c r="E162" s="242" t="s">
        <v>2718</v>
      </c>
      <c r="F162" s="242">
        <v>2</v>
      </c>
      <c r="G162" s="364">
        <f t="shared" si="8"/>
        <v>2532</v>
      </c>
      <c r="H162" s="364">
        <f t="shared" si="9"/>
        <v>2533</v>
      </c>
      <c r="I162" s="260" t="s">
        <v>2736</v>
      </c>
      <c r="J162" s="245">
        <v>150</v>
      </c>
      <c r="K162" s="245" t="s">
        <v>2736</v>
      </c>
      <c r="L162" s="267">
        <f t="shared" si="10"/>
        <v>150</v>
      </c>
      <c r="M162" s="268"/>
    </row>
    <row r="163" spans="1:13" ht="31.5">
      <c r="A163" s="247" t="s">
        <v>2728</v>
      </c>
      <c r="B163" s="247" t="s">
        <v>2967</v>
      </c>
      <c r="C163" s="247" t="s">
        <v>2966</v>
      </c>
      <c r="D163" s="244" t="s">
        <v>260</v>
      </c>
      <c r="E163" s="242" t="s">
        <v>2718</v>
      </c>
      <c r="F163" s="242">
        <v>2</v>
      </c>
      <c r="G163" s="364">
        <f t="shared" si="8"/>
        <v>2534</v>
      </c>
      <c r="H163" s="364">
        <f t="shared" si="9"/>
        <v>2535</v>
      </c>
      <c r="I163" s="260" t="s">
        <v>2736</v>
      </c>
      <c r="J163" s="245">
        <v>151</v>
      </c>
      <c r="K163" s="245" t="s">
        <v>2736</v>
      </c>
      <c r="L163" s="267">
        <f t="shared" si="10"/>
        <v>151</v>
      </c>
      <c r="M163" s="268"/>
    </row>
    <row r="164" spans="1:13" ht="31.5">
      <c r="A164" s="247" t="s">
        <v>2728</v>
      </c>
      <c r="B164" s="247" t="s">
        <v>2968</v>
      </c>
      <c r="C164" s="247" t="s">
        <v>2966</v>
      </c>
      <c r="D164" s="244" t="s">
        <v>260</v>
      </c>
      <c r="E164" s="242" t="s">
        <v>2718</v>
      </c>
      <c r="F164" s="242">
        <v>2</v>
      </c>
      <c r="G164" s="364">
        <f t="shared" si="8"/>
        <v>2536</v>
      </c>
      <c r="H164" s="364">
        <f t="shared" si="9"/>
        <v>2537</v>
      </c>
      <c r="I164" s="260" t="s">
        <v>2736</v>
      </c>
      <c r="J164" s="245">
        <v>152</v>
      </c>
      <c r="K164" s="245" t="s">
        <v>2736</v>
      </c>
      <c r="L164" s="267">
        <f t="shared" si="10"/>
        <v>152</v>
      </c>
      <c r="M164" s="268"/>
    </row>
    <row r="165" spans="1:13" ht="31.5">
      <c r="A165" s="247" t="s">
        <v>2728</v>
      </c>
      <c r="B165" s="247" t="s">
        <v>2969</v>
      </c>
      <c r="C165" s="247" t="s">
        <v>2966</v>
      </c>
      <c r="D165" s="244" t="s">
        <v>260</v>
      </c>
      <c r="E165" s="242" t="s">
        <v>2718</v>
      </c>
      <c r="F165" s="242">
        <v>2</v>
      </c>
      <c r="G165" s="364">
        <f t="shared" si="8"/>
        <v>2538</v>
      </c>
      <c r="H165" s="364">
        <f t="shared" si="9"/>
        <v>2539</v>
      </c>
      <c r="I165" s="260" t="s">
        <v>2736</v>
      </c>
      <c r="J165" s="245">
        <v>153</v>
      </c>
      <c r="K165" s="245" t="s">
        <v>2736</v>
      </c>
      <c r="L165" s="267">
        <f t="shared" si="10"/>
        <v>153</v>
      </c>
      <c r="M165" s="268"/>
    </row>
    <row r="166" spans="1:13" ht="31.5">
      <c r="A166" s="247" t="s">
        <v>2728</v>
      </c>
      <c r="B166" s="247" t="s">
        <v>2970</v>
      </c>
      <c r="C166" s="247" t="s">
        <v>2966</v>
      </c>
      <c r="D166" s="244" t="s">
        <v>260</v>
      </c>
      <c r="E166" s="242" t="s">
        <v>2718</v>
      </c>
      <c r="F166" s="242">
        <v>2</v>
      </c>
      <c r="G166" s="364">
        <f t="shared" si="8"/>
        <v>2540</v>
      </c>
      <c r="H166" s="364">
        <f t="shared" si="9"/>
        <v>2541</v>
      </c>
      <c r="I166" s="260" t="s">
        <v>2736</v>
      </c>
      <c r="J166" s="245">
        <v>154</v>
      </c>
      <c r="K166" s="245" t="s">
        <v>2736</v>
      </c>
      <c r="L166" s="267">
        <f t="shared" si="10"/>
        <v>154</v>
      </c>
      <c r="M166" s="268"/>
    </row>
    <row r="167" spans="1:13" ht="31.5">
      <c r="A167" s="247" t="s">
        <v>2728</v>
      </c>
      <c r="B167" s="247" t="s">
        <v>2971</v>
      </c>
      <c r="C167" s="247" t="s">
        <v>2966</v>
      </c>
      <c r="D167" s="244" t="s">
        <v>260</v>
      </c>
      <c r="E167" s="242" t="s">
        <v>2718</v>
      </c>
      <c r="F167" s="242">
        <v>2</v>
      </c>
      <c r="G167" s="364">
        <f t="shared" si="8"/>
        <v>2542</v>
      </c>
      <c r="H167" s="364">
        <f t="shared" si="9"/>
        <v>2543</v>
      </c>
      <c r="I167" s="260" t="s">
        <v>2736</v>
      </c>
      <c r="J167" s="245">
        <v>155</v>
      </c>
      <c r="K167" s="245" t="s">
        <v>2736</v>
      </c>
      <c r="L167" s="267">
        <f t="shared" si="10"/>
        <v>155</v>
      </c>
      <c r="M167" s="268"/>
    </row>
    <row r="168" spans="1:13" ht="31.5">
      <c r="A168" s="247" t="s">
        <v>2728</v>
      </c>
      <c r="B168" s="247" t="s">
        <v>2972</v>
      </c>
      <c r="C168" s="247" t="s">
        <v>2966</v>
      </c>
      <c r="D168" s="244" t="s">
        <v>260</v>
      </c>
      <c r="E168" s="242" t="s">
        <v>2718</v>
      </c>
      <c r="F168" s="242">
        <v>2</v>
      </c>
      <c r="G168" s="364">
        <f t="shared" si="8"/>
        <v>2544</v>
      </c>
      <c r="H168" s="364">
        <f t="shared" si="9"/>
        <v>2545</v>
      </c>
      <c r="I168" s="260" t="s">
        <v>2736</v>
      </c>
      <c r="J168" s="245">
        <v>156</v>
      </c>
      <c r="K168" s="245" t="s">
        <v>2736</v>
      </c>
      <c r="L168" s="267">
        <f t="shared" si="10"/>
        <v>156</v>
      </c>
      <c r="M168" s="268"/>
    </row>
    <row r="169" spans="1:13" ht="31.5">
      <c r="A169" s="247" t="s">
        <v>2728</v>
      </c>
      <c r="B169" s="247" t="s">
        <v>2973</v>
      </c>
      <c r="C169" s="247" t="s">
        <v>2966</v>
      </c>
      <c r="D169" s="244" t="s">
        <v>260</v>
      </c>
      <c r="E169" s="242" t="s">
        <v>2718</v>
      </c>
      <c r="F169" s="242">
        <v>2</v>
      </c>
      <c r="G169" s="364">
        <f t="shared" si="8"/>
        <v>2546</v>
      </c>
      <c r="H169" s="364">
        <f t="shared" si="9"/>
        <v>2547</v>
      </c>
      <c r="I169" s="260" t="s">
        <v>2736</v>
      </c>
      <c r="J169" s="245">
        <v>157</v>
      </c>
      <c r="K169" s="245" t="s">
        <v>2736</v>
      </c>
      <c r="L169" s="267">
        <f t="shared" si="10"/>
        <v>157</v>
      </c>
      <c r="M169" s="268"/>
    </row>
    <row r="170" spans="1:13" ht="21">
      <c r="A170" s="247" t="s">
        <v>2728</v>
      </c>
      <c r="B170" s="247" t="s">
        <v>1294</v>
      </c>
      <c r="C170" s="243" t="s">
        <v>2974</v>
      </c>
      <c r="D170" s="244" t="s">
        <v>260</v>
      </c>
      <c r="E170" s="242" t="s">
        <v>2712</v>
      </c>
      <c r="F170" s="242">
        <v>5</v>
      </c>
      <c r="G170" s="364">
        <f t="shared" si="8"/>
        <v>2548</v>
      </c>
      <c r="H170" s="364">
        <f t="shared" si="9"/>
        <v>2552</v>
      </c>
      <c r="I170" s="245" t="s">
        <v>2713</v>
      </c>
      <c r="J170" s="245">
        <v>158</v>
      </c>
      <c r="K170" s="245" t="s">
        <v>2713</v>
      </c>
      <c r="L170" s="267">
        <f t="shared" si="10"/>
        <v>158</v>
      </c>
      <c r="M170" s="268"/>
    </row>
    <row r="171" spans="1:13" ht="21">
      <c r="A171" s="247" t="s">
        <v>2728</v>
      </c>
      <c r="B171" s="247" t="s">
        <v>1299</v>
      </c>
      <c r="C171" s="243" t="s">
        <v>2975</v>
      </c>
      <c r="D171" s="244" t="s">
        <v>260</v>
      </c>
      <c r="E171" s="242" t="s">
        <v>2712</v>
      </c>
      <c r="F171" s="242">
        <v>2</v>
      </c>
      <c r="G171" s="364">
        <f t="shared" si="8"/>
        <v>2553</v>
      </c>
      <c r="H171" s="364">
        <f t="shared" si="9"/>
        <v>2554</v>
      </c>
      <c r="I171" s="245" t="s">
        <v>2713</v>
      </c>
      <c r="J171" s="245">
        <v>159</v>
      </c>
      <c r="K171" s="245" t="s">
        <v>2713</v>
      </c>
      <c r="L171" s="267">
        <f t="shared" si="10"/>
        <v>159</v>
      </c>
      <c r="M171" s="268"/>
    </row>
    <row r="172" spans="1:13" ht="21">
      <c r="A172" s="247" t="s">
        <v>2728</v>
      </c>
      <c r="B172" s="247" t="s">
        <v>1302</v>
      </c>
      <c r="C172" s="243" t="s">
        <v>2976</v>
      </c>
      <c r="D172" s="244" t="s">
        <v>260</v>
      </c>
      <c r="E172" s="242" t="s">
        <v>2712</v>
      </c>
      <c r="F172" s="242">
        <v>2</v>
      </c>
      <c r="G172" s="364">
        <f t="shared" si="8"/>
        <v>2555</v>
      </c>
      <c r="H172" s="364">
        <f t="shared" si="9"/>
        <v>2556</v>
      </c>
      <c r="I172" s="245" t="s">
        <v>2713</v>
      </c>
      <c r="J172" s="245">
        <v>160</v>
      </c>
      <c r="K172" s="245" t="s">
        <v>2713</v>
      </c>
      <c r="L172" s="267">
        <f t="shared" si="10"/>
        <v>160</v>
      </c>
      <c r="M172" s="268"/>
    </row>
    <row r="173" spans="1:13" ht="21">
      <c r="A173" s="247" t="s">
        <v>2728</v>
      </c>
      <c r="B173" s="247" t="s">
        <v>1304</v>
      </c>
      <c r="C173" s="243" t="s">
        <v>2977</v>
      </c>
      <c r="D173" s="244" t="s">
        <v>260</v>
      </c>
      <c r="E173" s="242" t="s">
        <v>2712</v>
      </c>
      <c r="F173" s="242">
        <v>2</v>
      </c>
      <c r="G173" s="364">
        <f t="shared" si="8"/>
        <v>2557</v>
      </c>
      <c r="H173" s="364">
        <f t="shared" si="9"/>
        <v>2558</v>
      </c>
      <c r="I173" s="245" t="s">
        <v>2713</v>
      </c>
      <c r="J173" s="245">
        <v>161</v>
      </c>
      <c r="K173" s="245" t="s">
        <v>2713</v>
      </c>
      <c r="L173" s="267">
        <f t="shared" si="10"/>
        <v>161</v>
      </c>
      <c r="M173" s="268"/>
    </row>
    <row r="174" spans="1:13" ht="21">
      <c r="A174" s="247" t="s">
        <v>2728</v>
      </c>
      <c r="B174" s="247" t="s">
        <v>1306</v>
      </c>
      <c r="C174" s="243" t="s">
        <v>2978</v>
      </c>
      <c r="D174" s="244" t="s">
        <v>260</v>
      </c>
      <c r="E174" s="242" t="s">
        <v>2712</v>
      </c>
      <c r="F174" s="242">
        <v>2</v>
      </c>
      <c r="G174" s="364">
        <f t="shared" si="8"/>
        <v>2559</v>
      </c>
      <c r="H174" s="364">
        <f t="shared" si="9"/>
        <v>2560</v>
      </c>
      <c r="I174" s="245" t="s">
        <v>2713</v>
      </c>
      <c r="J174" s="245">
        <v>162</v>
      </c>
      <c r="K174" s="245" t="s">
        <v>2713</v>
      </c>
      <c r="L174" s="267">
        <f t="shared" si="10"/>
        <v>162</v>
      </c>
      <c r="M174" s="268"/>
    </row>
    <row r="175" spans="1:13" ht="31.5">
      <c r="A175" s="247" t="s">
        <v>2728</v>
      </c>
      <c r="B175" s="247" t="s">
        <v>2979</v>
      </c>
      <c r="C175" s="243" t="s">
        <v>2980</v>
      </c>
      <c r="D175" s="244" t="s">
        <v>260</v>
      </c>
      <c r="E175" s="242" t="s">
        <v>2712</v>
      </c>
      <c r="F175" s="242">
        <v>2</v>
      </c>
      <c r="G175" s="364">
        <f t="shared" si="8"/>
        <v>2561</v>
      </c>
      <c r="H175" s="364">
        <f t="shared" si="9"/>
        <v>2562</v>
      </c>
      <c r="I175" s="244" t="s">
        <v>2736</v>
      </c>
      <c r="J175" s="245">
        <v>163</v>
      </c>
      <c r="K175" s="245" t="s">
        <v>2736</v>
      </c>
      <c r="L175" s="267">
        <f t="shared" si="10"/>
        <v>163</v>
      </c>
      <c r="M175" s="268"/>
    </row>
    <row r="176" spans="1:13" ht="31.5">
      <c r="A176" s="247" t="s">
        <v>2728</v>
      </c>
      <c r="B176" s="247" t="s">
        <v>2981</v>
      </c>
      <c r="C176" s="243" t="s">
        <v>2982</v>
      </c>
      <c r="D176" s="244" t="s">
        <v>260</v>
      </c>
      <c r="E176" s="242" t="s">
        <v>2712</v>
      </c>
      <c r="F176" s="242">
        <v>2</v>
      </c>
      <c r="G176" s="364">
        <f t="shared" si="8"/>
        <v>2563</v>
      </c>
      <c r="H176" s="364">
        <f t="shared" si="9"/>
        <v>2564</v>
      </c>
      <c r="I176" s="244" t="s">
        <v>2736</v>
      </c>
      <c r="J176" s="245">
        <v>164</v>
      </c>
      <c r="K176" s="245" t="s">
        <v>2736</v>
      </c>
      <c r="L176" s="267">
        <f t="shared" si="10"/>
        <v>164</v>
      </c>
      <c r="M176" s="268"/>
    </row>
    <row r="177" spans="1:13" ht="31.5">
      <c r="A177" s="247" t="s">
        <v>2728</v>
      </c>
      <c r="B177" s="247" t="s">
        <v>2983</v>
      </c>
      <c r="C177" s="243" t="s">
        <v>2984</v>
      </c>
      <c r="D177" s="244" t="s">
        <v>260</v>
      </c>
      <c r="E177" s="242" t="s">
        <v>2712</v>
      </c>
      <c r="F177" s="242">
        <v>2</v>
      </c>
      <c r="G177" s="364">
        <f t="shared" si="8"/>
        <v>2565</v>
      </c>
      <c r="H177" s="364">
        <f t="shared" si="9"/>
        <v>2566</v>
      </c>
      <c r="I177" s="244" t="s">
        <v>2736</v>
      </c>
      <c r="J177" s="245">
        <v>165</v>
      </c>
      <c r="K177" s="245" t="s">
        <v>2736</v>
      </c>
      <c r="L177" s="267">
        <f t="shared" si="10"/>
        <v>165</v>
      </c>
      <c r="M177" s="268"/>
    </row>
    <row r="178" spans="1:13" ht="31.5">
      <c r="A178" s="247" t="s">
        <v>2728</v>
      </c>
      <c r="B178" s="247" t="s">
        <v>2985</v>
      </c>
      <c r="C178" s="243" t="s">
        <v>2986</v>
      </c>
      <c r="D178" s="244" t="s">
        <v>260</v>
      </c>
      <c r="E178" s="242" t="s">
        <v>2712</v>
      </c>
      <c r="F178" s="242">
        <v>2</v>
      </c>
      <c r="G178" s="364">
        <f t="shared" si="8"/>
        <v>2567</v>
      </c>
      <c r="H178" s="364">
        <f t="shared" si="9"/>
        <v>2568</v>
      </c>
      <c r="I178" s="244" t="s">
        <v>2736</v>
      </c>
      <c r="J178" s="245">
        <v>166</v>
      </c>
      <c r="K178" s="245" t="s">
        <v>2736</v>
      </c>
      <c r="L178" s="267">
        <f t="shared" si="10"/>
        <v>166</v>
      </c>
      <c r="M178" s="268"/>
    </row>
    <row r="179" spans="1:13" ht="21">
      <c r="A179" s="247" t="s">
        <v>2728</v>
      </c>
      <c r="B179" s="367" t="s">
        <v>1316</v>
      </c>
      <c r="C179" s="367" t="s">
        <v>2987</v>
      </c>
      <c r="D179" s="244" t="s">
        <v>260</v>
      </c>
      <c r="E179" s="242" t="s">
        <v>2712</v>
      </c>
      <c r="F179" s="242">
        <v>2</v>
      </c>
      <c r="G179" s="364">
        <f t="shared" si="8"/>
        <v>2569</v>
      </c>
      <c r="H179" s="364">
        <f t="shared" si="9"/>
        <v>2570</v>
      </c>
      <c r="I179" s="368" t="s">
        <v>2713</v>
      </c>
      <c r="J179" s="245">
        <v>167</v>
      </c>
      <c r="K179" s="245" t="s">
        <v>2713</v>
      </c>
      <c r="L179" s="267">
        <f t="shared" si="10"/>
        <v>167</v>
      </c>
      <c r="M179" s="268"/>
    </row>
    <row r="180" spans="1:13" ht="31.5">
      <c r="A180" s="247" t="s">
        <v>2728</v>
      </c>
      <c r="B180" s="247" t="s">
        <v>1319</v>
      </c>
      <c r="C180" s="243" t="s">
        <v>2988</v>
      </c>
      <c r="D180" s="244" t="s">
        <v>260</v>
      </c>
      <c r="E180" s="242" t="s">
        <v>2989</v>
      </c>
      <c r="F180" s="242">
        <v>13</v>
      </c>
      <c r="G180" s="364">
        <f t="shared" si="8"/>
        <v>2571</v>
      </c>
      <c r="H180" s="364">
        <f t="shared" si="9"/>
        <v>2583</v>
      </c>
      <c r="I180" s="245" t="s">
        <v>2713</v>
      </c>
      <c r="J180" s="245">
        <v>168</v>
      </c>
      <c r="K180" s="245" t="s">
        <v>2713</v>
      </c>
      <c r="L180" s="267">
        <f t="shared" si="10"/>
        <v>168</v>
      </c>
      <c r="M180" s="268"/>
    </row>
    <row r="181" spans="1:13" ht="21">
      <c r="A181" s="247" t="s">
        <v>2728</v>
      </c>
      <c r="B181" s="247" t="s">
        <v>1312</v>
      </c>
      <c r="C181" s="243" t="s">
        <v>2990</v>
      </c>
      <c r="D181" s="244" t="s">
        <v>260</v>
      </c>
      <c r="E181" s="242" t="s">
        <v>2943</v>
      </c>
      <c r="F181" s="242">
        <v>10</v>
      </c>
      <c r="G181" s="364">
        <f t="shared" si="8"/>
        <v>2584</v>
      </c>
      <c r="H181" s="364">
        <f t="shared" si="9"/>
        <v>2593</v>
      </c>
      <c r="I181" s="245" t="s">
        <v>2713</v>
      </c>
      <c r="J181" s="245">
        <v>169</v>
      </c>
      <c r="K181" s="245" t="s">
        <v>2713</v>
      </c>
      <c r="L181" s="267">
        <f t="shared" si="10"/>
        <v>169</v>
      </c>
      <c r="M181" s="268"/>
    </row>
    <row r="182" spans="1:13" ht="21">
      <c r="A182" s="247" t="s">
        <v>2728</v>
      </c>
      <c r="B182" s="247" t="s">
        <v>2991</v>
      </c>
      <c r="C182" s="247" t="s">
        <v>2992</v>
      </c>
      <c r="D182" s="244" t="s">
        <v>260</v>
      </c>
      <c r="E182" s="244" t="s">
        <v>2943</v>
      </c>
      <c r="F182" s="244">
        <v>10</v>
      </c>
      <c r="G182" s="364">
        <f t="shared" si="8"/>
        <v>2594</v>
      </c>
      <c r="H182" s="364">
        <f t="shared" si="9"/>
        <v>2603</v>
      </c>
      <c r="I182" s="244" t="s">
        <v>2736</v>
      </c>
      <c r="J182" s="245">
        <v>170</v>
      </c>
      <c r="K182" s="245" t="s">
        <v>2736</v>
      </c>
      <c r="L182" s="267">
        <f t="shared" si="10"/>
        <v>170</v>
      </c>
      <c r="M182" s="268"/>
    </row>
    <row r="183" spans="1:13" ht="21">
      <c r="A183" s="247" t="s">
        <v>2728</v>
      </c>
      <c r="B183" s="247" t="s">
        <v>1527</v>
      </c>
      <c r="C183" s="243" t="s">
        <v>2993</v>
      </c>
      <c r="D183" s="244" t="s">
        <v>260</v>
      </c>
      <c r="E183" s="242" t="s">
        <v>2712</v>
      </c>
      <c r="F183" s="242">
        <v>11</v>
      </c>
      <c r="G183" s="364">
        <f t="shared" si="8"/>
        <v>2604</v>
      </c>
      <c r="H183" s="364">
        <f t="shared" si="9"/>
        <v>2614</v>
      </c>
      <c r="I183" s="244" t="s">
        <v>2713</v>
      </c>
      <c r="J183" s="245">
        <v>171</v>
      </c>
      <c r="K183" s="244" t="s">
        <v>2713</v>
      </c>
      <c r="L183" s="267">
        <f t="shared" si="10"/>
        <v>171</v>
      </c>
      <c r="M183" s="268"/>
    </row>
    <row r="184" spans="1:13" ht="31.5">
      <c r="A184" s="247" t="s">
        <v>2728</v>
      </c>
      <c r="B184" s="247" t="s">
        <v>1532</v>
      </c>
      <c r="C184" s="243" t="s">
        <v>2994</v>
      </c>
      <c r="D184" s="244" t="s">
        <v>260</v>
      </c>
      <c r="E184" s="242" t="s">
        <v>2989</v>
      </c>
      <c r="F184" s="242">
        <v>13</v>
      </c>
      <c r="G184" s="364">
        <f t="shared" si="8"/>
        <v>2615</v>
      </c>
      <c r="H184" s="364">
        <f t="shared" si="9"/>
        <v>2627</v>
      </c>
      <c r="I184" s="244" t="s">
        <v>2713</v>
      </c>
      <c r="J184" s="245">
        <v>172</v>
      </c>
      <c r="K184" s="244" t="s">
        <v>2713</v>
      </c>
      <c r="L184" s="267">
        <f t="shared" si="10"/>
        <v>172</v>
      </c>
      <c r="M184" s="268"/>
    </row>
    <row r="185" spans="1:13" ht="84">
      <c r="A185" s="247" t="s">
        <v>2728</v>
      </c>
      <c r="B185" s="247" t="s">
        <v>1536</v>
      </c>
      <c r="C185" s="243" t="s">
        <v>2995</v>
      </c>
      <c r="D185" s="244" t="s">
        <v>260</v>
      </c>
      <c r="E185" s="242" t="s">
        <v>2712</v>
      </c>
      <c r="F185" s="242">
        <v>2</v>
      </c>
      <c r="G185" s="364">
        <f t="shared" si="8"/>
        <v>2628</v>
      </c>
      <c r="H185" s="364">
        <f t="shared" si="9"/>
        <v>2629</v>
      </c>
      <c r="I185" s="244" t="s">
        <v>2713</v>
      </c>
      <c r="J185" s="245">
        <v>173</v>
      </c>
      <c r="K185" s="244" t="s">
        <v>2713</v>
      </c>
      <c r="L185" s="267">
        <f t="shared" si="10"/>
        <v>173</v>
      </c>
      <c r="M185" s="268"/>
    </row>
    <row r="186" spans="1:13" ht="21">
      <c r="A186" s="247" t="s">
        <v>2728</v>
      </c>
      <c r="B186" s="247" t="s">
        <v>2996</v>
      </c>
      <c r="C186" s="243" t="s">
        <v>2997</v>
      </c>
      <c r="D186" s="244" t="s">
        <v>260</v>
      </c>
      <c r="E186" s="242" t="s">
        <v>2712</v>
      </c>
      <c r="F186" s="242">
        <v>5</v>
      </c>
      <c r="G186" s="364">
        <f t="shared" si="8"/>
        <v>2630</v>
      </c>
      <c r="H186" s="364">
        <f t="shared" si="9"/>
        <v>2634</v>
      </c>
      <c r="I186" s="245" t="s">
        <v>2736</v>
      </c>
      <c r="J186" s="245">
        <v>174</v>
      </c>
      <c r="K186" s="245" t="s">
        <v>2736</v>
      </c>
      <c r="L186" s="267">
        <f t="shared" si="10"/>
        <v>174</v>
      </c>
      <c r="M186" s="268"/>
    </row>
    <row r="187" spans="1:13" ht="21">
      <c r="A187" s="247" t="s">
        <v>2728</v>
      </c>
      <c r="B187" s="247" t="s">
        <v>2998</v>
      </c>
      <c r="C187" s="243" t="s">
        <v>2999</v>
      </c>
      <c r="D187" s="244" t="s">
        <v>260</v>
      </c>
      <c r="E187" s="242" t="s">
        <v>2712</v>
      </c>
      <c r="F187" s="242">
        <v>2</v>
      </c>
      <c r="G187" s="364">
        <f t="shared" si="8"/>
        <v>2635</v>
      </c>
      <c r="H187" s="364">
        <f t="shared" si="9"/>
        <v>2636</v>
      </c>
      <c r="I187" s="244" t="s">
        <v>2736</v>
      </c>
      <c r="J187" s="245">
        <v>175</v>
      </c>
      <c r="K187" s="245" t="s">
        <v>2736</v>
      </c>
      <c r="L187" s="267">
        <f t="shared" si="10"/>
        <v>175</v>
      </c>
      <c r="M187" s="268"/>
    </row>
    <row r="188" spans="1:13" ht="21">
      <c r="A188" s="247" t="s">
        <v>2728</v>
      </c>
      <c r="B188" s="247" t="s">
        <v>3000</v>
      </c>
      <c r="C188" s="243" t="s">
        <v>3001</v>
      </c>
      <c r="D188" s="244" t="s">
        <v>260</v>
      </c>
      <c r="E188" s="242" t="s">
        <v>2712</v>
      </c>
      <c r="F188" s="242">
        <v>2</v>
      </c>
      <c r="G188" s="364">
        <f t="shared" si="8"/>
        <v>2637</v>
      </c>
      <c r="H188" s="364">
        <f t="shared" si="9"/>
        <v>2638</v>
      </c>
      <c r="I188" s="244" t="s">
        <v>2736</v>
      </c>
      <c r="J188" s="245">
        <v>176</v>
      </c>
      <c r="K188" s="245" t="s">
        <v>2736</v>
      </c>
      <c r="L188" s="267">
        <f t="shared" si="10"/>
        <v>176</v>
      </c>
      <c r="M188" s="268"/>
    </row>
    <row r="189" spans="1:13" ht="21">
      <c r="A189" s="247" t="s">
        <v>2728</v>
      </c>
      <c r="B189" s="247" t="s">
        <v>3002</v>
      </c>
      <c r="C189" s="243" t="s">
        <v>3003</v>
      </c>
      <c r="D189" s="244" t="s">
        <v>260</v>
      </c>
      <c r="E189" s="242" t="s">
        <v>2712</v>
      </c>
      <c r="F189" s="242">
        <v>2</v>
      </c>
      <c r="G189" s="364">
        <f t="shared" si="8"/>
        <v>2639</v>
      </c>
      <c r="H189" s="364">
        <f t="shared" si="9"/>
        <v>2640</v>
      </c>
      <c r="I189" s="244" t="s">
        <v>2736</v>
      </c>
      <c r="J189" s="245">
        <v>177</v>
      </c>
      <c r="K189" s="245" t="s">
        <v>2736</v>
      </c>
      <c r="L189" s="267">
        <f t="shared" si="10"/>
        <v>177</v>
      </c>
      <c r="M189" s="268"/>
    </row>
    <row r="190" spans="1:13" ht="21">
      <c r="A190" s="247" t="s">
        <v>2728</v>
      </c>
      <c r="B190" s="247" t="s">
        <v>3004</v>
      </c>
      <c r="C190" s="243" t="s">
        <v>3005</v>
      </c>
      <c r="D190" s="244" t="s">
        <v>260</v>
      </c>
      <c r="E190" s="242" t="s">
        <v>2712</v>
      </c>
      <c r="F190" s="242">
        <v>2</v>
      </c>
      <c r="G190" s="364">
        <f t="shared" si="8"/>
        <v>2641</v>
      </c>
      <c r="H190" s="364">
        <f t="shared" si="9"/>
        <v>2642</v>
      </c>
      <c r="I190" s="244" t="s">
        <v>2736</v>
      </c>
      <c r="J190" s="245">
        <v>178</v>
      </c>
      <c r="K190" s="245" t="s">
        <v>2736</v>
      </c>
      <c r="L190" s="267">
        <f t="shared" si="10"/>
        <v>178</v>
      </c>
      <c r="M190" s="268"/>
    </row>
    <row r="191" spans="1:13" ht="42">
      <c r="A191" s="247" t="s">
        <v>2728</v>
      </c>
      <c r="B191" s="247" t="s">
        <v>3006</v>
      </c>
      <c r="C191" s="243" t="s">
        <v>3007</v>
      </c>
      <c r="D191" s="244" t="s">
        <v>260</v>
      </c>
      <c r="E191" s="242" t="s">
        <v>2712</v>
      </c>
      <c r="F191" s="242">
        <v>2</v>
      </c>
      <c r="G191" s="364">
        <f t="shared" si="8"/>
        <v>2643</v>
      </c>
      <c r="H191" s="364">
        <f t="shared" si="9"/>
        <v>2644</v>
      </c>
      <c r="I191" s="244" t="s">
        <v>2736</v>
      </c>
      <c r="J191" s="245">
        <v>179</v>
      </c>
      <c r="K191" s="245" t="s">
        <v>2736</v>
      </c>
      <c r="L191" s="267">
        <f t="shared" si="10"/>
        <v>179</v>
      </c>
      <c r="M191" s="268"/>
    </row>
    <row r="192" spans="1:13" ht="42">
      <c r="A192" s="247" t="s">
        <v>2728</v>
      </c>
      <c r="B192" s="247" t="s">
        <v>3008</v>
      </c>
      <c r="C192" s="243" t="s">
        <v>3009</v>
      </c>
      <c r="D192" s="244" t="s">
        <v>260</v>
      </c>
      <c r="E192" s="242" t="s">
        <v>2712</v>
      </c>
      <c r="F192" s="242">
        <v>2</v>
      </c>
      <c r="G192" s="364">
        <f t="shared" si="8"/>
        <v>2645</v>
      </c>
      <c r="H192" s="364">
        <f t="shared" si="9"/>
        <v>2646</v>
      </c>
      <c r="I192" s="244" t="s">
        <v>2736</v>
      </c>
      <c r="J192" s="245">
        <v>180</v>
      </c>
      <c r="K192" s="245" t="s">
        <v>2736</v>
      </c>
      <c r="L192" s="267">
        <f t="shared" si="10"/>
        <v>180</v>
      </c>
      <c r="M192" s="268"/>
    </row>
    <row r="193" spans="1:13" ht="42">
      <c r="A193" s="247" t="s">
        <v>2728</v>
      </c>
      <c r="B193" s="247" t="s">
        <v>3010</v>
      </c>
      <c r="C193" s="243" t="s">
        <v>3011</v>
      </c>
      <c r="D193" s="244" t="s">
        <v>260</v>
      </c>
      <c r="E193" s="242" t="s">
        <v>2712</v>
      </c>
      <c r="F193" s="242">
        <v>2</v>
      </c>
      <c r="G193" s="364">
        <f t="shared" si="8"/>
        <v>2647</v>
      </c>
      <c r="H193" s="364">
        <f t="shared" si="9"/>
        <v>2648</v>
      </c>
      <c r="I193" s="244" t="s">
        <v>2736</v>
      </c>
      <c r="J193" s="245">
        <v>181</v>
      </c>
      <c r="K193" s="245" t="s">
        <v>2736</v>
      </c>
      <c r="L193" s="267">
        <f t="shared" si="10"/>
        <v>181</v>
      </c>
      <c r="M193" s="268"/>
    </row>
    <row r="194" spans="1:13" ht="42">
      <c r="A194" s="247" t="s">
        <v>2728</v>
      </c>
      <c r="B194" s="247" t="s">
        <v>3012</v>
      </c>
      <c r="C194" s="243" t="s">
        <v>3013</v>
      </c>
      <c r="D194" s="244" t="s">
        <v>260</v>
      </c>
      <c r="E194" s="242" t="s">
        <v>2712</v>
      </c>
      <c r="F194" s="242">
        <v>2</v>
      </c>
      <c r="G194" s="364">
        <f t="shared" si="8"/>
        <v>2649</v>
      </c>
      <c r="H194" s="364">
        <f t="shared" si="9"/>
        <v>2650</v>
      </c>
      <c r="I194" s="244" t="s">
        <v>2736</v>
      </c>
      <c r="J194" s="245">
        <v>182</v>
      </c>
      <c r="K194" s="245" t="s">
        <v>2736</v>
      </c>
      <c r="L194" s="267">
        <f t="shared" si="10"/>
        <v>182</v>
      </c>
      <c r="M194" s="268"/>
    </row>
    <row r="195" spans="1:13" ht="31.5">
      <c r="A195" s="247" t="s">
        <v>2728</v>
      </c>
      <c r="B195" s="247" t="s">
        <v>1515</v>
      </c>
      <c r="C195" s="243" t="s">
        <v>3014</v>
      </c>
      <c r="D195" s="244" t="s">
        <v>260</v>
      </c>
      <c r="E195" s="242" t="s">
        <v>3015</v>
      </c>
      <c r="F195" s="242">
        <v>13</v>
      </c>
      <c r="G195" s="364">
        <f t="shared" si="8"/>
        <v>2651</v>
      </c>
      <c r="H195" s="364">
        <f t="shared" si="9"/>
        <v>2663</v>
      </c>
      <c r="I195" s="244" t="s">
        <v>2736</v>
      </c>
      <c r="J195" s="245">
        <v>183</v>
      </c>
      <c r="K195" s="245" t="s">
        <v>2713</v>
      </c>
      <c r="L195" s="267">
        <f t="shared" si="10"/>
        <v>183</v>
      </c>
      <c r="M195" s="268" t="s">
        <v>3016</v>
      </c>
    </row>
    <row r="196" spans="1:13" ht="31.5">
      <c r="A196" s="247" t="s">
        <v>2728</v>
      </c>
      <c r="B196" s="247" t="s">
        <v>1501</v>
      </c>
      <c r="C196" s="243" t="s">
        <v>3017</v>
      </c>
      <c r="D196" s="244" t="s">
        <v>260</v>
      </c>
      <c r="E196" s="242" t="s">
        <v>2943</v>
      </c>
      <c r="F196" s="242">
        <v>10</v>
      </c>
      <c r="G196" s="364">
        <f t="shared" si="8"/>
        <v>2664</v>
      </c>
      <c r="H196" s="364">
        <f t="shared" si="9"/>
        <v>2673</v>
      </c>
      <c r="I196" s="244" t="s">
        <v>2736</v>
      </c>
      <c r="J196" s="245">
        <v>184</v>
      </c>
      <c r="K196" s="245" t="s">
        <v>2713</v>
      </c>
      <c r="L196" s="267">
        <f t="shared" si="10"/>
        <v>184</v>
      </c>
      <c r="M196" s="268" t="s">
        <v>3016</v>
      </c>
    </row>
    <row r="197" spans="1:13" ht="21">
      <c r="A197" s="247" t="s">
        <v>2728</v>
      </c>
      <c r="B197" s="247" t="s">
        <v>3018</v>
      </c>
      <c r="C197" s="243" t="s">
        <v>3019</v>
      </c>
      <c r="D197" s="244" t="s">
        <v>260</v>
      </c>
      <c r="E197" s="242" t="s">
        <v>2712</v>
      </c>
      <c r="F197" s="242">
        <v>1</v>
      </c>
      <c r="G197" s="364">
        <f t="shared" si="8"/>
        <v>2674</v>
      </c>
      <c r="H197" s="364">
        <f t="shared" si="9"/>
        <v>2674</v>
      </c>
      <c r="I197" s="244" t="s">
        <v>2736</v>
      </c>
      <c r="J197" s="245">
        <v>185</v>
      </c>
      <c r="K197" s="245" t="s">
        <v>2736</v>
      </c>
      <c r="L197" s="267">
        <f t="shared" si="10"/>
        <v>185</v>
      </c>
      <c r="M197" s="268"/>
    </row>
    <row r="198" spans="1:13" ht="21">
      <c r="A198" s="247" t="s">
        <v>2728</v>
      </c>
      <c r="B198" s="247" t="s">
        <v>3020</v>
      </c>
      <c r="C198" s="243" t="s">
        <v>3021</v>
      </c>
      <c r="D198" s="244" t="s">
        <v>260</v>
      </c>
      <c r="E198" s="242" t="s">
        <v>2712</v>
      </c>
      <c r="F198" s="242">
        <v>11</v>
      </c>
      <c r="G198" s="364">
        <f t="shared" si="8"/>
        <v>2675</v>
      </c>
      <c r="H198" s="364">
        <f t="shared" si="9"/>
        <v>2685</v>
      </c>
      <c r="I198" s="244" t="s">
        <v>2736</v>
      </c>
      <c r="J198" s="245">
        <v>186</v>
      </c>
      <c r="K198" s="245" t="s">
        <v>2736</v>
      </c>
      <c r="L198" s="267">
        <f t="shared" si="10"/>
        <v>186</v>
      </c>
      <c r="M198" s="268"/>
    </row>
    <row r="199" spans="1:13" ht="31.5">
      <c r="A199" s="247" t="s">
        <v>2728</v>
      </c>
      <c r="B199" s="247" t="s">
        <v>3022</v>
      </c>
      <c r="C199" s="247" t="s">
        <v>3023</v>
      </c>
      <c r="D199" s="244" t="s">
        <v>260</v>
      </c>
      <c r="E199" s="242" t="s">
        <v>2989</v>
      </c>
      <c r="F199" s="242">
        <v>13</v>
      </c>
      <c r="G199" s="364">
        <f t="shared" si="8"/>
        <v>2686</v>
      </c>
      <c r="H199" s="364">
        <f t="shared" si="9"/>
        <v>2698</v>
      </c>
      <c r="I199" s="244" t="s">
        <v>2736</v>
      </c>
      <c r="J199" s="245">
        <v>187</v>
      </c>
      <c r="K199" s="245" t="s">
        <v>2736</v>
      </c>
      <c r="L199" s="267">
        <f t="shared" si="10"/>
        <v>187</v>
      </c>
      <c r="M199" s="268"/>
    </row>
    <row r="200" spans="1:13" ht="73.5">
      <c r="A200" s="247" t="s">
        <v>2728</v>
      </c>
      <c r="B200" s="247" t="s">
        <v>3024</v>
      </c>
      <c r="C200" s="247" t="s">
        <v>3025</v>
      </c>
      <c r="D200" s="244" t="s">
        <v>260</v>
      </c>
      <c r="E200" s="242" t="s">
        <v>2712</v>
      </c>
      <c r="F200" s="242">
        <v>2</v>
      </c>
      <c r="G200" s="364">
        <f t="shared" si="8"/>
        <v>2699</v>
      </c>
      <c r="H200" s="364">
        <f t="shared" si="9"/>
        <v>2700</v>
      </c>
      <c r="I200" s="244" t="s">
        <v>2736</v>
      </c>
      <c r="J200" s="245">
        <v>188</v>
      </c>
      <c r="K200" s="245" t="s">
        <v>2736</v>
      </c>
      <c r="L200" s="267">
        <f t="shared" si="10"/>
        <v>188</v>
      </c>
      <c r="M200" s="268"/>
    </row>
    <row r="201" spans="1:13" ht="21">
      <c r="A201" s="247" t="s">
        <v>2728</v>
      </c>
      <c r="B201" s="247" t="s">
        <v>1725</v>
      </c>
      <c r="C201" s="243" t="s">
        <v>3026</v>
      </c>
      <c r="D201" s="244" t="s">
        <v>260</v>
      </c>
      <c r="E201" s="242" t="s">
        <v>2943</v>
      </c>
      <c r="F201" s="242">
        <v>10</v>
      </c>
      <c r="G201" s="364">
        <f t="shared" si="8"/>
        <v>2701</v>
      </c>
      <c r="H201" s="364">
        <f t="shared" si="9"/>
        <v>2710</v>
      </c>
      <c r="I201" s="244" t="s">
        <v>2736</v>
      </c>
      <c r="J201" s="245">
        <v>189</v>
      </c>
      <c r="K201" s="365" t="s">
        <v>2713</v>
      </c>
      <c r="L201" s="267">
        <f t="shared" si="10"/>
        <v>189</v>
      </c>
      <c r="M201" s="268" t="s">
        <v>1505</v>
      </c>
    </row>
    <row r="202" spans="1:13" ht="21">
      <c r="A202" s="247" t="s">
        <v>2728</v>
      </c>
      <c r="B202" s="247" t="s">
        <v>1719</v>
      </c>
      <c r="C202" s="243" t="s">
        <v>3027</v>
      </c>
      <c r="D202" s="244" t="s">
        <v>260</v>
      </c>
      <c r="E202" s="242" t="s">
        <v>2943</v>
      </c>
      <c r="F202" s="242">
        <v>10</v>
      </c>
      <c r="G202" s="364">
        <f t="shared" si="8"/>
        <v>2711</v>
      </c>
      <c r="H202" s="364">
        <f t="shared" si="9"/>
        <v>2720</v>
      </c>
      <c r="I202" s="244" t="s">
        <v>2736</v>
      </c>
      <c r="J202" s="245">
        <v>190</v>
      </c>
      <c r="K202" s="365" t="s">
        <v>2713</v>
      </c>
      <c r="L202" s="267">
        <f t="shared" si="10"/>
        <v>190</v>
      </c>
      <c r="M202" s="268" t="s">
        <v>1505</v>
      </c>
    </row>
    <row r="203" spans="1:13" ht="21">
      <c r="A203" s="247" t="s">
        <v>2728</v>
      </c>
      <c r="B203" s="247" t="s">
        <v>1713</v>
      </c>
      <c r="C203" s="243" t="s">
        <v>3028</v>
      </c>
      <c r="D203" s="244" t="s">
        <v>260</v>
      </c>
      <c r="E203" s="242" t="s">
        <v>2943</v>
      </c>
      <c r="F203" s="242">
        <v>10</v>
      </c>
      <c r="G203" s="364">
        <f t="shared" si="8"/>
        <v>2721</v>
      </c>
      <c r="H203" s="364">
        <f t="shared" si="9"/>
        <v>2730</v>
      </c>
      <c r="I203" s="244" t="s">
        <v>2736</v>
      </c>
      <c r="J203" s="245">
        <v>191</v>
      </c>
      <c r="K203" s="365" t="s">
        <v>2713</v>
      </c>
      <c r="L203" s="267">
        <f t="shared" si="10"/>
        <v>191</v>
      </c>
      <c r="M203" s="268" t="s">
        <v>1505</v>
      </c>
    </row>
    <row r="204" spans="1:13" ht="21">
      <c r="A204" s="247" t="s">
        <v>2728</v>
      </c>
      <c r="B204" s="247" t="s">
        <v>3029</v>
      </c>
      <c r="C204" s="243" t="s">
        <v>3030</v>
      </c>
      <c r="D204" s="244" t="s">
        <v>260</v>
      </c>
      <c r="E204" s="242" t="s">
        <v>2943</v>
      </c>
      <c r="F204" s="242">
        <v>10</v>
      </c>
      <c r="G204" s="364">
        <f t="shared" si="8"/>
        <v>2731</v>
      </c>
      <c r="H204" s="364">
        <f t="shared" si="9"/>
        <v>2740</v>
      </c>
      <c r="I204" s="244" t="s">
        <v>2736</v>
      </c>
      <c r="J204" s="245">
        <v>192</v>
      </c>
      <c r="K204" s="245" t="s">
        <v>2736</v>
      </c>
      <c r="L204" s="267">
        <f t="shared" si="10"/>
        <v>192</v>
      </c>
      <c r="M204" s="268"/>
    </row>
    <row r="205" spans="1:13" ht="31.5">
      <c r="A205" s="247" t="s">
        <v>2728</v>
      </c>
      <c r="B205" s="247" t="s">
        <v>3031</v>
      </c>
      <c r="C205" s="247" t="s">
        <v>3032</v>
      </c>
      <c r="D205" s="244" t="s">
        <v>260</v>
      </c>
      <c r="E205" s="244" t="s">
        <v>2943</v>
      </c>
      <c r="F205" s="244">
        <v>10</v>
      </c>
      <c r="G205" s="364">
        <f t="shared" ref="G205:G268" si="11">H204+1</f>
        <v>2741</v>
      </c>
      <c r="H205" s="364">
        <f t="shared" ref="H205:H268" si="12">H204+F205</f>
        <v>2750</v>
      </c>
      <c r="I205" s="244" t="s">
        <v>2736</v>
      </c>
      <c r="J205" s="245">
        <v>193</v>
      </c>
      <c r="K205" s="245" t="s">
        <v>2736</v>
      </c>
      <c r="L205" s="267">
        <f t="shared" si="10"/>
        <v>193</v>
      </c>
      <c r="M205" s="268"/>
    </row>
    <row r="206" spans="1:13" ht="21">
      <c r="A206" s="247" t="s">
        <v>2728</v>
      </c>
      <c r="B206" s="247" t="s">
        <v>3033</v>
      </c>
      <c r="C206" s="247" t="s">
        <v>3034</v>
      </c>
      <c r="D206" s="244" t="s">
        <v>260</v>
      </c>
      <c r="E206" s="244" t="s">
        <v>2943</v>
      </c>
      <c r="F206" s="244">
        <v>10</v>
      </c>
      <c r="G206" s="364">
        <f t="shared" si="11"/>
        <v>2751</v>
      </c>
      <c r="H206" s="364">
        <f t="shared" si="12"/>
        <v>2760</v>
      </c>
      <c r="I206" s="244" t="s">
        <v>2736</v>
      </c>
      <c r="J206" s="245">
        <v>194</v>
      </c>
      <c r="K206" s="245" t="s">
        <v>2736</v>
      </c>
      <c r="L206" s="267">
        <f t="shared" si="10"/>
        <v>194</v>
      </c>
      <c r="M206" s="268"/>
    </row>
    <row r="207" spans="1:13" ht="21">
      <c r="A207" s="247" t="s">
        <v>2728</v>
      </c>
      <c r="B207" s="247" t="s">
        <v>3035</v>
      </c>
      <c r="C207" s="247" t="s">
        <v>3036</v>
      </c>
      <c r="D207" s="244" t="s">
        <v>260</v>
      </c>
      <c r="E207" s="244" t="s">
        <v>2943</v>
      </c>
      <c r="F207" s="244">
        <v>10</v>
      </c>
      <c r="G207" s="364">
        <f t="shared" si="11"/>
        <v>2761</v>
      </c>
      <c r="H207" s="364">
        <f t="shared" si="12"/>
        <v>2770</v>
      </c>
      <c r="I207" s="244" t="s">
        <v>2736</v>
      </c>
      <c r="J207" s="245">
        <v>195</v>
      </c>
      <c r="K207" s="245" t="s">
        <v>2736</v>
      </c>
      <c r="L207" s="267">
        <f t="shared" ref="L207:L270" si="13">L206+1</f>
        <v>195</v>
      </c>
      <c r="M207" s="268"/>
    </row>
    <row r="208" spans="1:13" ht="21">
      <c r="A208" s="247" t="s">
        <v>2728</v>
      </c>
      <c r="B208" s="247" t="s">
        <v>3037</v>
      </c>
      <c r="C208" s="247" t="s">
        <v>3038</v>
      </c>
      <c r="D208" s="244" t="s">
        <v>260</v>
      </c>
      <c r="E208" s="244" t="s">
        <v>2943</v>
      </c>
      <c r="F208" s="244">
        <v>10</v>
      </c>
      <c r="G208" s="364">
        <f t="shared" si="11"/>
        <v>2771</v>
      </c>
      <c r="H208" s="364">
        <f t="shared" si="12"/>
        <v>2780</v>
      </c>
      <c r="I208" s="244" t="s">
        <v>2736</v>
      </c>
      <c r="J208" s="245">
        <v>196</v>
      </c>
      <c r="K208" s="245" t="s">
        <v>2736</v>
      </c>
      <c r="L208" s="267">
        <f t="shared" si="13"/>
        <v>196</v>
      </c>
      <c r="M208" s="268"/>
    </row>
    <row r="209" spans="1:13" ht="21">
      <c r="A209" s="247" t="s">
        <v>2728</v>
      </c>
      <c r="B209" s="247" t="s">
        <v>3039</v>
      </c>
      <c r="C209" s="247" t="s">
        <v>3040</v>
      </c>
      <c r="D209" s="244" t="s">
        <v>260</v>
      </c>
      <c r="E209" s="244" t="s">
        <v>2943</v>
      </c>
      <c r="F209" s="244">
        <v>10</v>
      </c>
      <c r="G209" s="364">
        <f t="shared" si="11"/>
        <v>2781</v>
      </c>
      <c r="H209" s="364">
        <f t="shared" si="12"/>
        <v>2790</v>
      </c>
      <c r="I209" s="244" t="s">
        <v>2736</v>
      </c>
      <c r="J209" s="245">
        <v>197</v>
      </c>
      <c r="K209" s="245" t="s">
        <v>2736</v>
      </c>
      <c r="L209" s="267">
        <f t="shared" si="13"/>
        <v>197</v>
      </c>
      <c r="M209" s="268"/>
    </row>
    <row r="210" spans="1:13" ht="42">
      <c r="A210" s="247" t="s">
        <v>2728</v>
      </c>
      <c r="B210" s="247" t="s">
        <v>3041</v>
      </c>
      <c r="C210" s="243" t="s">
        <v>3042</v>
      </c>
      <c r="D210" s="244" t="s">
        <v>260</v>
      </c>
      <c r="E210" s="242" t="s">
        <v>2943</v>
      </c>
      <c r="F210" s="242">
        <v>10</v>
      </c>
      <c r="G210" s="364">
        <f t="shared" si="11"/>
        <v>2791</v>
      </c>
      <c r="H210" s="364">
        <f t="shared" si="12"/>
        <v>2800</v>
      </c>
      <c r="I210" s="244" t="s">
        <v>2736</v>
      </c>
      <c r="J210" s="245">
        <v>198</v>
      </c>
      <c r="K210" s="245" t="s">
        <v>2736</v>
      </c>
      <c r="L210" s="267">
        <f t="shared" si="13"/>
        <v>198</v>
      </c>
      <c r="M210" s="268"/>
    </row>
    <row r="211" spans="1:13" ht="31.5">
      <c r="A211" s="247" t="s">
        <v>2728</v>
      </c>
      <c r="B211" s="247" t="s">
        <v>3043</v>
      </c>
      <c r="C211" s="243" t="s">
        <v>3044</v>
      </c>
      <c r="D211" s="244" t="s">
        <v>260</v>
      </c>
      <c r="E211" s="242" t="s">
        <v>2943</v>
      </c>
      <c r="F211" s="242">
        <v>10</v>
      </c>
      <c r="G211" s="364">
        <f t="shared" si="11"/>
        <v>2801</v>
      </c>
      <c r="H211" s="364">
        <f t="shared" si="12"/>
        <v>2810</v>
      </c>
      <c r="I211" s="244" t="s">
        <v>2736</v>
      </c>
      <c r="J211" s="245">
        <v>199</v>
      </c>
      <c r="K211" s="245" t="s">
        <v>2736</v>
      </c>
      <c r="L211" s="267">
        <f t="shared" si="13"/>
        <v>199</v>
      </c>
      <c r="M211" s="268"/>
    </row>
    <row r="212" spans="1:13" ht="52.5">
      <c r="A212" s="247" t="s">
        <v>2728</v>
      </c>
      <c r="B212" s="247" t="s">
        <v>3045</v>
      </c>
      <c r="C212" s="243" t="s">
        <v>3046</v>
      </c>
      <c r="D212" s="244" t="s">
        <v>260</v>
      </c>
      <c r="E212" s="242" t="s">
        <v>2756</v>
      </c>
      <c r="F212" s="242">
        <v>8</v>
      </c>
      <c r="G212" s="364">
        <f t="shared" si="11"/>
        <v>2811</v>
      </c>
      <c r="H212" s="364">
        <f t="shared" si="12"/>
        <v>2818</v>
      </c>
      <c r="I212" s="244" t="s">
        <v>2736</v>
      </c>
      <c r="J212" s="245">
        <v>200</v>
      </c>
      <c r="K212" s="245" t="s">
        <v>2736</v>
      </c>
      <c r="L212" s="267">
        <f t="shared" si="13"/>
        <v>200</v>
      </c>
      <c r="M212" s="268"/>
    </row>
    <row r="213" spans="1:13" ht="31.5">
      <c r="A213" s="247" t="s">
        <v>2728</v>
      </c>
      <c r="B213" s="247" t="s">
        <v>3047</v>
      </c>
      <c r="C213" s="247" t="s">
        <v>3048</v>
      </c>
      <c r="D213" s="244" t="s">
        <v>260</v>
      </c>
      <c r="E213" s="244" t="s">
        <v>2989</v>
      </c>
      <c r="F213" s="244">
        <v>13</v>
      </c>
      <c r="G213" s="364">
        <f t="shared" si="11"/>
        <v>2819</v>
      </c>
      <c r="H213" s="364">
        <f t="shared" si="12"/>
        <v>2831</v>
      </c>
      <c r="I213" s="244" t="s">
        <v>2736</v>
      </c>
      <c r="J213" s="245">
        <v>201</v>
      </c>
      <c r="K213" s="245" t="s">
        <v>2736</v>
      </c>
      <c r="L213" s="267">
        <f t="shared" si="13"/>
        <v>201</v>
      </c>
      <c r="M213" s="268"/>
    </row>
    <row r="214" spans="1:13" ht="31.5">
      <c r="A214" s="247" t="s">
        <v>2728</v>
      </c>
      <c r="B214" s="247" t="s">
        <v>3049</v>
      </c>
      <c r="C214" s="247" t="s">
        <v>3050</v>
      </c>
      <c r="D214" s="244" t="s">
        <v>260</v>
      </c>
      <c r="E214" s="244" t="s">
        <v>2712</v>
      </c>
      <c r="F214" s="244">
        <v>1</v>
      </c>
      <c r="G214" s="364">
        <f t="shared" si="11"/>
        <v>2832</v>
      </c>
      <c r="H214" s="364">
        <f t="shared" si="12"/>
        <v>2832</v>
      </c>
      <c r="I214" s="244" t="s">
        <v>2736</v>
      </c>
      <c r="J214" s="245">
        <v>202</v>
      </c>
      <c r="K214" s="245" t="s">
        <v>2736</v>
      </c>
      <c r="L214" s="267">
        <f t="shared" si="13"/>
        <v>202</v>
      </c>
      <c r="M214" s="268"/>
    </row>
    <row r="215" spans="1:13" ht="31.5">
      <c r="A215" s="247" t="s">
        <v>2728</v>
      </c>
      <c r="B215" s="247" t="s">
        <v>3051</v>
      </c>
      <c r="C215" s="247" t="s">
        <v>3052</v>
      </c>
      <c r="D215" s="244" t="s">
        <v>260</v>
      </c>
      <c r="E215" s="244" t="s">
        <v>2943</v>
      </c>
      <c r="F215" s="244">
        <v>10</v>
      </c>
      <c r="G215" s="364">
        <f t="shared" si="11"/>
        <v>2833</v>
      </c>
      <c r="H215" s="364">
        <f t="shared" si="12"/>
        <v>2842</v>
      </c>
      <c r="I215" s="244" t="s">
        <v>2736</v>
      </c>
      <c r="J215" s="245">
        <v>203</v>
      </c>
      <c r="K215" s="245" t="s">
        <v>2736</v>
      </c>
      <c r="L215" s="267">
        <f t="shared" si="13"/>
        <v>203</v>
      </c>
      <c r="M215" s="268"/>
    </row>
    <row r="216" spans="1:13" ht="21">
      <c r="A216" s="247" t="s">
        <v>2728</v>
      </c>
      <c r="B216" s="247" t="s">
        <v>3053</v>
      </c>
      <c r="C216" s="247" t="s">
        <v>3054</v>
      </c>
      <c r="D216" s="244" t="s">
        <v>260</v>
      </c>
      <c r="E216" s="244" t="s">
        <v>2943</v>
      </c>
      <c r="F216" s="244">
        <v>10</v>
      </c>
      <c r="G216" s="364">
        <f t="shared" si="11"/>
        <v>2843</v>
      </c>
      <c r="H216" s="364">
        <f t="shared" si="12"/>
        <v>2852</v>
      </c>
      <c r="I216" s="244" t="s">
        <v>2736</v>
      </c>
      <c r="J216" s="245">
        <v>204</v>
      </c>
      <c r="K216" s="245" t="s">
        <v>2736</v>
      </c>
      <c r="L216" s="267">
        <f t="shared" si="13"/>
        <v>204</v>
      </c>
      <c r="M216" s="268"/>
    </row>
    <row r="217" spans="1:13" ht="21">
      <c r="A217" s="247" t="s">
        <v>2728</v>
      </c>
      <c r="B217" s="247" t="s">
        <v>3055</v>
      </c>
      <c r="C217" s="247" t="s">
        <v>3056</v>
      </c>
      <c r="D217" s="244" t="s">
        <v>260</v>
      </c>
      <c r="E217" s="244" t="s">
        <v>2943</v>
      </c>
      <c r="F217" s="244">
        <v>10</v>
      </c>
      <c r="G217" s="364">
        <f t="shared" si="11"/>
        <v>2853</v>
      </c>
      <c r="H217" s="364">
        <f t="shared" si="12"/>
        <v>2862</v>
      </c>
      <c r="I217" s="244" t="s">
        <v>2736</v>
      </c>
      <c r="J217" s="245">
        <v>205</v>
      </c>
      <c r="K217" s="245" t="s">
        <v>2736</v>
      </c>
      <c r="L217" s="267">
        <f t="shared" si="13"/>
        <v>205</v>
      </c>
      <c r="M217" s="268"/>
    </row>
    <row r="218" spans="1:13">
      <c r="A218" s="247" t="s">
        <v>2728</v>
      </c>
      <c r="B218" s="247" t="s">
        <v>3057</v>
      </c>
      <c r="C218" s="247" t="s">
        <v>3058</v>
      </c>
      <c r="D218" s="244" t="s">
        <v>260</v>
      </c>
      <c r="E218" s="244" t="s">
        <v>2712</v>
      </c>
      <c r="F218" s="244">
        <v>20</v>
      </c>
      <c r="G218" s="364">
        <f t="shared" si="11"/>
        <v>2863</v>
      </c>
      <c r="H218" s="364">
        <f t="shared" si="12"/>
        <v>2882</v>
      </c>
      <c r="I218" s="244" t="s">
        <v>2736</v>
      </c>
      <c r="J218" s="245">
        <v>206</v>
      </c>
      <c r="K218" s="245" t="s">
        <v>2736</v>
      </c>
      <c r="L218" s="267">
        <f t="shared" si="13"/>
        <v>206</v>
      </c>
      <c r="M218" s="268"/>
    </row>
    <row r="219" spans="1:13" ht="21">
      <c r="A219" s="247" t="s">
        <v>2728</v>
      </c>
      <c r="B219" s="247" t="s">
        <v>747</v>
      </c>
      <c r="C219" s="243" t="s">
        <v>3059</v>
      </c>
      <c r="D219" s="244" t="s">
        <v>480</v>
      </c>
      <c r="E219" s="242" t="s">
        <v>2712</v>
      </c>
      <c r="F219" s="242">
        <v>1</v>
      </c>
      <c r="G219" s="364">
        <f t="shared" si="11"/>
        <v>2883</v>
      </c>
      <c r="H219" s="364">
        <f t="shared" si="12"/>
        <v>2883</v>
      </c>
      <c r="I219" s="244" t="s">
        <v>2713</v>
      </c>
      <c r="J219" s="245">
        <v>207</v>
      </c>
      <c r="K219" s="244" t="s">
        <v>2713</v>
      </c>
      <c r="L219" s="267">
        <f t="shared" si="13"/>
        <v>207</v>
      </c>
      <c r="M219" s="268"/>
    </row>
    <row r="220" spans="1:13" ht="21">
      <c r="A220" s="247" t="s">
        <v>2728</v>
      </c>
      <c r="B220" s="247" t="s">
        <v>722</v>
      </c>
      <c r="C220" s="243" t="s">
        <v>3060</v>
      </c>
      <c r="D220" s="244" t="s">
        <v>480</v>
      </c>
      <c r="E220" s="242" t="s">
        <v>2943</v>
      </c>
      <c r="F220" s="242">
        <v>10</v>
      </c>
      <c r="G220" s="364">
        <f t="shared" si="11"/>
        <v>2884</v>
      </c>
      <c r="H220" s="364">
        <f t="shared" si="12"/>
        <v>2893</v>
      </c>
      <c r="I220" s="244" t="s">
        <v>2713</v>
      </c>
      <c r="J220" s="245">
        <v>208</v>
      </c>
      <c r="K220" s="244" t="s">
        <v>2713</v>
      </c>
      <c r="L220" s="267">
        <f t="shared" si="13"/>
        <v>208</v>
      </c>
      <c r="M220" s="268"/>
    </row>
    <row r="221" spans="1:13" ht="21">
      <c r="A221" s="247" t="s">
        <v>2728</v>
      </c>
      <c r="B221" s="247" t="s">
        <v>3061</v>
      </c>
      <c r="C221" s="243" t="s">
        <v>3062</v>
      </c>
      <c r="D221" s="244" t="s">
        <v>480</v>
      </c>
      <c r="E221" s="242" t="s">
        <v>2943</v>
      </c>
      <c r="F221" s="242">
        <v>10</v>
      </c>
      <c r="G221" s="364">
        <f t="shared" si="11"/>
        <v>2894</v>
      </c>
      <c r="H221" s="364">
        <f t="shared" si="12"/>
        <v>2903</v>
      </c>
      <c r="I221" s="244" t="s">
        <v>2736</v>
      </c>
      <c r="J221" s="245">
        <v>209</v>
      </c>
      <c r="K221" s="244" t="s">
        <v>2713</v>
      </c>
      <c r="L221" s="267">
        <f t="shared" si="13"/>
        <v>209</v>
      </c>
      <c r="M221" s="268" t="s">
        <v>1505</v>
      </c>
    </row>
    <row r="222" spans="1:13" ht="21">
      <c r="A222" s="247" t="s">
        <v>2728</v>
      </c>
      <c r="B222" s="247" t="s">
        <v>3063</v>
      </c>
      <c r="C222" s="243" t="s">
        <v>3064</v>
      </c>
      <c r="D222" s="244" t="s">
        <v>480</v>
      </c>
      <c r="E222" s="242" t="s">
        <v>2943</v>
      </c>
      <c r="F222" s="242">
        <v>10</v>
      </c>
      <c r="G222" s="364">
        <f t="shared" si="11"/>
        <v>2904</v>
      </c>
      <c r="H222" s="364">
        <f t="shared" si="12"/>
        <v>2913</v>
      </c>
      <c r="I222" s="244" t="s">
        <v>2736</v>
      </c>
      <c r="J222" s="245">
        <v>210</v>
      </c>
      <c r="K222" s="245" t="s">
        <v>2736</v>
      </c>
      <c r="L222" s="267">
        <f t="shared" si="13"/>
        <v>210</v>
      </c>
      <c r="M222" s="268"/>
    </row>
    <row r="223" spans="1:13" ht="21">
      <c r="A223" s="247" t="s">
        <v>2728</v>
      </c>
      <c r="B223" s="247" t="s">
        <v>3065</v>
      </c>
      <c r="C223" s="243" t="s">
        <v>3066</v>
      </c>
      <c r="D223" s="244" t="s">
        <v>480</v>
      </c>
      <c r="E223" s="242" t="s">
        <v>2943</v>
      </c>
      <c r="F223" s="242">
        <v>10</v>
      </c>
      <c r="G223" s="364">
        <f t="shared" si="11"/>
        <v>2914</v>
      </c>
      <c r="H223" s="364">
        <f t="shared" si="12"/>
        <v>2923</v>
      </c>
      <c r="I223" s="244" t="s">
        <v>2736</v>
      </c>
      <c r="J223" s="245">
        <v>211</v>
      </c>
      <c r="K223" s="245" t="s">
        <v>2736</v>
      </c>
      <c r="L223" s="267">
        <f t="shared" si="13"/>
        <v>211</v>
      </c>
      <c r="M223" s="268"/>
    </row>
    <row r="224" spans="1:13" ht="31.5">
      <c r="A224" s="247" t="s">
        <v>2728</v>
      </c>
      <c r="B224" s="247" t="s">
        <v>3067</v>
      </c>
      <c r="C224" s="247" t="s">
        <v>3068</v>
      </c>
      <c r="D224" s="244" t="s">
        <v>480</v>
      </c>
      <c r="E224" s="244" t="s">
        <v>2943</v>
      </c>
      <c r="F224" s="244">
        <v>10</v>
      </c>
      <c r="G224" s="364">
        <f t="shared" si="11"/>
        <v>2924</v>
      </c>
      <c r="H224" s="364">
        <f t="shared" si="12"/>
        <v>2933</v>
      </c>
      <c r="I224" s="244" t="s">
        <v>2736</v>
      </c>
      <c r="J224" s="245">
        <v>212</v>
      </c>
      <c r="K224" s="245" t="s">
        <v>2736</v>
      </c>
      <c r="L224" s="267">
        <f t="shared" si="13"/>
        <v>212</v>
      </c>
      <c r="M224" s="268"/>
    </row>
    <row r="225" spans="1:13" ht="31.5">
      <c r="A225" s="247" t="s">
        <v>2728</v>
      </c>
      <c r="B225" s="247" t="s">
        <v>3069</v>
      </c>
      <c r="C225" s="247" t="s">
        <v>3070</v>
      </c>
      <c r="D225" s="244" t="s">
        <v>480</v>
      </c>
      <c r="E225" s="244" t="s">
        <v>2943</v>
      </c>
      <c r="F225" s="244">
        <v>10</v>
      </c>
      <c r="G225" s="364">
        <f t="shared" si="11"/>
        <v>2934</v>
      </c>
      <c r="H225" s="364">
        <f t="shared" si="12"/>
        <v>2943</v>
      </c>
      <c r="I225" s="244" t="s">
        <v>2736</v>
      </c>
      <c r="J225" s="245">
        <v>213</v>
      </c>
      <c r="K225" s="245" t="s">
        <v>2736</v>
      </c>
      <c r="L225" s="267">
        <f t="shared" si="13"/>
        <v>213</v>
      </c>
      <c r="M225" s="268"/>
    </row>
    <row r="226" spans="1:13" ht="21">
      <c r="A226" s="247" t="s">
        <v>2728</v>
      </c>
      <c r="B226" s="247" t="s">
        <v>3071</v>
      </c>
      <c r="C226" s="247" t="s">
        <v>3072</v>
      </c>
      <c r="D226" s="244" t="s">
        <v>480</v>
      </c>
      <c r="E226" s="244" t="s">
        <v>2943</v>
      </c>
      <c r="F226" s="244">
        <v>10</v>
      </c>
      <c r="G226" s="364">
        <f t="shared" si="11"/>
        <v>2944</v>
      </c>
      <c r="H226" s="364">
        <f t="shared" si="12"/>
        <v>2953</v>
      </c>
      <c r="I226" s="244" t="s">
        <v>2736</v>
      </c>
      <c r="J226" s="245">
        <v>214</v>
      </c>
      <c r="K226" s="245" t="s">
        <v>2736</v>
      </c>
      <c r="L226" s="267">
        <f t="shared" si="13"/>
        <v>214</v>
      </c>
      <c r="M226" s="268"/>
    </row>
    <row r="227" spans="1:13" ht="21">
      <c r="A227" s="247" t="s">
        <v>2728</v>
      </c>
      <c r="B227" s="247" t="s">
        <v>3073</v>
      </c>
      <c r="C227" s="247" t="s">
        <v>3074</v>
      </c>
      <c r="D227" s="244" t="s">
        <v>480</v>
      </c>
      <c r="E227" s="244" t="s">
        <v>2943</v>
      </c>
      <c r="F227" s="244">
        <v>10</v>
      </c>
      <c r="G227" s="364">
        <f t="shared" si="11"/>
        <v>2954</v>
      </c>
      <c r="H227" s="364">
        <f t="shared" si="12"/>
        <v>2963</v>
      </c>
      <c r="I227" s="244" t="s">
        <v>2736</v>
      </c>
      <c r="J227" s="245">
        <v>215</v>
      </c>
      <c r="K227" s="245" t="s">
        <v>2736</v>
      </c>
      <c r="L227" s="267">
        <f t="shared" si="13"/>
        <v>215</v>
      </c>
      <c r="M227" s="268"/>
    </row>
    <row r="228" spans="1:13" ht="21">
      <c r="A228" s="247" t="s">
        <v>2728</v>
      </c>
      <c r="B228" s="247" t="s">
        <v>3075</v>
      </c>
      <c r="C228" s="247" t="s">
        <v>3076</v>
      </c>
      <c r="D228" s="244" t="s">
        <v>480</v>
      </c>
      <c r="E228" s="244" t="s">
        <v>2943</v>
      </c>
      <c r="F228" s="244">
        <v>10</v>
      </c>
      <c r="G228" s="364">
        <f t="shared" si="11"/>
        <v>2964</v>
      </c>
      <c r="H228" s="364">
        <f t="shared" si="12"/>
        <v>2973</v>
      </c>
      <c r="I228" s="244" t="s">
        <v>2736</v>
      </c>
      <c r="J228" s="245">
        <v>216</v>
      </c>
      <c r="K228" s="245" t="s">
        <v>2736</v>
      </c>
      <c r="L228" s="267">
        <f t="shared" si="13"/>
        <v>216</v>
      </c>
      <c r="M228" s="268"/>
    </row>
    <row r="229" spans="1:13" ht="21">
      <c r="A229" s="247" t="s">
        <v>2728</v>
      </c>
      <c r="B229" s="247" t="s">
        <v>3077</v>
      </c>
      <c r="C229" s="247" t="s">
        <v>3078</v>
      </c>
      <c r="D229" s="244" t="s">
        <v>480</v>
      </c>
      <c r="E229" s="244" t="s">
        <v>2943</v>
      </c>
      <c r="F229" s="244">
        <v>10</v>
      </c>
      <c r="G229" s="364">
        <f t="shared" si="11"/>
        <v>2974</v>
      </c>
      <c r="H229" s="364">
        <f t="shared" si="12"/>
        <v>2983</v>
      </c>
      <c r="I229" s="244" t="s">
        <v>2736</v>
      </c>
      <c r="J229" s="245">
        <v>217</v>
      </c>
      <c r="K229" s="245" t="s">
        <v>2736</v>
      </c>
      <c r="L229" s="267">
        <f t="shared" si="13"/>
        <v>217</v>
      </c>
      <c r="M229" s="268"/>
    </row>
    <row r="230" spans="1:13" ht="21">
      <c r="A230" s="247" t="s">
        <v>2728</v>
      </c>
      <c r="B230" s="247" t="s">
        <v>3079</v>
      </c>
      <c r="C230" s="247" t="s">
        <v>3080</v>
      </c>
      <c r="D230" s="244" t="s">
        <v>480</v>
      </c>
      <c r="E230" s="244" t="s">
        <v>2943</v>
      </c>
      <c r="F230" s="244">
        <v>10</v>
      </c>
      <c r="G230" s="364">
        <f t="shared" si="11"/>
        <v>2984</v>
      </c>
      <c r="H230" s="364">
        <f t="shared" si="12"/>
        <v>2993</v>
      </c>
      <c r="I230" s="244" t="s">
        <v>2736</v>
      </c>
      <c r="J230" s="245">
        <v>218</v>
      </c>
      <c r="K230" s="245" t="s">
        <v>2736</v>
      </c>
      <c r="L230" s="267">
        <f t="shared" si="13"/>
        <v>218</v>
      </c>
      <c r="M230" s="268"/>
    </row>
    <row r="231" spans="1:13" ht="21">
      <c r="A231" s="247" t="s">
        <v>2728</v>
      </c>
      <c r="B231" s="247" t="s">
        <v>3081</v>
      </c>
      <c r="C231" s="247" t="s">
        <v>3082</v>
      </c>
      <c r="D231" s="244" t="s">
        <v>480</v>
      </c>
      <c r="E231" s="244" t="s">
        <v>2943</v>
      </c>
      <c r="F231" s="244">
        <v>10</v>
      </c>
      <c r="G231" s="364">
        <f t="shared" si="11"/>
        <v>2994</v>
      </c>
      <c r="H231" s="364">
        <f t="shared" si="12"/>
        <v>3003</v>
      </c>
      <c r="I231" s="244" t="s">
        <v>2736</v>
      </c>
      <c r="J231" s="245">
        <v>219</v>
      </c>
      <c r="K231" s="245" t="s">
        <v>2736</v>
      </c>
      <c r="L231" s="267">
        <f t="shared" si="13"/>
        <v>219</v>
      </c>
      <c r="M231" s="268"/>
    </row>
    <row r="232" spans="1:13" ht="21">
      <c r="A232" s="247" t="s">
        <v>2728</v>
      </c>
      <c r="B232" s="247" t="s">
        <v>3083</v>
      </c>
      <c r="C232" s="247" t="s">
        <v>3084</v>
      </c>
      <c r="D232" s="244" t="s">
        <v>480</v>
      </c>
      <c r="E232" s="244" t="s">
        <v>2943</v>
      </c>
      <c r="F232" s="244">
        <v>10</v>
      </c>
      <c r="G232" s="364">
        <f t="shared" si="11"/>
        <v>3004</v>
      </c>
      <c r="H232" s="364">
        <f t="shared" si="12"/>
        <v>3013</v>
      </c>
      <c r="I232" s="244" t="s">
        <v>2736</v>
      </c>
      <c r="J232" s="245">
        <v>220</v>
      </c>
      <c r="K232" s="245" t="s">
        <v>2736</v>
      </c>
      <c r="L232" s="267">
        <f t="shared" si="13"/>
        <v>220</v>
      </c>
      <c r="M232" s="268"/>
    </row>
    <row r="233" spans="1:13" ht="21">
      <c r="A233" s="247" t="s">
        <v>2728</v>
      </c>
      <c r="B233" s="247" t="s">
        <v>3085</v>
      </c>
      <c r="C233" s="247" t="s">
        <v>3086</v>
      </c>
      <c r="D233" s="244" t="s">
        <v>480</v>
      </c>
      <c r="E233" s="244" t="s">
        <v>2943</v>
      </c>
      <c r="F233" s="244">
        <v>10</v>
      </c>
      <c r="G233" s="364">
        <f t="shared" si="11"/>
        <v>3014</v>
      </c>
      <c r="H233" s="364">
        <f t="shared" si="12"/>
        <v>3023</v>
      </c>
      <c r="I233" s="244" t="s">
        <v>2736</v>
      </c>
      <c r="J233" s="245">
        <v>221</v>
      </c>
      <c r="K233" s="245" t="s">
        <v>2736</v>
      </c>
      <c r="L233" s="267">
        <f t="shared" si="13"/>
        <v>221</v>
      </c>
      <c r="M233" s="268"/>
    </row>
    <row r="234" spans="1:13" ht="31.5">
      <c r="A234" s="247" t="s">
        <v>2728</v>
      </c>
      <c r="B234" s="247" t="s">
        <v>3087</v>
      </c>
      <c r="C234" s="243" t="s">
        <v>3088</v>
      </c>
      <c r="D234" s="244" t="s">
        <v>480</v>
      </c>
      <c r="E234" s="242" t="s">
        <v>2756</v>
      </c>
      <c r="F234" s="242">
        <v>8</v>
      </c>
      <c r="G234" s="364">
        <f t="shared" si="11"/>
        <v>3024</v>
      </c>
      <c r="H234" s="364">
        <f t="shared" si="12"/>
        <v>3031</v>
      </c>
      <c r="I234" s="244" t="s">
        <v>2736</v>
      </c>
      <c r="J234" s="245">
        <v>222</v>
      </c>
      <c r="K234" s="245" t="s">
        <v>2736</v>
      </c>
      <c r="L234" s="267">
        <f t="shared" si="13"/>
        <v>222</v>
      </c>
      <c r="M234" s="268"/>
    </row>
    <row r="235" spans="1:13" ht="31.5">
      <c r="A235" s="247" t="s">
        <v>2728</v>
      </c>
      <c r="B235" s="247" t="s">
        <v>3089</v>
      </c>
      <c r="C235" s="247" t="s">
        <v>3090</v>
      </c>
      <c r="D235" s="244" t="s">
        <v>480</v>
      </c>
      <c r="E235" s="244" t="s">
        <v>2721</v>
      </c>
      <c r="F235" s="244">
        <v>8</v>
      </c>
      <c r="G235" s="364">
        <f t="shared" si="11"/>
        <v>3032</v>
      </c>
      <c r="H235" s="364">
        <f t="shared" si="12"/>
        <v>3039</v>
      </c>
      <c r="I235" s="244" t="s">
        <v>2736</v>
      </c>
      <c r="J235" s="245">
        <v>223</v>
      </c>
      <c r="K235" s="245" t="s">
        <v>2736</v>
      </c>
      <c r="L235" s="267">
        <f t="shared" si="13"/>
        <v>223</v>
      </c>
      <c r="M235" s="268"/>
    </row>
    <row r="236" spans="1:13">
      <c r="A236" s="247" t="s">
        <v>2728</v>
      </c>
      <c r="B236" s="247" t="s">
        <v>3091</v>
      </c>
      <c r="C236" s="247" t="s">
        <v>3092</v>
      </c>
      <c r="D236" s="244" t="s">
        <v>480</v>
      </c>
      <c r="E236" s="244" t="s">
        <v>2712</v>
      </c>
      <c r="F236" s="244">
        <v>1</v>
      </c>
      <c r="G236" s="364">
        <f t="shared" si="11"/>
        <v>3040</v>
      </c>
      <c r="H236" s="364">
        <f t="shared" si="12"/>
        <v>3040</v>
      </c>
      <c r="I236" s="244" t="s">
        <v>2736</v>
      </c>
      <c r="J236" s="245">
        <v>224</v>
      </c>
      <c r="K236" s="245" t="s">
        <v>2736</v>
      </c>
      <c r="L236" s="267">
        <f t="shared" si="13"/>
        <v>224</v>
      </c>
      <c r="M236" s="268"/>
    </row>
    <row r="237" spans="1:13" ht="31.5">
      <c r="A237" s="247" t="s">
        <v>2728</v>
      </c>
      <c r="B237" s="247" t="s">
        <v>3093</v>
      </c>
      <c r="C237" s="247" t="s">
        <v>3094</v>
      </c>
      <c r="D237" s="244" t="s">
        <v>480</v>
      </c>
      <c r="E237" s="244" t="s">
        <v>2712</v>
      </c>
      <c r="F237" s="244">
        <v>20</v>
      </c>
      <c r="G237" s="364">
        <f t="shared" si="11"/>
        <v>3041</v>
      </c>
      <c r="H237" s="364">
        <f t="shared" si="12"/>
        <v>3060</v>
      </c>
      <c r="I237" s="244" t="s">
        <v>2736</v>
      </c>
      <c r="J237" s="245">
        <v>225</v>
      </c>
      <c r="K237" s="245" t="s">
        <v>2736</v>
      </c>
      <c r="L237" s="267">
        <f t="shared" si="13"/>
        <v>225</v>
      </c>
      <c r="M237" s="268"/>
    </row>
    <row r="238" spans="1:13" s="255" customFormat="1" ht="31.5">
      <c r="A238" s="247" t="s">
        <v>2728</v>
      </c>
      <c r="B238" s="247" t="s">
        <v>3095</v>
      </c>
      <c r="C238" s="247" t="s">
        <v>3096</v>
      </c>
      <c r="D238" s="244" t="s">
        <v>480</v>
      </c>
      <c r="E238" s="244" t="s">
        <v>2712</v>
      </c>
      <c r="F238" s="244">
        <v>1</v>
      </c>
      <c r="G238" s="364">
        <f t="shared" si="11"/>
        <v>3061</v>
      </c>
      <c r="H238" s="364">
        <f t="shared" si="12"/>
        <v>3061</v>
      </c>
      <c r="I238" s="244" t="s">
        <v>2736</v>
      </c>
      <c r="J238" s="245">
        <v>226</v>
      </c>
      <c r="K238" s="245" t="s">
        <v>2736</v>
      </c>
      <c r="L238" s="267">
        <f t="shared" si="13"/>
        <v>226</v>
      </c>
      <c r="M238" s="280"/>
    </row>
    <row r="239" spans="1:13">
      <c r="A239" s="247" t="s">
        <v>2728</v>
      </c>
      <c r="B239" s="247" t="s">
        <v>3097</v>
      </c>
      <c r="C239" s="247" t="s">
        <v>3098</v>
      </c>
      <c r="D239" s="244" t="s">
        <v>480</v>
      </c>
      <c r="E239" s="244" t="s">
        <v>2712</v>
      </c>
      <c r="F239" s="244">
        <v>25</v>
      </c>
      <c r="G239" s="364">
        <f t="shared" si="11"/>
        <v>3062</v>
      </c>
      <c r="H239" s="364">
        <f t="shared" si="12"/>
        <v>3086</v>
      </c>
      <c r="I239" s="244" t="s">
        <v>2736</v>
      </c>
      <c r="J239" s="245">
        <v>227</v>
      </c>
      <c r="K239" s="245" t="s">
        <v>2736</v>
      </c>
      <c r="L239" s="267">
        <f t="shared" si="13"/>
        <v>227</v>
      </c>
      <c r="M239" s="268"/>
    </row>
    <row r="240" spans="1:13" ht="21">
      <c r="A240" s="247" t="s">
        <v>2728</v>
      </c>
      <c r="B240" s="247" t="s">
        <v>3099</v>
      </c>
      <c r="C240" s="247" t="s">
        <v>3100</v>
      </c>
      <c r="D240" s="244" t="s">
        <v>480</v>
      </c>
      <c r="E240" s="244" t="s">
        <v>2712</v>
      </c>
      <c r="F240" s="244" t="s">
        <v>3101</v>
      </c>
      <c r="G240" s="364">
        <f t="shared" si="11"/>
        <v>3087</v>
      </c>
      <c r="H240" s="364">
        <f t="shared" si="12"/>
        <v>3106</v>
      </c>
      <c r="I240" s="244" t="s">
        <v>2736</v>
      </c>
      <c r="J240" s="245">
        <v>228</v>
      </c>
      <c r="K240" s="245" t="s">
        <v>2736</v>
      </c>
      <c r="L240" s="267">
        <f t="shared" si="13"/>
        <v>228</v>
      </c>
      <c r="M240" s="268"/>
    </row>
    <row r="241" spans="1:13" s="255" customFormat="1" ht="21">
      <c r="A241" s="247" t="s">
        <v>2728</v>
      </c>
      <c r="B241" s="247" t="s">
        <v>3102</v>
      </c>
      <c r="C241" s="247" t="s">
        <v>3103</v>
      </c>
      <c r="D241" s="244" t="s">
        <v>480</v>
      </c>
      <c r="E241" s="244" t="s">
        <v>2712</v>
      </c>
      <c r="F241" s="244">
        <v>1</v>
      </c>
      <c r="G241" s="364">
        <f t="shared" si="11"/>
        <v>3107</v>
      </c>
      <c r="H241" s="364">
        <f t="shared" si="12"/>
        <v>3107</v>
      </c>
      <c r="I241" s="244" t="s">
        <v>2736</v>
      </c>
      <c r="J241" s="245">
        <v>229</v>
      </c>
      <c r="K241" s="245" t="s">
        <v>2736</v>
      </c>
      <c r="L241" s="267">
        <f t="shared" si="13"/>
        <v>229</v>
      </c>
      <c r="M241" s="280"/>
    </row>
    <row r="242" spans="1:13" ht="42">
      <c r="A242" s="247" t="s">
        <v>2728</v>
      </c>
      <c r="B242" s="247" t="s">
        <v>3104</v>
      </c>
      <c r="C242" s="247" t="s">
        <v>3105</v>
      </c>
      <c r="D242" s="244" t="s">
        <v>480</v>
      </c>
      <c r="E242" s="244" t="s">
        <v>2712</v>
      </c>
      <c r="F242" s="244">
        <v>1</v>
      </c>
      <c r="G242" s="364">
        <f t="shared" si="11"/>
        <v>3108</v>
      </c>
      <c r="H242" s="364">
        <f t="shared" si="12"/>
        <v>3108</v>
      </c>
      <c r="I242" s="244" t="s">
        <v>2736</v>
      </c>
      <c r="J242" s="245">
        <v>230</v>
      </c>
      <c r="K242" s="245" t="s">
        <v>2736</v>
      </c>
      <c r="L242" s="267">
        <f t="shared" si="13"/>
        <v>230</v>
      </c>
      <c r="M242" s="268"/>
    </row>
    <row r="243" spans="1:13" s="255" customFormat="1" ht="31.5">
      <c r="A243" s="247" t="s">
        <v>2728</v>
      </c>
      <c r="B243" s="247" t="s">
        <v>3106</v>
      </c>
      <c r="C243" s="247" t="s">
        <v>3107</v>
      </c>
      <c r="D243" s="244" t="s">
        <v>480</v>
      </c>
      <c r="E243" s="244" t="s">
        <v>2712</v>
      </c>
      <c r="F243" s="256">
        <v>1</v>
      </c>
      <c r="G243" s="364">
        <f t="shared" si="11"/>
        <v>3109</v>
      </c>
      <c r="H243" s="364">
        <f t="shared" si="12"/>
        <v>3109</v>
      </c>
      <c r="I243" s="244" t="s">
        <v>2736</v>
      </c>
      <c r="J243" s="245">
        <v>231</v>
      </c>
      <c r="K243" s="245" t="s">
        <v>2736</v>
      </c>
      <c r="L243" s="267">
        <f t="shared" si="13"/>
        <v>231</v>
      </c>
      <c r="M243" s="280"/>
    </row>
    <row r="244" spans="1:13" ht="52.5">
      <c r="A244" s="247" t="s">
        <v>2728</v>
      </c>
      <c r="B244" s="247" t="s">
        <v>3108</v>
      </c>
      <c r="C244" s="243" t="s">
        <v>3109</v>
      </c>
      <c r="D244" s="244" t="s">
        <v>260</v>
      </c>
      <c r="E244" s="242" t="s">
        <v>2718</v>
      </c>
      <c r="F244" s="242">
        <v>20</v>
      </c>
      <c r="G244" s="364">
        <f t="shared" si="11"/>
        <v>3110</v>
      </c>
      <c r="H244" s="364">
        <f t="shared" si="12"/>
        <v>3129</v>
      </c>
      <c r="I244" s="244" t="s">
        <v>2736</v>
      </c>
      <c r="J244" s="245">
        <v>232</v>
      </c>
      <c r="K244" s="245" t="s">
        <v>2736</v>
      </c>
      <c r="L244" s="267">
        <f t="shared" si="13"/>
        <v>232</v>
      </c>
      <c r="M244" s="268"/>
    </row>
    <row r="245" spans="1:13" ht="31.5">
      <c r="A245" s="247" t="s">
        <v>2728</v>
      </c>
      <c r="B245" s="247" t="s">
        <v>3110</v>
      </c>
      <c r="C245" s="243" t="s">
        <v>3111</v>
      </c>
      <c r="D245" s="244" t="s">
        <v>260</v>
      </c>
      <c r="E245" s="242" t="s">
        <v>2718</v>
      </c>
      <c r="F245" s="242">
        <v>20</v>
      </c>
      <c r="G245" s="364">
        <f t="shared" si="11"/>
        <v>3130</v>
      </c>
      <c r="H245" s="364">
        <f t="shared" si="12"/>
        <v>3149</v>
      </c>
      <c r="I245" s="244" t="s">
        <v>2736</v>
      </c>
      <c r="J245" s="245">
        <v>233</v>
      </c>
      <c r="K245" s="245" t="s">
        <v>2736</v>
      </c>
      <c r="L245" s="267">
        <f t="shared" si="13"/>
        <v>233</v>
      </c>
      <c r="M245" s="268"/>
    </row>
    <row r="246" spans="1:13" ht="42">
      <c r="A246" s="247" t="s">
        <v>2728</v>
      </c>
      <c r="B246" s="247" t="s">
        <v>3112</v>
      </c>
      <c r="C246" s="243" t="s">
        <v>3113</v>
      </c>
      <c r="D246" s="244" t="s">
        <v>260</v>
      </c>
      <c r="E246" s="242" t="s">
        <v>2712</v>
      </c>
      <c r="F246" s="242">
        <v>1</v>
      </c>
      <c r="G246" s="364">
        <f t="shared" si="11"/>
        <v>3150</v>
      </c>
      <c r="H246" s="364">
        <f t="shared" si="12"/>
        <v>3150</v>
      </c>
      <c r="I246" s="244" t="s">
        <v>2736</v>
      </c>
      <c r="J246" s="245">
        <v>234</v>
      </c>
      <c r="K246" s="245" t="s">
        <v>2736</v>
      </c>
      <c r="L246" s="267">
        <f t="shared" si="13"/>
        <v>234</v>
      </c>
      <c r="M246" s="268"/>
    </row>
    <row r="247" spans="1:13" ht="84">
      <c r="A247" s="247" t="s">
        <v>2728</v>
      </c>
      <c r="B247" s="247" t="s">
        <v>3114</v>
      </c>
      <c r="C247" s="243" t="s">
        <v>3115</v>
      </c>
      <c r="D247" s="244" t="s">
        <v>260</v>
      </c>
      <c r="E247" s="242" t="s">
        <v>2712</v>
      </c>
      <c r="F247" s="242">
        <v>1</v>
      </c>
      <c r="G247" s="364">
        <f t="shared" si="11"/>
        <v>3151</v>
      </c>
      <c r="H247" s="364">
        <f t="shared" si="12"/>
        <v>3151</v>
      </c>
      <c r="I247" s="244" t="s">
        <v>2736</v>
      </c>
      <c r="J247" s="245">
        <v>235</v>
      </c>
      <c r="K247" s="245" t="s">
        <v>2736</v>
      </c>
      <c r="L247" s="267">
        <f t="shared" si="13"/>
        <v>235</v>
      </c>
      <c r="M247" s="268"/>
    </row>
    <row r="248" spans="1:13" ht="31.5">
      <c r="A248" s="247" t="s">
        <v>2728</v>
      </c>
      <c r="B248" s="247" t="s">
        <v>3116</v>
      </c>
      <c r="C248" s="243" t="s">
        <v>3117</v>
      </c>
      <c r="D248" s="244" t="s">
        <v>480</v>
      </c>
      <c r="E248" s="242" t="s">
        <v>2756</v>
      </c>
      <c r="F248" s="242">
        <v>8</v>
      </c>
      <c r="G248" s="364">
        <f t="shared" si="11"/>
        <v>3152</v>
      </c>
      <c r="H248" s="364">
        <f t="shared" si="12"/>
        <v>3159</v>
      </c>
      <c r="I248" s="244" t="s">
        <v>2736</v>
      </c>
      <c r="J248" s="245">
        <v>236</v>
      </c>
      <c r="K248" s="245" t="s">
        <v>2736</v>
      </c>
      <c r="L248" s="267">
        <f t="shared" si="13"/>
        <v>236</v>
      </c>
      <c r="M248" s="268"/>
    </row>
    <row r="249" spans="1:13" ht="31.5">
      <c r="A249" s="247" t="s">
        <v>2728</v>
      </c>
      <c r="B249" s="191" t="s">
        <v>832</v>
      </c>
      <c r="C249" s="243" t="s">
        <v>3118</v>
      </c>
      <c r="D249" s="244" t="s">
        <v>480</v>
      </c>
      <c r="E249" s="242" t="s">
        <v>2712</v>
      </c>
      <c r="F249" s="242">
        <v>25</v>
      </c>
      <c r="G249" s="364">
        <f t="shared" si="11"/>
        <v>3160</v>
      </c>
      <c r="H249" s="364">
        <f t="shared" si="12"/>
        <v>3184</v>
      </c>
      <c r="I249" s="244" t="s">
        <v>2713</v>
      </c>
      <c r="J249" s="245">
        <v>237</v>
      </c>
      <c r="K249" s="244" t="s">
        <v>2713</v>
      </c>
      <c r="L249" s="267">
        <f t="shared" si="13"/>
        <v>237</v>
      </c>
      <c r="M249" s="268"/>
    </row>
    <row r="250" spans="1:13" ht="42">
      <c r="A250" s="247" t="s">
        <v>2728</v>
      </c>
      <c r="B250" s="191" t="s">
        <v>3119</v>
      </c>
      <c r="C250" s="243" t="s">
        <v>3120</v>
      </c>
      <c r="D250" s="244" t="s">
        <v>260</v>
      </c>
      <c r="E250" s="242" t="s">
        <v>2718</v>
      </c>
      <c r="F250" s="242">
        <v>4</v>
      </c>
      <c r="G250" s="364">
        <f t="shared" si="11"/>
        <v>3185</v>
      </c>
      <c r="H250" s="364">
        <f t="shared" si="12"/>
        <v>3188</v>
      </c>
      <c r="I250" s="244" t="s">
        <v>2736</v>
      </c>
      <c r="J250" s="245">
        <v>238</v>
      </c>
      <c r="K250" s="245" t="s">
        <v>2736</v>
      </c>
      <c r="L250" s="267">
        <f t="shared" si="13"/>
        <v>238</v>
      </c>
      <c r="M250" s="268"/>
    </row>
    <row r="251" spans="1:13" ht="21">
      <c r="A251" s="247" t="s">
        <v>2728</v>
      </c>
      <c r="B251" s="247" t="s">
        <v>3121</v>
      </c>
      <c r="C251" s="243" t="s">
        <v>3122</v>
      </c>
      <c r="D251" s="244" t="s">
        <v>480</v>
      </c>
      <c r="E251" s="242" t="s">
        <v>2712</v>
      </c>
      <c r="F251" s="242">
        <v>15</v>
      </c>
      <c r="G251" s="364">
        <f t="shared" si="11"/>
        <v>3189</v>
      </c>
      <c r="H251" s="364">
        <f t="shared" si="12"/>
        <v>3203</v>
      </c>
      <c r="I251" s="244" t="s">
        <v>2736</v>
      </c>
      <c r="J251" s="245">
        <v>239</v>
      </c>
      <c r="K251" s="245" t="s">
        <v>2736</v>
      </c>
      <c r="L251" s="267">
        <f t="shared" si="13"/>
        <v>239</v>
      </c>
      <c r="M251" s="268"/>
    </row>
    <row r="252" spans="1:13" ht="21">
      <c r="A252" s="247" t="s">
        <v>2728</v>
      </c>
      <c r="B252" s="247" t="s">
        <v>3123</v>
      </c>
      <c r="C252" s="243" t="s">
        <v>3124</v>
      </c>
      <c r="D252" s="244" t="s">
        <v>480</v>
      </c>
      <c r="E252" s="242" t="s">
        <v>2712</v>
      </c>
      <c r="F252" s="242">
        <v>60</v>
      </c>
      <c r="G252" s="364">
        <f t="shared" si="11"/>
        <v>3204</v>
      </c>
      <c r="H252" s="364">
        <f t="shared" si="12"/>
        <v>3263</v>
      </c>
      <c r="I252" s="244" t="s">
        <v>2736</v>
      </c>
      <c r="J252" s="245">
        <v>240</v>
      </c>
      <c r="K252" s="245" t="s">
        <v>2736</v>
      </c>
      <c r="L252" s="267">
        <f t="shared" si="13"/>
        <v>240</v>
      </c>
      <c r="M252" s="268"/>
    </row>
    <row r="253" spans="1:13" ht="42">
      <c r="A253" s="247" t="s">
        <v>2728</v>
      </c>
      <c r="B253" s="247" t="s">
        <v>3125</v>
      </c>
      <c r="C253" s="259" t="s">
        <v>3126</v>
      </c>
      <c r="D253" s="244" t="s">
        <v>480</v>
      </c>
      <c r="E253" s="258" t="s">
        <v>2712</v>
      </c>
      <c r="F253" s="258">
        <v>60</v>
      </c>
      <c r="G253" s="364">
        <f t="shared" si="11"/>
        <v>3264</v>
      </c>
      <c r="H253" s="364">
        <f t="shared" si="12"/>
        <v>3323</v>
      </c>
      <c r="I253" s="244" t="s">
        <v>2736</v>
      </c>
      <c r="J253" s="245">
        <v>241</v>
      </c>
      <c r="K253" s="245" t="s">
        <v>2736</v>
      </c>
      <c r="L253" s="267">
        <f t="shared" si="13"/>
        <v>241</v>
      </c>
      <c r="M253" s="268"/>
    </row>
    <row r="254" spans="1:13" ht="31.5">
      <c r="A254" s="247" t="s">
        <v>2728</v>
      </c>
      <c r="B254" s="247" t="s">
        <v>491</v>
      </c>
      <c r="C254" s="243" t="s">
        <v>3127</v>
      </c>
      <c r="D254" s="244" t="s">
        <v>480</v>
      </c>
      <c r="E254" s="242" t="s">
        <v>2712</v>
      </c>
      <c r="F254" s="242">
        <v>2</v>
      </c>
      <c r="G254" s="364">
        <f t="shared" si="11"/>
        <v>3324</v>
      </c>
      <c r="H254" s="364">
        <f t="shared" si="12"/>
        <v>3325</v>
      </c>
      <c r="I254" s="244" t="s">
        <v>2713</v>
      </c>
      <c r="J254" s="245">
        <v>242</v>
      </c>
      <c r="K254" s="245" t="s">
        <v>2736</v>
      </c>
      <c r="L254" s="267">
        <f t="shared" si="13"/>
        <v>242</v>
      </c>
      <c r="M254" s="268"/>
    </row>
    <row r="255" spans="1:13" ht="31.5">
      <c r="A255" s="247" t="s">
        <v>2728</v>
      </c>
      <c r="B255" s="247" t="s">
        <v>517</v>
      </c>
      <c r="C255" s="243" t="s">
        <v>3128</v>
      </c>
      <c r="D255" s="244" t="s">
        <v>480</v>
      </c>
      <c r="E255" s="242" t="s">
        <v>2712</v>
      </c>
      <c r="F255" s="242">
        <v>60</v>
      </c>
      <c r="G255" s="364">
        <f t="shared" si="11"/>
        <v>3326</v>
      </c>
      <c r="H255" s="364">
        <f t="shared" si="12"/>
        <v>3385</v>
      </c>
      <c r="I255" s="244" t="s">
        <v>2713</v>
      </c>
      <c r="J255" s="245">
        <v>243</v>
      </c>
      <c r="K255" s="244" t="s">
        <v>2713</v>
      </c>
      <c r="L255" s="267">
        <f t="shared" si="13"/>
        <v>243</v>
      </c>
      <c r="M255" s="268"/>
    </row>
    <row r="256" spans="1:13" ht="31.5">
      <c r="A256" s="247" t="s">
        <v>2728</v>
      </c>
      <c r="B256" s="247" t="s">
        <v>520</v>
      </c>
      <c r="C256" s="243" t="s">
        <v>3129</v>
      </c>
      <c r="D256" s="244" t="s">
        <v>480</v>
      </c>
      <c r="E256" s="242" t="s">
        <v>2712</v>
      </c>
      <c r="F256" s="242">
        <v>35</v>
      </c>
      <c r="G256" s="364">
        <f t="shared" si="11"/>
        <v>3386</v>
      </c>
      <c r="H256" s="364">
        <f t="shared" si="12"/>
        <v>3420</v>
      </c>
      <c r="I256" s="244" t="s">
        <v>2713</v>
      </c>
      <c r="J256" s="245">
        <v>244</v>
      </c>
      <c r="K256" s="244" t="s">
        <v>2713</v>
      </c>
      <c r="L256" s="267">
        <f t="shared" si="13"/>
        <v>244</v>
      </c>
      <c r="M256" s="268"/>
    </row>
    <row r="257" spans="1:13" ht="42">
      <c r="A257" s="247" t="s">
        <v>2728</v>
      </c>
      <c r="B257" s="247" t="s">
        <v>523</v>
      </c>
      <c r="C257" s="243" t="s">
        <v>3130</v>
      </c>
      <c r="D257" s="244" t="s">
        <v>480</v>
      </c>
      <c r="E257" s="242" t="s">
        <v>2712</v>
      </c>
      <c r="F257" s="242">
        <v>25</v>
      </c>
      <c r="G257" s="364">
        <f t="shared" si="11"/>
        <v>3421</v>
      </c>
      <c r="H257" s="364">
        <f t="shared" si="12"/>
        <v>3445</v>
      </c>
      <c r="I257" s="244" t="s">
        <v>2713</v>
      </c>
      <c r="J257" s="245">
        <v>245</v>
      </c>
      <c r="K257" s="244" t="s">
        <v>2713</v>
      </c>
      <c r="L257" s="267">
        <f t="shared" si="13"/>
        <v>245</v>
      </c>
      <c r="M257" s="268"/>
    </row>
    <row r="258" spans="1:13" ht="42">
      <c r="A258" s="247" t="s">
        <v>2728</v>
      </c>
      <c r="B258" s="247" t="s">
        <v>527</v>
      </c>
      <c r="C258" s="243" t="s">
        <v>3131</v>
      </c>
      <c r="D258" s="244" t="s">
        <v>480</v>
      </c>
      <c r="E258" s="242" t="s">
        <v>2712</v>
      </c>
      <c r="F258" s="242">
        <v>10</v>
      </c>
      <c r="G258" s="364">
        <f t="shared" si="11"/>
        <v>3446</v>
      </c>
      <c r="H258" s="364">
        <f t="shared" si="12"/>
        <v>3455</v>
      </c>
      <c r="I258" s="244" t="s">
        <v>2713</v>
      </c>
      <c r="J258" s="245">
        <v>246</v>
      </c>
      <c r="K258" s="244" t="s">
        <v>2713</v>
      </c>
      <c r="L258" s="267">
        <f t="shared" si="13"/>
        <v>246</v>
      </c>
      <c r="M258" s="268"/>
    </row>
    <row r="259" spans="1:13" ht="31.5">
      <c r="A259" s="247" t="s">
        <v>2728</v>
      </c>
      <c r="B259" s="247" t="s">
        <v>537</v>
      </c>
      <c r="C259" s="243" t="s">
        <v>3132</v>
      </c>
      <c r="D259" s="244" t="s">
        <v>480</v>
      </c>
      <c r="E259" s="242" t="s">
        <v>2712</v>
      </c>
      <c r="F259" s="242">
        <v>55</v>
      </c>
      <c r="G259" s="364">
        <f t="shared" si="11"/>
        <v>3456</v>
      </c>
      <c r="H259" s="364">
        <f t="shared" si="12"/>
        <v>3510</v>
      </c>
      <c r="I259" s="244" t="s">
        <v>2713</v>
      </c>
      <c r="J259" s="245">
        <v>247</v>
      </c>
      <c r="K259" s="244" t="s">
        <v>2713</v>
      </c>
      <c r="L259" s="267">
        <f t="shared" si="13"/>
        <v>247</v>
      </c>
      <c r="M259" s="268"/>
    </row>
    <row r="260" spans="1:13" ht="31.5">
      <c r="A260" s="247" t="s">
        <v>2728</v>
      </c>
      <c r="B260" s="247" t="s">
        <v>1882</v>
      </c>
      <c r="C260" s="243" t="s">
        <v>3133</v>
      </c>
      <c r="D260" s="244" t="s">
        <v>480</v>
      </c>
      <c r="E260" s="242" t="s">
        <v>2712</v>
      </c>
      <c r="F260" s="242">
        <v>55</v>
      </c>
      <c r="G260" s="364">
        <f t="shared" si="11"/>
        <v>3511</v>
      </c>
      <c r="H260" s="364">
        <f t="shared" si="12"/>
        <v>3565</v>
      </c>
      <c r="I260" s="244" t="s">
        <v>2713</v>
      </c>
      <c r="J260" s="245">
        <v>248</v>
      </c>
      <c r="K260" s="244" t="s">
        <v>2713</v>
      </c>
      <c r="L260" s="267">
        <f t="shared" si="13"/>
        <v>248</v>
      </c>
      <c r="M260" s="268"/>
    </row>
    <row r="261" spans="1:13" ht="31.5">
      <c r="A261" s="247" t="s">
        <v>2728</v>
      </c>
      <c r="B261" s="247" t="s">
        <v>544</v>
      </c>
      <c r="C261" s="243" t="s">
        <v>3134</v>
      </c>
      <c r="D261" s="244" t="s">
        <v>480</v>
      </c>
      <c r="E261" s="242" t="s">
        <v>2712</v>
      </c>
      <c r="F261" s="242">
        <v>30</v>
      </c>
      <c r="G261" s="364">
        <f t="shared" si="11"/>
        <v>3566</v>
      </c>
      <c r="H261" s="364">
        <f t="shared" si="12"/>
        <v>3595</v>
      </c>
      <c r="I261" s="244" t="s">
        <v>2713</v>
      </c>
      <c r="J261" s="245">
        <v>249</v>
      </c>
      <c r="K261" s="244" t="s">
        <v>2713</v>
      </c>
      <c r="L261" s="267">
        <f t="shared" si="13"/>
        <v>249</v>
      </c>
      <c r="M261" s="268"/>
    </row>
    <row r="262" spans="1:13" ht="31.5">
      <c r="A262" s="247" t="s">
        <v>2728</v>
      </c>
      <c r="B262" s="247" t="s">
        <v>547</v>
      </c>
      <c r="C262" s="243" t="s">
        <v>3135</v>
      </c>
      <c r="D262" s="244" t="s">
        <v>480</v>
      </c>
      <c r="E262" s="242" t="s">
        <v>2712</v>
      </c>
      <c r="F262" s="242">
        <v>2</v>
      </c>
      <c r="G262" s="364">
        <f t="shared" si="11"/>
        <v>3596</v>
      </c>
      <c r="H262" s="364">
        <f t="shared" si="12"/>
        <v>3597</v>
      </c>
      <c r="I262" s="244" t="s">
        <v>2713</v>
      </c>
      <c r="J262" s="245">
        <v>250</v>
      </c>
      <c r="K262" s="244" t="s">
        <v>2713</v>
      </c>
      <c r="L262" s="267">
        <f t="shared" si="13"/>
        <v>250</v>
      </c>
      <c r="M262" s="268"/>
    </row>
    <row r="263" spans="1:13" ht="42">
      <c r="A263" s="247" t="s">
        <v>2728</v>
      </c>
      <c r="B263" s="247" t="s">
        <v>3136</v>
      </c>
      <c r="C263" s="243" t="s">
        <v>3137</v>
      </c>
      <c r="D263" s="244" t="s">
        <v>480</v>
      </c>
      <c r="E263" s="242" t="s">
        <v>2712</v>
      </c>
      <c r="F263" s="242">
        <v>5</v>
      </c>
      <c r="G263" s="364">
        <f t="shared" si="11"/>
        <v>3598</v>
      </c>
      <c r="H263" s="364">
        <f t="shared" si="12"/>
        <v>3602</v>
      </c>
      <c r="I263" s="244" t="s">
        <v>2713</v>
      </c>
      <c r="J263" s="245">
        <v>251</v>
      </c>
      <c r="K263" s="244" t="s">
        <v>2713</v>
      </c>
      <c r="L263" s="267">
        <f t="shared" si="13"/>
        <v>251</v>
      </c>
      <c r="M263" s="268"/>
    </row>
    <row r="264" spans="1:13" ht="42">
      <c r="A264" s="247" t="s">
        <v>2728</v>
      </c>
      <c r="B264" s="247" t="s">
        <v>3138</v>
      </c>
      <c r="C264" s="243" t="s">
        <v>3139</v>
      </c>
      <c r="D264" s="244" t="s">
        <v>480</v>
      </c>
      <c r="E264" s="242" t="s">
        <v>2712</v>
      </c>
      <c r="F264" s="242">
        <v>4</v>
      </c>
      <c r="G264" s="364">
        <f t="shared" si="11"/>
        <v>3603</v>
      </c>
      <c r="H264" s="364">
        <f t="shared" si="12"/>
        <v>3606</v>
      </c>
      <c r="I264" s="244" t="s">
        <v>2713</v>
      </c>
      <c r="J264" s="245">
        <v>252</v>
      </c>
      <c r="K264" s="244" t="s">
        <v>2713</v>
      </c>
      <c r="L264" s="267">
        <f t="shared" si="13"/>
        <v>252</v>
      </c>
      <c r="M264" s="268"/>
    </row>
    <row r="265" spans="1:13" ht="31.5">
      <c r="A265" s="247" t="s">
        <v>2728</v>
      </c>
      <c r="B265" s="247" t="s">
        <v>3140</v>
      </c>
      <c r="C265" s="243" t="s">
        <v>3141</v>
      </c>
      <c r="D265" s="244" t="s">
        <v>480</v>
      </c>
      <c r="E265" s="242" t="s">
        <v>2712</v>
      </c>
      <c r="F265" s="242">
        <v>3</v>
      </c>
      <c r="G265" s="364">
        <f t="shared" si="11"/>
        <v>3607</v>
      </c>
      <c r="H265" s="364">
        <f t="shared" si="12"/>
        <v>3609</v>
      </c>
      <c r="I265" s="244" t="s">
        <v>2713</v>
      </c>
      <c r="J265" s="245">
        <v>253</v>
      </c>
      <c r="K265" s="244" t="s">
        <v>2713</v>
      </c>
      <c r="L265" s="267">
        <f t="shared" si="13"/>
        <v>253</v>
      </c>
      <c r="M265" s="268"/>
    </row>
    <row r="266" spans="1:13" ht="42">
      <c r="A266" s="247" t="s">
        <v>2728</v>
      </c>
      <c r="B266" s="247" t="s">
        <v>3142</v>
      </c>
      <c r="C266" s="243" t="s">
        <v>3143</v>
      </c>
      <c r="D266" s="244" t="s">
        <v>480</v>
      </c>
      <c r="E266" s="242" t="s">
        <v>2712</v>
      </c>
      <c r="F266" s="242">
        <v>3</v>
      </c>
      <c r="G266" s="364">
        <f t="shared" si="11"/>
        <v>3610</v>
      </c>
      <c r="H266" s="364">
        <f t="shared" si="12"/>
        <v>3612</v>
      </c>
      <c r="I266" s="244" t="s">
        <v>2736</v>
      </c>
      <c r="J266" s="245">
        <v>254</v>
      </c>
      <c r="K266" s="245" t="s">
        <v>2736</v>
      </c>
      <c r="L266" s="267">
        <f t="shared" si="13"/>
        <v>254</v>
      </c>
      <c r="M266" s="268"/>
    </row>
    <row r="267" spans="1:13" ht="31.5">
      <c r="A267" s="247" t="s">
        <v>2728</v>
      </c>
      <c r="B267" s="247" t="s">
        <v>563</v>
      </c>
      <c r="C267" s="243" t="s">
        <v>3144</v>
      </c>
      <c r="D267" s="244" t="s">
        <v>480</v>
      </c>
      <c r="E267" s="242" t="s">
        <v>2738</v>
      </c>
      <c r="F267" s="242">
        <v>8</v>
      </c>
      <c r="G267" s="364">
        <f t="shared" si="11"/>
        <v>3613</v>
      </c>
      <c r="H267" s="364">
        <f t="shared" si="12"/>
        <v>3620</v>
      </c>
      <c r="I267" s="244" t="s">
        <v>2713</v>
      </c>
      <c r="J267" s="245">
        <v>255</v>
      </c>
      <c r="K267" s="244" t="s">
        <v>2713</v>
      </c>
      <c r="L267" s="267">
        <f t="shared" si="13"/>
        <v>255</v>
      </c>
      <c r="M267" s="268"/>
    </row>
    <row r="268" spans="1:13" ht="42">
      <c r="A268" s="247" t="s">
        <v>2728</v>
      </c>
      <c r="B268" s="247" t="s">
        <v>568</v>
      </c>
      <c r="C268" s="243" t="s">
        <v>3145</v>
      </c>
      <c r="D268" s="244" t="s">
        <v>480</v>
      </c>
      <c r="E268" s="242" t="s">
        <v>2712</v>
      </c>
      <c r="F268" s="242">
        <v>10</v>
      </c>
      <c r="G268" s="364">
        <f t="shared" si="11"/>
        <v>3621</v>
      </c>
      <c r="H268" s="364">
        <f t="shared" si="12"/>
        <v>3630</v>
      </c>
      <c r="I268" s="244" t="s">
        <v>2713</v>
      </c>
      <c r="J268" s="245">
        <v>256</v>
      </c>
      <c r="K268" s="244" t="s">
        <v>2713</v>
      </c>
      <c r="L268" s="267">
        <f t="shared" si="13"/>
        <v>256</v>
      </c>
      <c r="M268" s="268"/>
    </row>
    <row r="269" spans="1:13" ht="21">
      <c r="A269" s="247" t="s">
        <v>2728</v>
      </c>
      <c r="B269" s="247" t="s">
        <v>3146</v>
      </c>
      <c r="C269" s="243" t="s">
        <v>3147</v>
      </c>
      <c r="D269" s="244" t="s">
        <v>480</v>
      </c>
      <c r="E269" s="242" t="s">
        <v>2712</v>
      </c>
      <c r="F269" s="242">
        <v>9</v>
      </c>
      <c r="G269" s="364">
        <f t="shared" ref="G269:G332" si="14">H268+1</f>
        <v>3631</v>
      </c>
      <c r="H269" s="364">
        <f t="shared" ref="H269:H332" si="15">H268+F269</f>
        <v>3639</v>
      </c>
      <c r="I269" s="244" t="s">
        <v>2736</v>
      </c>
      <c r="J269" s="245">
        <v>257</v>
      </c>
      <c r="K269" s="245" t="s">
        <v>2736</v>
      </c>
      <c r="L269" s="267">
        <f t="shared" si="13"/>
        <v>257</v>
      </c>
      <c r="M269" s="268"/>
    </row>
    <row r="270" spans="1:13" ht="31.5">
      <c r="A270" s="247" t="s">
        <v>2728</v>
      </c>
      <c r="B270" s="247" t="s">
        <v>673</v>
      </c>
      <c r="C270" s="243" t="s">
        <v>3148</v>
      </c>
      <c r="D270" s="244" t="s">
        <v>480</v>
      </c>
      <c r="E270" s="242" t="s">
        <v>2712</v>
      </c>
      <c r="F270" s="242">
        <v>55</v>
      </c>
      <c r="G270" s="364">
        <f t="shared" si="14"/>
        <v>3640</v>
      </c>
      <c r="H270" s="364">
        <f t="shared" si="15"/>
        <v>3694</v>
      </c>
      <c r="I270" s="244" t="s">
        <v>2713</v>
      </c>
      <c r="J270" s="245">
        <v>258</v>
      </c>
      <c r="K270" s="244" t="s">
        <v>2713</v>
      </c>
      <c r="L270" s="267">
        <f t="shared" si="13"/>
        <v>258</v>
      </c>
      <c r="M270" s="268"/>
    </row>
    <row r="271" spans="1:13" ht="31.5">
      <c r="A271" s="247" t="s">
        <v>2728</v>
      </c>
      <c r="B271" s="247" t="s">
        <v>676</v>
      </c>
      <c r="C271" s="243" t="s">
        <v>3149</v>
      </c>
      <c r="D271" s="244" t="s">
        <v>480</v>
      </c>
      <c r="E271" s="242" t="s">
        <v>2712</v>
      </c>
      <c r="F271" s="242">
        <v>55</v>
      </c>
      <c r="G271" s="364">
        <f t="shared" si="14"/>
        <v>3695</v>
      </c>
      <c r="H271" s="364">
        <f t="shared" si="15"/>
        <v>3749</v>
      </c>
      <c r="I271" s="244" t="s">
        <v>2713</v>
      </c>
      <c r="J271" s="245">
        <v>259</v>
      </c>
      <c r="K271" s="244" t="s">
        <v>2713</v>
      </c>
      <c r="L271" s="267">
        <f t="shared" ref="L271:L334" si="16">L270+1</f>
        <v>259</v>
      </c>
      <c r="M271" s="268"/>
    </row>
    <row r="272" spans="1:13">
      <c r="A272" s="247" t="s">
        <v>2728</v>
      </c>
      <c r="B272" s="247" t="s">
        <v>680</v>
      </c>
      <c r="C272" s="243" t="s">
        <v>3150</v>
      </c>
      <c r="D272" s="244" t="s">
        <v>480</v>
      </c>
      <c r="E272" s="242" t="s">
        <v>2712</v>
      </c>
      <c r="F272" s="242">
        <v>30</v>
      </c>
      <c r="G272" s="364">
        <f t="shared" si="14"/>
        <v>3750</v>
      </c>
      <c r="H272" s="364">
        <f t="shared" si="15"/>
        <v>3779</v>
      </c>
      <c r="I272" s="244" t="s">
        <v>2713</v>
      </c>
      <c r="J272" s="245">
        <v>260</v>
      </c>
      <c r="K272" s="244" t="s">
        <v>2713</v>
      </c>
      <c r="L272" s="267">
        <f t="shared" si="16"/>
        <v>260</v>
      </c>
      <c r="M272" s="268"/>
    </row>
    <row r="273" spans="1:13" ht="21">
      <c r="A273" s="247" t="s">
        <v>2728</v>
      </c>
      <c r="B273" s="247" t="s">
        <v>683</v>
      </c>
      <c r="C273" s="243" t="s">
        <v>3151</v>
      </c>
      <c r="D273" s="244" t="s">
        <v>480</v>
      </c>
      <c r="E273" s="242" t="s">
        <v>2712</v>
      </c>
      <c r="F273" s="242">
        <v>2</v>
      </c>
      <c r="G273" s="364">
        <f t="shared" si="14"/>
        <v>3780</v>
      </c>
      <c r="H273" s="364">
        <f t="shared" si="15"/>
        <v>3781</v>
      </c>
      <c r="I273" s="244" t="s">
        <v>2713</v>
      </c>
      <c r="J273" s="245">
        <v>261</v>
      </c>
      <c r="K273" s="244" t="s">
        <v>2713</v>
      </c>
      <c r="L273" s="267">
        <f t="shared" si="16"/>
        <v>261</v>
      </c>
      <c r="M273" s="268"/>
    </row>
    <row r="274" spans="1:13" ht="21">
      <c r="A274" s="247" t="s">
        <v>2728</v>
      </c>
      <c r="B274" s="247" t="s">
        <v>3152</v>
      </c>
      <c r="C274" s="243" t="s">
        <v>3153</v>
      </c>
      <c r="D274" s="244" t="s">
        <v>480</v>
      </c>
      <c r="E274" s="242" t="s">
        <v>2712</v>
      </c>
      <c r="F274" s="242">
        <v>5</v>
      </c>
      <c r="G274" s="364">
        <f t="shared" si="14"/>
        <v>3782</v>
      </c>
      <c r="H274" s="364">
        <f t="shared" si="15"/>
        <v>3786</v>
      </c>
      <c r="I274" s="244" t="s">
        <v>2713</v>
      </c>
      <c r="J274" s="245">
        <v>262</v>
      </c>
      <c r="K274" s="244" t="s">
        <v>2713</v>
      </c>
      <c r="L274" s="267">
        <f t="shared" si="16"/>
        <v>262</v>
      </c>
      <c r="M274" s="268"/>
    </row>
    <row r="275" spans="1:13" ht="21">
      <c r="A275" s="247" t="s">
        <v>2728</v>
      </c>
      <c r="B275" s="247" t="s">
        <v>3154</v>
      </c>
      <c r="C275" s="243" t="s">
        <v>3155</v>
      </c>
      <c r="D275" s="244" t="s">
        <v>480</v>
      </c>
      <c r="E275" s="242" t="s">
        <v>2712</v>
      </c>
      <c r="F275" s="242">
        <v>4</v>
      </c>
      <c r="G275" s="364">
        <f t="shared" si="14"/>
        <v>3787</v>
      </c>
      <c r="H275" s="364">
        <f t="shared" si="15"/>
        <v>3790</v>
      </c>
      <c r="I275" s="244" t="s">
        <v>2713</v>
      </c>
      <c r="J275" s="245">
        <v>263</v>
      </c>
      <c r="K275" s="244" t="s">
        <v>2713</v>
      </c>
      <c r="L275" s="267">
        <f t="shared" si="16"/>
        <v>263</v>
      </c>
      <c r="M275" s="268"/>
    </row>
    <row r="276" spans="1:13" ht="21">
      <c r="A276" s="247" t="s">
        <v>2728</v>
      </c>
      <c r="B276" s="247" t="s">
        <v>3156</v>
      </c>
      <c r="C276" s="243" t="s">
        <v>3157</v>
      </c>
      <c r="D276" s="244" t="s">
        <v>480</v>
      </c>
      <c r="E276" s="242" t="s">
        <v>2712</v>
      </c>
      <c r="F276" s="242">
        <v>3</v>
      </c>
      <c r="G276" s="364">
        <f t="shared" si="14"/>
        <v>3791</v>
      </c>
      <c r="H276" s="364">
        <f t="shared" si="15"/>
        <v>3793</v>
      </c>
      <c r="I276" s="244" t="s">
        <v>2713</v>
      </c>
      <c r="J276" s="245">
        <v>264</v>
      </c>
      <c r="K276" s="244" t="s">
        <v>2713</v>
      </c>
      <c r="L276" s="267">
        <f t="shared" si="16"/>
        <v>264</v>
      </c>
      <c r="M276" s="268"/>
    </row>
    <row r="277" spans="1:13" ht="21">
      <c r="A277" s="247" t="s">
        <v>2728</v>
      </c>
      <c r="B277" s="247" t="s">
        <v>3158</v>
      </c>
      <c r="C277" s="243" t="s">
        <v>3159</v>
      </c>
      <c r="D277" s="244" t="s">
        <v>480</v>
      </c>
      <c r="E277" s="242" t="s">
        <v>2712</v>
      </c>
      <c r="F277" s="242">
        <v>3</v>
      </c>
      <c r="G277" s="364">
        <f t="shared" si="14"/>
        <v>3794</v>
      </c>
      <c r="H277" s="364">
        <f t="shared" si="15"/>
        <v>3796</v>
      </c>
      <c r="I277" s="244" t="s">
        <v>2736</v>
      </c>
      <c r="J277" s="245">
        <v>265</v>
      </c>
      <c r="K277" s="245" t="s">
        <v>2736</v>
      </c>
      <c r="L277" s="267">
        <f t="shared" si="16"/>
        <v>265</v>
      </c>
      <c r="M277" s="268"/>
    </row>
    <row r="278" spans="1:13" s="255" customFormat="1" ht="21">
      <c r="A278" s="247" t="s">
        <v>2728</v>
      </c>
      <c r="B278" s="247" t="s">
        <v>3160</v>
      </c>
      <c r="C278" s="247" t="s">
        <v>3161</v>
      </c>
      <c r="D278" s="244" t="s">
        <v>480</v>
      </c>
      <c r="E278" s="244" t="s">
        <v>2712</v>
      </c>
      <c r="F278" s="244">
        <v>1</v>
      </c>
      <c r="G278" s="364">
        <f t="shared" si="14"/>
        <v>3797</v>
      </c>
      <c r="H278" s="364">
        <f t="shared" si="15"/>
        <v>3797</v>
      </c>
      <c r="I278" s="244" t="s">
        <v>2736</v>
      </c>
      <c r="J278" s="245">
        <v>266</v>
      </c>
      <c r="K278" s="245" t="s">
        <v>2736</v>
      </c>
      <c r="L278" s="267">
        <f t="shared" si="16"/>
        <v>266</v>
      </c>
      <c r="M278" s="280"/>
    </row>
    <row r="279" spans="1:13" ht="21">
      <c r="A279" s="247" t="s">
        <v>2728</v>
      </c>
      <c r="B279" s="247" t="s">
        <v>3162</v>
      </c>
      <c r="C279" s="243" t="s">
        <v>3163</v>
      </c>
      <c r="D279" s="244" t="s">
        <v>260</v>
      </c>
      <c r="E279" s="242" t="s">
        <v>2712</v>
      </c>
      <c r="F279" s="242">
        <v>1</v>
      </c>
      <c r="G279" s="364">
        <f t="shared" si="14"/>
        <v>3798</v>
      </c>
      <c r="H279" s="364">
        <f t="shared" si="15"/>
        <v>3798</v>
      </c>
      <c r="I279" s="244" t="s">
        <v>2736</v>
      </c>
      <c r="J279" s="245">
        <v>267</v>
      </c>
      <c r="K279" s="245" t="s">
        <v>2736</v>
      </c>
      <c r="L279" s="267">
        <f t="shared" si="16"/>
        <v>267</v>
      </c>
      <c r="M279" s="268"/>
    </row>
    <row r="280" spans="1:13" ht="31.5">
      <c r="A280" s="247" t="s">
        <v>2728</v>
      </c>
      <c r="B280" s="247" t="s">
        <v>3164</v>
      </c>
      <c r="C280" s="243" t="s">
        <v>3165</v>
      </c>
      <c r="D280" s="244" t="s">
        <v>260</v>
      </c>
      <c r="E280" s="242" t="s">
        <v>2712</v>
      </c>
      <c r="F280" s="242">
        <v>60</v>
      </c>
      <c r="G280" s="364">
        <f t="shared" si="14"/>
        <v>3799</v>
      </c>
      <c r="H280" s="364">
        <f t="shared" si="15"/>
        <v>3858</v>
      </c>
      <c r="I280" s="244" t="s">
        <v>2736</v>
      </c>
      <c r="J280" s="245">
        <v>268</v>
      </c>
      <c r="K280" s="245" t="s">
        <v>2736</v>
      </c>
      <c r="L280" s="267">
        <f t="shared" si="16"/>
        <v>268</v>
      </c>
      <c r="M280" s="268"/>
    </row>
    <row r="281" spans="1:13" ht="21">
      <c r="A281" s="247" t="s">
        <v>2728</v>
      </c>
      <c r="B281" s="247" t="s">
        <v>3166</v>
      </c>
      <c r="C281" s="243" t="s">
        <v>3167</v>
      </c>
      <c r="D281" s="244" t="s">
        <v>260</v>
      </c>
      <c r="E281" s="242" t="s">
        <v>2712</v>
      </c>
      <c r="F281" s="242">
        <v>35</v>
      </c>
      <c r="G281" s="364">
        <f t="shared" si="14"/>
        <v>3859</v>
      </c>
      <c r="H281" s="364">
        <f t="shared" si="15"/>
        <v>3893</v>
      </c>
      <c r="I281" s="244" t="s">
        <v>2736</v>
      </c>
      <c r="J281" s="245">
        <v>269</v>
      </c>
      <c r="K281" s="245" t="s">
        <v>2736</v>
      </c>
      <c r="L281" s="267">
        <f t="shared" si="16"/>
        <v>269</v>
      </c>
      <c r="M281" s="268"/>
    </row>
    <row r="282" spans="1:13" ht="21">
      <c r="A282" s="247" t="s">
        <v>2728</v>
      </c>
      <c r="B282" s="247" t="s">
        <v>3168</v>
      </c>
      <c r="C282" s="243" t="s">
        <v>3169</v>
      </c>
      <c r="D282" s="244" t="s">
        <v>260</v>
      </c>
      <c r="E282" s="242" t="s">
        <v>2712</v>
      </c>
      <c r="F282" s="242">
        <v>25</v>
      </c>
      <c r="G282" s="364">
        <f t="shared" si="14"/>
        <v>3894</v>
      </c>
      <c r="H282" s="364">
        <f t="shared" si="15"/>
        <v>3918</v>
      </c>
      <c r="I282" s="244" t="s">
        <v>2736</v>
      </c>
      <c r="J282" s="245">
        <v>270</v>
      </c>
      <c r="K282" s="245" t="s">
        <v>2736</v>
      </c>
      <c r="L282" s="267">
        <f t="shared" si="16"/>
        <v>270</v>
      </c>
      <c r="M282" s="268"/>
    </row>
    <row r="283" spans="1:13" ht="21">
      <c r="A283" s="247" t="s">
        <v>2728</v>
      </c>
      <c r="B283" s="247" t="s">
        <v>3170</v>
      </c>
      <c r="C283" s="243" t="s">
        <v>3171</v>
      </c>
      <c r="D283" s="244" t="s">
        <v>260</v>
      </c>
      <c r="E283" s="242" t="s">
        <v>2712</v>
      </c>
      <c r="F283" s="242">
        <v>10</v>
      </c>
      <c r="G283" s="364">
        <f t="shared" si="14"/>
        <v>3919</v>
      </c>
      <c r="H283" s="364">
        <f t="shared" si="15"/>
        <v>3928</v>
      </c>
      <c r="I283" s="244" t="s">
        <v>2736</v>
      </c>
      <c r="J283" s="245">
        <v>271</v>
      </c>
      <c r="K283" s="245" t="s">
        <v>2736</v>
      </c>
      <c r="L283" s="267">
        <f t="shared" si="16"/>
        <v>271</v>
      </c>
      <c r="M283" s="268"/>
    </row>
    <row r="284" spans="1:13" ht="31.5">
      <c r="A284" s="247" t="s">
        <v>2728</v>
      </c>
      <c r="B284" s="247" t="s">
        <v>412</v>
      </c>
      <c r="C284" s="243" t="s">
        <v>3172</v>
      </c>
      <c r="D284" s="244" t="s">
        <v>260</v>
      </c>
      <c r="E284" s="242" t="s">
        <v>2712</v>
      </c>
      <c r="F284" s="242">
        <v>55</v>
      </c>
      <c r="G284" s="364">
        <f t="shared" si="14"/>
        <v>3929</v>
      </c>
      <c r="H284" s="364">
        <f t="shared" si="15"/>
        <v>3983</v>
      </c>
      <c r="I284" s="244" t="s">
        <v>2713</v>
      </c>
      <c r="J284" s="245">
        <v>272</v>
      </c>
      <c r="K284" s="244" t="s">
        <v>2713</v>
      </c>
      <c r="L284" s="267">
        <f t="shared" si="16"/>
        <v>272</v>
      </c>
      <c r="M284" s="268"/>
    </row>
    <row r="285" spans="1:13" ht="31.5">
      <c r="A285" s="247" t="s">
        <v>2728</v>
      </c>
      <c r="B285" s="247" t="s">
        <v>415</v>
      </c>
      <c r="C285" s="243" t="s">
        <v>3173</v>
      </c>
      <c r="D285" s="244" t="s">
        <v>260</v>
      </c>
      <c r="E285" s="242" t="s">
        <v>2712</v>
      </c>
      <c r="F285" s="242">
        <v>55</v>
      </c>
      <c r="G285" s="364">
        <f t="shared" si="14"/>
        <v>3984</v>
      </c>
      <c r="H285" s="364">
        <f t="shared" si="15"/>
        <v>4038</v>
      </c>
      <c r="I285" s="244" t="s">
        <v>2713</v>
      </c>
      <c r="J285" s="245">
        <v>273</v>
      </c>
      <c r="K285" s="244" t="s">
        <v>2713</v>
      </c>
      <c r="L285" s="267">
        <f t="shared" si="16"/>
        <v>273</v>
      </c>
      <c r="M285" s="268"/>
    </row>
    <row r="286" spans="1:13" ht="21">
      <c r="A286" s="247" t="s">
        <v>2728</v>
      </c>
      <c r="B286" s="247" t="s">
        <v>419</v>
      </c>
      <c r="C286" s="243" t="s">
        <v>3174</v>
      </c>
      <c r="D286" s="244" t="s">
        <v>260</v>
      </c>
      <c r="E286" s="242" t="s">
        <v>2712</v>
      </c>
      <c r="F286" s="242">
        <v>30</v>
      </c>
      <c r="G286" s="364">
        <f t="shared" si="14"/>
        <v>4039</v>
      </c>
      <c r="H286" s="364">
        <f t="shared" si="15"/>
        <v>4068</v>
      </c>
      <c r="I286" s="244" t="s">
        <v>2713</v>
      </c>
      <c r="J286" s="245">
        <v>274</v>
      </c>
      <c r="K286" s="244" t="s">
        <v>2713</v>
      </c>
      <c r="L286" s="267">
        <f t="shared" si="16"/>
        <v>274</v>
      </c>
      <c r="M286" s="268"/>
    </row>
    <row r="287" spans="1:13" ht="21">
      <c r="A287" s="247" t="s">
        <v>2728</v>
      </c>
      <c r="B287" s="247" t="s">
        <v>422</v>
      </c>
      <c r="C287" s="243" t="s">
        <v>3175</v>
      </c>
      <c r="D287" s="244" t="s">
        <v>260</v>
      </c>
      <c r="E287" s="242" t="s">
        <v>2712</v>
      </c>
      <c r="F287" s="242">
        <v>2</v>
      </c>
      <c r="G287" s="364">
        <f t="shared" si="14"/>
        <v>4069</v>
      </c>
      <c r="H287" s="364">
        <f t="shared" si="15"/>
        <v>4070</v>
      </c>
      <c r="I287" s="244" t="s">
        <v>2713</v>
      </c>
      <c r="J287" s="245">
        <v>275</v>
      </c>
      <c r="K287" s="244" t="s">
        <v>2713</v>
      </c>
      <c r="L287" s="267">
        <f t="shared" si="16"/>
        <v>275</v>
      </c>
      <c r="M287" s="268"/>
    </row>
    <row r="288" spans="1:13" ht="21">
      <c r="A288" s="247" t="s">
        <v>2728</v>
      </c>
      <c r="B288" s="247" t="s">
        <v>3176</v>
      </c>
      <c r="C288" s="243" t="s">
        <v>3177</v>
      </c>
      <c r="D288" s="244" t="s">
        <v>260</v>
      </c>
      <c r="E288" s="242" t="s">
        <v>2712</v>
      </c>
      <c r="F288" s="242">
        <v>5</v>
      </c>
      <c r="G288" s="364">
        <f t="shared" si="14"/>
        <v>4071</v>
      </c>
      <c r="H288" s="364">
        <f t="shared" si="15"/>
        <v>4075</v>
      </c>
      <c r="I288" s="244" t="s">
        <v>2713</v>
      </c>
      <c r="J288" s="245">
        <v>276</v>
      </c>
      <c r="K288" s="244" t="s">
        <v>2713</v>
      </c>
      <c r="L288" s="267">
        <f t="shared" si="16"/>
        <v>276</v>
      </c>
      <c r="M288" s="268"/>
    </row>
    <row r="289" spans="1:13" ht="21">
      <c r="A289" s="247" t="s">
        <v>2728</v>
      </c>
      <c r="B289" s="247" t="s">
        <v>3178</v>
      </c>
      <c r="C289" s="243" t="s">
        <v>3179</v>
      </c>
      <c r="D289" s="244" t="s">
        <v>260</v>
      </c>
      <c r="E289" s="242" t="s">
        <v>2712</v>
      </c>
      <c r="F289" s="242">
        <v>4</v>
      </c>
      <c r="G289" s="364">
        <f t="shared" si="14"/>
        <v>4076</v>
      </c>
      <c r="H289" s="364">
        <f t="shared" si="15"/>
        <v>4079</v>
      </c>
      <c r="I289" s="244" t="s">
        <v>2713</v>
      </c>
      <c r="J289" s="245">
        <v>277</v>
      </c>
      <c r="K289" s="244" t="s">
        <v>2713</v>
      </c>
      <c r="L289" s="267">
        <f t="shared" si="16"/>
        <v>277</v>
      </c>
      <c r="M289" s="268"/>
    </row>
    <row r="290" spans="1:13" ht="21">
      <c r="A290" s="247" t="s">
        <v>2728</v>
      </c>
      <c r="B290" s="247" t="s">
        <v>3180</v>
      </c>
      <c r="C290" s="243" t="s">
        <v>3181</v>
      </c>
      <c r="D290" s="244" t="s">
        <v>260</v>
      </c>
      <c r="E290" s="242" t="s">
        <v>2712</v>
      </c>
      <c r="F290" s="242">
        <v>3</v>
      </c>
      <c r="G290" s="364">
        <f t="shared" si="14"/>
        <v>4080</v>
      </c>
      <c r="H290" s="364">
        <f t="shared" si="15"/>
        <v>4082</v>
      </c>
      <c r="I290" s="244" t="s">
        <v>2713</v>
      </c>
      <c r="J290" s="245">
        <v>278</v>
      </c>
      <c r="K290" s="244" t="s">
        <v>2713</v>
      </c>
      <c r="L290" s="267">
        <f t="shared" si="16"/>
        <v>278</v>
      </c>
      <c r="M290" s="268"/>
    </row>
    <row r="291" spans="1:13" ht="21">
      <c r="A291" s="247" t="s">
        <v>2728</v>
      </c>
      <c r="B291" s="247" t="s">
        <v>3182</v>
      </c>
      <c r="C291" s="243" t="s">
        <v>3183</v>
      </c>
      <c r="D291" s="244" t="s">
        <v>260</v>
      </c>
      <c r="E291" s="242" t="s">
        <v>2712</v>
      </c>
      <c r="F291" s="242">
        <v>3</v>
      </c>
      <c r="G291" s="364">
        <f t="shared" si="14"/>
        <v>4083</v>
      </c>
      <c r="H291" s="364">
        <f t="shared" si="15"/>
        <v>4085</v>
      </c>
      <c r="I291" s="244" t="s">
        <v>2736</v>
      </c>
      <c r="J291" s="245">
        <v>279</v>
      </c>
      <c r="K291" s="245" t="s">
        <v>2736</v>
      </c>
      <c r="L291" s="267">
        <f t="shared" si="16"/>
        <v>279</v>
      </c>
      <c r="M291" s="268"/>
    </row>
    <row r="292" spans="1:13" ht="21">
      <c r="A292" s="247" t="s">
        <v>2728</v>
      </c>
      <c r="B292" s="247" t="s">
        <v>3184</v>
      </c>
      <c r="C292" s="243" t="s">
        <v>3185</v>
      </c>
      <c r="D292" s="244" t="s">
        <v>260</v>
      </c>
      <c r="E292" s="242" t="s">
        <v>2712</v>
      </c>
      <c r="F292" s="242">
        <v>1</v>
      </c>
      <c r="G292" s="364">
        <f t="shared" si="14"/>
        <v>4086</v>
      </c>
      <c r="H292" s="364">
        <f t="shared" si="15"/>
        <v>4086</v>
      </c>
      <c r="I292" s="244" t="s">
        <v>2736</v>
      </c>
      <c r="J292" s="245">
        <v>280</v>
      </c>
      <c r="K292" s="245" t="s">
        <v>2736</v>
      </c>
      <c r="L292" s="267">
        <f t="shared" si="16"/>
        <v>280</v>
      </c>
      <c r="M292" s="268"/>
    </row>
    <row r="293" spans="1:13" ht="31.5">
      <c r="A293" s="247" t="s">
        <v>2728</v>
      </c>
      <c r="B293" s="247" t="s">
        <v>3186</v>
      </c>
      <c r="C293" s="243" t="s">
        <v>3187</v>
      </c>
      <c r="D293" s="244" t="s">
        <v>260</v>
      </c>
      <c r="E293" s="242" t="s">
        <v>2712</v>
      </c>
      <c r="F293" s="242">
        <v>25</v>
      </c>
      <c r="G293" s="364">
        <f t="shared" si="14"/>
        <v>4087</v>
      </c>
      <c r="H293" s="364">
        <f t="shared" si="15"/>
        <v>4111</v>
      </c>
      <c r="I293" s="244" t="s">
        <v>2736</v>
      </c>
      <c r="J293" s="245">
        <v>281</v>
      </c>
      <c r="K293" s="245" t="s">
        <v>2736</v>
      </c>
      <c r="L293" s="267">
        <f t="shared" si="16"/>
        <v>281</v>
      </c>
      <c r="M293" s="268"/>
    </row>
    <row r="294" spans="1:13" ht="21">
      <c r="A294" s="247" t="s">
        <v>2728</v>
      </c>
      <c r="B294" s="247" t="s">
        <v>3188</v>
      </c>
      <c r="C294" s="243" t="s">
        <v>3189</v>
      </c>
      <c r="D294" s="244" t="s">
        <v>260</v>
      </c>
      <c r="E294" s="242" t="s">
        <v>2712</v>
      </c>
      <c r="F294" s="242">
        <v>9</v>
      </c>
      <c r="G294" s="364">
        <f t="shared" si="14"/>
        <v>4112</v>
      </c>
      <c r="H294" s="364">
        <f t="shared" si="15"/>
        <v>4120</v>
      </c>
      <c r="I294" s="244" t="s">
        <v>2736</v>
      </c>
      <c r="J294" s="245">
        <v>282</v>
      </c>
      <c r="K294" s="245" t="s">
        <v>2736</v>
      </c>
      <c r="L294" s="267">
        <f t="shared" si="16"/>
        <v>282</v>
      </c>
      <c r="M294" s="268"/>
    </row>
    <row r="295" spans="1:13" ht="21">
      <c r="A295" s="247" t="s">
        <v>2728</v>
      </c>
      <c r="B295" s="247" t="s">
        <v>985</v>
      </c>
      <c r="C295" s="243" t="s">
        <v>3190</v>
      </c>
      <c r="D295" s="244" t="s">
        <v>260</v>
      </c>
      <c r="E295" s="242" t="s">
        <v>2718</v>
      </c>
      <c r="F295" s="242">
        <v>10</v>
      </c>
      <c r="G295" s="364">
        <f t="shared" si="14"/>
        <v>4121</v>
      </c>
      <c r="H295" s="364">
        <f t="shared" si="15"/>
        <v>4130</v>
      </c>
      <c r="I295" s="244" t="s">
        <v>2713</v>
      </c>
      <c r="J295" s="245">
        <v>283</v>
      </c>
      <c r="K295" s="244" t="s">
        <v>2713</v>
      </c>
      <c r="L295" s="267">
        <f t="shared" si="16"/>
        <v>283</v>
      </c>
      <c r="M295" s="268"/>
    </row>
    <row r="296" spans="1:13" ht="21">
      <c r="A296" s="247" t="s">
        <v>2728</v>
      </c>
      <c r="B296" s="247" t="s">
        <v>3191</v>
      </c>
      <c r="C296" s="243" t="s">
        <v>3192</v>
      </c>
      <c r="D296" s="244" t="s">
        <v>260</v>
      </c>
      <c r="E296" s="242" t="s">
        <v>2712</v>
      </c>
      <c r="F296" s="242">
        <v>10</v>
      </c>
      <c r="G296" s="364">
        <f t="shared" si="14"/>
        <v>4131</v>
      </c>
      <c r="H296" s="364">
        <f t="shared" si="15"/>
        <v>4140</v>
      </c>
      <c r="I296" s="244" t="s">
        <v>2736</v>
      </c>
      <c r="J296" s="245">
        <v>284</v>
      </c>
      <c r="K296" s="245" t="s">
        <v>2736</v>
      </c>
      <c r="L296" s="267">
        <f t="shared" si="16"/>
        <v>284</v>
      </c>
      <c r="M296" s="268"/>
    </row>
    <row r="297" spans="1:13" ht="21">
      <c r="A297" s="247" t="s">
        <v>2728</v>
      </c>
      <c r="B297" s="247" t="s">
        <v>3193</v>
      </c>
      <c r="C297" s="243" t="s">
        <v>3194</v>
      </c>
      <c r="D297" s="244" t="s">
        <v>260</v>
      </c>
      <c r="E297" s="242" t="s">
        <v>2712</v>
      </c>
      <c r="F297" s="242">
        <v>10</v>
      </c>
      <c r="G297" s="364">
        <f t="shared" si="14"/>
        <v>4141</v>
      </c>
      <c r="H297" s="364">
        <f t="shared" si="15"/>
        <v>4150</v>
      </c>
      <c r="I297" s="244" t="s">
        <v>2736</v>
      </c>
      <c r="J297" s="245">
        <v>285</v>
      </c>
      <c r="K297" s="245" t="s">
        <v>2736</v>
      </c>
      <c r="L297" s="267">
        <f t="shared" si="16"/>
        <v>285</v>
      </c>
      <c r="M297" s="268"/>
    </row>
    <row r="298" spans="1:13" ht="42">
      <c r="A298" s="247" t="s">
        <v>2728</v>
      </c>
      <c r="B298" s="247" t="s">
        <v>3195</v>
      </c>
      <c r="C298" s="247" t="s">
        <v>3196</v>
      </c>
      <c r="D298" s="244" t="s">
        <v>260</v>
      </c>
      <c r="E298" s="244" t="s">
        <v>2712</v>
      </c>
      <c r="F298" s="244">
        <v>50</v>
      </c>
      <c r="G298" s="364">
        <f t="shared" si="14"/>
        <v>4151</v>
      </c>
      <c r="H298" s="364">
        <f t="shared" si="15"/>
        <v>4200</v>
      </c>
      <c r="I298" s="244" t="s">
        <v>2736</v>
      </c>
      <c r="J298" s="245">
        <v>286</v>
      </c>
      <c r="K298" s="245" t="s">
        <v>2736</v>
      </c>
      <c r="L298" s="267">
        <f t="shared" si="16"/>
        <v>286</v>
      </c>
      <c r="M298" s="268"/>
    </row>
    <row r="299" spans="1:13" ht="21">
      <c r="A299" s="247" t="s">
        <v>2728</v>
      </c>
      <c r="B299" s="247" t="s">
        <v>3197</v>
      </c>
      <c r="C299" s="243" t="s">
        <v>3198</v>
      </c>
      <c r="D299" s="244" t="s">
        <v>260</v>
      </c>
      <c r="E299" s="242" t="s">
        <v>2712</v>
      </c>
      <c r="F299" s="242">
        <v>1</v>
      </c>
      <c r="G299" s="364">
        <f t="shared" si="14"/>
        <v>4201</v>
      </c>
      <c r="H299" s="364">
        <f t="shared" si="15"/>
        <v>4201</v>
      </c>
      <c r="I299" s="244" t="s">
        <v>2736</v>
      </c>
      <c r="J299" s="245">
        <v>287</v>
      </c>
      <c r="K299" s="245" t="s">
        <v>2736</v>
      </c>
      <c r="L299" s="267">
        <f t="shared" si="16"/>
        <v>287</v>
      </c>
      <c r="M299" s="268"/>
    </row>
    <row r="300" spans="1:13" ht="21">
      <c r="A300" s="247" t="s">
        <v>2728</v>
      </c>
      <c r="B300" s="247" t="s">
        <v>971</v>
      </c>
      <c r="C300" s="243" t="s">
        <v>3199</v>
      </c>
      <c r="D300" s="244" t="s">
        <v>260</v>
      </c>
      <c r="E300" s="242" t="s">
        <v>2712</v>
      </c>
      <c r="F300" s="242">
        <v>60</v>
      </c>
      <c r="G300" s="364">
        <f t="shared" si="14"/>
        <v>4202</v>
      </c>
      <c r="H300" s="364">
        <f t="shared" si="15"/>
        <v>4261</v>
      </c>
      <c r="I300" s="244" t="s">
        <v>2713</v>
      </c>
      <c r="J300" s="245">
        <v>288</v>
      </c>
      <c r="K300" s="244" t="s">
        <v>2713</v>
      </c>
      <c r="L300" s="267">
        <f t="shared" si="16"/>
        <v>288</v>
      </c>
      <c r="M300" s="268"/>
    </row>
    <row r="301" spans="1:13" ht="21">
      <c r="A301" s="247" t="s">
        <v>2728</v>
      </c>
      <c r="B301" s="247" t="s">
        <v>974</v>
      </c>
      <c r="C301" s="243" t="s">
        <v>3200</v>
      </c>
      <c r="D301" s="244" t="s">
        <v>260</v>
      </c>
      <c r="E301" s="242" t="s">
        <v>2712</v>
      </c>
      <c r="F301" s="242">
        <v>35</v>
      </c>
      <c r="G301" s="364">
        <f t="shared" si="14"/>
        <v>4262</v>
      </c>
      <c r="H301" s="364">
        <f t="shared" si="15"/>
        <v>4296</v>
      </c>
      <c r="I301" s="244" t="s">
        <v>2713</v>
      </c>
      <c r="J301" s="245">
        <v>289</v>
      </c>
      <c r="K301" s="244" t="s">
        <v>2713</v>
      </c>
      <c r="L301" s="267">
        <f t="shared" si="16"/>
        <v>289</v>
      </c>
      <c r="M301" s="268"/>
    </row>
    <row r="302" spans="1:13" ht="21">
      <c r="A302" s="247" t="s">
        <v>2728</v>
      </c>
      <c r="B302" s="247" t="s">
        <v>978</v>
      </c>
      <c r="C302" s="243" t="s">
        <v>3201</v>
      </c>
      <c r="D302" s="244" t="s">
        <v>260</v>
      </c>
      <c r="E302" s="242" t="s">
        <v>2712</v>
      </c>
      <c r="F302" s="242">
        <v>25</v>
      </c>
      <c r="G302" s="364">
        <f t="shared" si="14"/>
        <v>4297</v>
      </c>
      <c r="H302" s="364">
        <f t="shared" si="15"/>
        <v>4321</v>
      </c>
      <c r="I302" s="244" t="s">
        <v>2713</v>
      </c>
      <c r="J302" s="245">
        <v>290</v>
      </c>
      <c r="K302" s="244" t="s">
        <v>2713</v>
      </c>
      <c r="L302" s="267">
        <f t="shared" si="16"/>
        <v>290</v>
      </c>
      <c r="M302" s="268"/>
    </row>
    <row r="303" spans="1:13" ht="21">
      <c r="A303" s="247" t="s">
        <v>2728</v>
      </c>
      <c r="B303" s="247" t="s">
        <v>981</v>
      </c>
      <c r="C303" s="243" t="s">
        <v>3202</v>
      </c>
      <c r="D303" s="244" t="s">
        <v>260</v>
      </c>
      <c r="E303" s="242" t="s">
        <v>2712</v>
      </c>
      <c r="F303" s="242">
        <v>10</v>
      </c>
      <c r="G303" s="364">
        <f t="shared" si="14"/>
        <v>4322</v>
      </c>
      <c r="H303" s="364">
        <f t="shared" si="15"/>
        <v>4331</v>
      </c>
      <c r="I303" s="244" t="s">
        <v>2713</v>
      </c>
      <c r="J303" s="245">
        <v>291</v>
      </c>
      <c r="K303" s="244" t="s">
        <v>2713</v>
      </c>
      <c r="L303" s="267">
        <f t="shared" si="16"/>
        <v>291</v>
      </c>
      <c r="M303" s="268"/>
    </row>
    <row r="304" spans="1:13" ht="31.5">
      <c r="A304" s="247" t="s">
        <v>2728</v>
      </c>
      <c r="B304" s="247" t="s">
        <v>3203</v>
      </c>
      <c r="C304" s="243" t="s">
        <v>3204</v>
      </c>
      <c r="D304" s="244" t="s">
        <v>260</v>
      </c>
      <c r="E304" s="242" t="s">
        <v>2712</v>
      </c>
      <c r="F304" s="242">
        <v>25</v>
      </c>
      <c r="G304" s="364">
        <f t="shared" si="14"/>
        <v>4332</v>
      </c>
      <c r="H304" s="364">
        <f t="shared" si="15"/>
        <v>4356</v>
      </c>
      <c r="I304" s="244" t="s">
        <v>2736</v>
      </c>
      <c r="J304" s="245">
        <v>292</v>
      </c>
      <c r="K304" s="245" t="s">
        <v>2736</v>
      </c>
      <c r="L304" s="267">
        <f t="shared" si="16"/>
        <v>292</v>
      </c>
      <c r="M304" s="268"/>
    </row>
    <row r="305" spans="1:13" ht="21">
      <c r="A305" s="247" t="s">
        <v>2728</v>
      </c>
      <c r="B305" s="247" t="s">
        <v>3205</v>
      </c>
      <c r="C305" s="243" t="s">
        <v>3206</v>
      </c>
      <c r="D305" s="244" t="s">
        <v>260</v>
      </c>
      <c r="E305" s="242" t="s">
        <v>2712</v>
      </c>
      <c r="F305" s="242">
        <v>9</v>
      </c>
      <c r="G305" s="364">
        <f t="shared" si="14"/>
        <v>4357</v>
      </c>
      <c r="H305" s="364">
        <f t="shared" si="15"/>
        <v>4365</v>
      </c>
      <c r="I305" s="244" t="s">
        <v>2736</v>
      </c>
      <c r="J305" s="245">
        <v>293</v>
      </c>
      <c r="K305" s="245" t="s">
        <v>2736</v>
      </c>
      <c r="L305" s="267">
        <f t="shared" si="16"/>
        <v>293</v>
      </c>
      <c r="M305" s="268"/>
    </row>
    <row r="306" spans="1:13" ht="21">
      <c r="A306" s="247" t="s">
        <v>2728</v>
      </c>
      <c r="B306" s="247" t="s">
        <v>3207</v>
      </c>
      <c r="C306" s="243" t="s">
        <v>3208</v>
      </c>
      <c r="D306" s="244" t="s">
        <v>260</v>
      </c>
      <c r="E306" s="242" t="s">
        <v>2718</v>
      </c>
      <c r="F306" s="242">
        <v>10</v>
      </c>
      <c r="G306" s="364">
        <f t="shared" si="14"/>
        <v>4366</v>
      </c>
      <c r="H306" s="364">
        <f t="shared" si="15"/>
        <v>4375</v>
      </c>
      <c r="I306" s="244" t="s">
        <v>2736</v>
      </c>
      <c r="J306" s="245">
        <v>294</v>
      </c>
      <c r="K306" s="245" t="s">
        <v>2736</v>
      </c>
      <c r="L306" s="267">
        <f t="shared" si="16"/>
        <v>294</v>
      </c>
      <c r="M306" s="268"/>
    </row>
    <row r="307" spans="1:13" ht="21">
      <c r="A307" s="247" t="s">
        <v>2728</v>
      </c>
      <c r="B307" s="247" t="s">
        <v>3209</v>
      </c>
      <c r="C307" s="243" t="s">
        <v>3210</v>
      </c>
      <c r="D307" s="244" t="s">
        <v>260</v>
      </c>
      <c r="E307" s="242" t="s">
        <v>2712</v>
      </c>
      <c r="F307" s="242">
        <v>10</v>
      </c>
      <c r="G307" s="364">
        <f t="shared" si="14"/>
        <v>4376</v>
      </c>
      <c r="H307" s="364">
        <f t="shared" si="15"/>
        <v>4385</v>
      </c>
      <c r="I307" s="244" t="s">
        <v>2736</v>
      </c>
      <c r="J307" s="245">
        <v>295</v>
      </c>
      <c r="K307" s="245" t="s">
        <v>2736</v>
      </c>
      <c r="L307" s="267">
        <f t="shared" si="16"/>
        <v>295</v>
      </c>
      <c r="M307" s="268"/>
    </row>
    <row r="308" spans="1:13" ht="21">
      <c r="A308" s="247" t="s">
        <v>2728</v>
      </c>
      <c r="B308" s="247" t="s">
        <v>3211</v>
      </c>
      <c r="C308" s="243" t="s">
        <v>3212</v>
      </c>
      <c r="D308" s="244" t="s">
        <v>260</v>
      </c>
      <c r="E308" s="242" t="s">
        <v>2712</v>
      </c>
      <c r="F308" s="242">
        <v>10</v>
      </c>
      <c r="G308" s="364">
        <f t="shared" si="14"/>
        <v>4386</v>
      </c>
      <c r="H308" s="364">
        <f t="shared" si="15"/>
        <v>4395</v>
      </c>
      <c r="I308" s="244" t="s">
        <v>2736</v>
      </c>
      <c r="J308" s="245">
        <v>296</v>
      </c>
      <c r="K308" s="245" t="s">
        <v>2736</v>
      </c>
      <c r="L308" s="267">
        <f t="shared" si="16"/>
        <v>296</v>
      </c>
      <c r="M308" s="268"/>
    </row>
    <row r="309" spans="1:13" ht="42">
      <c r="A309" s="247" t="s">
        <v>2728</v>
      </c>
      <c r="B309" s="247" t="s">
        <v>3213</v>
      </c>
      <c r="C309" s="247" t="s">
        <v>3214</v>
      </c>
      <c r="D309" s="244" t="s">
        <v>260</v>
      </c>
      <c r="E309" s="244" t="s">
        <v>2712</v>
      </c>
      <c r="F309" s="244">
        <v>50</v>
      </c>
      <c r="G309" s="364">
        <f t="shared" si="14"/>
        <v>4396</v>
      </c>
      <c r="H309" s="364">
        <f t="shared" si="15"/>
        <v>4445</v>
      </c>
      <c r="I309" s="244" t="s">
        <v>2736</v>
      </c>
      <c r="J309" s="245">
        <v>297</v>
      </c>
      <c r="K309" s="245" t="s">
        <v>2736</v>
      </c>
      <c r="L309" s="267">
        <f t="shared" si="16"/>
        <v>297</v>
      </c>
      <c r="M309" s="268"/>
    </row>
    <row r="310" spans="1:13" ht="21">
      <c r="A310" s="247" t="s">
        <v>2728</v>
      </c>
      <c r="B310" s="247" t="s">
        <v>3215</v>
      </c>
      <c r="C310" s="243" t="s">
        <v>3216</v>
      </c>
      <c r="D310" s="244" t="s">
        <v>260</v>
      </c>
      <c r="E310" s="242" t="s">
        <v>2712</v>
      </c>
      <c r="F310" s="242">
        <v>1</v>
      </c>
      <c r="G310" s="364">
        <f t="shared" si="14"/>
        <v>4446</v>
      </c>
      <c r="H310" s="364">
        <f t="shared" si="15"/>
        <v>4446</v>
      </c>
      <c r="I310" s="244" t="s">
        <v>2736</v>
      </c>
      <c r="J310" s="245">
        <v>298</v>
      </c>
      <c r="K310" s="245" t="s">
        <v>2736</v>
      </c>
      <c r="L310" s="267">
        <f t="shared" si="16"/>
        <v>298</v>
      </c>
      <c r="M310" s="268"/>
    </row>
    <row r="311" spans="1:13" ht="21">
      <c r="A311" s="247" t="s">
        <v>2728</v>
      </c>
      <c r="B311" s="247" t="s">
        <v>3217</v>
      </c>
      <c r="C311" s="243" t="s">
        <v>3218</v>
      </c>
      <c r="D311" s="244" t="s">
        <v>260</v>
      </c>
      <c r="E311" s="242" t="s">
        <v>2712</v>
      </c>
      <c r="F311" s="242">
        <v>60</v>
      </c>
      <c r="G311" s="364">
        <f t="shared" si="14"/>
        <v>4447</v>
      </c>
      <c r="H311" s="364">
        <f t="shared" si="15"/>
        <v>4506</v>
      </c>
      <c r="I311" s="244" t="s">
        <v>2736</v>
      </c>
      <c r="J311" s="245">
        <v>299</v>
      </c>
      <c r="K311" s="245" t="s">
        <v>2736</v>
      </c>
      <c r="L311" s="267">
        <f t="shared" si="16"/>
        <v>299</v>
      </c>
      <c r="M311" s="268"/>
    </row>
    <row r="312" spans="1:13" ht="21">
      <c r="A312" s="247" t="s">
        <v>2728</v>
      </c>
      <c r="B312" s="247" t="s">
        <v>3219</v>
      </c>
      <c r="C312" s="243" t="s">
        <v>3220</v>
      </c>
      <c r="D312" s="244" t="s">
        <v>260</v>
      </c>
      <c r="E312" s="242" t="s">
        <v>2712</v>
      </c>
      <c r="F312" s="242">
        <v>35</v>
      </c>
      <c r="G312" s="364">
        <f t="shared" si="14"/>
        <v>4507</v>
      </c>
      <c r="H312" s="364">
        <f t="shared" si="15"/>
        <v>4541</v>
      </c>
      <c r="I312" s="244" t="s">
        <v>2736</v>
      </c>
      <c r="J312" s="245">
        <v>300</v>
      </c>
      <c r="K312" s="245" t="s">
        <v>2736</v>
      </c>
      <c r="L312" s="267">
        <f t="shared" si="16"/>
        <v>300</v>
      </c>
      <c r="M312" s="268"/>
    </row>
    <row r="313" spans="1:13" ht="21">
      <c r="A313" s="247" t="s">
        <v>2728</v>
      </c>
      <c r="B313" s="247" t="s">
        <v>3221</v>
      </c>
      <c r="C313" s="243" t="s">
        <v>3222</v>
      </c>
      <c r="D313" s="244" t="s">
        <v>260</v>
      </c>
      <c r="E313" s="242" t="s">
        <v>2712</v>
      </c>
      <c r="F313" s="242">
        <v>25</v>
      </c>
      <c r="G313" s="364">
        <f t="shared" si="14"/>
        <v>4542</v>
      </c>
      <c r="H313" s="364">
        <f t="shared" si="15"/>
        <v>4566</v>
      </c>
      <c r="I313" s="244" t="s">
        <v>2736</v>
      </c>
      <c r="J313" s="245">
        <v>301</v>
      </c>
      <c r="K313" s="245" t="s">
        <v>2736</v>
      </c>
      <c r="L313" s="267">
        <f t="shared" si="16"/>
        <v>301</v>
      </c>
      <c r="M313" s="268"/>
    </row>
    <row r="314" spans="1:13" ht="21">
      <c r="A314" s="247" t="s">
        <v>2728</v>
      </c>
      <c r="B314" s="247" t="s">
        <v>3223</v>
      </c>
      <c r="C314" s="243" t="s">
        <v>3224</v>
      </c>
      <c r="D314" s="244" t="s">
        <v>260</v>
      </c>
      <c r="E314" s="242" t="s">
        <v>2712</v>
      </c>
      <c r="F314" s="242">
        <v>10</v>
      </c>
      <c r="G314" s="364">
        <f t="shared" si="14"/>
        <v>4567</v>
      </c>
      <c r="H314" s="364">
        <f t="shared" si="15"/>
        <v>4576</v>
      </c>
      <c r="I314" s="244" t="s">
        <v>2736</v>
      </c>
      <c r="J314" s="245">
        <v>302</v>
      </c>
      <c r="K314" s="245" t="s">
        <v>2736</v>
      </c>
      <c r="L314" s="267">
        <f t="shared" si="16"/>
        <v>302</v>
      </c>
      <c r="M314" s="268"/>
    </row>
    <row r="315" spans="1:13" ht="63">
      <c r="A315" s="247" t="s">
        <v>2728</v>
      </c>
      <c r="B315" s="247" t="s">
        <v>3225</v>
      </c>
      <c r="C315" s="243" t="s">
        <v>3226</v>
      </c>
      <c r="D315" s="244" t="s">
        <v>260</v>
      </c>
      <c r="E315" s="242" t="s">
        <v>2712</v>
      </c>
      <c r="F315" s="242">
        <v>25</v>
      </c>
      <c r="G315" s="364">
        <f t="shared" si="14"/>
        <v>4577</v>
      </c>
      <c r="H315" s="364">
        <f t="shared" si="15"/>
        <v>4601</v>
      </c>
      <c r="I315" s="244" t="s">
        <v>2736</v>
      </c>
      <c r="J315" s="245">
        <v>303</v>
      </c>
      <c r="K315" s="245" t="s">
        <v>2736</v>
      </c>
      <c r="L315" s="267">
        <f t="shared" si="16"/>
        <v>303</v>
      </c>
      <c r="M315" s="268"/>
    </row>
    <row r="316" spans="1:13" ht="21">
      <c r="A316" s="247" t="s">
        <v>2728</v>
      </c>
      <c r="B316" s="247" t="s">
        <v>3227</v>
      </c>
      <c r="C316" s="243" t="s">
        <v>3228</v>
      </c>
      <c r="D316" s="244" t="s">
        <v>260</v>
      </c>
      <c r="E316" s="241" t="s">
        <v>2712</v>
      </c>
      <c r="F316" s="241">
        <v>9</v>
      </c>
      <c r="G316" s="364">
        <f t="shared" si="14"/>
        <v>4602</v>
      </c>
      <c r="H316" s="364">
        <f t="shared" si="15"/>
        <v>4610</v>
      </c>
      <c r="I316" s="244" t="s">
        <v>2736</v>
      </c>
      <c r="J316" s="245">
        <v>304</v>
      </c>
      <c r="K316" s="245" t="s">
        <v>2736</v>
      </c>
      <c r="L316" s="267">
        <f t="shared" si="16"/>
        <v>304</v>
      </c>
      <c r="M316" s="268"/>
    </row>
    <row r="317" spans="1:13" ht="31.5">
      <c r="A317" s="247" t="s">
        <v>2728</v>
      </c>
      <c r="B317" s="247" t="s">
        <v>3229</v>
      </c>
      <c r="C317" s="243" t="s">
        <v>3230</v>
      </c>
      <c r="D317" s="244" t="s">
        <v>260</v>
      </c>
      <c r="E317" s="242" t="s">
        <v>2718</v>
      </c>
      <c r="F317" s="242">
        <v>10</v>
      </c>
      <c r="G317" s="364">
        <f t="shared" si="14"/>
        <v>4611</v>
      </c>
      <c r="H317" s="364">
        <f t="shared" si="15"/>
        <v>4620</v>
      </c>
      <c r="I317" s="244" t="s">
        <v>2736</v>
      </c>
      <c r="J317" s="245">
        <v>305</v>
      </c>
      <c r="K317" s="245" t="s">
        <v>2736</v>
      </c>
      <c r="L317" s="267">
        <f t="shared" si="16"/>
        <v>305</v>
      </c>
      <c r="M317" s="268"/>
    </row>
    <row r="318" spans="1:13" ht="21">
      <c r="A318" s="247" t="s">
        <v>2728</v>
      </c>
      <c r="B318" s="247" t="s">
        <v>3231</v>
      </c>
      <c r="C318" s="243" t="s">
        <v>3232</v>
      </c>
      <c r="D318" s="244" t="s">
        <v>260</v>
      </c>
      <c r="E318" s="242" t="s">
        <v>2712</v>
      </c>
      <c r="F318" s="242">
        <v>10</v>
      </c>
      <c r="G318" s="364">
        <f t="shared" si="14"/>
        <v>4621</v>
      </c>
      <c r="H318" s="364">
        <f t="shared" si="15"/>
        <v>4630</v>
      </c>
      <c r="I318" s="244" t="s">
        <v>2736</v>
      </c>
      <c r="J318" s="245">
        <v>306</v>
      </c>
      <c r="K318" s="245" t="s">
        <v>2736</v>
      </c>
      <c r="L318" s="267">
        <f t="shared" si="16"/>
        <v>306</v>
      </c>
      <c r="M318" s="268"/>
    </row>
    <row r="319" spans="1:13" ht="105">
      <c r="A319" s="247" t="s">
        <v>2728</v>
      </c>
      <c r="B319" s="247" t="s">
        <v>3233</v>
      </c>
      <c r="C319" s="243" t="s">
        <v>3234</v>
      </c>
      <c r="D319" s="244" t="s">
        <v>260</v>
      </c>
      <c r="E319" s="242" t="s">
        <v>2712</v>
      </c>
      <c r="F319" s="242">
        <v>10</v>
      </c>
      <c r="G319" s="364">
        <f t="shared" si="14"/>
        <v>4631</v>
      </c>
      <c r="H319" s="364">
        <f t="shared" si="15"/>
        <v>4640</v>
      </c>
      <c r="I319" s="244" t="s">
        <v>2736</v>
      </c>
      <c r="J319" s="245">
        <v>307</v>
      </c>
      <c r="K319" s="245" t="s">
        <v>2736</v>
      </c>
      <c r="L319" s="267">
        <f t="shared" si="16"/>
        <v>307</v>
      </c>
      <c r="M319" s="268"/>
    </row>
    <row r="320" spans="1:13" ht="42">
      <c r="A320" s="247" t="s">
        <v>2728</v>
      </c>
      <c r="B320" s="247" t="s">
        <v>3235</v>
      </c>
      <c r="C320" s="247" t="s">
        <v>3236</v>
      </c>
      <c r="D320" s="244" t="s">
        <v>260</v>
      </c>
      <c r="E320" s="244" t="s">
        <v>2712</v>
      </c>
      <c r="F320" s="244">
        <v>50</v>
      </c>
      <c r="G320" s="364">
        <f t="shared" si="14"/>
        <v>4641</v>
      </c>
      <c r="H320" s="364">
        <f t="shared" si="15"/>
        <v>4690</v>
      </c>
      <c r="I320" s="244" t="s">
        <v>2736</v>
      </c>
      <c r="J320" s="245">
        <v>308</v>
      </c>
      <c r="K320" s="245" t="s">
        <v>2736</v>
      </c>
      <c r="L320" s="267">
        <f t="shared" si="16"/>
        <v>308</v>
      </c>
      <c r="M320" s="268"/>
    </row>
    <row r="321" spans="1:13">
      <c r="A321" s="247" t="s">
        <v>2728</v>
      </c>
      <c r="B321" s="247" t="s">
        <v>3237</v>
      </c>
      <c r="C321" s="243" t="s">
        <v>3238</v>
      </c>
      <c r="D321" s="244" t="s">
        <v>260</v>
      </c>
      <c r="E321" s="242" t="s">
        <v>2712</v>
      </c>
      <c r="F321" s="242">
        <v>1</v>
      </c>
      <c r="G321" s="364">
        <f t="shared" si="14"/>
        <v>4691</v>
      </c>
      <c r="H321" s="364">
        <f t="shared" si="15"/>
        <v>4691</v>
      </c>
      <c r="I321" s="244" t="s">
        <v>2736</v>
      </c>
      <c r="J321" s="245">
        <v>309</v>
      </c>
      <c r="K321" s="245" t="s">
        <v>2736</v>
      </c>
      <c r="L321" s="267">
        <f t="shared" si="16"/>
        <v>309</v>
      </c>
      <c r="M321" s="268"/>
    </row>
    <row r="322" spans="1:13" ht="21">
      <c r="A322" s="247" t="s">
        <v>2728</v>
      </c>
      <c r="B322" s="247" t="s">
        <v>3239</v>
      </c>
      <c r="C322" s="243" t="s">
        <v>3240</v>
      </c>
      <c r="D322" s="244" t="s">
        <v>260</v>
      </c>
      <c r="E322" s="242" t="s">
        <v>2712</v>
      </c>
      <c r="F322" s="242">
        <v>60</v>
      </c>
      <c r="G322" s="364">
        <f t="shared" si="14"/>
        <v>4692</v>
      </c>
      <c r="H322" s="364">
        <f t="shared" si="15"/>
        <v>4751</v>
      </c>
      <c r="I322" s="244" t="s">
        <v>2736</v>
      </c>
      <c r="J322" s="245">
        <v>310</v>
      </c>
      <c r="K322" s="245" t="s">
        <v>2736</v>
      </c>
      <c r="L322" s="267">
        <f t="shared" si="16"/>
        <v>310</v>
      </c>
      <c r="M322" s="268"/>
    </row>
    <row r="323" spans="1:13" ht="21">
      <c r="A323" s="247" t="s">
        <v>2728</v>
      </c>
      <c r="B323" s="247" t="s">
        <v>3241</v>
      </c>
      <c r="C323" s="243" t="s">
        <v>3242</v>
      </c>
      <c r="D323" s="244" t="s">
        <v>260</v>
      </c>
      <c r="E323" s="242" t="s">
        <v>2712</v>
      </c>
      <c r="F323" s="242">
        <v>35</v>
      </c>
      <c r="G323" s="364">
        <f t="shared" si="14"/>
        <v>4752</v>
      </c>
      <c r="H323" s="364">
        <f t="shared" si="15"/>
        <v>4786</v>
      </c>
      <c r="I323" s="244" t="s">
        <v>2736</v>
      </c>
      <c r="J323" s="245">
        <v>311</v>
      </c>
      <c r="K323" s="245" t="s">
        <v>2736</v>
      </c>
      <c r="L323" s="267">
        <f t="shared" si="16"/>
        <v>311</v>
      </c>
      <c r="M323" s="268"/>
    </row>
    <row r="324" spans="1:13" ht="21">
      <c r="A324" s="247" t="s">
        <v>2728</v>
      </c>
      <c r="B324" s="247" t="s">
        <v>3243</v>
      </c>
      <c r="C324" s="243" t="s">
        <v>3244</v>
      </c>
      <c r="D324" s="244" t="s">
        <v>260</v>
      </c>
      <c r="E324" s="242" t="s">
        <v>2712</v>
      </c>
      <c r="F324" s="242">
        <v>25</v>
      </c>
      <c r="G324" s="364">
        <f t="shared" si="14"/>
        <v>4787</v>
      </c>
      <c r="H324" s="364">
        <f t="shared" si="15"/>
        <v>4811</v>
      </c>
      <c r="I324" s="244" t="s">
        <v>2736</v>
      </c>
      <c r="J324" s="245">
        <v>312</v>
      </c>
      <c r="K324" s="245" t="s">
        <v>2736</v>
      </c>
      <c r="L324" s="267">
        <f t="shared" si="16"/>
        <v>312</v>
      </c>
      <c r="M324" s="268"/>
    </row>
    <row r="325" spans="1:13" ht="21">
      <c r="A325" s="247" t="s">
        <v>2728</v>
      </c>
      <c r="B325" s="247" t="s">
        <v>3245</v>
      </c>
      <c r="C325" s="243" t="s">
        <v>3246</v>
      </c>
      <c r="D325" s="244" t="s">
        <v>260</v>
      </c>
      <c r="E325" s="242" t="s">
        <v>2712</v>
      </c>
      <c r="F325" s="242">
        <v>10</v>
      </c>
      <c r="G325" s="364">
        <f t="shared" si="14"/>
        <v>4812</v>
      </c>
      <c r="H325" s="364">
        <f t="shared" si="15"/>
        <v>4821</v>
      </c>
      <c r="I325" s="244" t="s">
        <v>2736</v>
      </c>
      <c r="J325" s="245">
        <v>313</v>
      </c>
      <c r="K325" s="245" t="s">
        <v>2736</v>
      </c>
      <c r="L325" s="267">
        <f t="shared" si="16"/>
        <v>313</v>
      </c>
      <c r="M325" s="268"/>
    </row>
    <row r="326" spans="1:13" ht="21">
      <c r="A326" s="247" t="s">
        <v>2728</v>
      </c>
      <c r="B326" s="247" t="s">
        <v>3247</v>
      </c>
      <c r="C326" s="243" t="s">
        <v>3248</v>
      </c>
      <c r="D326" s="244" t="s">
        <v>260</v>
      </c>
      <c r="E326" s="242" t="s">
        <v>2712</v>
      </c>
      <c r="F326" s="242">
        <v>55</v>
      </c>
      <c r="G326" s="364">
        <f t="shared" si="14"/>
        <v>4822</v>
      </c>
      <c r="H326" s="364">
        <f t="shared" si="15"/>
        <v>4876</v>
      </c>
      <c r="I326" s="244" t="s">
        <v>2736</v>
      </c>
      <c r="J326" s="245">
        <v>314</v>
      </c>
      <c r="K326" s="245" t="s">
        <v>2736</v>
      </c>
      <c r="L326" s="267">
        <f t="shared" si="16"/>
        <v>314</v>
      </c>
      <c r="M326" s="268"/>
    </row>
    <row r="327" spans="1:13" ht="21">
      <c r="A327" s="247" t="s">
        <v>2728</v>
      </c>
      <c r="B327" s="247" t="s">
        <v>3249</v>
      </c>
      <c r="C327" s="243" t="s">
        <v>3250</v>
      </c>
      <c r="D327" s="244" t="s">
        <v>260</v>
      </c>
      <c r="E327" s="242" t="s">
        <v>2712</v>
      </c>
      <c r="F327" s="242">
        <v>55</v>
      </c>
      <c r="G327" s="364">
        <f t="shared" si="14"/>
        <v>4877</v>
      </c>
      <c r="H327" s="364">
        <f t="shared" si="15"/>
        <v>4931</v>
      </c>
      <c r="I327" s="244" t="s">
        <v>2736</v>
      </c>
      <c r="J327" s="245">
        <v>315</v>
      </c>
      <c r="K327" s="245" t="s">
        <v>2736</v>
      </c>
      <c r="L327" s="267">
        <f t="shared" si="16"/>
        <v>315</v>
      </c>
      <c r="M327" s="268"/>
    </row>
    <row r="328" spans="1:13" ht="21">
      <c r="A328" s="247" t="s">
        <v>2728</v>
      </c>
      <c r="B328" s="247" t="s">
        <v>3251</v>
      </c>
      <c r="C328" s="243" t="s">
        <v>3252</v>
      </c>
      <c r="D328" s="244" t="s">
        <v>260</v>
      </c>
      <c r="E328" s="242" t="s">
        <v>2712</v>
      </c>
      <c r="F328" s="242">
        <v>30</v>
      </c>
      <c r="G328" s="364">
        <f t="shared" si="14"/>
        <v>4932</v>
      </c>
      <c r="H328" s="364">
        <f t="shared" si="15"/>
        <v>4961</v>
      </c>
      <c r="I328" s="244" t="s">
        <v>2736</v>
      </c>
      <c r="J328" s="245">
        <v>316</v>
      </c>
      <c r="K328" s="245" t="s">
        <v>2736</v>
      </c>
      <c r="L328" s="267">
        <f t="shared" si="16"/>
        <v>316</v>
      </c>
      <c r="M328" s="268"/>
    </row>
    <row r="329" spans="1:13" ht="21">
      <c r="A329" s="247" t="s">
        <v>2728</v>
      </c>
      <c r="B329" s="247" t="s">
        <v>3253</v>
      </c>
      <c r="C329" s="243" t="s">
        <v>3254</v>
      </c>
      <c r="D329" s="244" t="s">
        <v>260</v>
      </c>
      <c r="E329" s="242" t="s">
        <v>2712</v>
      </c>
      <c r="F329" s="242">
        <v>2</v>
      </c>
      <c r="G329" s="364">
        <f t="shared" si="14"/>
        <v>4962</v>
      </c>
      <c r="H329" s="364">
        <f t="shared" si="15"/>
        <v>4963</v>
      </c>
      <c r="I329" s="244" t="s">
        <v>2736</v>
      </c>
      <c r="J329" s="245">
        <v>317</v>
      </c>
      <c r="K329" s="245" t="s">
        <v>2736</v>
      </c>
      <c r="L329" s="267">
        <f t="shared" si="16"/>
        <v>317</v>
      </c>
      <c r="M329" s="268"/>
    </row>
    <row r="330" spans="1:13" ht="21">
      <c r="A330" s="247" t="s">
        <v>2728</v>
      </c>
      <c r="B330" s="247" t="s">
        <v>3255</v>
      </c>
      <c r="C330" s="243" t="s">
        <v>3256</v>
      </c>
      <c r="D330" s="244" t="s">
        <v>260</v>
      </c>
      <c r="E330" s="242" t="s">
        <v>2712</v>
      </c>
      <c r="F330" s="242">
        <v>5</v>
      </c>
      <c r="G330" s="364">
        <f t="shared" si="14"/>
        <v>4964</v>
      </c>
      <c r="H330" s="364">
        <f t="shared" si="15"/>
        <v>4968</v>
      </c>
      <c r="I330" s="244" t="s">
        <v>2736</v>
      </c>
      <c r="J330" s="245">
        <v>318</v>
      </c>
      <c r="K330" s="245" t="s">
        <v>2736</v>
      </c>
      <c r="L330" s="267">
        <f t="shared" si="16"/>
        <v>318</v>
      </c>
      <c r="M330" s="268"/>
    </row>
    <row r="331" spans="1:13" ht="21">
      <c r="A331" s="247" t="s">
        <v>2728</v>
      </c>
      <c r="B331" s="247" t="s">
        <v>3257</v>
      </c>
      <c r="C331" s="243" t="s">
        <v>3258</v>
      </c>
      <c r="D331" s="244" t="s">
        <v>260</v>
      </c>
      <c r="E331" s="242" t="s">
        <v>2712</v>
      </c>
      <c r="F331" s="242">
        <v>4</v>
      </c>
      <c r="G331" s="364">
        <f t="shared" si="14"/>
        <v>4969</v>
      </c>
      <c r="H331" s="364">
        <f t="shared" si="15"/>
        <v>4972</v>
      </c>
      <c r="I331" s="244" t="s">
        <v>2736</v>
      </c>
      <c r="J331" s="245">
        <v>319</v>
      </c>
      <c r="K331" s="245" t="s">
        <v>2736</v>
      </c>
      <c r="L331" s="267">
        <f t="shared" si="16"/>
        <v>319</v>
      </c>
      <c r="M331" s="268"/>
    </row>
    <row r="332" spans="1:13" ht="21">
      <c r="A332" s="247" t="s">
        <v>2728</v>
      </c>
      <c r="B332" s="247" t="s">
        <v>3259</v>
      </c>
      <c r="C332" s="243" t="s">
        <v>3260</v>
      </c>
      <c r="D332" s="244" t="s">
        <v>260</v>
      </c>
      <c r="E332" s="242" t="s">
        <v>2712</v>
      </c>
      <c r="F332" s="242">
        <v>3</v>
      </c>
      <c r="G332" s="364">
        <f t="shared" si="14"/>
        <v>4973</v>
      </c>
      <c r="H332" s="364">
        <f t="shared" si="15"/>
        <v>4975</v>
      </c>
      <c r="I332" s="244" t="s">
        <v>2736</v>
      </c>
      <c r="J332" s="245">
        <v>320</v>
      </c>
      <c r="K332" s="245" t="s">
        <v>2736</v>
      </c>
      <c r="L332" s="267">
        <f t="shared" si="16"/>
        <v>320</v>
      </c>
      <c r="M332" s="268"/>
    </row>
    <row r="333" spans="1:13" ht="21">
      <c r="A333" s="247" t="s">
        <v>2728</v>
      </c>
      <c r="B333" s="247" t="s">
        <v>3261</v>
      </c>
      <c r="C333" s="243" t="s">
        <v>3262</v>
      </c>
      <c r="D333" s="244" t="s">
        <v>260</v>
      </c>
      <c r="E333" s="242" t="s">
        <v>2712</v>
      </c>
      <c r="F333" s="242">
        <v>3</v>
      </c>
      <c r="G333" s="364">
        <f t="shared" ref="G333:G396" si="17">H332+1</f>
        <v>4976</v>
      </c>
      <c r="H333" s="364">
        <f t="shared" ref="H333:H396" si="18">H332+F333</f>
        <v>4978</v>
      </c>
      <c r="I333" s="244" t="s">
        <v>2736</v>
      </c>
      <c r="J333" s="245">
        <v>321</v>
      </c>
      <c r="K333" s="245" t="s">
        <v>2736</v>
      </c>
      <c r="L333" s="267">
        <f t="shared" si="16"/>
        <v>321</v>
      </c>
      <c r="M333" s="268"/>
    </row>
    <row r="334" spans="1:13">
      <c r="A334" s="247" t="s">
        <v>2728</v>
      </c>
      <c r="B334" s="247" t="s">
        <v>3263</v>
      </c>
      <c r="C334" s="243" t="s">
        <v>3264</v>
      </c>
      <c r="D334" s="244" t="s">
        <v>260</v>
      </c>
      <c r="E334" s="242" t="s">
        <v>2712</v>
      </c>
      <c r="F334" s="242">
        <v>60</v>
      </c>
      <c r="G334" s="364">
        <f t="shared" si="17"/>
        <v>4979</v>
      </c>
      <c r="H334" s="364">
        <f t="shared" si="18"/>
        <v>5038</v>
      </c>
      <c r="I334" s="244" t="s">
        <v>2736</v>
      </c>
      <c r="J334" s="245">
        <v>322</v>
      </c>
      <c r="K334" s="245" t="s">
        <v>2736</v>
      </c>
      <c r="L334" s="267">
        <f t="shared" si="16"/>
        <v>322</v>
      </c>
      <c r="M334" s="268"/>
    </row>
    <row r="335" spans="1:13" ht="21">
      <c r="A335" s="247" t="s">
        <v>2728</v>
      </c>
      <c r="B335" s="247" t="s">
        <v>3265</v>
      </c>
      <c r="C335" s="243" t="s">
        <v>3266</v>
      </c>
      <c r="D335" s="244" t="s">
        <v>260</v>
      </c>
      <c r="E335" s="242" t="s">
        <v>2712</v>
      </c>
      <c r="F335" s="242">
        <v>5</v>
      </c>
      <c r="G335" s="364">
        <f t="shared" si="17"/>
        <v>5039</v>
      </c>
      <c r="H335" s="364">
        <f t="shared" si="18"/>
        <v>5043</v>
      </c>
      <c r="I335" s="244" t="s">
        <v>2736</v>
      </c>
      <c r="J335" s="245">
        <v>323</v>
      </c>
      <c r="K335" s="245" t="s">
        <v>2736</v>
      </c>
      <c r="L335" s="267">
        <f t="shared" ref="L335:L398" si="19">L334+1</f>
        <v>323</v>
      </c>
      <c r="M335" s="268"/>
    </row>
    <row r="336" spans="1:13" ht="21">
      <c r="A336" s="247" t="s">
        <v>2728</v>
      </c>
      <c r="B336" s="247" t="s">
        <v>3267</v>
      </c>
      <c r="C336" s="243" t="s">
        <v>3268</v>
      </c>
      <c r="D336" s="244" t="s">
        <v>260</v>
      </c>
      <c r="E336" s="242" t="s">
        <v>2712</v>
      </c>
      <c r="F336" s="242">
        <v>10</v>
      </c>
      <c r="G336" s="364">
        <f t="shared" si="17"/>
        <v>5044</v>
      </c>
      <c r="H336" s="364">
        <f t="shared" si="18"/>
        <v>5053</v>
      </c>
      <c r="I336" s="244" t="s">
        <v>2736</v>
      </c>
      <c r="J336" s="245">
        <v>324</v>
      </c>
      <c r="K336" s="245" t="s">
        <v>2736</v>
      </c>
      <c r="L336" s="267">
        <f t="shared" si="19"/>
        <v>324</v>
      </c>
      <c r="M336" s="268"/>
    </row>
    <row r="337" spans="1:13" ht="21">
      <c r="A337" s="247" t="s">
        <v>2728</v>
      </c>
      <c r="B337" s="247" t="s">
        <v>3269</v>
      </c>
      <c r="C337" s="243" t="s">
        <v>3270</v>
      </c>
      <c r="D337" s="244" t="s">
        <v>260</v>
      </c>
      <c r="E337" s="242" t="s">
        <v>2712</v>
      </c>
      <c r="F337" s="242">
        <v>6</v>
      </c>
      <c r="G337" s="364">
        <f t="shared" si="17"/>
        <v>5054</v>
      </c>
      <c r="H337" s="364">
        <f t="shared" si="18"/>
        <v>5059</v>
      </c>
      <c r="I337" s="244" t="s">
        <v>2736</v>
      </c>
      <c r="J337" s="245">
        <v>325</v>
      </c>
      <c r="K337" s="245" t="s">
        <v>2736</v>
      </c>
      <c r="L337" s="267">
        <f t="shared" si="19"/>
        <v>325</v>
      </c>
      <c r="M337" s="268"/>
    </row>
    <row r="338" spans="1:13" ht="21">
      <c r="A338" s="247" t="s">
        <v>2728</v>
      </c>
      <c r="B338" s="247" t="s">
        <v>3271</v>
      </c>
      <c r="C338" s="243" t="s">
        <v>3272</v>
      </c>
      <c r="D338" s="244" t="s">
        <v>260</v>
      </c>
      <c r="E338" s="242" t="s">
        <v>2712</v>
      </c>
      <c r="F338" s="242">
        <v>5</v>
      </c>
      <c r="G338" s="364">
        <f t="shared" si="17"/>
        <v>5060</v>
      </c>
      <c r="H338" s="364">
        <f t="shared" si="18"/>
        <v>5064</v>
      </c>
      <c r="I338" s="244" t="s">
        <v>2736</v>
      </c>
      <c r="J338" s="245">
        <v>326</v>
      </c>
      <c r="K338" s="245" t="s">
        <v>2736</v>
      </c>
      <c r="L338" s="267">
        <f t="shared" si="19"/>
        <v>326</v>
      </c>
      <c r="M338" s="268"/>
    </row>
    <row r="339" spans="1:13" ht="21">
      <c r="A339" s="247" t="s">
        <v>2728</v>
      </c>
      <c r="B339" s="247" t="s">
        <v>3273</v>
      </c>
      <c r="C339" s="243" t="s">
        <v>3274</v>
      </c>
      <c r="D339" s="244" t="s">
        <v>260</v>
      </c>
      <c r="E339" s="242" t="s">
        <v>2712</v>
      </c>
      <c r="F339" s="242">
        <v>10</v>
      </c>
      <c r="G339" s="364">
        <f t="shared" si="17"/>
        <v>5065</v>
      </c>
      <c r="H339" s="364">
        <f t="shared" si="18"/>
        <v>5074</v>
      </c>
      <c r="I339" s="244" t="s">
        <v>2736</v>
      </c>
      <c r="J339" s="245">
        <v>327</v>
      </c>
      <c r="K339" s="245" t="s">
        <v>2736</v>
      </c>
      <c r="L339" s="267">
        <f t="shared" si="19"/>
        <v>327</v>
      </c>
      <c r="M339" s="268"/>
    </row>
    <row r="340" spans="1:13" ht="21">
      <c r="A340" s="247" t="s">
        <v>2728</v>
      </c>
      <c r="B340" s="247" t="s">
        <v>3275</v>
      </c>
      <c r="C340" s="243" t="s">
        <v>3276</v>
      </c>
      <c r="D340" s="244" t="s">
        <v>260</v>
      </c>
      <c r="E340" s="242" t="s">
        <v>2712</v>
      </c>
      <c r="F340" s="242">
        <v>6</v>
      </c>
      <c r="G340" s="364">
        <f t="shared" si="17"/>
        <v>5075</v>
      </c>
      <c r="H340" s="364">
        <f t="shared" si="18"/>
        <v>5080</v>
      </c>
      <c r="I340" s="244" t="s">
        <v>2736</v>
      </c>
      <c r="J340" s="245">
        <v>328</v>
      </c>
      <c r="K340" s="245" t="s">
        <v>2736</v>
      </c>
      <c r="L340" s="267">
        <f t="shared" si="19"/>
        <v>328</v>
      </c>
      <c r="M340" s="268"/>
    </row>
    <row r="341" spans="1:13" ht="21">
      <c r="A341" s="247" t="s">
        <v>2728</v>
      </c>
      <c r="B341" s="247" t="s">
        <v>3277</v>
      </c>
      <c r="C341" s="243" t="s">
        <v>3278</v>
      </c>
      <c r="D341" s="244" t="s">
        <v>260</v>
      </c>
      <c r="E341" s="242" t="s">
        <v>2712</v>
      </c>
      <c r="F341" s="242">
        <v>5</v>
      </c>
      <c r="G341" s="364">
        <f t="shared" si="17"/>
        <v>5081</v>
      </c>
      <c r="H341" s="364">
        <f t="shared" si="18"/>
        <v>5085</v>
      </c>
      <c r="I341" s="244" t="s">
        <v>2736</v>
      </c>
      <c r="J341" s="245">
        <v>329</v>
      </c>
      <c r="K341" s="245" t="s">
        <v>2736</v>
      </c>
      <c r="L341" s="267">
        <f t="shared" si="19"/>
        <v>329</v>
      </c>
      <c r="M341" s="268"/>
    </row>
    <row r="342" spans="1:13" ht="21">
      <c r="A342" s="247" t="s">
        <v>2728</v>
      </c>
      <c r="B342" s="247" t="s">
        <v>3279</v>
      </c>
      <c r="C342" s="243" t="s">
        <v>3280</v>
      </c>
      <c r="D342" s="244" t="s">
        <v>260</v>
      </c>
      <c r="E342" s="242" t="s">
        <v>2712</v>
      </c>
      <c r="F342" s="242">
        <v>10</v>
      </c>
      <c r="G342" s="364">
        <f t="shared" si="17"/>
        <v>5086</v>
      </c>
      <c r="H342" s="364">
        <f t="shared" si="18"/>
        <v>5095</v>
      </c>
      <c r="I342" s="244" t="s">
        <v>2736</v>
      </c>
      <c r="J342" s="245">
        <v>330</v>
      </c>
      <c r="K342" s="245" t="s">
        <v>2736</v>
      </c>
      <c r="L342" s="267">
        <f t="shared" si="19"/>
        <v>330</v>
      </c>
      <c r="M342" s="268"/>
    </row>
    <row r="343" spans="1:13" ht="115.5">
      <c r="A343" s="247" t="s">
        <v>2728</v>
      </c>
      <c r="B343" s="247" t="s">
        <v>3281</v>
      </c>
      <c r="C343" s="243" t="s">
        <v>3282</v>
      </c>
      <c r="D343" s="244" t="s">
        <v>480</v>
      </c>
      <c r="E343" s="242" t="s">
        <v>2712</v>
      </c>
      <c r="F343" s="242">
        <v>4</v>
      </c>
      <c r="G343" s="364">
        <f t="shared" si="17"/>
        <v>5096</v>
      </c>
      <c r="H343" s="364">
        <f t="shared" si="18"/>
        <v>5099</v>
      </c>
      <c r="I343" s="244" t="s">
        <v>2736</v>
      </c>
      <c r="J343" s="245">
        <v>331</v>
      </c>
      <c r="K343" s="245" t="s">
        <v>2736</v>
      </c>
      <c r="L343" s="267">
        <f t="shared" si="19"/>
        <v>331</v>
      </c>
      <c r="M343" s="268"/>
    </row>
    <row r="344" spans="1:13" ht="21">
      <c r="A344" s="247" t="s">
        <v>2728</v>
      </c>
      <c r="B344" s="247" t="s">
        <v>3283</v>
      </c>
      <c r="C344" s="243" t="s">
        <v>3284</v>
      </c>
      <c r="D344" s="244" t="s">
        <v>480</v>
      </c>
      <c r="E344" s="242" t="s">
        <v>2712</v>
      </c>
      <c r="F344" s="242">
        <v>30</v>
      </c>
      <c r="G344" s="364">
        <f t="shared" si="17"/>
        <v>5100</v>
      </c>
      <c r="H344" s="364">
        <f t="shared" si="18"/>
        <v>5129</v>
      </c>
      <c r="I344" s="257" t="s">
        <v>2736</v>
      </c>
      <c r="J344" s="245">
        <v>332</v>
      </c>
      <c r="K344" s="245" t="s">
        <v>2736</v>
      </c>
      <c r="L344" s="267">
        <f t="shared" si="19"/>
        <v>332</v>
      </c>
      <c r="M344" s="268"/>
    </row>
    <row r="345" spans="1:13" ht="42">
      <c r="A345" s="247" t="s">
        <v>2728</v>
      </c>
      <c r="B345" s="247" t="s">
        <v>3285</v>
      </c>
      <c r="C345" s="243" t="s">
        <v>3286</v>
      </c>
      <c r="D345" s="244" t="s">
        <v>480</v>
      </c>
      <c r="E345" s="242" t="s">
        <v>2712</v>
      </c>
      <c r="F345" s="242">
        <v>30</v>
      </c>
      <c r="G345" s="364">
        <f t="shared" si="17"/>
        <v>5130</v>
      </c>
      <c r="H345" s="364">
        <f t="shared" si="18"/>
        <v>5159</v>
      </c>
      <c r="I345" s="244" t="s">
        <v>2736</v>
      </c>
      <c r="J345" s="245">
        <v>333</v>
      </c>
      <c r="K345" s="245" t="s">
        <v>2736</v>
      </c>
      <c r="L345" s="267">
        <f t="shared" si="19"/>
        <v>333</v>
      </c>
      <c r="M345" s="268"/>
    </row>
    <row r="346" spans="1:13" ht="84">
      <c r="A346" s="247" t="s">
        <v>2728</v>
      </c>
      <c r="B346" s="191" t="s">
        <v>3287</v>
      </c>
      <c r="C346" s="243" t="s">
        <v>3288</v>
      </c>
      <c r="D346" s="244" t="s">
        <v>480</v>
      </c>
      <c r="E346" s="242" t="s">
        <v>2712</v>
      </c>
      <c r="F346" s="242">
        <v>3</v>
      </c>
      <c r="G346" s="364">
        <f t="shared" si="17"/>
        <v>5160</v>
      </c>
      <c r="H346" s="364">
        <f t="shared" si="18"/>
        <v>5162</v>
      </c>
      <c r="I346" s="244" t="s">
        <v>2736</v>
      </c>
      <c r="J346" s="245">
        <v>334</v>
      </c>
      <c r="K346" s="245" t="s">
        <v>2736</v>
      </c>
      <c r="L346" s="267">
        <f t="shared" si="19"/>
        <v>334</v>
      </c>
      <c r="M346" s="268"/>
    </row>
    <row r="347" spans="1:13" ht="21">
      <c r="A347" s="247" t="s">
        <v>2728</v>
      </c>
      <c r="B347" s="191" t="s">
        <v>3289</v>
      </c>
      <c r="C347" s="243" t="s">
        <v>3290</v>
      </c>
      <c r="D347" s="244" t="s">
        <v>480</v>
      </c>
      <c r="E347" s="242" t="s">
        <v>2712</v>
      </c>
      <c r="F347" s="242">
        <v>80</v>
      </c>
      <c r="G347" s="364">
        <f t="shared" si="17"/>
        <v>5163</v>
      </c>
      <c r="H347" s="364">
        <f t="shared" si="18"/>
        <v>5242</v>
      </c>
      <c r="I347" s="244" t="s">
        <v>2736</v>
      </c>
      <c r="J347" s="245">
        <v>335</v>
      </c>
      <c r="K347" s="245" t="s">
        <v>2736</v>
      </c>
      <c r="L347" s="267">
        <f t="shared" si="19"/>
        <v>335</v>
      </c>
      <c r="M347" s="268"/>
    </row>
    <row r="348" spans="1:13" ht="42">
      <c r="A348" s="247" t="s">
        <v>2728</v>
      </c>
      <c r="B348" s="247" t="s">
        <v>3291</v>
      </c>
      <c r="C348" s="243" t="s">
        <v>3292</v>
      </c>
      <c r="D348" s="244" t="s">
        <v>480</v>
      </c>
      <c r="E348" s="242" t="s">
        <v>2712</v>
      </c>
      <c r="F348" s="242">
        <v>1</v>
      </c>
      <c r="G348" s="364">
        <f t="shared" si="17"/>
        <v>5243</v>
      </c>
      <c r="H348" s="364">
        <f t="shared" si="18"/>
        <v>5243</v>
      </c>
      <c r="I348" s="244" t="s">
        <v>2736</v>
      </c>
      <c r="J348" s="245">
        <v>336</v>
      </c>
      <c r="K348" s="245" t="s">
        <v>2736</v>
      </c>
      <c r="L348" s="267">
        <f t="shared" si="19"/>
        <v>336</v>
      </c>
      <c r="M348" s="268"/>
    </row>
    <row r="349" spans="1:13" ht="126">
      <c r="A349" s="247" t="s">
        <v>2728</v>
      </c>
      <c r="B349" s="247" t="s">
        <v>3293</v>
      </c>
      <c r="C349" s="243" t="s">
        <v>3294</v>
      </c>
      <c r="D349" s="244" t="s">
        <v>260</v>
      </c>
      <c r="E349" s="242" t="s">
        <v>2712</v>
      </c>
      <c r="F349" s="242">
        <v>1</v>
      </c>
      <c r="G349" s="364">
        <f t="shared" si="17"/>
        <v>5244</v>
      </c>
      <c r="H349" s="364">
        <f t="shared" si="18"/>
        <v>5244</v>
      </c>
      <c r="I349" s="244" t="s">
        <v>2736</v>
      </c>
      <c r="J349" s="245">
        <v>337</v>
      </c>
      <c r="K349" s="245" t="s">
        <v>2736</v>
      </c>
      <c r="L349" s="267">
        <f t="shared" si="19"/>
        <v>337</v>
      </c>
      <c r="M349" s="268"/>
    </row>
    <row r="350" spans="1:13">
      <c r="A350" s="247" t="s">
        <v>2728</v>
      </c>
      <c r="B350" s="247" t="s">
        <v>3295</v>
      </c>
      <c r="C350" s="243" t="s">
        <v>3296</v>
      </c>
      <c r="D350" s="244" t="s">
        <v>260</v>
      </c>
      <c r="E350" s="242" t="s">
        <v>2712</v>
      </c>
      <c r="F350" s="242">
        <v>80</v>
      </c>
      <c r="G350" s="364">
        <f t="shared" si="17"/>
        <v>5245</v>
      </c>
      <c r="H350" s="364">
        <f t="shared" si="18"/>
        <v>5324</v>
      </c>
      <c r="I350" s="244" t="s">
        <v>2736</v>
      </c>
      <c r="J350" s="245">
        <v>338</v>
      </c>
      <c r="K350" s="245" t="s">
        <v>2736</v>
      </c>
      <c r="L350" s="267">
        <f t="shared" si="19"/>
        <v>338</v>
      </c>
      <c r="M350" s="268"/>
    </row>
    <row r="351" spans="1:13">
      <c r="A351" s="247" t="s">
        <v>2728</v>
      </c>
      <c r="B351" s="247" t="s">
        <v>3297</v>
      </c>
      <c r="C351" s="243" t="s">
        <v>3298</v>
      </c>
      <c r="D351" s="244" t="s">
        <v>260</v>
      </c>
      <c r="E351" s="242" t="s">
        <v>2712</v>
      </c>
      <c r="F351" s="242">
        <v>80</v>
      </c>
      <c r="G351" s="364">
        <f t="shared" si="17"/>
        <v>5325</v>
      </c>
      <c r="H351" s="364">
        <f t="shared" si="18"/>
        <v>5404</v>
      </c>
      <c r="I351" s="244" t="s">
        <v>2736</v>
      </c>
      <c r="J351" s="245">
        <v>339</v>
      </c>
      <c r="K351" s="245" t="s">
        <v>2736</v>
      </c>
      <c r="L351" s="267">
        <f t="shared" si="19"/>
        <v>339</v>
      </c>
      <c r="M351" s="268"/>
    </row>
    <row r="352" spans="1:13" ht="31.5">
      <c r="A352" s="247" t="s">
        <v>2728</v>
      </c>
      <c r="B352" s="247" t="s">
        <v>3299</v>
      </c>
      <c r="C352" s="243" t="s">
        <v>3300</v>
      </c>
      <c r="D352" s="244" t="s">
        <v>480</v>
      </c>
      <c r="E352" s="242" t="s">
        <v>2756</v>
      </c>
      <c r="F352" s="242">
        <v>8</v>
      </c>
      <c r="G352" s="364">
        <f t="shared" si="17"/>
        <v>5405</v>
      </c>
      <c r="H352" s="364">
        <f t="shared" si="18"/>
        <v>5412</v>
      </c>
      <c r="I352" s="244" t="s">
        <v>2736</v>
      </c>
      <c r="J352" s="245">
        <v>340</v>
      </c>
      <c r="K352" s="245" t="s">
        <v>2736</v>
      </c>
      <c r="L352" s="267">
        <f t="shared" si="19"/>
        <v>340</v>
      </c>
      <c r="M352" s="268"/>
    </row>
    <row r="353" spans="1:13" ht="52.5">
      <c r="A353" s="247" t="s">
        <v>2728</v>
      </c>
      <c r="B353" s="247" t="s">
        <v>3301</v>
      </c>
      <c r="C353" s="243" t="s">
        <v>3302</v>
      </c>
      <c r="D353" s="244" t="s">
        <v>260</v>
      </c>
      <c r="E353" s="242" t="s">
        <v>2712</v>
      </c>
      <c r="F353" s="242">
        <v>2</v>
      </c>
      <c r="G353" s="364">
        <f t="shared" si="17"/>
        <v>5413</v>
      </c>
      <c r="H353" s="364">
        <f t="shared" si="18"/>
        <v>5414</v>
      </c>
      <c r="I353" s="244" t="s">
        <v>2736</v>
      </c>
      <c r="J353" s="245">
        <v>341</v>
      </c>
      <c r="K353" s="245" t="s">
        <v>2736</v>
      </c>
      <c r="L353" s="267">
        <f t="shared" si="19"/>
        <v>341</v>
      </c>
      <c r="M353" s="268"/>
    </row>
    <row r="354" spans="1:13" ht="105">
      <c r="A354" s="247" t="s">
        <v>2728</v>
      </c>
      <c r="B354" s="247" t="s">
        <v>3303</v>
      </c>
      <c r="C354" s="243" t="s">
        <v>3304</v>
      </c>
      <c r="D354" s="244" t="s">
        <v>260</v>
      </c>
      <c r="E354" s="242" t="s">
        <v>2712</v>
      </c>
      <c r="F354" s="242">
        <v>3</v>
      </c>
      <c r="G354" s="364">
        <f t="shared" si="17"/>
        <v>5415</v>
      </c>
      <c r="H354" s="364">
        <f t="shared" si="18"/>
        <v>5417</v>
      </c>
      <c r="I354" s="244" t="s">
        <v>2736</v>
      </c>
      <c r="J354" s="245">
        <v>342</v>
      </c>
      <c r="K354" s="245" t="s">
        <v>2736</v>
      </c>
      <c r="L354" s="267">
        <f t="shared" si="19"/>
        <v>342</v>
      </c>
      <c r="M354" s="268"/>
    </row>
    <row r="355" spans="1:13">
      <c r="A355" s="247" t="s">
        <v>2728</v>
      </c>
      <c r="B355" s="247" t="s">
        <v>3305</v>
      </c>
      <c r="C355" s="243" t="s">
        <v>3306</v>
      </c>
      <c r="D355" s="244" t="s">
        <v>260</v>
      </c>
      <c r="E355" s="242" t="s">
        <v>2712</v>
      </c>
      <c r="F355" s="242">
        <v>3</v>
      </c>
      <c r="G355" s="364">
        <f t="shared" si="17"/>
        <v>5418</v>
      </c>
      <c r="H355" s="364">
        <f t="shared" si="18"/>
        <v>5420</v>
      </c>
      <c r="I355" s="244" t="s">
        <v>2736</v>
      </c>
      <c r="J355" s="245">
        <v>343</v>
      </c>
      <c r="K355" s="245" t="s">
        <v>2736</v>
      </c>
      <c r="L355" s="267">
        <f t="shared" si="19"/>
        <v>343</v>
      </c>
      <c r="M355" s="268"/>
    </row>
    <row r="356" spans="1:13">
      <c r="A356" s="247" t="s">
        <v>2728</v>
      </c>
      <c r="B356" s="247" t="s">
        <v>3307</v>
      </c>
      <c r="C356" s="243" t="s">
        <v>3306</v>
      </c>
      <c r="D356" s="244" t="s">
        <v>260</v>
      </c>
      <c r="E356" s="242" t="s">
        <v>2712</v>
      </c>
      <c r="F356" s="242">
        <v>3</v>
      </c>
      <c r="G356" s="364">
        <f t="shared" si="17"/>
        <v>5421</v>
      </c>
      <c r="H356" s="364">
        <f t="shared" si="18"/>
        <v>5423</v>
      </c>
      <c r="I356" s="244" t="s">
        <v>2736</v>
      </c>
      <c r="J356" s="245">
        <v>344</v>
      </c>
      <c r="K356" s="245" t="s">
        <v>2736</v>
      </c>
      <c r="L356" s="267">
        <f t="shared" si="19"/>
        <v>344</v>
      </c>
      <c r="M356" s="268"/>
    </row>
    <row r="357" spans="1:13">
      <c r="A357" s="247" t="s">
        <v>2728</v>
      </c>
      <c r="B357" s="247" t="s">
        <v>3308</v>
      </c>
      <c r="C357" s="243" t="s">
        <v>3309</v>
      </c>
      <c r="D357" s="244" t="s">
        <v>260</v>
      </c>
      <c r="E357" s="242" t="s">
        <v>2712</v>
      </c>
      <c r="F357" s="242">
        <v>3</v>
      </c>
      <c r="G357" s="364">
        <f t="shared" si="17"/>
        <v>5424</v>
      </c>
      <c r="H357" s="364">
        <f t="shared" si="18"/>
        <v>5426</v>
      </c>
      <c r="I357" s="244" t="s">
        <v>2736</v>
      </c>
      <c r="J357" s="245">
        <v>345</v>
      </c>
      <c r="K357" s="245" t="s">
        <v>2736</v>
      </c>
      <c r="L357" s="267">
        <f t="shared" si="19"/>
        <v>345</v>
      </c>
      <c r="M357" s="268"/>
    </row>
    <row r="358" spans="1:13">
      <c r="A358" s="247" t="s">
        <v>2728</v>
      </c>
      <c r="B358" s="247" t="s">
        <v>3310</v>
      </c>
      <c r="C358" s="243" t="s">
        <v>3306</v>
      </c>
      <c r="D358" s="244" t="s">
        <v>260</v>
      </c>
      <c r="E358" s="242" t="s">
        <v>2712</v>
      </c>
      <c r="F358" s="242">
        <v>3</v>
      </c>
      <c r="G358" s="364">
        <f t="shared" si="17"/>
        <v>5427</v>
      </c>
      <c r="H358" s="364">
        <f t="shared" si="18"/>
        <v>5429</v>
      </c>
      <c r="I358" s="244" t="s">
        <v>2736</v>
      </c>
      <c r="J358" s="245">
        <v>346</v>
      </c>
      <c r="K358" s="245" t="s">
        <v>2736</v>
      </c>
      <c r="L358" s="267">
        <f t="shared" si="19"/>
        <v>346</v>
      </c>
      <c r="M358" s="268"/>
    </row>
    <row r="359" spans="1:13" ht="42">
      <c r="A359" s="247" t="s">
        <v>2728</v>
      </c>
      <c r="B359" s="247" t="s">
        <v>3311</v>
      </c>
      <c r="C359" s="243" t="s">
        <v>3312</v>
      </c>
      <c r="D359" s="244" t="s">
        <v>480</v>
      </c>
      <c r="E359" s="242" t="s">
        <v>2712</v>
      </c>
      <c r="F359" s="242">
        <v>1</v>
      </c>
      <c r="G359" s="364">
        <f t="shared" si="17"/>
        <v>5430</v>
      </c>
      <c r="H359" s="364">
        <f t="shared" si="18"/>
        <v>5430</v>
      </c>
      <c r="I359" s="244" t="s">
        <v>2736</v>
      </c>
      <c r="J359" s="245">
        <v>347</v>
      </c>
      <c r="K359" s="245" t="s">
        <v>2736</v>
      </c>
      <c r="L359" s="267">
        <f t="shared" si="19"/>
        <v>347</v>
      </c>
      <c r="M359" s="268"/>
    </row>
    <row r="360" spans="1:13" ht="178.5">
      <c r="A360" s="247" t="s">
        <v>2728</v>
      </c>
      <c r="B360" s="247" t="s">
        <v>3313</v>
      </c>
      <c r="C360" s="247" t="s">
        <v>3314</v>
      </c>
      <c r="D360" s="244" t="s">
        <v>480</v>
      </c>
      <c r="E360" s="242" t="s">
        <v>2712</v>
      </c>
      <c r="F360" s="242">
        <v>3</v>
      </c>
      <c r="G360" s="364">
        <f t="shared" si="17"/>
        <v>5431</v>
      </c>
      <c r="H360" s="364">
        <f t="shared" si="18"/>
        <v>5433</v>
      </c>
      <c r="I360" s="244" t="s">
        <v>2736</v>
      </c>
      <c r="J360" s="245">
        <v>348</v>
      </c>
      <c r="K360" s="245" t="s">
        <v>2736</v>
      </c>
      <c r="L360" s="267">
        <f t="shared" si="19"/>
        <v>348</v>
      </c>
      <c r="M360" s="268"/>
    </row>
    <row r="361" spans="1:13">
      <c r="A361" s="247" t="s">
        <v>2728</v>
      </c>
      <c r="B361" s="247" t="s">
        <v>3315</v>
      </c>
      <c r="C361" s="247" t="s">
        <v>3316</v>
      </c>
      <c r="D361" s="244" t="s">
        <v>480</v>
      </c>
      <c r="E361" s="242" t="s">
        <v>2712</v>
      </c>
      <c r="F361" s="242">
        <v>3</v>
      </c>
      <c r="G361" s="364">
        <f t="shared" si="17"/>
        <v>5434</v>
      </c>
      <c r="H361" s="364">
        <f t="shared" si="18"/>
        <v>5436</v>
      </c>
      <c r="I361" s="244" t="s">
        <v>2736</v>
      </c>
      <c r="J361" s="245">
        <v>349</v>
      </c>
      <c r="K361" s="245" t="s">
        <v>2736</v>
      </c>
      <c r="L361" s="267">
        <f t="shared" si="19"/>
        <v>349</v>
      </c>
      <c r="M361" s="268"/>
    </row>
    <row r="362" spans="1:13">
      <c r="A362" s="247" t="s">
        <v>2728</v>
      </c>
      <c r="B362" s="247" t="s">
        <v>3317</v>
      </c>
      <c r="C362" s="247" t="s">
        <v>3316</v>
      </c>
      <c r="D362" s="244" t="s">
        <v>480</v>
      </c>
      <c r="E362" s="242" t="s">
        <v>2712</v>
      </c>
      <c r="F362" s="242">
        <v>3</v>
      </c>
      <c r="G362" s="364">
        <f t="shared" si="17"/>
        <v>5437</v>
      </c>
      <c r="H362" s="364">
        <f t="shared" si="18"/>
        <v>5439</v>
      </c>
      <c r="I362" s="244" t="s">
        <v>2736</v>
      </c>
      <c r="J362" s="245">
        <v>350</v>
      </c>
      <c r="K362" s="245" t="s">
        <v>2736</v>
      </c>
      <c r="L362" s="267">
        <f t="shared" si="19"/>
        <v>350</v>
      </c>
      <c r="M362" s="268"/>
    </row>
    <row r="363" spans="1:13" ht="52.5">
      <c r="A363" s="247" t="s">
        <v>2728</v>
      </c>
      <c r="B363" s="247" t="s">
        <v>3318</v>
      </c>
      <c r="C363" s="243" t="s">
        <v>3319</v>
      </c>
      <c r="D363" s="244" t="s">
        <v>480</v>
      </c>
      <c r="E363" s="242" t="s">
        <v>2712</v>
      </c>
      <c r="F363" s="242">
        <v>1</v>
      </c>
      <c r="G363" s="364">
        <f t="shared" si="17"/>
        <v>5440</v>
      </c>
      <c r="H363" s="364">
        <f t="shared" si="18"/>
        <v>5440</v>
      </c>
      <c r="I363" s="244" t="s">
        <v>2736</v>
      </c>
      <c r="J363" s="245">
        <v>351</v>
      </c>
      <c r="K363" s="245" t="s">
        <v>2736</v>
      </c>
      <c r="L363" s="267">
        <f t="shared" si="19"/>
        <v>351</v>
      </c>
      <c r="M363" s="268"/>
    </row>
    <row r="364" spans="1:13" ht="21">
      <c r="A364" s="247" t="s">
        <v>2728</v>
      </c>
      <c r="B364" s="247" t="s">
        <v>3320</v>
      </c>
      <c r="C364" s="243" t="s">
        <v>3321</v>
      </c>
      <c r="D364" s="244" t="s">
        <v>480</v>
      </c>
      <c r="E364" s="242" t="s">
        <v>2712</v>
      </c>
      <c r="F364" s="242">
        <v>5</v>
      </c>
      <c r="G364" s="364">
        <f t="shared" si="17"/>
        <v>5441</v>
      </c>
      <c r="H364" s="364">
        <f t="shared" si="18"/>
        <v>5445</v>
      </c>
      <c r="I364" s="244" t="s">
        <v>2736</v>
      </c>
      <c r="J364" s="245">
        <v>352</v>
      </c>
      <c r="K364" s="245" t="s">
        <v>2736</v>
      </c>
      <c r="L364" s="267">
        <f t="shared" si="19"/>
        <v>352</v>
      </c>
      <c r="M364" s="268"/>
    </row>
    <row r="365" spans="1:13" ht="21">
      <c r="A365" s="247" t="s">
        <v>2728</v>
      </c>
      <c r="B365" s="247" t="s">
        <v>3322</v>
      </c>
      <c r="C365" s="243" t="s">
        <v>3323</v>
      </c>
      <c r="D365" s="244" t="s">
        <v>480</v>
      </c>
      <c r="E365" s="242" t="s">
        <v>2712</v>
      </c>
      <c r="F365" s="242">
        <v>5</v>
      </c>
      <c r="G365" s="364">
        <f t="shared" si="17"/>
        <v>5446</v>
      </c>
      <c r="H365" s="364">
        <f t="shared" si="18"/>
        <v>5450</v>
      </c>
      <c r="I365" s="244" t="s">
        <v>2736</v>
      </c>
      <c r="J365" s="245">
        <v>353</v>
      </c>
      <c r="K365" s="245" t="s">
        <v>2736</v>
      </c>
      <c r="L365" s="267">
        <f t="shared" si="19"/>
        <v>353</v>
      </c>
      <c r="M365" s="268"/>
    </row>
    <row r="366" spans="1:13" ht="42">
      <c r="A366" s="247" t="s">
        <v>2728</v>
      </c>
      <c r="B366" s="247" t="s">
        <v>3324</v>
      </c>
      <c r="C366" s="243" t="s">
        <v>3325</v>
      </c>
      <c r="D366" s="244" t="s">
        <v>260</v>
      </c>
      <c r="E366" s="242" t="s">
        <v>2712</v>
      </c>
      <c r="F366" s="242">
        <v>1</v>
      </c>
      <c r="G366" s="364">
        <f t="shared" si="17"/>
        <v>5451</v>
      </c>
      <c r="H366" s="364">
        <f t="shared" si="18"/>
        <v>5451</v>
      </c>
      <c r="I366" s="244" t="s">
        <v>2736</v>
      </c>
      <c r="J366" s="245">
        <v>354</v>
      </c>
      <c r="K366" s="245" t="s">
        <v>2736</v>
      </c>
      <c r="L366" s="267">
        <f t="shared" si="19"/>
        <v>354</v>
      </c>
      <c r="M366" s="268"/>
    </row>
    <row r="367" spans="1:13" ht="52.5">
      <c r="A367" s="247" t="s">
        <v>2728</v>
      </c>
      <c r="B367" s="247" t="s">
        <v>3326</v>
      </c>
      <c r="C367" s="243" t="s">
        <v>3327</v>
      </c>
      <c r="D367" s="244" t="s">
        <v>260</v>
      </c>
      <c r="E367" s="242" t="s">
        <v>2712</v>
      </c>
      <c r="F367" s="242">
        <v>5</v>
      </c>
      <c r="G367" s="364">
        <f t="shared" si="17"/>
        <v>5452</v>
      </c>
      <c r="H367" s="364">
        <f t="shared" si="18"/>
        <v>5456</v>
      </c>
      <c r="I367" s="244" t="s">
        <v>2736</v>
      </c>
      <c r="J367" s="245">
        <v>355</v>
      </c>
      <c r="K367" s="245" t="s">
        <v>2736</v>
      </c>
      <c r="L367" s="267">
        <f t="shared" si="19"/>
        <v>355</v>
      </c>
      <c r="M367" s="268"/>
    </row>
    <row r="368" spans="1:13" ht="31.5">
      <c r="A368" s="247" t="s">
        <v>2728</v>
      </c>
      <c r="B368" s="247" t="s">
        <v>3328</v>
      </c>
      <c r="C368" s="243" t="s">
        <v>3329</v>
      </c>
      <c r="D368" s="244" t="s">
        <v>260</v>
      </c>
      <c r="E368" s="242" t="s">
        <v>2989</v>
      </c>
      <c r="F368" s="242">
        <v>13</v>
      </c>
      <c r="G368" s="364">
        <f t="shared" si="17"/>
        <v>5457</v>
      </c>
      <c r="H368" s="364">
        <f t="shared" si="18"/>
        <v>5469</v>
      </c>
      <c r="I368" s="244" t="s">
        <v>2736</v>
      </c>
      <c r="J368" s="245">
        <v>356</v>
      </c>
      <c r="K368" s="245" t="s">
        <v>2736</v>
      </c>
      <c r="L368" s="267">
        <f t="shared" si="19"/>
        <v>356</v>
      </c>
      <c r="M368" s="268"/>
    </row>
    <row r="369" spans="1:13" ht="21">
      <c r="A369" s="247" t="s">
        <v>2728</v>
      </c>
      <c r="B369" s="247" t="s">
        <v>3330</v>
      </c>
      <c r="C369" s="243" t="s">
        <v>3331</v>
      </c>
      <c r="D369" s="244" t="s">
        <v>260</v>
      </c>
      <c r="E369" s="242" t="s">
        <v>2943</v>
      </c>
      <c r="F369" s="242">
        <v>10</v>
      </c>
      <c r="G369" s="364">
        <f t="shared" si="17"/>
        <v>5470</v>
      </c>
      <c r="H369" s="364">
        <f t="shared" si="18"/>
        <v>5479</v>
      </c>
      <c r="I369" s="244" t="s">
        <v>2736</v>
      </c>
      <c r="J369" s="245">
        <v>357</v>
      </c>
      <c r="K369" s="245" t="s">
        <v>2736</v>
      </c>
      <c r="L369" s="267">
        <f t="shared" si="19"/>
        <v>357</v>
      </c>
      <c r="M369" s="268"/>
    </row>
    <row r="370" spans="1:13" ht="21">
      <c r="A370" s="247" t="s">
        <v>2728</v>
      </c>
      <c r="B370" s="247" t="s">
        <v>3332</v>
      </c>
      <c r="C370" s="243" t="s">
        <v>3333</v>
      </c>
      <c r="D370" s="244" t="s">
        <v>260</v>
      </c>
      <c r="E370" s="242" t="s">
        <v>2943</v>
      </c>
      <c r="F370" s="242">
        <v>10</v>
      </c>
      <c r="G370" s="364">
        <f t="shared" si="17"/>
        <v>5480</v>
      </c>
      <c r="H370" s="364">
        <f t="shared" si="18"/>
        <v>5489</v>
      </c>
      <c r="I370" s="244" t="s">
        <v>2736</v>
      </c>
      <c r="J370" s="245">
        <v>358</v>
      </c>
      <c r="K370" s="245" t="s">
        <v>2736</v>
      </c>
      <c r="L370" s="267">
        <f t="shared" si="19"/>
        <v>358</v>
      </c>
      <c r="M370" s="268"/>
    </row>
    <row r="371" spans="1:13" ht="63">
      <c r="A371" s="247" t="s">
        <v>2728</v>
      </c>
      <c r="B371" s="247" t="s">
        <v>3334</v>
      </c>
      <c r="C371" s="243" t="s">
        <v>3335</v>
      </c>
      <c r="D371" s="244" t="s">
        <v>260</v>
      </c>
      <c r="E371" s="242" t="s">
        <v>2718</v>
      </c>
      <c r="F371" s="242">
        <v>1</v>
      </c>
      <c r="G371" s="364">
        <f t="shared" si="17"/>
        <v>5490</v>
      </c>
      <c r="H371" s="364">
        <f t="shared" si="18"/>
        <v>5490</v>
      </c>
      <c r="I371" s="244" t="s">
        <v>2736</v>
      </c>
      <c r="J371" s="245">
        <v>359</v>
      </c>
      <c r="K371" s="245" t="s">
        <v>2736</v>
      </c>
      <c r="L371" s="267">
        <f t="shared" si="19"/>
        <v>359</v>
      </c>
      <c r="M371" s="268"/>
    </row>
    <row r="372" spans="1:13" ht="84">
      <c r="A372" s="247" t="s">
        <v>2728</v>
      </c>
      <c r="B372" s="247" t="s">
        <v>3336</v>
      </c>
      <c r="C372" s="243" t="s">
        <v>3337</v>
      </c>
      <c r="D372" s="244" t="s">
        <v>260</v>
      </c>
      <c r="E372" s="242" t="s">
        <v>2712</v>
      </c>
      <c r="F372" s="242">
        <v>2</v>
      </c>
      <c r="G372" s="364">
        <f t="shared" si="17"/>
        <v>5491</v>
      </c>
      <c r="H372" s="364">
        <f t="shared" si="18"/>
        <v>5492</v>
      </c>
      <c r="I372" s="244" t="s">
        <v>2736</v>
      </c>
      <c r="J372" s="245">
        <v>360</v>
      </c>
      <c r="K372" s="245" t="s">
        <v>2736</v>
      </c>
      <c r="L372" s="267">
        <f t="shared" si="19"/>
        <v>360</v>
      </c>
      <c r="M372" s="268"/>
    </row>
    <row r="373" spans="1:13" ht="73.5">
      <c r="A373" s="247" t="s">
        <v>2728</v>
      </c>
      <c r="B373" s="247" t="s">
        <v>3338</v>
      </c>
      <c r="C373" s="243" t="s">
        <v>3339</v>
      </c>
      <c r="D373" s="244" t="s">
        <v>260</v>
      </c>
      <c r="E373" s="242" t="s">
        <v>2712</v>
      </c>
      <c r="F373" s="242">
        <v>1</v>
      </c>
      <c r="G373" s="364">
        <f t="shared" si="17"/>
        <v>5493</v>
      </c>
      <c r="H373" s="364">
        <f t="shared" si="18"/>
        <v>5493</v>
      </c>
      <c r="I373" s="244" t="s">
        <v>2736</v>
      </c>
      <c r="J373" s="245">
        <v>361</v>
      </c>
      <c r="K373" s="245" t="s">
        <v>2736</v>
      </c>
      <c r="L373" s="267">
        <f t="shared" si="19"/>
        <v>361</v>
      </c>
      <c r="M373" s="268"/>
    </row>
    <row r="374" spans="1:13" ht="31.5">
      <c r="A374" s="247" t="s">
        <v>2728</v>
      </c>
      <c r="B374" s="247" t="s">
        <v>3340</v>
      </c>
      <c r="C374" s="243" t="s">
        <v>3341</v>
      </c>
      <c r="D374" s="244" t="s">
        <v>260</v>
      </c>
      <c r="E374" s="242" t="s">
        <v>2989</v>
      </c>
      <c r="F374" s="242">
        <v>13</v>
      </c>
      <c r="G374" s="364">
        <f t="shared" si="17"/>
        <v>5494</v>
      </c>
      <c r="H374" s="364">
        <f t="shared" si="18"/>
        <v>5506</v>
      </c>
      <c r="I374" s="244" t="s">
        <v>2736</v>
      </c>
      <c r="J374" s="245">
        <v>362</v>
      </c>
      <c r="K374" s="245" t="s">
        <v>2736</v>
      </c>
      <c r="L374" s="267">
        <f t="shared" si="19"/>
        <v>362</v>
      </c>
      <c r="M374" s="268"/>
    </row>
    <row r="375" spans="1:13" ht="52.5">
      <c r="A375" s="247" t="s">
        <v>2728</v>
      </c>
      <c r="B375" s="247" t="s">
        <v>3342</v>
      </c>
      <c r="C375" s="243" t="s">
        <v>3343</v>
      </c>
      <c r="D375" s="244" t="s">
        <v>260</v>
      </c>
      <c r="E375" s="242" t="s">
        <v>2712</v>
      </c>
      <c r="F375" s="242">
        <v>3</v>
      </c>
      <c r="G375" s="364">
        <f t="shared" si="17"/>
        <v>5507</v>
      </c>
      <c r="H375" s="364">
        <f t="shared" si="18"/>
        <v>5509</v>
      </c>
      <c r="I375" s="244" t="s">
        <v>2736</v>
      </c>
      <c r="J375" s="245">
        <v>363</v>
      </c>
      <c r="K375" s="245" t="s">
        <v>2736</v>
      </c>
      <c r="L375" s="267">
        <f t="shared" si="19"/>
        <v>363</v>
      </c>
      <c r="M375" s="268"/>
    </row>
    <row r="376" spans="1:13" ht="52.5">
      <c r="A376" s="247" t="s">
        <v>2728</v>
      </c>
      <c r="B376" s="247" t="s">
        <v>3344</v>
      </c>
      <c r="C376" s="243" t="s">
        <v>3345</v>
      </c>
      <c r="D376" s="244" t="s">
        <v>260</v>
      </c>
      <c r="E376" s="242" t="s">
        <v>2712</v>
      </c>
      <c r="F376" s="242">
        <v>3</v>
      </c>
      <c r="G376" s="364">
        <f t="shared" si="17"/>
        <v>5510</v>
      </c>
      <c r="H376" s="364">
        <f t="shared" si="18"/>
        <v>5512</v>
      </c>
      <c r="I376" s="244" t="s">
        <v>2736</v>
      </c>
      <c r="J376" s="245">
        <v>364</v>
      </c>
      <c r="K376" s="245" t="s">
        <v>2736</v>
      </c>
      <c r="L376" s="267">
        <f t="shared" si="19"/>
        <v>364</v>
      </c>
      <c r="M376" s="268"/>
    </row>
    <row r="377" spans="1:13" ht="31.5">
      <c r="A377" s="247" t="s">
        <v>2728</v>
      </c>
      <c r="B377" s="247" t="s">
        <v>3346</v>
      </c>
      <c r="C377" s="243" t="s">
        <v>3347</v>
      </c>
      <c r="D377" s="244" t="s">
        <v>260</v>
      </c>
      <c r="E377" s="242" t="s">
        <v>2756</v>
      </c>
      <c r="F377" s="242">
        <v>8</v>
      </c>
      <c r="G377" s="364">
        <f t="shared" si="17"/>
        <v>5513</v>
      </c>
      <c r="H377" s="364">
        <f t="shared" si="18"/>
        <v>5520</v>
      </c>
      <c r="I377" s="244" t="s">
        <v>2736</v>
      </c>
      <c r="J377" s="245">
        <v>365</v>
      </c>
      <c r="K377" s="245" t="s">
        <v>2736</v>
      </c>
      <c r="L377" s="267">
        <f t="shared" si="19"/>
        <v>365</v>
      </c>
      <c r="M377" s="268"/>
    </row>
    <row r="378" spans="1:13" ht="31.5">
      <c r="A378" s="247" t="s">
        <v>2728</v>
      </c>
      <c r="B378" s="247" t="s">
        <v>3348</v>
      </c>
      <c r="C378" s="243" t="s">
        <v>3349</v>
      </c>
      <c r="D378" s="244" t="s">
        <v>260</v>
      </c>
      <c r="E378" s="242" t="s">
        <v>2756</v>
      </c>
      <c r="F378" s="242">
        <v>8</v>
      </c>
      <c r="G378" s="364">
        <f t="shared" si="17"/>
        <v>5521</v>
      </c>
      <c r="H378" s="364">
        <f t="shared" si="18"/>
        <v>5528</v>
      </c>
      <c r="I378" s="244" t="s">
        <v>2736</v>
      </c>
      <c r="J378" s="245">
        <v>366</v>
      </c>
      <c r="K378" s="245" t="s">
        <v>2736</v>
      </c>
      <c r="L378" s="267">
        <f t="shared" si="19"/>
        <v>366</v>
      </c>
      <c r="M378" s="268"/>
    </row>
    <row r="379" spans="1:13" ht="31.5">
      <c r="A379" s="247" t="s">
        <v>2728</v>
      </c>
      <c r="B379" s="247" t="s">
        <v>3350</v>
      </c>
      <c r="C379" s="243" t="s">
        <v>3351</v>
      </c>
      <c r="D379" s="244" t="s">
        <v>260</v>
      </c>
      <c r="E379" s="242" t="s">
        <v>2756</v>
      </c>
      <c r="F379" s="242">
        <v>8</v>
      </c>
      <c r="G379" s="364">
        <f t="shared" si="17"/>
        <v>5529</v>
      </c>
      <c r="H379" s="364">
        <f t="shared" si="18"/>
        <v>5536</v>
      </c>
      <c r="I379" s="244" t="s">
        <v>2736</v>
      </c>
      <c r="J379" s="245">
        <v>367</v>
      </c>
      <c r="K379" s="245" t="s">
        <v>2736</v>
      </c>
      <c r="L379" s="267">
        <f t="shared" si="19"/>
        <v>367</v>
      </c>
      <c r="M379" s="268"/>
    </row>
    <row r="380" spans="1:13" ht="105">
      <c r="A380" s="247" t="s">
        <v>2728</v>
      </c>
      <c r="B380" s="247" t="s">
        <v>3352</v>
      </c>
      <c r="C380" s="243" t="s">
        <v>3353</v>
      </c>
      <c r="D380" s="244" t="s">
        <v>480</v>
      </c>
      <c r="E380" s="242" t="s">
        <v>2712</v>
      </c>
      <c r="F380" s="242">
        <v>3</v>
      </c>
      <c r="G380" s="364">
        <f t="shared" si="17"/>
        <v>5537</v>
      </c>
      <c r="H380" s="364">
        <f t="shared" si="18"/>
        <v>5539</v>
      </c>
      <c r="I380" s="244" t="s">
        <v>2736</v>
      </c>
      <c r="J380" s="245">
        <v>368</v>
      </c>
      <c r="K380" s="245" t="s">
        <v>2736</v>
      </c>
      <c r="L380" s="267">
        <f t="shared" si="19"/>
        <v>368</v>
      </c>
      <c r="M380" s="268"/>
    </row>
    <row r="381" spans="1:13" ht="21">
      <c r="A381" s="247" t="s">
        <v>2728</v>
      </c>
      <c r="B381" s="247" t="s">
        <v>3354</v>
      </c>
      <c r="C381" s="243" t="s">
        <v>3355</v>
      </c>
      <c r="D381" s="244" t="s">
        <v>480</v>
      </c>
      <c r="E381" s="242" t="s">
        <v>2712</v>
      </c>
      <c r="F381" s="242">
        <v>30</v>
      </c>
      <c r="G381" s="364">
        <f t="shared" si="17"/>
        <v>5540</v>
      </c>
      <c r="H381" s="364">
        <f t="shared" si="18"/>
        <v>5569</v>
      </c>
      <c r="I381" s="244" t="s">
        <v>2736</v>
      </c>
      <c r="J381" s="245">
        <v>369</v>
      </c>
      <c r="K381" s="245" t="s">
        <v>2736</v>
      </c>
      <c r="L381" s="267">
        <f t="shared" si="19"/>
        <v>369</v>
      </c>
      <c r="M381" s="268"/>
    </row>
    <row r="382" spans="1:13">
      <c r="A382" s="247" t="s">
        <v>2728</v>
      </c>
      <c r="B382" s="247" t="s">
        <v>3356</v>
      </c>
      <c r="C382" s="247" t="s">
        <v>3357</v>
      </c>
      <c r="D382" s="244" t="s">
        <v>480</v>
      </c>
      <c r="E382" s="244" t="s">
        <v>2712</v>
      </c>
      <c r="F382" s="244">
        <v>20</v>
      </c>
      <c r="G382" s="364">
        <f t="shared" si="17"/>
        <v>5570</v>
      </c>
      <c r="H382" s="364">
        <f t="shared" si="18"/>
        <v>5589</v>
      </c>
      <c r="I382" s="244" t="s">
        <v>2736</v>
      </c>
      <c r="J382" s="245">
        <v>370</v>
      </c>
      <c r="K382" s="245" t="s">
        <v>2736</v>
      </c>
      <c r="L382" s="267">
        <f t="shared" si="19"/>
        <v>370</v>
      </c>
      <c r="M382" s="268"/>
    </row>
    <row r="383" spans="1:13" ht="52.5">
      <c r="A383" s="247" t="s">
        <v>2728</v>
      </c>
      <c r="B383" s="247" t="s">
        <v>3358</v>
      </c>
      <c r="C383" s="243" t="s">
        <v>3359</v>
      </c>
      <c r="D383" s="244" t="s">
        <v>260</v>
      </c>
      <c r="E383" s="242" t="s">
        <v>2712</v>
      </c>
      <c r="F383" s="242">
        <v>2</v>
      </c>
      <c r="G383" s="364">
        <f t="shared" si="17"/>
        <v>5590</v>
      </c>
      <c r="H383" s="364">
        <f t="shared" si="18"/>
        <v>5591</v>
      </c>
      <c r="I383" s="244" t="s">
        <v>2736</v>
      </c>
      <c r="J383" s="245">
        <v>371</v>
      </c>
      <c r="K383" s="245" t="s">
        <v>2736</v>
      </c>
      <c r="L383" s="267">
        <f t="shared" si="19"/>
        <v>371</v>
      </c>
      <c r="M383" s="268"/>
    </row>
    <row r="384" spans="1:13" ht="52.5">
      <c r="A384" s="247" t="s">
        <v>2728</v>
      </c>
      <c r="B384" s="247" t="s">
        <v>3360</v>
      </c>
      <c r="C384" s="243" t="s">
        <v>3361</v>
      </c>
      <c r="D384" s="244" t="s">
        <v>260</v>
      </c>
      <c r="E384" s="242" t="s">
        <v>2712</v>
      </c>
      <c r="F384" s="242">
        <v>2</v>
      </c>
      <c r="G384" s="364">
        <f t="shared" si="17"/>
        <v>5592</v>
      </c>
      <c r="H384" s="364">
        <f t="shared" si="18"/>
        <v>5593</v>
      </c>
      <c r="I384" s="244" t="s">
        <v>2736</v>
      </c>
      <c r="J384" s="245">
        <v>372</v>
      </c>
      <c r="K384" s="245" t="s">
        <v>2736</v>
      </c>
      <c r="L384" s="267">
        <f t="shared" si="19"/>
        <v>372</v>
      </c>
      <c r="M384" s="268"/>
    </row>
    <row r="385" spans="1:13" ht="31.5">
      <c r="A385" s="247" t="s">
        <v>2728</v>
      </c>
      <c r="B385" s="247" t="s">
        <v>3362</v>
      </c>
      <c r="C385" s="243" t="s">
        <v>3363</v>
      </c>
      <c r="D385" s="244" t="s">
        <v>260</v>
      </c>
      <c r="E385" s="242" t="s">
        <v>2712</v>
      </c>
      <c r="F385" s="242">
        <v>24</v>
      </c>
      <c r="G385" s="364">
        <f t="shared" si="17"/>
        <v>5594</v>
      </c>
      <c r="H385" s="364">
        <f t="shared" si="18"/>
        <v>5617</v>
      </c>
      <c r="I385" s="244" t="s">
        <v>2736</v>
      </c>
      <c r="J385" s="245">
        <v>373</v>
      </c>
      <c r="K385" s="245" t="s">
        <v>2736</v>
      </c>
      <c r="L385" s="267">
        <f t="shared" si="19"/>
        <v>373</v>
      </c>
      <c r="M385" s="268"/>
    </row>
    <row r="386" spans="1:13" ht="52.5">
      <c r="A386" s="247" t="s">
        <v>2728</v>
      </c>
      <c r="B386" s="247" t="s">
        <v>3364</v>
      </c>
      <c r="C386" s="243" t="s">
        <v>3359</v>
      </c>
      <c r="D386" s="244" t="s">
        <v>260</v>
      </c>
      <c r="E386" s="242" t="s">
        <v>2712</v>
      </c>
      <c r="F386" s="242">
        <v>2</v>
      </c>
      <c r="G386" s="364">
        <f t="shared" si="17"/>
        <v>5618</v>
      </c>
      <c r="H386" s="364">
        <f t="shared" si="18"/>
        <v>5619</v>
      </c>
      <c r="I386" s="244" t="s">
        <v>2736</v>
      </c>
      <c r="J386" s="245">
        <v>374</v>
      </c>
      <c r="K386" s="245" t="s">
        <v>2736</v>
      </c>
      <c r="L386" s="267">
        <f t="shared" si="19"/>
        <v>374</v>
      </c>
      <c r="M386" s="268"/>
    </row>
    <row r="387" spans="1:13" ht="52.5">
      <c r="A387" s="247" t="s">
        <v>2728</v>
      </c>
      <c r="B387" s="247" t="s">
        <v>3365</v>
      </c>
      <c r="C387" s="243" t="s">
        <v>3366</v>
      </c>
      <c r="D387" s="244" t="s">
        <v>260</v>
      </c>
      <c r="E387" s="242" t="s">
        <v>2712</v>
      </c>
      <c r="F387" s="242">
        <v>2</v>
      </c>
      <c r="G387" s="364">
        <f t="shared" si="17"/>
        <v>5620</v>
      </c>
      <c r="H387" s="364">
        <f t="shared" si="18"/>
        <v>5621</v>
      </c>
      <c r="I387" s="244" t="s">
        <v>2736</v>
      </c>
      <c r="J387" s="245">
        <v>375</v>
      </c>
      <c r="K387" s="245" t="s">
        <v>2736</v>
      </c>
      <c r="L387" s="267">
        <f t="shared" si="19"/>
        <v>375</v>
      </c>
      <c r="M387" s="268"/>
    </row>
    <row r="388" spans="1:13" ht="31.5">
      <c r="A388" s="247" t="s">
        <v>2728</v>
      </c>
      <c r="B388" s="247" t="s">
        <v>3367</v>
      </c>
      <c r="C388" s="243" t="s">
        <v>3368</v>
      </c>
      <c r="D388" s="244" t="s">
        <v>260</v>
      </c>
      <c r="E388" s="242" t="s">
        <v>2712</v>
      </c>
      <c r="F388" s="242">
        <v>24</v>
      </c>
      <c r="G388" s="364">
        <f t="shared" si="17"/>
        <v>5622</v>
      </c>
      <c r="H388" s="364">
        <f t="shared" si="18"/>
        <v>5645</v>
      </c>
      <c r="I388" s="244" t="s">
        <v>2736</v>
      </c>
      <c r="J388" s="245">
        <v>376</v>
      </c>
      <c r="K388" s="245" t="s">
        <v>2736</v>
      </c>
      <c r="L388" s="267">
        <f t="shared" si="19"/>
        <v>376</v>
      </c>
      <c r="M388" s="268"/>
    </row>
    <row r="389" spans="1:13" ht="52.5">
      <c r="A389" s="247" t="s">
        <v>2728</v>
      </c>
      <c r="B389" s="247" t="s">
        <v>3369</v>
      </c>
      <c r="C389" s="243" t="s">
        <v>3359</v>
      </c>
      <c r="D389" s="244" t="s">
        <v>260</v>
      </c>
      <c r="E389" s="242" t="s">
        <v>2712</v>
      </c>
      <c r="F389" s="242">
        <v>2</v>
      </c>
      <c r="G389" s="364">
        <f t="shared" si="17"/>
        <v>5646</v>
      </c>
      <c r="H389" s="364">
        <f t="shared" si="18"/>
        <v>5647</v>
      </c>
      <c r="I389" s="244" t="s">
        <v>2736</v>
      </c>
      <c r="J389" s="245">
        <v>377</v>
      </c>
      <c r="K389" s="245" t="s">
        <v>2736</v>
      </c>
      <c r="L389" s="267">
        <f t="shared" si="19"/>
        <v>377</v>
      </c>
      <c r="M389" s="268"/>
    </row>
    <row r="390" spans="1:13" ht="52.5">
      <c r="A390" s="247" t="s">
        <v>2728</v>
      </c>
      <c r="B390" s="247" t="s">
        <v>3370</v>
      </c>
      <c r="C390" s="243" t="s">
        <v>3371</v>
      </c>
      <c r="D390" s="244" t="s">
        <v>260</v>
      </c>
      <c r="E390" s="242" t="s">
        <v>2712</v>
      </c>
      <c r="F390" s="242">
        <v>2</v>
      </c>
      <c r="G390" s="364">
        <f t="shared" si="17"/>
        <v>5648</v>
      </c>
      <c r="H390" s="364">
        <f t="shared" si="18"/>
        <v>5649</v>
      </c>
      <c r="I390" s="244" t="s">
        <v>2736</v>
      </c>
      <c r="J390" s="245">
        <v>378</v>
      </c>
      <c r="K390" s="245" t="s">
        <v>2736</v>
      </c>
      <c r="L390" s="267">
        <f t="shared" si="19"/>
        <v>378</v>
      </c>
      <c r="M390" s="268"/>
    </row>
    <row r="391" spans="1:13" ht="42">
      <c r="A391" s="247" t="s">
        <v>2728</v>
      </c>
      <c r="B391" s="247" t="s">
        <v>3372</v>
      </c>
      <c r="C391" s="243" t="s">
        <v>3373</v>
      </c>
      <c r="D391" s="244" t="s">
        <v>260</v>
      </c>
      <c r="E391" s="242" t="s">
        <v>2712</v>
      </c>
      <c r="F391" s="242">
        <v>24</v>
      </c>
      <c r="G391" s="364">
        <f t="shared" si="17"/>
        <v>5650</v>
      </c>
      <c r="H391" s="364">
        <f t="shared" si="18"/>
        <v>5673</v>
      </c>
      <c r="I391" s="244" t="s">
        <v>2736</v>
      </c>
      <c r="J391" s="245">
        <v>379</v>
      </c>
      <c r="K391" s="245" t="s">
        <v>2736</v>
      </c>
      <c r="L391" s="267">
        <f t="shared" si="19"/>
        <v>379</v>
      </c>
      <c r="M391" s="268"/>
    </row>
    <row r="392" spans="1:13" ht="52.5">
      <c r="A392" s="247" t="s">
        <v>2728</v>
      </c>
      <c r="B392" s="247" t="s">
        <v>3374</v>
      </c>
      <c r="C392" s="243" t="s">
        <v>3359</v>
      </c>
      <c r="D392" s="244" t="s">
        <v>260</v>
      </c>
      <c r="E392" s="242" t="s">
        <v>2712</v>
      </c>
      <c r="F392" s="242">
        <v>2</v>
      </c>
      <c r="G392" s="364">
        <f t="shared" si="17"/>
        <v>5674</v>
      </c>
      <c r="H392" s="364">
        <f t="shared" si="18"/>
        <v>5675</v>
      </c>
      <c r="I392" s="244" t="s">
        <v>2736</v>
      </c>
      <c r="J392" s="245">
        <v>380</v>
      </c>
      <c r="K392" s="245" t="s">
        <v>2736</v>
      </c>
      <c r="L392" s="267">
        <f t="shared" si="19"/>
        <v>380</v>
      </c>
      <c r="M392" s="268"/>
    </row>
    <row r="393" spans="1:13" ht="52.5">
      <c r="A393" s="247" t="s">
        <v>2728</v>
      </c>
      <c r="B393" s="247" t="s">
        <v>3375</v>
      </c>
      <c r="C393" s="243" t="s">
        <v>3376</v>
      </c>
      <c r="D393" s="244" t="s">
        <v>260</v>
      </c>
      <c r="E393" s="242" t="s">
        <v>2712</v>
      </c>
      <c r="F393" s="242">
        <v>2</v>
      </c>
      <c r="G393" s="364">
        <f t="shared" si="17"/>
        <v>5676</v>
      </c>
      <c r="H393" s="364">
        <f t="shared" si="18"/>
        <v>5677</v>
      </c>
      <c r="I393" s="244" t="s">
        <v>2736</v>
      </c>
      <c r="J393" s="245">
        <v>381</v>
      </c>
      <c r="K393" s="245" t="s">
        <v>2736</v>
      </c>
      <c r="L393" s="267">
        <f t="shared" si="19"/>
        <v>381</v>
      </c>
      <c r="M393" s="268"/>
    </row>
    <row r="394" spans="1:13" ht="42">
      <c r="A394" s="247" t="s">
        <v>2728</v>
      </c>
      <c r="B394" s="247" t="s">
        <v>3377</v>
      </c>
      <c r="C394" s="243" t="s">
        <v>3378</v>
      </c>
      <c r="D394" s="244" t="s">
        <v>260</v>
      </c>
      <c r="E394" s="242" t="s">
        <v>2712</v>
      </c>
      <c r="F394" s="242">
        <v>24</v>
      </c>
      <c r="G394" s="364">
        <f t="shared" si="17"/>
        <v>5678</v>
      </c>
      <c r="H394" s="364">
        <f t="shared" si="18"/>
        <v>5701</v>
      </c>
      <c r="I394" s="244" t="s">
        <v>2736</v>
      </c>
      <c r="J394" s="245">
        <v>382</v>
      </c>
      <c r="K394" s="245" t="s">
        <v>2736</v>
      </c>
      <c r="L394" s="267">
        <f t="shared" si="19"/>
        <v>382</v>
      </c>
      <c r="M394" s="268"/>
    </row>
    <row r="395" spans="1:13" ht="52.5">
      <c r="A395" s="247" t="s">
        <v>2728</v>
      </c>
      <c r="B395" s="247" t="s">
        <v>3379</v>
      </c>
      <c r="C395" s="243" t="s">
        <v>3359</v>
      </c>
      <c r="D395" s="244" t="s">
        <v>260</v>
      </c>
      <c r="E395" s="242" t="s">
        <v>2712</v>
      </c>
      <c r="F395" s="242">
        <v>2</v>
      </c>
      <c r="G395" s="364">
        <f t="shared" si="17"/>
        <v>5702</v>
      </c>
      <c r="H395" s="364">
        <f t="shared" si="18"/>
        <v>5703</v>
      </c>
      <c r="I395" s="244" t="s">
        <v>2736</v>
      </c>
      <c r="J395" s="245">
        <v>383</v>
      </c>
      <c r="K395" s="245" t="s">
        <v>2736</v>
      </c>
      <c r="L395" s="267">
        <f t="shared" si="19"/>
        <v>383</v>
      </c>
      <c r="M395" s="268"/>
    </row>
    <row r="396" spans="1:13" ht="52.5">
      <c r="A396" s="247" t="s">
        <v>2728</v>
      </c>
      <c r="B396" s="247" t="s">
        <v>3380</v>
      </c>
      <c r="C396" s="243" t="s">
        <v>3381</v>
      </c>
      <c r="D396" s="244" t="s">
        <v>260</v>
      </c>
      <c r="E396" s="242" t="s">
        <v>2712</v>
      </c>
      <c r="F396" s="242">
        <v>2</v>
      </c>
      <c r="G396" s="364">
        <f t="shared" si="17"/>
        <v>5704</v>
      </c>
      <c r="H396" s="364">
        <f t="shared" si="18"/>
        <v>5705</v>
      </c>
      <c r="I396" s="244" t="s">
        <v>2736</v>
      </c>
      <c r="J396" s="245">
        <v>384</v>
      </c>
      <c r="K396" s="245" t="s">
        <v>2736</v>
      </c>
      <c r="L396" s="267">
        <f t="shared" si="19"/>
        <v>384</v>
      </c>
      <c r="M396" s="268"/>
    </row>
    <row r="397" spans="1:13" ht="31.5">
      <c r="A397" s="247" t="s">
        <v>2728</v>
      </c>
      <c r="B397" s="247" t="s">
        <v>3382</v>
      </c>
      <c r="C397" s="243" t="s">
        <v>3383</v>
      </c>
      <c r="D397" s="244" t="s">
        <v>260</v>
      </c>
      <c r="E397" s="242" t="s">
        <v>2712</v>
      </c>
      <c r="F397" s="242">
        <v>24</v>
      </c>
      <c r="G397" s="364">
        <f t="shared" ref="G397:G460" si="20">H396+1</f>
        <v>5706</v>
      </c>
      <c r="H397" s="364">
        <f t="shared" ref="H397:H460" si="21">H396+F397</f>
        <v>5729</v>
      </c>
      <c r="I397" s="244" t="s">
        <v>2736</v>
      </c>
      <c r="J397" s="245">
        <v>385</v>
      </c>
      <c r="K397" s="245" t="s">
        <v>2736</v>
      </c>
      <c r="L397" s="267">
        <f t="shared" si="19"/>
        <v>385</v>
      </c>
      <c r="M397" s="268"/>
    </row>
    <row r="398" spans="1:13" ht="52.5">
      <c r="A398" s="247" t="s">
        <v>2728</v>
      </c>
      <c r="B398" s="247" t="s">
        <v>3384</v>
      </c>
      <c r="C398" s="243" t="s">
        <v>3359</v>
      </c>
      <c r="D398" s="244" t="s">
        <v>260</v>
      </c>
      <c r="E398" s="242" t="s">
        <v>2712</v>
      </c>
      <c r="F398" s="242">
        <v>2</v>
      </c>
      <c r="G398" s="364">
        <f t="shared" si="20"/>
        <v>5730</v>
      </c>
      <c r="H398" s="364">
        <f t="shared" si="21"/>
        <v>5731</v>
      </c>
      <c r="I398" s="244" t="s">
        <v>2736</v>
      </c>
      <c r="J398" s="245">
        <v>386</v>
      </c>
      <c r="K398" s="245" t="s">
        <v>2736</v>
      </c>
      <c r="L398" s="267">
        <f t="shared" si="19"/>
        <v>386</v>
      </c>
      <c r="M398" s="268"/>
    </row>
    <row r="399" spans="1:13" ht="52.5">
      <c r="A399" s="247" t="s">
        <v>2728</v>
      </c>
      <c r="B399" s="247" t="s">
        <v>3385</v>
      </c>
      <c r="C399" s="243" t="s">
        <v>3386</v>
      </c>
      <c r="D399" s="244" t="s">
        <v>260</v>
      </c>
      <c r="E399" s="242" t="s">
        <v>2712</v>
      </c>
      <c r="F399" s="242">
        <v>2</v>
      </c>
      <c r="G399" s="364">
        <f t="shared" si="20"/>
        <v>5732</v>
      </c>
      <c r="H399" s="364">
        <f t="shared" si="21"/>
        <v>5733</v>
      </c>
      <c r="I399" s="244" t="s">
        <v>2736</v>
      </c>
      <c r="J399" s="245">
        <v>387</v>
      </c>
      <c r="K399" s="245" t="s">
        <v>2736</v>
      </c>
      <c r="L399" s="267">
        <f t="shared" ref="L399:L462" si="22">L398+1</f>
        <v>387</v>
      </c>
      <c r="M399" s="268"/>
    </row>
    <row r="400" spans="1:13" ht="31.5">
      <c r="A400" s="247" t="s">
        <v>2728</v>
      </c>
      <c r="B400" s="247" t="s">
        <v>3387</v>
      </c>
      <c r="C400" s="243" t="s">
        <v>3388</v>
      </c>
      <c r="D400" s="244" t="s">
        <v>260</v>
      </c>
      <c r="E400" s="242" t="s">
        <v>2712</v>
      </c>
      <c r="F400" s="242">
        <v>24</v>
      </c>
      <c r="G400" s="364">
        <f t="shared" si="20"/>
        <v>5734</v>
      </c>
      <c r="H400" s="364">
        <f t="shared" si="21"/>
        <v>5757</v>
      </c>
      <c r="I400" s="244" t="s">
        <v>2736</v>
      </c>
      <c r="J400" s="245">
        <v>388</v>
      </c>
      <c r="K400" s="245" t="s">
        <v>2736</v>
      </c>
      <c r="L400" s="267">
        <f t="shared" si="22"/>
        <v>388</v>
      </c>
      <c r="M400" s="268"/>
    </row>
    <row r="401" spans="1:13" ht="52.5">
      <c r="A401" s="247" t="s">
        <v>2728</v>
      </c>
      <c r="B401" s="247" t="s">
        <v>3389</v>
      </c>
      <c r="C401" s="243" t="s">
        <v>3359</v>
      </c>
      <c r="D401" s="244" t="s">
        <v>260</v>
      </c>
      <c r="E401" s="242" t="s">
        <v>2712</v>
      </c>
      <c r="F401" s="242">
        <v>2</v>
      </c>
      <c r="G401" s="364">
        <f t="shared" si="20"/>
        <v>5758</v>
      </c>
      <c r="H401" s="364">
        <f t="shared" si="21"/>
        <v>5759</v>
      </c>
      <c r="I401" s="244" t="s">
        <v>2736</v>
      </c>
      <c r="J401" s="245">
        <v>389</v>
      </c>
      <c r="K401" s="245" t="s">
        <v>2736</v>
      </c>
      <c r="L401" s="267">
        <f t="shared" si="22"/>
        <v>389</v>
      </c>
      <c r="M401" s="268"/>
    </row>
    <row r="402" spans="1:13" ht="52.5">
      <c r="A402" s="247" t="s">
        <v>2728</v>
      </c>
      <c r="B402" s="247" t="s">
        <v>3390</v>
      </c>
      <c r="C402" s="243" t="s">
        <v>3391</v>
      </c>
      <c r="D402" s="244" t="s">
        <v>260</v>
      </c>
      <c r="E402" s="242" t="s">
        <v>2712</v>
      </c>
      <c r="F402" s="242">
        <v>2</v>
      </c>
      <c r="G402" s="364">
        <f t="shared" si="20"/>
        <v>5760</v>
      </c>
      <c r="H402" s="364">
        <f t="shared" si="21"/>
        <v>5761</v>
      </c>
      <c r="I402" s="244" t="s">
        <v>2736</v>
      </c>
      <c r="J402" s="245">
        <v>390</v>
      </c>
      <c r="K402" s="245" t="s">
        <v>2736</v>
      </c>
      <c r="L402" s="267">
        <f t="shared" si="22"/>
        <v>390</v>
      </c>
      <c r="M402" s="268"/>
    </row>
    <row r="403" spans="1:13" ht="31.5">
      <c r="A403" s="247" t="s">
        <v>2728</v>
      </c>
      <c r="B403" s="247" t="s">
        <v>3392</v>
      </c>
      <c r="C403" s="243" t="s">
        <v>3393</v>
      </c>
      <c r="D403" s="244" t="s">
        <v>260</v>
      </c>
      <c r="E403" s="242" t="s">
        <v>2712</v>
      </c>
      <c r="F403" s="242">
        <v>24</v>
      </c>
      <c r="G403" s="364">
        <f t="shared" si="20"/>
        <v>5762</v>
      </c>
      <c r="H403" s="364">
        <f t="shared" si="21"/>
        <v>5785</v>
      </c>
      <c r="I403" s="244" t="s">
        <v>2736</v>
      </c>
      <c r="J403" s="245">
        <v>391</v>
      </c>
      <c r="K403" s="245" t="s">
        <v>2736</v>
      </c>
      <c r="L403" s="267">
        <f t="shared" si="22"/>
        <v>391</v>
      </c>
      <c r="M403" s="268"/>
    </row>
    <row r="404" spans="1:13" ht="52.5">
      <c r="A404" s="247" t="s">
        <v>2728</v>
      </c>
      <c r="B404" s="247" t="s">
        <v>3394</v>
      </c>
      <c r="C404" s="243" t="s">
        <v>3359</v>
      </c>
      <c r="D404" s="244" t="s">
        <v>260</v>
      </c>
      <c r="E404" s="242" t="s">
        <v>2712</v>
      </c>
      <c r="F404" s="242">
        <v>2</v>
      </c>
      <c r="G404" s="364">
        <f t="shared" si="20"/>
        <v>5786</v>
      </c>
      <c r="H404" s="364">
        <f t="shared" si="21"/>
        <v>5787</v>
      </c>
      <c r="I404" s="244" t="s">
        <v>2736</v>
      </c>
      <c r="J404" s="245">
        <v>392</v>
      </c>
      <c r="K404" s="245" t="s">
        <v>2736</v>
      </c>
      <c r="L404" s="267">
        <f t="shared" si="22"/>
        <v>392</v>
      </c>
      <c r="M404" s="268"/>
    </row>
    <row r="405" spans="1:13" ht="52.5">
      <c r="A405" s="247" t="s">
        <v>2728</v>
      </c>
      <c r="B405" s="247" t="s">
        <v>3395</v>
      </c>
      <c r="C405" s="243" t="s">
        <v>3396</v>
      </c>
      <c r="D405" s="244" t="s">
        <v>260</v>
      </c>
      <c r="E405" s="242" t="s">
        <v>2712</v>
      </c>
      <c r="F405" s="242">
        <v>2</v>
      </c>
      <c r="G405" s="364">
        <f t="shared" si="20"/>
        <v>5788</v>
      </c>
      <c r="H405" s="364">
        <f t="shared" si="21"/>
        <v>5789</v>
      </c>
      <c r="I405" s="244" t="s">
        <v>2736</v>
      </c>
      <c r="J405" s="245">
        <v>393</v>
      </c>
      <c r="K405" s="245" t="s">
        <v>2736</v>
      </c>
      <c r="L405" s="267">
        <f t="shared" si="22"/>
        <v>393</v>
      </c>
      <c r="M405" s="268"/>
    </row>
    <row r="406" spans="1:13" ht="31.5">
      <c r="A406" s="247" t="s">
        <v>2728</v>
      </c>
      <c r="B406" s="247" t="s">
        <v>3397</v>
      </c>
      <c r="C406" s="243" t="s">
        <v>3398</v>
      </c>
      <c r="D406" s="244" t="s">
        <v>260</v>
      </c>
      <c r="E406" s="242" t="s">
        <v>2712</v>
      </c>
      <c r="F406" s="242">
        <v>24</v>
      </c>
      <c r="G406" s="364">
        <f t="shared" si="20"/>
        <v>5790</v>
      </c>
      <c r="H406" s="364">
        <f t="shared" si="21"/>
        <v>5813</v>
      </c>
      <c r="I406" s="244" t="s">
        <v>2736</v>
      </c>
      <c r="J406" s="245">
        <v>394</v>
      </c>
      <c r="K406" s="245" t="s">
        <v>2736</v>
      </c>
      <c r="L406" s="267">
        <f t="shared" si="22"/>
        <v>394</v>
      </c>
      <c r="M406" s="268"/>
    </row>
    <row r="407" spans="1:13" ht="52.5">
      <c r="A407" s="247" t="s">
        <v>2728</v>
      </c>
      <c r="B407" s="247" t="s">
        <v>3399</v>
      </c>
      <c r="C407" s="243" t="s">
        <v>3359</v>
      </c>
      <c r="D407" s="244" t="s">
        <v>260</v>
      </c>
      <c r="E407" s="242" t="s">
        <v>2712</v>
      </c>
      <c r="F407" s="242">
        <v>2</v>
      </c>
      <c r="G407" s="364">
        <f t="shared" si="20"/>
        <v>5814</v>
      </c>
      <c r="H407" s="364">
        <f t="shared" si="21"/>
        <v>5815</v>
      </c>
      <c r="I407" s="244" t="s">
        <v>2736</v>
      </c>
      <c r="J407" s="245">
        <v>395</v>
      </c>
      <c r="K407" s="245" t="s">
        <v>2736</v>
      </c>
      <c r="L407" s="267">
        <f t="shared" si="22"/>
        <v>395</v>
      </c>
      <c r="M407" s="268"/>
    </row>
    <row r="408" spans="1:13" ht="52.5">
      <c r="A408" s="247" t="s">
        <v>2728</v>
      </c>
      <c r="B408" s="247" t="s">
        <v>3400</v>
      </c>
      <c r="C408" s="243" t="s">
        <v>3401</v>
      </c>
      <c r="D408" s="244" t="s">
        <v>260</v>
      </c>
      <c r="E408" s="242" t="s">
        <v>2712</v>
      </c>
      <c r="F408" s="242">
        <v>2</v>
      </c>
      <c r="G408" s="364">
        <f t="shared" si="20"/>
        <v>5816</v>
      </c>
      <c r="H408" s="364">
        <f t="shared" si="21"/>
        <v>5817</v>
      </c>
      <c r="I408" s="244" t="s">
        <v>2736</v>
      </c>
      <c r="J408" s="245">
        <v>396</v>
      </c>
      <c r="K408" s="245" t="s">
        <v>2736</v>
      </c>
      <c r="L408" s="267">
        <f t="shared" si="22"/>
        <v>396</v>
      </c>
      <c r="M408" s="268"/>
    </row>
    <row r="409" spans="1:13" ht="31.5">
      <c r="A409" s="247" t="s">
        <v>2728</v>
      </c>
      <c r="B409" s="247" t="s">
        <v>3402</v>
      </c>
      <c r="C409" s="243" t="s">
        <v>3403</v>
      </c>
      <c r="D409" s="244" t="s">
        <v>260</v>
      </c>
      <c r="E409" s="242" t="s">
        <v>2712</v>
      </c>
      <c r="F409" s="242">
        <v>24</v>
      </c>
      <c r="G409" s="364">
        <f t="shared" si="20"/>
        <v>5818</v>
      </c>
      <c r="H409" s="364">
        <f t="shared" si="21"/>
        <v>5841</v>
      </c>
      <c r="I409" s="244" t="s">
        <v>2736</v>
      </c>
      <c r="J409" s="245">
        <v>397</v>
      </c>
      <c r="K409" s="245" t="s">
        <v>2736</v>
      </c>
      <c r="L409" s="267">
        <f t="shared" si="22"/>
        <v>397</v>
      </c>
      <c r="M409" s="268"/>
    </row>
    <row r="410" spans="1:13" ht="52.5">
      <c r="A410" s="247" t="s">
        <v>2728</v>
      </c>
      <c r="B410" s="247" t="s">
        <v>3404</v>
      </c>
      <c r="C410" s="243" t="s">
        <v>3359</v>
      </c>
      <c r="D410" s="244" t="s">
        <v>260</v>
      </c>
      <c r="E410" s="242" t="s">
        <v>2712</v>
      </c>
      <c r="F410" s="242">
        <v>2</v>
      </c>
      <c r="G410" s="364">
        <f t="shared" si="20"/>
        <v>5842</v>
      </c>
      <c r="H410" s="364">
        <f t="shared" si="21"/>
        <v>5843</v>
      </c>
      <c r="I410" s="244" t="s">
        <v>2736</v>
      </c>
      <c r="J410" s="245">
        <v>398</v>
      </c>
      <c r="K410" s="245" t="s">
        <v>2736</v>
      </c>
      <c r="L410" s="267">
        <f t="shared" si="22"/>
        <v>398</v>
      </c>
      <c r="M410" s="268"/>
    </row>
    <row r="411" spans="1:13" ht="52.5">
      <c r="A411" s="247" t="s">
        <v>2728</v>
      </c>
      <c r="B411" s="247" t="s">
        <v>3405</v>
      </c>
      <c r="C411" s="243" t="s">
        <v>3406</v>
      </c>
      <c r="D411" s="244" t="s">
        <v>260</v>
      </c>
      <c r="E411" s="242" t="s">
        <v>2712</v>
      </c>
      <c r="F411" s="242">
        <v>2</v>
      </c>
      <c r="G411" s="364">
        <f t="shared" si="20"/>
        <v>5844</v>
      </c>
      <c r="H411" s="364">
        <f t="shared" si="21"/>
        <v>5845</v>
      </c>
      <c r="I411" s="244" t="s">
        <v>2736</v>
      </c>
      <c r="J411" s="245">
        <v>399</v>
      </c>
      <c r="K411" s="245" t="s">
        <v>2736</v>
      </c>
      <c r="L411" s="267">
        <f t="shared" si="22"/>
        <v>399</v>
      </c>
      <c r="M411" s="268"/>
    </row>
    <row r="412" spans="1:13" ht="31.5">
      <c r="A412" s="247" t="s">
        <v>2728</v>
      </c>
      <c r="B412" s="247" t="s">
        <v>3407</v>
      </c>
      <c r="C412" s="243" t="s">
        <v>3408</v>
      </c>
      <c r="D412" s="244" t="s">
        <v>260</v>
      </c>
      <c r="E412" s="242" t="s">
        <v>2712</v>
      </c>
      <c r="F412" s="242">
        <v>24</v>
      </c>
      <c r="G412" s="364">
        <f t="shared" si="20"/>
        <v>5846</v>
      </c>
      <c r="H412" s="364">
        <f t="shared" si="21"/>
        <v>5869</v>
      </c>
      <c r="I412" s="244" t="s">
        <v>2736</v>
      </c>
      <c r="J412" s="245">
        <v>400</v>
      </c>
      <c r="K412" s="245" t="s">
        <v>2736</v>
      </c>
      <c r="L412" s="267">
        <f t="shared" si="22"/>
        <v>400</v>
      </c>
      <c r="M412" s="268"/>
    </row>
    <row r="413" spans="1:13" s="255" customFormat="1" ht="21">
      <c r="A413" s="247" t="s">
        <v>2728</v>
      </c>
      <c r="B413" s="247" t="s">
        <v>3409</v>
      </c>
      <c r="C413" s="247" t="s">
        <v>3410</v>
      </c>
      <c r="D413" s="244" t="s">
        <v>480</v>
      </c>
      <c r="E413" s="244" t="s">
        <v>2712</v>
      </c>
      <c r="F413" s="244">
        <v>2</v>
      </c>
      <c r="G413" s="364">
        <f t="shared" si="20"/>
        <v>5870</v>
      </c>
      <c r="H413" s="364">
        <f t="shared" si="21"/>
        <v>5871</v>
      </c>
      <c r="I413" s="244" t="s">
        <v>2736</v>
      </c>
      <c r="J413" s="245">
        <v>401</v>
      </c>
      <c r="K413" s="245" t="s">
        <v>2736</v>
      </c>
      <c r="L413" s="267">
        <f t="shared" si="22"/>
        <v>401</v>
      </c>
      <c r="M413" s="280"/>
    </row>
    <row r="414" spans="1:13" s="255" customFormat="1" ht="31.5">
      <c r="A414" s="247" t="s">
        <v>2728</v>
      </c>
      <c r="B414" s="247" t="s">
        <v>3411</v>
      </c>
      <c r="C414" s="247" t="s">
        <v>3412</v>
      </c>
      <c r="D414" s="244" t="s">
        <v>480</v>
      </c>
      <c r="E414" s="244" t="s">
        <v>2712</v>
      </c>
      <c r="F414" s="244">
        <v>2</v>
      </c>
      <c r="G414" s="364">
        <f t="shared" si="20"/>
        <v>5872</v>
      </c>
      <c r="H414" s="364">
        <f t="shared" si="21"/>
        <v>5873</v>
      </c>
      <c r="I414" s="244" t="s">
        <v>2736</v>
      </c>
      <c r="J414" s="245">
        <v>402</v>
      </c>
      <c r="K414" s="245" t="s">
        <v>2736</v>
      </c>
      <c r="L414" s="267">
        <f t="shared" si="22"/>
        <v>402</v>
      </c>
      <c r="M414" s="280"/>
    </row>
    <row r="415" spans="1:13" s="255" customFormat="1" ht="21">
      <c r="A415" s="247" t="s">
        <v>2728</v>
      </c>
      <c r="B415" s="247" t="s">
        <v>3413</v>
      </c>
      <c r="C415" s="247" t="s">
        <v>3414</v>
      </c>
      <c r="D415" s="244" t="s">
        <v>480</v>
      </c>
      <c r="E415" s="244" t="s">
        <v>2712</v>
      </c>
      <c r="F415" s="244">
        <v>80</v>
      </c>
      <c r="G415" s="364">
        <f t="shared" si="20"/>
        <v>5874</v>
      </c>
      <c r="H415" s="364">
        <f t="shared" si="21"/>
        <v>5953</v>
      </c>
      <c r="I415" s="244" t="s">
        <v>2736</v>
      </c>
      <c r="J415" s="245">
        <v>403</v>
      </c>
      <c r="K415" s="245" t="s">
        <v>2736</v>
      </c>
      <c r="L415" s="267">
        <f t="shared" si="22"/>
        <v>403</v>
      </c>
      <c r="M415" s="280"/>
    </row>
    <row r="416" spans="1:13" ht="42">
      <c r="A416" s="247" t="s">
        <v>2728</v>
      </c>
      <c r="B416" s="247" t="s">
        <v>3415</v>
      </c>
      <c r="C416" s="243" t="s">
        <v>3416</v>
      </c>
      <c r="D416" s="244" t="s">
        <v>260</v>
      </c>
      <c r="E416" s="242" t="s">
        <v>2712</v>
      </c>
      <c r="F416" s="242">
        <v>30</v>
      </c>
      <c r="G416" s="364">
        <f t="shared" si="20"/>
        <v>5954</v>
      </c>
      <c r="H416" s="364">
        <f t="shared" si="21"/>
        <v>5983</v>
      </c>
      <c r="I416" s="244" t="s">
        <v>2736</v>
      </c>
      <c r="J416" s="245">
        <v>404</v>
      </c>
      <c r="K416" s="245" t="s">
        <v>2736</v>
      </c>
      <c r="L416" s="267">
        <f t="shared" si="22"/>
        <v>404</v>
      </c>
      <c r="M416" s="268"/>
    </row>
    <row r="417" spans="1:13" ht="31.5">
      <c r="A417" s="247" t="s">
        <v>2728</v>
      </c>
      <c r="B417" s="247" t="s">
        <v>3417</v>
      </c>
      <c r="C417" s="243" t="s">
        <v>3418</v>
      </c>
      <c r="D417" s="244" t="s">
        <v>260</v>
      </c>
      <c r="E417" s="242" t="s">
        <v>2718</v>
      </c>
      <c r="F417" s="242">
        <v>10</v>
      </c>
      <c r="G417" s="364">
        <f t="shared" si="20"/>
        <v>5984</v>
      </c>
      <c r="H417" s="364">
        <f t="shared" si="21"/>
        <v>5993</v>
      </c>
      <c r="I417" s="244" t="s">
        <v>2736</v>
      </c>
      <c r="J417" s="245">
        <v>405</v>
      </c>
      <c r="K417" s="245" t="s">
        <v>2736</v>
      </c>
      <c r="L417" s="267">
        <f t="shared" si="22"/>
        <v>405</v>
      </c>
      <c r="M417" s="268"/>
    </row>
    <row r="418" spans="1:13" ht="42">
      <c r="A418" s="247" t="s">
        <v>2728</v>
      </c>
      <c r="B418" s="247" t="s">
        <v>3419</v>
      </c>
      <c r="C418" s="243" t="s">
        <v>3416</v>
      </c>
      <c r="D418" s="244" t="s">
        <v>260</v>
      </c>
      <c r="E418" s="242" t="s">
        <v>2712</v>
      </c>
      <c r="F418" s="242">
        <v>30</v>
      </c>
      <c r="G418" s="364">
        <f t="shared" si="20"/>
        <v>5994</v>
      </c>
      <c r="H418" s="364">
        <f t="shared" si="21"/>
        <v>6023</v>
      </c>
      <c r="I418" s="244" t="s">
        <v>2736</v>
      </c>
      <c r="J418" s="245">
        <v>406</v>
      </c>
      <c r="K418" s="245" t="s">
        <v>2736</v>
      </c>
      <c r="L418" s="267">
        <f t="shared" si="22"/>
        <v>406</v>
      </c>
      <c r="M418" s="268"/>
    </row>
    <row r="419" spans="1:13" ht="31.5">
      <c r="A419" s="247" t="s">
        <v>2728</v>
      </c>
      <c r="B419" s="247" t="s">
        <v>3420</v>
      </c>
      <c r="C419" s="243" t="s">
        <v>3418</v>
      </c>
      <c r="D419" s="244" t="s">
        <v>260</v>
      </c>
      <c r="E419" s="242" t="s">
        <v>2718</v>
      </c>
      <c r="F419" s="242">
        <v>10</v>
      </c>
      <c r="G419" s="364">
        <f t="shared" si="20"/>
        <v>6024</v>
      </c>
      <c r="H419" s="364">
        <f t="shared" si="21"/>
        <v>6033</v>
      </c>
      <c r="I419" s="244" t="s">
        <v>2736</v>
      </c>
      <c r="J419" s="245">
        <v>407</v>
      </c>
      <c r="K419" s="245" t="s">
        <v>2736</v>
      </c>
      <c r="L419" s="267">
        <f t="shared" si="22"/>
        <v>407</v>
      </c>
      <c r="M419" s="268"/>
    </row>
    <row r="420" spans="1:13" ht="42">
      <c r="A420" s="247" t="s">
        <v>2728</v>
      </c>
      <c r="B420" s="247" t="s">
        <v>3421</v>
      </c>
      <c r="C420" s="243" t="s">
        <v>3416</v>
      </c>
      <c r="D420" s="244" t="s">
        <v>260</v>
      </c>
      <c r="E420" s="242" t="s">
        <v>2712</v>
      </c>
      <c r="F420" s="242">
        <v>30</v>
      </c>
      <c r="G420" s="364">
        <f t="shared" si="20"/>
        <v>6034</v>
      </c>
      <c r="H420" s="364">
        <f t="shared" si="21"/>
        <v>6063</v>
      </c>
      <c r="I420" s="244" t="s">
        <v>2736</v>
      </c>
      <c r="J420" s="245">
        <v>408</v>
      </c>
      <c r="K420" s="245" t="s">
        <v>2736</v>
      </c>
      <c r="L420" s="267">
        <f t="shared" si="22"/>
        <v>408</v>
      </c>
      <c r="M420" s="268"/>
    </row>
    <row r="421" spans="1:13" ht="31.5">
      <c r="A421" s="247" t="s">
        <v>2728</v>
      </c>
      <c r="B421" s="247" t="s">
        <v>3422</v>
      </c>
      <c r="C421" s="243" t="s">
        <v>3423</v>
      </c>
      <c r="D421" s="244" t="s">
        <v>260</v>
      </c>
      <c r="E421" s="242" t="s">
        <v>2718</v>
      </c>
      <c r="F421" s="242">
        <v>10</v>
      </c>
      <c r="G421" s="364">
        <f t="shared" si="20"/>
        <v>6064</v>
      </c>
      <c r="H421" s="364">
        <f t="shared" si="21"/>
        <v>6073</v>
      </c>
      <c r="I421" s="244" t="s">
        <v>2736</v>
      </c>
      <c r="J421" s="245">
        <v>409</v>
      </c>
      <c r="K421" s="245" t="s">
        <v>2736</v>
      </c>
      <c r="L421" s="267">
        <f t="shared" si="22"/>
        <v>409</v>
      </c>
      <c r="M421" s="268"/>
    </row>
    <row r="422" spans="1:13" ht="42">
      <c r="A422" s="247" t="s">
        <v>2728</v>
      </c>
      <c r="B422" s="247" t="s">
        <v>3424</v>
      </c>
      <c r="C422" s="243" t="s">
        <v>3416</v>
      </c>
      <c r="D422" s="244" t="s">
        <v>260</v>
      </c>
      <c r="E422" s="242" t="s">
        <v>2712</v>
      </c>
      <c r="F422" s="242">
        <v>30</v>
      </c>
      <c r="G422" s="364">
        <f t="shared" si="20"/>
        <v>6074</v>
      </c>
      <c r="H422" s="364">
        <f t="shared" si="21"/>
        <v>6103</v>
      </c>
      <c r="I422" s="244" t="s">
        <v>2736</v>
      </c>
      <c r="J422" s="245">
        <v>410</v>
      </c>
      <c r="K422" s="245" t="s">
        <v>2736</v>
      </c>
      <c r="L422" s="267">
        <f t="shared" si="22"/>
        <v>410</v>
      </c>
      <c r="M422" s="268"/>
    </row>
    <row r="423" spans="1:13" ht="31.5">
      <c r="A423" s="247" t="s">
        <v>2728</v>
      </c>
      <c r="B423" s="247" t="s">
        <v>3425</v>
      </c>
      <c r="C423" s="243" t="s">
        <v>3423</v>
      </c>
      <c r="D423" s="244" t="s">
        <v>260</v>
      </c>
      <c r="E423" s="242" t="s">
        <v>2718</v>
      </c>
      <c r="F423" s="242">
        <v>10</v>
      </c>
      <c r="G423" s="364">
        <f t="shared" si="20"/>
        <v>6104</v>
      </c>
      <c r="H423" s="364">
        <f t="shared" si="21"/>
        <v>6113</v>
      </c>
      <c r="I423" s="244" t="s">
        <v>2736</v>
      </c>
      <c r="J423" s="245">
        <v>411</v>
      </c>
      <c r="K423" s="245" t="s">
        <v>2736</v>
      </c>
      <c r="L423" s="267">
        <f t="shared" si="22"/>
        <v>411</v>
      </c>
      <c r="M423" s="268"/>
    </row>
    <row r="424" spans="1:13" ht="42">
      <c r="A424" s="247" t="s">
        <v>2728</v>
      </c>
      <c r="B424" s="247" t="s">
        <v>3426</v>
      </c>
      <c r="C424" s="243" t="s">
        <v>3416</v>
      </c>
      <c r="D424" s="244" t="s">
        <v>260</v>
      </c>
      <c r="E424" s="242" t="s">
        <v>2712</v>
      </c>
      <c r="F424" s="242">
        <v>30</v>
      </c>
      <c r="G424" s="364">
        <f t="shared" si="20"/>
        <v>6114</v>
      </c>
      <c r="H424" s="364">
        <f t="shared" si="21"/>
        <v>6143</v>
      </c>
      <c r="I424" s="244" t="s">
        <v>2736</v>
      </c>
      <c r="J424" s="245">
        <v>412</v>
      </c>
      <c r="K424" s="245" t="s">
        <v>2736</v>
      </c>
      <c r="L424" s="267">
        <f t="shared" si="22"/>
        <v>412</v>
      </c>
      <c r="M424" s="268"/>
    </row>
    <row r="425" spans="1:13" ht="31.5">
      <c r="A425" s="247" t="s">
        <v>2728</v>
      </c>
      <c r="B425" s="247" t="s">
        <v>3427</v>
      </c>
      <c r="C425" s="243" t="s">
        <v>3418</v>
      </c>
      <c r="D425" s="244" t="s">
        <v>260</v>
      </c>
      <c r="E425" s="242" t="s">
        <v>2718</v>
      </c>
      <c r="F425" s="242">
        <v>10</v>
      </c>
      <c r="G425" s="364">
        <f t="shared" si="20"/>
        <v>6144</v>
      </c>
      <c r="H425" s="364">
        <f t="shared" si="21"/>
        <v>6153</v>
      </c>
      <c r="I425" s="244" t="s">
        <v>2736</v>
      </c>
      <c r="J425" s="245">
        <v>413</v>
      </c>
      <c r="K425" s="245" t="s">
        <v>2736</v>
      </c>
      <c r="L425" s="267">
        <f t="shared" si="22"/>
        <v>413</v>
      </c>
      <c r="M425" s="268"/>
    </row>
    <row r="426" spans="1:13" ht="42">
      <c r="A426" s="247" t="s">
        <v>2728</v>
      </c>
      <c r="B426" s="247" t="s">
        <v>3428</v>
      </c>
      <c r="C426" s="243" t="s">
        <v>3429</v>
      </c>
      <c r="D426" s="244" t="s">
        <v>480</v>
      </c>
      <c r="E426" s="242" t="s">
        <v>2756</v>
      </c>
      <c r="F426" s="241">
        <v>8</v>
      </c>
      <c r="G426" s="364">
        <f t="shared" si="20"/>
        <v>6154</v>
      </c>
      <c r="H426" s="364">
        <f t="shared" si="21"/>
        <v>6161</v>
      </c>
      <c r="I426" s="244" t="s">
        <v>2736</v>
      </c>
      <c r="J426" s="245">
        <v>414</v>
      </c>
      <c r="K426" s="245" t="s">
        <v>2736</v>
      </c>
      <c r="L426" s="267">
        <f t="shared" si="22"/>
        <v>414</v>
      </c>
      <c r="M426" s="268"/>
    </row>
    <row r="427" spans="1:13" ht="31.5">
      <c r="A427" s="247" t="s">
        <v>2728</v>
      </c>
      <c r="B427" s="247" t="s">
        <v>3430</v>
      </c>
      <c r="C427" s="243" t="s">
        <v>3431</v>
      </c>
      <c r="D427" s="244" t="s">
        <v>480</v>
      </c>
      <c r="E427" s="242" t="s">
        <v>2756</v>
      </c>
      <c r="F427" s="242">
        <v>8</v>
      </c>
      <c r="G427" s="364">
        <f t="shared" si="20"/>
        <v>6162</v>
      </c>
      <c r="H427" s="364">
        <f t="shared" si="21"/>
        <v>6169</v>
      </c>
      <c r="I427" s="244" t="s">
        <v>2736</v>
      </c>
      <c r="J427" s="245">
        <v>415</v>
      </c>
      <c r="K427" s="245" t="s">
        <v>2736</v>
      </c>
      <c r="L427" s="267">
        <f t="shared" si="22"/>
        <v>415</v>
      </c>
      <c r="M427" s="268"/>
    </row>
    <row r="428" spans="1:13" ht="42">
      <c r="A428" s="247" t="s">
        <v>2728</v>
      </c>
      <c r="B428" s="247" t="s">
        <v>3432</v>
      </c>
      <c r="C428" s="243" t="s">
        <v>3433</v>
      </c>
      <c r="D428" s="244" t="s">
        <v>480</v>
      </c>
      <c r="E428" s="242" t="s">
        <v>2756</v>
      </c>
      <c r="F428" s="242">
        <v>8</v>
      </c>
      <c r="G428" s="364">
        <f t="shared" si="20"/>
        <v>6170</v>
      </c>
      <c r="H428" s="364">
        <f t="shared" si="21"/>
        <v>6177</v>
      </c>
      <c r="I428" s="244" t="s">
        <v>2736</v>
      </c>
      <c r="J428" s="245">
        <v>416</v>
      </c>
      <c r="K428" s="245" t="s">
        <v>2736</v>
      </c>
      <c r="L428" s="267">
        <f t="shared" si="22"/>
        <v>416</v>
      </c>
      <c r="M428" s="268"/>
    </row>
    <row r="429" spans="1:13" ht="31.5">
      <c r="A429" s="247" t="s">
        <v>2728</v>
      </c>
      <c r="B429" s="247" t="s">
        <v>3434</v>
      </c>
      <c r="C429" s="243" t="s">
        <v>3435</v>
      </c>
      <c r="D429" s="244" t="s">
        <v>480</v>
      </c>
      <c r="E429" s="242" t="s">
        <v>2756</v>
      </c>
      <c r="F429" s="242">
        <v>8</v>
      </c>
      <c r="G429" s="364">
        <f t="shared" si="20"/>
        <v>6178</v>
      </c>
      <c r="H429" s="364">
        <f t="shared" si="21"/>
        <v>6185</v>
      </c>
      <c r="I429" s="244" t="s">
        <v>2736</v>
      </c>
      <c r="J429" s="245">
        <v>417</v>
      </c>
      <c r="K429" s="245" t="s">
        <v>2736</v>
      </c>
      <c r="L429" s="267">
        <f t="shared" si="22"/>
        <v>417</v>
      </c>
      <c r="M429" s="268"/>
    </row>
    <row r="430" spans="1:13" ht="31.5">
      <c r="A430" s="247" t="s">
        <v>2728</v>
      </c>
      <c r="B430" s="247" t="s">
        <v>3436</v>
      </c>
      <c r="C430" s="243" t="s">
        <v>3437</v>
      </c>
      <c r="D430" s="244" t="s">
        <v>480</v>
      </c>
      <c r="E430" s="242" t="s">
        <v>2756</v>
      </c>
      <c r="F430" s="242">
        <v>8</v>
      </c>
      <c r="G430" s="364">
        <f t="shared" si="20"/>
        <v>6186</v>
      </c>
      <c r="H430" s="364">
        <f t="shared" si="21"/>
        <v>6193</v>
      </c>
      <c r="I430" s="244" t="s">
        <v>2736</v>
      </c>
      <c r="J430" s="245">
        <v>418</v>
      </c>
      <c r="K430" s="245" t="s">
        <v>2736</v>
      </c>
      <c r="L430" s="267">
        <f t="shared" si="22"/>
        <v>418</v>
      </c>
      <c r="M430" s="268"/>
    </row>
    <row r="431" spans="1:13" ht="31.5">
      <c r="A431" s="247" t="s">
        <v>2728</v>
      </c>
      <c r="B431" s="247" t="s">
        <v>3438</v>
      </c>
      <c r="C431" s="243" t="s">
        <v>3439</v>
      </c>
      <c r="D431" s="244" t="s">
        <v>480</v>
      </c>
      <c r="E431" s="242" t="s">
        <v>2756</v>
      </c>
      <c r="F431" s="242">
        <v>8</v>
      </c>
      <c r="G431" s="364">
        <f t="shared" si="20"/>
        <v>6194</v>
      </c>
      <c r="H431" s="364">
        <f t="shared" si="21"/>
        <v>6201</v>
      </c>
      <c r="I431" s="244" t="s">
        <v>2736</v>
      </c>
      <c r="J431" s="245">
        <v>419</v>
      </c>
      <c r="K431" s="245" t="s">
        <v>2736</v>
      </c>
      <c r="L431" s="267">
        <f t="shared" si="22"/>
        <v>419</v>
      </c>
      <c r="M431" s="268"/>
    </row>
    <row r="432" spans="1:13" ht="31.5">
      <c r="A432" s="247" t="s">
        <v>2728</v>
      </c>
      <c r="B432" s="247" t="s">
        <v>3440</v>
      </c>
      <c r="C432" s="243" t="s">
        <v>3441</v>
      </c>
      <c r="D432" s="244" t="s">
        <v>480</v>
      </c>
      <c r="E432" s="242" t="s">
        <v>2738</v>
      </c>
      <c r="F432" s="242">
        <v>8</v>
      </c>
      <c r="G432" s="364">
        <f t="shared" si="20"/>
        <v>6202</v>
      </c>
      <c r="H432" s="364">
        <f t="shared" si="21"/>
        <v>6209</v>
      </c>
      <c r="I432" s="244" t="s">
        <v>2736</v>
      </c>
      <c r="J432" s="245">
        <v>420</v>
      </c>
      <c r="K432" s="245" t="s">
        <v>2736</v>
      </c>
      <c r="L432" s="267">
        <f t="shared" si="22"/>
        <v>420</v>
      </c>
      <c r="M432" s="268"/>
    </row>
    <row r="433" spans="1:13" ht="31.5">
      <c r="A433" s="247" t="s">
        <v>2728</v>
      </c>
      <c r="B433" s="247" t="s">
        <v>3442</v>
      </c>
      <c r="C433" s="243" t="s">
        <v>3443</v>
      </c>
      <c r="D433" s="244" t="s">
        <v>480</v>
      </c>
      <c r="E433" s="242" t="s">
        <v>2738</v>
      </c>
      <c r="F433" s="242">
        <v>8</v>
      </c>
      <c r="G433" s="364">
        <f t="shared" si="20"/>
        <v>6210</v>
      </c>
      <c r="H433" s="364">
        <f t="shared" si="21"/>
        <v>6217</v>
      </c>
      <c r="I433" s="244" t="s">
        <v>2736</v>
      </c>
      <c r="J433" s="245">
        <v>421</v>
      </c>
      <c r="K433" s="245" t="s">
        <v>2736</v>
      </c>
      <c r="L433" s="267">
        <f t="shared" si="22"/>
        <v>421</v>
      </c>
      <c r="M433" s="268"/>
    </row>
    <row r="434" spans="1:13" ht="31.5">
      <c r="A434" s="247" t="s">
        <v>2728</v>
      </c>
      <c r="B434" s="247" t="s">
        <v>3444</v>
      </c>
      <c r="C434" s="243" t="s">
        <v>3445</v>
      </c>
      <c r="D434" s="244" t="s">
        <v>480</v>
      </c>
      <c r="E434" s="242" t="s">
        <v>2756</v>
      </c>
      <c r="F434" s="242">
        <v>8</v>
      </c>
      <c r="G434" s="364">
        <f t="shared" si="20"/>
        <v>6218</v>
      </c>
      <c r="H434" s="364">
        <f t="shared" si="21"/>
        <v>6225</v>
      </c>
      <c r="I434" s="244" t="s">
        <v>2736</v>
      </c>
      <c r="J434" s="245">
        <v>422</v>
      </c>
      <c r="K434" s="245" t="s">
        <v>2736</v>
      </c>
      <c r="L434" s="267">
        <f t="shared" si="22"/>
        <v>422</v>
      </c>
      <c r="M434" s="268"/>
    </row>
    <row r="435" spans="1:13" ht="31.5">
      <c r="A435" s="247" t="s">
        <v>2728</v>
      </c>
      <c r="B435" s="247" t="s">
        <v>3446</v>
      </c>
      <c r="C435" s="243" t="s">
        <v>3447</v>
      </c>
      <c r="D435" s="244" t="s">
        <v>480</v>
      </c>
      <c r="E435" s="242" t="s">
        <v>2756</v>
      </c>
      <c r="F435" s="242">
        <v>8</v>
      </c>
      <c r="G435" s="364">
        <f t="shared" si="20"/>
        <v>6226</v>
      </c>
      <c r="H435" s="364">
        <f t="shared" si="21"/>
        <v>6233</v>
      </c>
      <c r="I435" s="244" t="s">
        <v>2736</v>
      </c>
      <c r="J435" s="245">
        <v>423</v>
      </c>
      <c r="K435" s="245" t="s">
        <v>2736</v>
      </c>
      <c r="L435" s="267">
        <f t="shared" si="22"/>
        <v>423</v>
      </c>
      <c r="M435" s="268"/>
    </row>
    <row r="436" spans="1:13" ht="52.5">
      <c r="A436" s="247" t="s">
        <v>2728</v>
      </c>
      <c r="B436" s="247" t="s">
        <v>3448</v>
      </c>
      <c r="C436" s="243" t="s">
        <v>3449</v>
      </c>
      <c r="D436" s="244" t="s">
        <v>260</v>
      </c>
      <c r="E436" s="242" t="s">
        <v>2712</v>
      </c>
      <c r="F436" s="242">
        <v>3</v>
      </c>
      <c r="G436" s="364">
        <f t="shared" si="20"/>
        <v>6234</v>
      </c>
      <c r="H436" s="364">
        <f t="shared" si="21"/>
        <v>6236</v>
      </c>
      <c r="I436" s="244" t="s">
        <v>2736</v>
      </c>
      <c r="J436" s="245">
        <v>424</v>
      </c>
      <c r="K436" s="245" t="s">
        <v>2736</v>
      </c>
      <c r="L436" s="267">
        <f t="shared" si="22"/>
        <v>424</v>
      </c>
      <c r="M436" s="268"/>
    </row>
    <row r="437" spans="1:13" ht="21">
      <c r="A437" s="247" t="s">
        <v>2728</v>
      </c>
      <c r="B437" s="247" t="s">
        <v>3450</v>
      </c>
      <c r="C437" s="243" t="s">
        <v>3451</v>
      </c>
      <c r="D437" s="244" t="s">
        <v>260</v>
      </c>
      <c r="E437" s="242" t="s">
        <v>2712</v>
      </c>
      <c r="F437" s="242">
        <v>80</v>
      </c>
      <c r="G437" s="364">
        <f t="shared" si="20"/>
        <v>6237</v>
      </c>
      <c r="H437" s="364">
        <f t="shared" si="21"/>
        <v>6316</v>
      </c>
      <c r="I437" s="244" t="s">
        <v>2736</v>
      </c>
      <c r="J437" s="245">
        <v>425</v>
      </c>
      <c r="K437" s="245" t="s">
        <v>2736</v>
      </c>
      <c r="L437" s="267">
        <f t="shared" si="22"/>
        <v>425</v>
      </c>
      <c r="M437" s="268"/>
    </row>
    <row r="438" spans="1:13" ht="21">
      <c r="A438" s="247" t="s">
        <v>2728</v>
      </c>
      <c r="B438" s="247" t="s">
        <v>735</v>
      </c>
      <c r="C438" s="243" t="s">
        <v>3452</v>
      </c>
      <c r="D438" s="244" t="s">
        <v>480</v>
      </c>
      <c r="E438" s="242" t="s">
        <v>2712</v>
      </c>
      <c r="F438" s="242">
        <v>1</v>
      </c>
      <c r="G438" s="364">
        <f t="shared" si="20"/>
        <v>6317</v>
      </c>
      <c r="H438" s="364">
        <f t="shared" si="21"/>
        <v>6317</v>
      </c>
      <c r="I438" s="257" t="s">
        <v>2713</v>
      </c>
      <c r="J438" s="245">
        <v>426</v>
      </c>
      <c r="K438" s="245" t="s">
        <v>2713</v>
      </c>
      <c r="L438" s="267">
        <f t="shared" si="22"/>
        <v>426</v>
      </c>
      <c r="M438" s="268"/>
    </row>
    <row r="439" spans="1:13" ht="21">
      <c r="A439" s="247" t="s">
        <v>2728</v>
      </c>
      <c r="B439" s="247" t="s">
        <v>3453</v>
      </c>
      <c r="C439" s="247" t="s">
        <v>3454</v>
      </c>
      <c r="D439" s="244" t="s">
        <v>260</v>
      </c>
      <c r="E439" s="244" t="s">
        <v>2712</v>
      </c>
      <c r="F439" s="244">
        <v>1</v>
      </c>
      <c r="G439" s="364">
        <f t="shared" si="20"/>
        <v>6318</v>
      </c>
      <c r="H439" s="364">
        <f t="shared" si="21"/>
        <v>6318</v>
      </c>
      <c r="I439" s="244" t="s">
        <v>2736</v>
      </c>
      <c r="J439" s="245">
        <v>427</v>
      </c>
      <c r="K439" s="245" t="s">
        <v>2736</v>
      </c>
      <c r="L439" s="267">
        <f t="shared" si="22"/>
        <v>427</v>
      </c>
      <c r="M439" s="268"/>
    </row>
    <row r="440" spans="1:13" ht="42">
      <c r="A440" s="247" t="s">
        <v>2728</v>
      </c>
      <c r="B440" s="247" t="s">
        <v>3455</v>
      </c>
      <c r="C440" s="243" t="s">
        <v>3456</v>
      </c>
      <c r="D440" s="244" t="s">
        <v>260</v>
      </c>
      <c r="E440" s="242" t="s">
        <v>2712</v>
      </c>
      <c r="F440" s="242">
        <v>10</v>
      </c>
      <c r="G440" s="364">
        <f t="shared" si="20"/>
        <v>6319</v>
      </c>
      <c r="H440" s="364">
        <f t="shared" si="21"/>
        <v>6328</v>
      </c>
      <c r="I440" s="244" t="s">
        <v>2736</v>
      </c>
      <c r="J440" s="245">
        <v>428</v>
      </c>
      <c r="K440" s="245" t="s">
        <v>2736</v>
      </c>
      <c r="L440" s="267">
        <f t="shared" si="22"/>
        <v>428</v>
      </c>
      <c r="M440" s="268"/>
    </row>
    <row r="441" spans="1:13" ht="31.5">
      <c r="A441" s="247" t="s">
        <v>2728</v>
      </c>
      <c r="B441" s="247" t="s">
        <v>3457</v>
      </c>
      <c r="C441" s="243" t="s">
        <v>3458</v>
      </c>
      <c r="D441" s="244" t="s">
        <v>260</v>
      </c>
      <c r="E441" s="242" t="s">
        <v>2712</v>
      </c>
      <c r="F441" s="242">
        <v>2</v>
      </c>
      <c r="G441" s="364">
        <f t="shared" si="20"/>
        <v>6329</v>
      </c>
      <c r="H441" s="364">
        <f t="shared" si="21"/>
        <v>6330</v>
      </c>
      <c r="I441" s="244" t="s">
        <v>2736</v>
      </c>
      <c r="J441" s="245">
        <v>429</v>
      </c>
      <c r="K441" s="245" t="s">
        <v>2736</v>
      </c>
      <c r="L441" s="267">
        <f t="shared" si="22"/>
        <v>429</v>
      </c>
      <c r="M441" s="268"/>
    </row>
    <row r="442" spans="1:13" ht="31.5">
      <c r="A442" s="247" t="s">
        <v>2728</v>
      </c>
      <c r="B442" s="247" t="s">
        <v>3459</v>
      </c>
      <c r="C442" s="243" t="s">
        <v>3460</v>
      </c>
      <c r="D442" s="244" t="s">
        <v>260</v>
      </c>
      <c r="E442" s="242" t="s">
        <v>2712</v>
      </c>
      <c r="F442" s="242">
        <v>20</v>
      </c>
      <c r="G442" s="364">
        <f t="shared" si="20"/>
        <v>6331</v>
      </c>
      <c r="H442" s="364">
        <f t="shared" si="21"/>
        <v>6350</v>
      </c>
      <c r="I442" s="244" t="s">
        <v>2736</v>
      </c>
      <c r="J442" s="245">
        <v>430</v>
      </c>
      <c r="K442" s="245" t="s">
        <v>2736</v>
      </c>
      <c r="L442" s="267">
        <f t="shared" si="22"/>
        <v>430</v>
      </c>
      <c r="M442" s="268"/>
    </row>
    <row r="443" spans="1:13" ht="42">
      <c r="A443" s="247" t="s">
        <v>2728</v>
      </c>
      <c r="B443" s="247" t="s">
        <v>3461</v>
      </c>
      <c r="C443" s="243" t="s">
        <v>3456</v>
      </c>
      <c r="D443" s="244" t="s">
        <v>260</v>
      </c>
      <c r="E443" s="242" t="s">
        <v>2712</v>
      </c>
      <c r="F443" s="242">
        <v>10</v>
      </c>
      <c r="G443" s="364">
        <f t="shared" si="20"/>
        <v>6351</v>
      </c>
      <c r="H443" s="364">
        <f t="shared" si="21"/>
        <v>6360</v>
      </c>
      <c r="I443" s="244" t="s">
        <v>2736</v>
      </c>
      <c r="J443" s="245">
        <v>431</v>
      </c>
      <c r="K443" s="245" t="s">
        <v>2736</v>
      </c>
      <c r="L443" s="267">
        <f t="shared" si="22"/>
        <v>431</v>
      </c>
      <c r="M443" s="268"/>
    </row>
    <row r="444" spans="1:13" ht="31.5">
      <c r="A444" s="247" t="s">
        <v>2728</v>
      </c>
      <c r="B444" s="247" t="s">
        <v>3462</v>
      </c>
      <c r="C444" s="243" t="s">
        <v>3458</v>
      </c>
      <c r="D444" s="244" t="s">
        <v>260</v>
      </c>
      <c r="E444" s="242" t="s">
        <v>2712</v>
      </c>
      <c r="F444" s="242">
        <v>2</v>
      </c>
      <c r="G444" s="364">
        <f t="shared" si="20"/>
        <v>6361</v>
      </c>
      <c r="H444" s="364">
        <f t="shared" si="21"/>
        <v>6362</v>
      </c>
      <c r="I444" s="244" t="s">
        <v>2736</v>
      </c>
      <c r="J444" s="245">
        <v>432</v>
      </c>
      <c r="K444" s="245" t="s">
        <v>2736</v>
      </c>
      <c r="L444" s="267">
        <f t="shared" si="22"/>
        <v>432</v>
      </c>
      <c r="M444" s="268"/>
    </row>
    <row r="445" spans="1:13" ht="31.5">
      <c r="A445" s="247" t="s">
        <v>2728</v>
      </c>
      <c r="B445" s="247" t="s">
        <v>3463</v>
      </c>
      <c r="C445" s="243" t="s">
        <v>3460</v>
      </c>
      <c r="D445" s="244" t="s">
        <v>260</v>
      </c>
      <c r="E445" s="242" t="s">
        <v>2712</v>
      </c>
      <c r="F445" s="242">
        <v>20</v>
      </c>
      <c r="G445" s="364">
        <f t="shared" si="20"/>
        <v>6363</v>
      </c>
      <c r="H445" s="364">
        <f t="shared" si="21"/>
        <v>6382</v>
      </c>
      <c r="I445" s="244" t="s">
        <v>2736</v>
      </c>
      <c r="J445" s="245">
        <v>433</v>
      </c>
      <c r="K445" s="245" t="s">
        <v>2736</v>
      </c>
      <c r="L445" s="267">
        <f t="shared" si="22"/>
        <v>433</v>
      </c>
      <c r="M445" s="268"/>
    </row>
    <row r="446" spans="1:13" ht="42">
      <c r="A446" s="247" t="s">
        <v>2728</v>
      </c>
      <c r="B446" s="247" t="s">
        <v>3464</v>
      </c>
      <c r="C446" s="243" t="s">
        <v>3456</v>
      </c>
      <c r="D446" s="244" t="s">
        <v>260</v>
      </c>
      <c r="E446" s="242" t="s">
        <v>2712</v>
      </c>
      <c r="F446" s="242">
        <v>10</v>
      </c>
      <c r="G446" s="364">
        <f t="shared" si="20"/>
        <v>6383</v>
      </c>
      <c r="H446" s="364">
        <f t="shared" si="21"/>
        <v>6392</v>
      </c>
      <c r="I446" s="244" t="s">
        <v>2736</v>
      </c>
      <c r="J446" s="245">
        <v>434</v>
      </c>
      <c r="K446" s="245" t="s">
        <v>2736</v>
      </c>
      <c r="L446" s="267">
        <f t="shared" si="22"/>
        <v>434</v>
      </c>
      <c r="M446" s="268"/>
    </row>
    <row r="447" spans="1:13" ht="31.5">
      <c r="A447" s="247" t="s">
        <v>2728</v>
      </c>
      <c r="B447" s="247" t="s">
        <v>3465</v>
      </c>
      <c r="C447" s="243" t="s">
        <v>3458</v>
      </c>
      <c r="D447" s="244" t="s">
        <v>260</v>
      </c>
      <c r="E447" s="242" t="s">
        <v>2712</v>
      </c>
      <c r="F447" s="242">
        <v>2</v>
      </c>
      <c r="G447" s="364">
        <f t="shared" si="20"/>
        <v>6393</v>
      </c>
      <c r="H447" s="364">
        <f t="shared" si="21"/>
        <v>6394</v>
      </c>
      <c r="I447" s="244" t="s">
        <v>2736</v>
      </c>
      <c r="J447" s="245">
        <v>435</v>
      </c>
      <c r="K447" s="245" t="s">
        <v>2736</v>
      </c>
      <c r="L447" s="267">
        <f t="shared" si="22"/>
        <v>435</v>
      </c>
      <c r="M447" s="268"/>
    </row>
    <row r="448" spans="1:13" ht="31.5">
      <c r="A448" s="247" t="s">
        <v>2728</v>
      </c>
      <c r="B448" s="247" t="s">
        <v>3466</v>
      </c>
      <c r="C448" s="243" t="s">
        <v>3460</v>
      </c>
      <c r="D448" s="244" t="s">
        <v>260</v>
      </c>
      <c r="E448" s="242" t="s">
        <v>2712</v>
      </c>
      <c r="F448" s="242">
        <v>20</v>
      </c>
      <c r="G448" s="364">
        <f t="shared" si="20"/>
        <v>6395</v>
      </c>
      <c r="H448" s="364">
        <f t="shared" si="21"/>
        <v>6414</v>
      </c>
      <c r="I448" s="244" t="s">
        <v>2736</v>
      </c>
      <c r="J448" s="245">
        <v>436</v>
      </c>
      <c r="K448" s="245" t="s">
        <v>2736</v>
      </c>
      <c r="L448" s="267">
        <f t="shared" si="22"/>
        <v>436</v>
      </c>
      <c r="M448" s="268"/>
    </row>
    <row r="449" spans="1:13" ht="42">
      <c r="A449" s="247" t="s">
        <v>2728</v>
      </c>
      <c r="B449" s="247" t="s">
        <v>3467</v>
      </c>
      <c r="C449" s="243" t="s">
        <v>3456</v>
      </c>
      <c r="D449" s="244" t="s">
        <v>260</v>
      </c>
      <c r="E449" s="242" t="s">
        <v>2712</v>
      </c>
      <c r="F449" s="242">
        <v>10</v>
      </c>
      <c r="G449" s="364">
        <f t="shared" si="20"/>
        <v>6415</v>
      </c>
      <c r="H449" s="364">
        <f t="shared" si="21"/>
        <v>6424</v>
      </c>
      <c r="I449" s="244" t="s">
        <v>2736</v>
      </c>
      <c r="J449" s="245">
        <v>437</v>
      </c>
      <c r="K449" s="245" t="s">
        <v>2736</v>
      </c>
      <c r="L449" s="267">
        <f t="shared" si="22"/>
        <v>437</v>
      </c>
      <c r="M449" s="268"/>
    </row>
    <row r="450" spans="1:13" ht="31.5">
      <c r="A450" s="247" t="s">
        <v>2728</v>
      </c>
      <c r="B450" s="247" t="s">
        <v>3468</v>
      </c>
      <c r="C450" s="243" t="s">
        <v>3458</v>
      </c>
      <c r="D450" s="244" t="s">
        <v>260</v>
      </c>
      <c r="E450" s="242" t="s">
        <v>2712</v>
      </c>
      <c r="F450" s="242">
        <v>2</v>
      </c>
      <c r="G450" s="364">
        <f t="shared" si="20"/>
        <v>6425</v>
      </c>
      <c r="H450" s="364">
        <f t="shared" si="21"/>
        <v>6426</v>
      </c>
      <c r="I450" s="244" t="s">
        <v>2736</v>
      </c>
      <c r="J450" s="245">
        <v>438</v>
      </c>
      <c r="K450" s="245" t="s">
        <v>2736</v>
      </c>
      <c r="L450" s="267">
        <f t="shared" si="22"/>
        <v>438</v>
      </c>
      <c r="M450" s="268"/>
    </row>
    <row r="451" spans="1:13" ht="31.5">
      <c r="A451" s="247" t="s">
        <v>2728</v>
      </c>
      <c r="B451" s="247" t="s">
        <v>3469</v>
      </c>
      <c r="C451" s="243" t="s">
        <v>3460</v>
      </c>
      <c r="D451" s="244" t="s">
        <v>260</v>
      </c>
      <c r="E451" s="242" t="s">
        <v>2712</v>
      </c>
      <c r="F451" s="242">
        <v>20</v>
      </c>
      <c r="G451" s="364">
        <f t="shared" si="20"/>
        <v>6427</v>
      </c>
      <c r="H451" s="364">
        <f t="shared" si="21"/>
        <v>6446</v>
      </c>
      <c r="I451" s="244" t="s">
        <v>2736</v>
      </c>
      <c r="J451" s="245">
        <v>439</v>
      </c>
      <c r="K451" s="245" t="s">
        <v>2736</v>
      </c>
      <c r="L451" s="267">
        <f t="shared" si="22"/>
        <v>439</v>
      </c>
      <c r="M451" s="268"/>
    </row>
    <row r="452" spans="1:13" ht="42">
      <c r="A452" s="247" t="s">
        <v>2728</v>
      </c>
      <c r="B452" s="247" t="s">
        <v>3470</v>
      </c>
      <c r="C452" s="243" t="s">
        <v>3456</v>
      </c>
      <c r="D452" s="244" t="s">
        <v>260</v>
      </c>
      <c r="E452" s="242" t="s">
        <v>2712</v>
      </c>
      <c r="F452" s="242">
        <v>10</v>
      </c>
      <c r="G452" s="364">
        <f t="shared" si="20"/>
        <v>6447</v>
      </c>
      <c r="H452" s="364">
        <f t="shared" si="21"/>
        <v>6456</v>
      </c>
      <c r="I452" s="244" t="s">
        <v>2736</v>
      </c>
      <c r="J452" s="245">
        <v>440</v>
      </c>
      <c r="K452" s="245" t="s">
        <v>2736</v>
      </c>
      <c r="L452" s="267">
        <f t="shared" si="22"/>
        <v>440</v>
      </c>
      <c r="M452" s="268"/>
    </row>
    <row r="453" spans="1:13" ht="31.5">
      <c r="A453" s="247" t="s">
        <v>2728</v>
      </c>
      <c r="B453" s="247" t="s">
        <v>3471</v>
      </c>
      <c r="C453" s="243" t="s">
        <v>3458</v>
      </c>
      <c r="D453" s="244" t="s">
        <v>260</v>
      </c>
      <c r="E453" s="242" t="s">
        <v>2712</v>
      </c>
      <c r="F453" s="242">
        <v>2</v>
      </c>
      <c r="G453" s="364">
        <f t="shared" si="20"/>
        <v>6457</v>
      </c>
      <c r="H453" s="364">
        <f t="shared" si="21"/>
        <v>6458</v>
      </c>
      <c r="I453" s="244" t="s">
        <v>2736</v>
      </c>
      <c r="J453" s="245">
        <v>441</v>
      </c>
      <c r="K453" s="245" t="s">
        <v>2736</v>
      </c>
      <c r="L453" s="267">
        <f t="shared" si="22"/>
        <v>441</v>
      </c>
      <c r="M453" s="268"/>
    </row>
    <row r="454" spans="1:13" ht="31.5">
      <c r="A454" s="247" t="s">
        <v>2728</v>
      </c>
      <c r="B454" s="247" t="s">
        <v>3472</v>
      </c>
      <c r="C454" s="243" t="s">
        <v>3460</v>
      </c>
      <c r="D454" s="244" t="s">
        <v>260</v>
      </c>
      <c r="E454" s="242" t="s">
        <v>2712</v>
      </c>
      <c r="F454" s="242">
        <v>20</v>
      </c>
      <c r="G454" s="364">
        <f t="shared" si="20"/>
        <v>6459</v>
      </c>
      <c r="H454" s="364">
        <f t="shared" si="21"/>
        <v>6478</v>
      </c>
      <c r="I454" s="244" t="s">
        <v>2736</v>
      </c>
      <c r="J454" s="245">
        <v>442</v>
      </c>
      <c r="K454" s="245" t="s">
        <v>2736</v>
      </c>
      <c r="L454" s="267">
        <f t="shared" si="22"/>
        <v>442</v>
      </c>
      <c r="M454" s="268"/>
    </row>
    <row r="455" spans="1:13" ht="42">
      <c r="A455" s="247" t="s">
        <v>2728</v>
      </c>
      <c r="B455" s="247" t="s">
        <v>3473</v>
      </c>
      <c r="C455" s="243" t="s">
        <v>3456</v>
      </c>
      <c r="D455" s="244" t="s">
        <v>260</v>
      </c>
      <c r="E455" s="242" t="s">
        <v>2712</v>
      </c>
      <c r="F455" s="242">
        <v>10</v>
      </c>
      <c r="G455" s="364">
        <f t="shared" si="20"/>
        <v>6479</v>
      </c>
      <c r="H455" s="364">
        <f t="shared" si="21"/>
        <v>6488</v>
      </c>
      <c r="I455" s="244" t="s">
        <v>2736</v>
      </c>
      <c r="J455" s="245">
        <v>443</v>
      </c>
      <c r="K455" s="245" t="s">
        <v>2736</v>
      </c>
      <c r="L455" s="267">
        <f t="shared" si="22"/>
        <v>443</v>
      </c>
      <c r="M455" s="268"/>
    </row>
    <row r="456" spans="1:13" ht="31.5">
      <c r="A456" s="247" t="s">
        <v>2728</v>
      </c>
      <c r="B456" s="247" t="s">
        <v>3474</v>
      </c>
      <c r="C456" s="243" t="s">
        <v>3458</v>
      </c>
      <c r="D456" s="244" t="s">
        <v>260</v>
      </c>
      <c r="E456" s="242" t="s">
        <v>2712</v>
      </c>
      <c r="F456" s="242">
        <v>2</v>
      </c>
      <c r="G456" s="364">
        <f t="shared" si="20"/>
        <v>6489</v>
      </c>
      <c r="H456" s="364">
        <f t="shared" si="21"/>
        <v>6490</v>
      </c>
      <c r="I456" s="244" t="s">
        <v>2736</v>
      </c>
      <c r="J456" s="245">
        <v>444</v>
      </c>
      <c r="K456" s="245" t="s">
        <v>2736</v>
      </c>
      <c r="L456" s="267">
        <f t="shared" si="22"/>
        <v>444</v>
      </c>
      <c r="M456" s="268"/>
    </row>
    <row r="457" spans="1:13" ht="31.5">
      <c r="A457" s="247" t="s">
        <v>2728</v>
      </c>
      <c r="B457" s="247" t="s">
        <v>3475</v>
      </c>
      <c r="C457" s="243" t="s">
        <v>3460</v>
      </c>
      <c r="D457" s="244" t="s">
        <v>260</v>
      </c>
      <c r="E457" s="242" t="s">
        <v>2712</v>
      </c>
      <c r="F457" s="242">
        <v>20</v>
      </c>
      <c r="G457" s="364">
        <f t="shared" si="20"/>
        <v>6491</v>
      </c>
      <c r="H457" s="364">
        <f t="shared" si="21"/>
        <v>6510</v>
      </c>
      <c r="I457" s="244" t="s">
        <v>2736</v>
      </c>
      <c r="J457" s="245">
        <v>445</v>
      </c>
      <c r="K457" s="245" t="s">
        <v>2736</v>
      </c>
      <c r="L457" s="267">
        <f t="shared" si="22"/>
        <v>445</v>
      </c>
      <c r="M457" s="268"/>
    </row>
    <row r="458" spans="1:13" ht="42">
      <c r="A458" s="247" t="s">
        <v>2728</v>
      </c>
      <c r="B458" s="247" t="s">
        <v>3476</v>
      </c>
      <c r="C458" s="243" t="s">
        <v>3456</v>
      </c>
      <c r="D458" s="244" t="s">
        <v>260</v>
      </c>
      <c r="E458" s="242" t="s">
        <v>2712</v>
      </c>
      <c r="F458" s="242">
        <v>10</v>
      </c>
      <c r="G458" s="364">
        <f t="shared" si="20"/>
        <v>6511</v>
      </c>
      <c r="H458" s="364">
        <f t="shared" si="21"/>
        <v>6520</v>
      </c>
      <c r="I458" s="244" t="s">
        <v>2736</v>
      </c>
      <c r="J458" s="245">
        <v>446</v>
      </c>
      <c r="K458" s="245" t="s">
        <v>2736</v>
      </c>
      <c r="L458" s="267">
        <f t="shared" si="22"/>
        <v>446</v>
      </c>
      <c r="M458" s="268"/>
    </row>
    <row r="459" spans="1:13" ht="31.5">
      <c r="A459" s="247" t="s">
        <v>2728</v>
      </c>
      <c r="B459" s="247" t="s">
        <v>3477</v>
      </c>
      <c r="C459" s="243" t="s">
        <v>3458</v>
      </c>
      <c r="D459" s="244" t="s">
        <v>260</v>
      </c>
      <c r="E459" s="242" t="s">
        <v>2712</v>
      </c>
      <c r="F459" s="242">
        <v>2</v>
      </c>
      <c r="G459" s="364">
        <f t="shared" si="20"/>
        <v>6521</v>
      </c>
      <c r="H459" s="364">
        <f t="shared" si="21"/>
        <v>6522</v>
      </c>
      <c r="I459" s="244" t="s">
        <v>2736</v>
      </c>
      <c r="J459" s="245">
        <v>447</v>
      </c>
      <c r="K459" s="245" t="s">
        <v>2736</v>
      </c>
      <c r="L459" s="267">
        <f t="shared" si="22"/>
        <v>447</v>
      </c>
      <c r="M459" s="268"/>
    </row>
    <row r="460" spans="1:13" ht="31.5">
      <c r="A460" s="247" t="s">
        <v>2728</v>
      </c>
      <c r="B460" s="247" t="s">
        <v>3478</v>
      </c>
      <c r="C460" s="243" t="s">
        <v>3479</v>
      </c>
      <c r="D460" s="244" t="s">
        <v>260</v>
      </c>
      <c r="E460" s="242" t="s">
        <v>2712</v>
      </c>
      <c r="F460" s="242">
        <v>20</v>
      </c>
      <c r="G460" s="364">
        <f t="shared" si="20"/>
        <v>6523</v>
      </c>
      <c r="H460" s="364">
        <f t="shared" si="21"/>
        <v>6542</v>
      </c>
      <c r="I460" s="244" t="s">
        <v>2736</v>
      </c>
      <c r="J460" s="245">
        <v>448</v>
      </c>
      <c r="K460" s="245" t="s">
        <v>2736</v>
      </c>
      <c r="L460" s="267">
        <f t="shared" si="22"/>
        <v>448</v>
      </c>
      <c r="M460" s="268"/>
    </row>
    <row r="461" spans="1:13" ht="42">
      <c r="A461" s="247" t="s">
        <v>2728</v>
      </c>
      <c r="B461" s="247" t="s">
        <v>3480</v>
      </c>
      <c r="C461" s="243" t="s">
        <v>3456</v>
      </c>
      <c r="D461" s="244" t="s">
        <v>260</v>
      </c>
      <c r="E461" s="242" t="s">
        <v>2712</v>
      </c>
      <c r="F461" s="242">
        <v>10</v>
      </c>
      <c r="G461" s="364">
        <f t="shared" ref="G461:G524" si="23">H460+1</f>
        <v>6543</v>
      </c>
      <c r="H461" s="364">
        <f t="shared" ref="H461:H524" si="24">H460+F461</f>
        <v>6552</v>
      </c>
      <c r="I461" s="244" t="s">
        <v>2736</v>
      </c>
      <c r="J461" s="245">
        <v>449</v>
      </c>
      <c r="K461" s="245" t="s">
        <v>2736</v>
      </c>
      <c r="L461" s="267">
        <f t="shared" si="22"/>
        <v>449</v>
      </c>
      <c r="M461" s="268"/>
    </row>
    <row r="462" spans="1:13" ht="31.5">
      <c r="A462" s="247" t="s">
        <v>2728</v>
      </c>
      <c r="B462" s="247" t="s">
        <v>3481</v>
      </c>
      <c r="C462" s="243" t="s">
        <v>3458</v>
      </c>
      <c r="D462" s="244" t="s">
        <v>260</v>
      </c>
      <c r="E462" s="242" t="s">
        <v>2712</v>
      </c>
      <c r="F462" s="242">
        <v>2</v>
      </c>
      <c r="G462" s="364">
        <f t="shared" si="23"/>
        <v>6553</v>
      </c>
      <c r="H462" s="364">
        <f t="shared" si="24"/>
        <v>6554</v>
      </c>
      <c r="I462" s="244" t="s">
        <v>2736</v>
      </c>
      <c r="J462" s="245">
        <v>450</v>
      </c>
      <c r="K462" s="245" t="s">
        <v>2736</v>
      </c>
      <c r="L462" s="267">
        <f t="shared" si="22"/>
        <v>450</v>
      </c>
      <c r="M462" s="268"/>
    </row>
    <row r="463" spans="1:13" ht="31.5">
      <c r="A463" s="247" t="s">
        <v>2728</v>
      </c>
      <c r="B463" s="247" t="s">
        <v>3482</v>
      </c>
      <c r="C463" s="243" t="s">
        <v>3479</v>
      </c>
      <c r="D463" s="244" t="s">
        <v>260</v>
      </c>
      <c r="E463" s="242" t="s">
        <v>2712</v>
      </c>
      <c r="F463" s="242">
        <v>20</v>
      </c>
      <c r="G463" s="364">
        <f t="shared" si="23"/>
        <v>6555</v>
      </c>
      <c r="H463" s="364">
        <f t="shared" si="24"/>
        <v>6574</v>
      </c>
      <c r="I463" s="244" t="s">
        <v>2736</v>
      </c>
      <c r="J463" s="245">
        <v>451</v>
      </c>
      <c r="K463" s="245" t="s">
        <v>2736</v>
      </c>
      <c r="L463" s="267">
        <f t="shared" ref="L463:L526" si="25">L462+1</f>
        <v>451</v>
      </c>
      <c r="M463" s="268"/>
    </row>
    <row r="464" spans="1:13" ht="42">
      <c r="A464" s="247" t="s">
        <v>2728</v>
      </c>
      <c r="B464" s="247" t="s">
        <v>3483</v>
      </c>
      <c r="C464" s="243" t="s">
        <v>3456</v>
      </c>
      <c r="D464" s="244" t="s">
        <v>260</v>
      </c>
      <c r="E464" s="242" t="s">
        <v>2712</v>
      </c>
      <c r="F464" s="242">
        <v>10</v>
      </c>
      <c r="G464" s="364">
        <f t="shared" si="23"/>
        <v>6575</v>
      </c>
      <c r="H464" s="364">
        <f t="shared" si="24"/>
        <v>6584</v>
      </c>
      <c r="I464" s="244" t="s">
        <v>2736</v>
      </c>
      <c r="J464" s="245">
        <v>452</v>
      </c>
      <c r="K464" s="245" t="s">
        <v>2736</v>
      </c>
      <c r="L464" s="267">
        <f t="shared" si="25"/>
        <v>452</v>
      </c>
      <c r="M464" s="268"/>
    </row>
    <row r="465" spans="1:13" ht="31.5">
      <c r="A465" s="247" t="s">
        <v>2728</v>
      </c>
      <c r="B465" s="247" t="s">
        <v>3484</v>
      </c>
      <c r="C465" s="243" t="s">
        <v>3458</v>
      </c>
      <c r="D465" s="244" t="s">
        <v>260</v>
      </c>
      <c r="E465" s="242" t="s">
        <v>2712</v>
      </c>
      <c r="F465" s="242">
        <v>2</v>
      </c>
      <c r="G465" s="364">
        <f t="shared" si="23"/>
        <v>6585</v>
      </c>
      <c r="H465" s="364">
        <f t="shared" si="24"/>
        <v>6586</v>
      </c>
      <c r="I465" s="244" t="s">
        <v>2736</v>
      </c>
      <c r="J465" s="245">
        <v>453</v>
      </c>
      <c r="K465" s="245" t="s">
        <v>2736</v>
      </c>
      <c r="L465" s="267">
        <f t="shared" si="25"/>
        <v>453</v>
      </c>
      <c r="M465" s="268"/>
    </row>
    <row r="466" spans="1:13" ht="31.5">
      <c r="A466" s="247" t="s">
        <v>2728</v>
      </c>
      <c r="B466" s="247" t="s">
        <v>3485</v>
      </c>
      <c r="C466" s="243" t="s">
        <v>3479</v>
      </c>
      <c r="D466" s="244" t="s">
        <v>260</v>
      </c>
      <c r="E466" s="242" t="s">
        <v>2712</v>
      </c>
      <c r="F466" s="242">
        <v>20</v>
      </c>
      <c r="G466" s="364">
        <f t="shared" si="23"/>
        <v>6587</v>
      </c>
      <c r="H466" s="364">
        <f t="shared" si="24"/>
        <v>6606</v>
      </c>
      <c r="I466" s="244" t="s">
        <v>2736</v>
      </c>
      <c r="J466" s="245">
        <v>454</v>
      </c>
      <c r="K466" s="245" t="s">
        <v>2736</v>
      </c>
      <c r="L466" s="267">
        <f t="shared" si="25"/>
        <v>454</v>
      </c>
      <c r="M466" s="268"/>
    </row>
    <row r="467" spans="1:13" ht="42">
      <c r="A467" s="247" t="s">
        <v>2728</v>
      </c>
      <c r="B467" s="247" t="s">
        <v>3486</v>
      </c>
      <c r="C467" s="243" t="s">
        <v>3456</v>
      </c>
      <c r="D467" s="244" t="s">
        <v>260</v>
      </c>
      <c r="E467" s="242" t="s">
        <v>2712</v>
      </c>
      <c r="F467" s="242">
        <v>10</v>
      </c>
      <c r="G467" s="364">
        <f t="shared" si="23"/>
        <v>6607</v>
      </c>
      <c r="H467" s="364">
        <f t="shared" si="24"/>
        <v>6616</v>
      </c>
      <c r="I467" s="244" t="s">
        <v>2736</v>
      </c>
      <c r="J467" s="245">
        <v>455</v>
      </c>
      <c r="K467" s="245" t="s">
        <v>2736</v>
      </c>
      <c r="L467" s="267">
        <f t="shared" si="25"/>
        <v>455</v>
      </c>
      <c r="M467" s="268"/>
    </row>
    <row r="468" spans="1:13" ht="31.5">
      <c r="A468" s="247" t="s">
        <v>2728</v>
      </c>
      <c r="B468" s="247" t="s">
        <v>3487</v>
      </c>
      <c r="C468" s="243" t="s">
        <v>3458</v>
      </c>
      <c r="D468" s="244" t="s">
        <v>260</v>
      </c>
      <c r="E468" s="242" t="s">
        <v>2712</v>
      </c>
      <c r="F468" s="242">
        <v>2</v>
      </c>
      <c r="G468" s="364">
        <f t="shared" si="23"/>
        <v>6617</v>
      </c>
      <c r="H468" s="364">
        <f t="shared" si="24"/>
        <v>6618</v>
      </c>
      <c r="I468" s="244" t="s">
        <v>2736</v>
      </c>
      <c r="J468" s="245">
        <v>456</v>
      </c>
      <c r="K468" s="245" t="s">
        <v>2736</v>
      </c>
      <c r="L468" s="267">
        <f t="shared" si="25"/>
        <v>456</v>
      </c>
      <c r="M468" s="268"/>
    </row>
    <row r="469" spans="1:13" ht="31.5">
      <c r="A469" s="247" t="s">
        <v>2728</v>
      </c>
      <c r="B469" s="247" t="s">
        <v>3488</v>
      </c>
      <c r="C469" s="243" t="s">
        <v>3460</v>
      </c>
      <c r="D469" s="244" t="s">
        <v>260</v>
      </c>
      <c r="E469" s="242" t="s">
        <v>2712</v>
      </c>
      <c r="F469" s="242">
        <v>20</v>
      </c>
      <c r="G469" s="364">
        <f t="shared" si="23"/>
        <v>6619</v>
      </c>
      <c r="H469" s="364">
        <f t="shared" si="24"/>
        <v>6638</v>
      </c>
      <c r="I469" s="244" t="s">
        <v>2736</v>
      </c>
      <c r="J469" s="245">
        <v>457</v>
      </c>
      <c r="K469" s="245" t="s">
        <v>2736</v>
      </c>
      <c r="L469" s="267">
        <f t="shared" si="25"/>
        <v>457</v>
      </c>
      <c r="M469" s="268"/>
    </row>
    <row r="470" spans="1:13" ht="21">
      <c r="A470" s="247" t="s">
        <v>2728</v>
      </c>
      <c r="B470" s="247" t="s">
        <v>3489</v>
      </c>
      <c r="C470" s="247" t="s">
        <v>3490</v>
      </c>
      <c r="D470" s="244" t="s">
        <v>480</v>
      </c>
      <c r="E470" s="244" t="s">
        <v>2712</v>
      </c>
      <c r="F470" s="244">
        <v>1</v>
      </c>
      <c r="G470" s="364">
        <f t="shared" si="23"/>
        <v>6639</v>
      </c>
      <c r="H470" s="364">
        <f t="shared" si="24"/>
        <v>6639</v>
      </c>
      <c r="I470" s="244" t="s">
        <v>2736</v>
      </c>
      <c r="J470" s="245">
        <v>458</v>
      </c>
      <c r="K470" s="245" t="s">
        <v>2736</v>
      </c>
      <c r="L470" s="267">
        <f t="shared" si="25"/>
        <v>458</v>
      </c>
      <c r="M470" s="268"/>
    </row>
    <row r="471" spans="1:13" ht="42">
      <c r="A471" s="247" t="s">
        <v>2728</v>
      </c>
      <c r="B471" s="247" t="s">
        <v>3491</v>
      </c>
      <c r="C471" s="243" t="s">
        <v>3492</v>
      </c>
      <c r="D471" s="244" t="s">
        <v>480</v>
      </c>
      <c r="E471" s="242" t="s">
        <v>2712</v>
      </c>
      <c r="F471" s="242">
        <v>10</v>
      </c>
      <c r="G471" s="364">
        <f t="shared" si="23"/>
        <v>6640</v>
      </c>
      <c r="H471" s="364">
        <f t="shared" si="24"/>
        <v>6649</v>
      </c>
      <c r="I471" s="244" t="s">
        <v>2736</v>
      </c>
      <c r="J471" s="245">
        <v>459</v>
      </c>
      <c r="K471" s="245" t="s">
        <v>2736</v>
      </c>
      <c r="L471" s="267">
        <f t="shared" si="25"/>
        <v>459</v>
      </c>
      <c r="M471" s="268"/>
    </row>
    <row r="472" spans="1:13" ht="31.5">
      <c r="A472" s="247" t="s">
        <v>2728</v>
      </c>
      <c r="B472" s="247" t="s">
        <v>3493</v>
      </c>
      <c r="C472" s="243" t="s">
        <v>3494</v>
      </c>
      <c r="D472" s="244" t="s">
        <v>480</v>
      </c>
      <c r="E472" s="242" t="s">
        <v>2712</v>
      </c>
      <c r="F472" s="242">
        <v>2</v>
      </c>
      <c r="G472" s="364">
        <f t="shared" si="23"/>
        <v>6650</v>
      </c>
      <c r="H472" s="364">
        <f t="shared" si="24"/>
        <v>6651</v>
      </c>
      <c r="I472" s="244" t="s">
        <v>2736</v>
      </c>
      <c r="J472" s="245">
        <v>460</v>
      </c>
      <c r="K472" s="245" t="s">
        <v>2736</v>
      </c>
      <c r="L472" s="267">
        <f t="shared" si="25"/>
        <v>460</v>
      </c>
      <c r="M472" s="268"/>
    </row>
    <row r="473" spans="1:13" ht="31.5">
      <c r="A473" s="247" t="s">
        <v>2728</v>
      </c>
      <c r="B473" s="247" t="s">
        <v>3495</v>
      </c>
      <c r="C473" s="243" t="s">
        <v>3496</v>
      </c>
      <c r="D473" s="244" t="s">
        <v>480</v>
      </c>
      <c r="E473" s="242" t="s">
        <v>2712</v>
      </c>
      <c r="F473" s="242">
        <v>20</v>
      </c>
      <c r="G473" s="364">
        <f t="shared" si="23"/>
        <v>6652</v>
      </c>
      <c r="H473" s="364">
        <f t="shared" si="24"/>
        <v>6671</v>
      </c>
      <c r="I473" s="244" t="s">
        <v>2736</v>
      </c>
      <c r="J473" s="245">
        <v>461</v>
      </c>
      <c r="K473" s="245" t="s">
        <v>2736</v>
      </c>
      <c r="L473" s="267">
        <f t="shared" si="25"/>
        <v>461</v>
      </c>
      <c r="M473" s="268"/>
    </row>
    <row r="474" spans="1:13" ht="42">
      <c r="A474" s="247" t="s">
        <v>2728</v>
      </c>
      <c r="B474" s="247" t="s">
        <v>3497</v>
      </c>
      <c r="C474" s="243" t="s">
        <v>3492</v>
      </c>
      <c r="D474" s="244" t="s">
        <v>480</v>
      </c>
      <c r="E474" s="242" t="s">
        <v>2712</v>
      </c>
      <c r="F474" s="242">
        <v>10</v>
      </c>
      <c r="G474" s="364">
        <f t="shared" si="23"/>
        <v>6672</v>
      </c>
      <c r="H474" s="364">
        <f t="shared" si="24"/>
        <v>6681</v>
      </c>
      <c r="I474" s="244" t="s">
        <v>2736</v>
      </c>
      <c r="J474" s="245">
        <v>462</v>
      </c>
      <c r="K474" s="245" t="s">
        <v>2736</v>
      </c>
      <c r="L474" s="267">
        <f t="shared" si="25"/>
        <v>462</v>
      </c>
      <c r="M474" s="268"/>
    </row>
    <row r="475" spans="1:13" ht="31.5">
      <c r="A475" s="247" t="s">
        <v>2728</v>
      </c>
      <c r="B475" s="247" t="s">
        <v>3498</v>
      </c>
      <c r="C475" s="243" t="s">
        <v>3494</v>
      </c>
      <c r="D475" s="244" t="s">
        <v>480</v>
      </c>
      <c r="E475" s="242" t="s">
        <v>2712</v>
      </c>
      <c r="F475" s="242">
        <v>2</v>
      </c>
      <c r="G475" s="364">
        <f t="shared" si="23"/>
        <v>6682</v>
      </c>
      <c r="H475" s="364">
        <f t="shared" si="24"/>
        <v>6683</v>
      </c>
      <c r="I475" s="244" t="s">
        <v>2736</v>
      </c>
      <c r="J475" s="245">
        <v>463</v>
      </c>
      <c r="K475" s="245" t="s">
        <v>2736</v>
      </c>
      <c r="L475" s="267">
        <f t="shared" si="25"/>
        <v>463</v>
      </c>
      <c r="M475" s="268"/>
    </row>
    <row r="476" spans="1:13" ht="31.5">
      <c r="A476" s="247" t="s">
        <v>2728</v>
      </c>
      <c r="B476" s="247" t="s">
        <v>3499</v>
      </c>
      <c r="C476" s="243" t="s">
        <v>3500</v>
      </c>
      <c r="D476" s="244" t="s">
        <v>480</v>
      </c>
      <c r="E476" s="242" t="s">
        <v>2712</v>
      </c>
      <c r="F476" s="242">
        <v>20</v>
      </c>
      <c r="G476" s="364">
        <f t="shared" si="23"/>
        <v>6684</v>
      </c>
      <c r="H476" s="364">
        <f t="shared" si="24"/>
        <v>6703</v>
      </c>
      <c r="I476" s="244" t="s">
        <v>2736</v>
      </c>
      <c r="J476" s="245">
        <v>464</v>
      </c>
      <c r="K476" s="245" t="s">
        <v>2736</v>
      </c>
      <c r="L476" s="267">
        <f t="shared" si="25"/>
        <v>464</v>
      </c>
      <c r="M476" s="268"/>
    </row>
    <row r="477" spans="1:13" ht="42">
      <c r="A477" s="247" t="s">
        <v>2728</v>
      </c>
      <c r="B477" s="247" t="s">
        <v>3501</v>
      </c>
      <c r="C477" s="243" t="s">
        <v>3492</v>
      </c>
      <c r="D477" s="244" t="s">
        <v>480</v>
      </c>
      <c r="E477" s="242" t="s">
        <v>2712</v>
      </c>
      <c r="F477" s="242">
        <v>10</v>
      </c>
      <c r="G477" s="364">
        <f t="shared" si="23"/>
        <v>6704</v>
      </c>
      <c r="H477" s="364">
        <f t="shared" si="24"/>
        <v>6713</v>
      </c>
      <c r="I477" s="244" t="s">
        <v>2736</v>
      </c>
      <c r="J477" s="245">
        <v>465</v>
      </c>
      <c r="K477" s="245" t="s">
        <v>2736</v>
      </c>
      <c r="L477" s="267">
        <f t="shared" si="25"/>
        <v>465</v>
      </c>
      <c r="M477" s="268"/>
    </row>
    <row r="478" spans="1:13" ht="31.5">
      <c r="A478" s="247" t="s">
        <v>2728</v>
      </c>
      <c r="B478" s="247" t="s">
        <v>3502</v>
      </c>
      <c r="C478" s="243" t="s">
        <v>3494</v>
      </c>
      <c r="D478" s="244" t="s">
        <v>480</v>
      </c>
      <c r="E478" s="242" t="s">
        <v>2712</v>
      </c>
      <c r="F478" s="242">
        <v>2</v>
      </c>
      <c r="G478" s="364">
        <f t="shared" si="23"/>
        <v>6714</v>
      </c>
      <c r="H478" s="364">
        <f t="shared" si="24"/>
        <v>6715</v>
      </c>
      <c r="I478" s="244" t="s">
        <v>2736</v>
      </c>
      <c r="J478" s="245">
        <v>466</v>
      </c>
      <c r="K478" s="245" t="s">
        <v>2736</v>
      </c>
      <c r="L478" s="267">
        <f t="shared" si="25"/>
        <v>466</v>
      </c>
      <c r="M478" s="268"/>
    </row>
    <row r="479" spans="1:13" ht="31.5">
      <c r="A479" s="247" t="s">
        <v>2728</v>
      </c>
      <c r="B479" s="247" t="s">
        <v>3503</v>
      </c>
      <c r="C479" s="243" t="s">
        <v>3500</v>
      </c>
      <c r="D479" s="244" t="s">
        <v>480</v>
      </c>
      <c r="E479" s="242" t="s">
        <v>2712</v>
      </c>
      <c r="F479" s="242">
        <v>20</v>
      </c>
      <c r="G479" s="364">
        <f t="shared" si="23"/>
        <v>6716</v>
      </c>
      <c r="H479" s="364">
        <f t="shared" si="24"/>
        <v>6735</v>
      </c>
      <c r="I479" s="244" t="s">
        <v>2736</v>
      </c>
      <c r="J479" s="245">
        <v>467</v>
      </c>
      <c r="K479" s="245" t="s">
        <v>2736</v>
      </c>
      <c r="L479" s="267">
        <f t="shared" si="25"/>
        <v>467</v>
      </c>
      <c r="M479" s="268"/>
    </row>
    <row r="480" spans="1:13" ht="42">
      <c r="A480" s="247" t="s">
        <v>2728</v>
      </c>
      <c r="B480" s="247" t="s">
        <v>3504</v>
      </c>
      <c r="C480" s="243" t="s">
        <v>3492</v>
      </c>
      <c r="D480" s="244" t="s">
        <v>480</v>
      </c>
      <c r="E480" s="242" t="s">
        <v>2712</v>
      </c>
      <c r="F480" s="242">
        <v>10</v>
      </c>
      <c r="G480" s="364">
        <f t="shared" si="23"/>
        <v>6736</v>
      </c>
      <c r="H480" s="364">
        <f t="shared" si="24"/>
        <v>6745</v>
      </c>
      <c r="I480" s="244" t="s">
        <v>2736</v>
      </c>
      <c r="J480" s="245">
        <v>468</v>
      </c>
      <c r="K480" s="245" t="s">
        <v>2736</v>
      </c>
      <c r="L480" s="267">
        <f t="shared" si="25"/>
        <v>468</v>
      </c>
      <c r="M480" s="268"/>
    </row>
    <row r="481" spans="1:13" ht="31.5">
      <c r="A481" s="247" t="s">
        <v>2728</v>
      </c>
      <c r="B481" s="247" t="s">
        <v>3505</v>
      </c>
      <c r="C481" s="243" t="s">
        <v>3494</v>
      </c>
      <c r="D481" s="244" t="s">
        <v>480</v>
      </c>
      <c r="E481" s="242" t="s">
        <v>2712</v>
      </c>
      <c r="F481" s="242">
        <v>2</v>
      </c>
      <c r="G481" s="364">
        <f t="shared" si="23"/>
        <v>6746</v>
      </c>
      <c r="H481" s="364">
        <f t="shared" si="24"/>
        <v>6747</v>
      </c>
      <c r="I481" s="244" t="s">
        <v>2736</v>
      </c>
      <c r="J481" s="245">
        <v>469</v>
      </c>
      <c r="K481" s="245" t="s">
        <v>2736</v>
      </c>
      <c r="L481" s="267">
        <f t="shared" si="25"/>
        <v>469</v>
      </c>
      <c r="M481" s="268"/>
    </row>
    <row r="482" spans="1:13" ht="31.5">
      <c r="A482" s="247" t="s">
        <v>2728</v>
      </c>
      <c r="B482" s="247" t="s">
        <v>3506</v>
      </c>
      <c r="C482" s="243" t="s">
        <v>3496</v>
      </c>
      <c r="D482" s="244" t="s">
        <v>480</v>
      </c>
      <c r="E482" s="242" t="s">
        <v>2712</v>
      </c>
      <c r="F482" s="242">
        <v>20</v>
      </c>
      <c r="G482" s="364">
        <f t="shared" si="23"/>
        <v>6748</v>
      </c>
      <c r="H482" s="364">
        <f t="shared" si="24"/>
        <v>6767</v>
      </c>
      <c r="I482" s="244" t="s">
        <v>2736</v>
      </c>
      <c r="J482" s="245">
        <v>470</v>
      </c>
      <c r="K482" s="245" t="s">
        <v>2736</v>
      </c>
      <c r="L482" s="267">
        <f t="shared" si="25"/>
        <v>470</v>
      </c>
      <c r="M482" s="268"/>
    </row>
    <row r="483" spans="1:13" ht="42">
      <c r="A483" s="247" t="s">
        <v>2728</v>
      </c>
      <c r="B483" s="247" t="s">
        <v>3507</v>
      </c>
      <c r="C483" s="243" t="s">
        <v>3492</v>
      </c>
      <c r="D483" s="244" t="s">
        <v>480</v>
      </c>
      <c r="E483" s="242" t="s">
        <v>2712</v>
      </c>
      <c r="F483" s="242">
        <v>10</v>
      </c>
      <c r="G483" s="364">
        <f t="shared" si="23"/>
        <v>6768</v>
      </c>
      <c r="H483" s="364">
        <f t="shared" si="24"/>
        <v>6777</v>
      </c>
      <c r="I483" s="244" t="s">
        <v>2736</v>
      </c>
      <c r="J483" s="245">
        <v>471</v>
      </c>
      <c r="K483" s="245" t="s">
        <v>2736</v>
      </c>
      <c r="L483" s="267">
        <f t="shared" si="25"/>
        <v>471</v>
      </c>
      <c r="M483" s="268"/>
    </row>
    <row r="484" spans="1:13" ht="31.5">
      <c r="A484" s="247" t="s">
        <v>2728</v>
      </c>
      <c r="B484" s="247" t="s">
        <v>3508</v>
      </c>
      <c r="C484" s="243" t="s">
        <v>3494</v>
      </c>
      <c r="D484" s="244" t="s">
        <v>480</v>
      </c>
      <c r="E484" s="242" t="s">
        <v>2712</v>
      </c>
      <c r="F484" s="242">
        <v>2</v>
      </c>
      <c r="G484" s="364">
        <f t="shared" si="23"/>
        <v>6778</v>
      </c>
      <c r="H484" s="364">
        <f t="shared" si="24"/>
        <v>6779</v>
      </c>
      <c r="I484" s="244" t="s">
        <v>2736</v>
      </c>
      <c r="J484" s="245">
        <v>472</v>
      </c>
      <c r="K484" s="245" t="s">
        <v>2736</v>
      </c>
      <c r="L484" s="267">
        <f t="shared" si="25"/>
        <v>472</v>
      </c>
      <c r="M484" s="268"/>
    </row>
    <row r="485" spans="1:13" ht="31.5">
      <c r="A485" s="247" t="s">
        <v>2728</v>
      </c>
      <c r="B485" s="247" t="s">
        <v>3509</v>
      </c>
      <c r="C485" s="243" t="s">
        <v>3500</v>
      </c>
      <c r="D485" s="244" t="s">
        <v>480</v>
      </c>
      <c r="E485" s="242" t="s">
        <v>2712</v>
      </c>
      <c r="F485" s="242">
        <v>20</v>
      </c>
      <c r="G485" s="364">
        <f t="shared" si="23"/>
        <v>6780</v>
      </c>
      <c r="H485" s="364">
        <f t="shared" si="24"/>
        <v>6799</v>
      </c>
      <c r="I485" s="244" t="s">
        <v>2736</v>
      </c>
      <c r="J485" s="245">
        <v>473</v>
      </c>
      <c r="K485" s="245" t="s">
        <v>2736</v>
      </c>
      <c r="L485" s="267">
        <f t="shared" si="25"/>
        <v>473</v>
      </c>
      <c r="M485" s="268"/>
    </row>
    <row r="486" spans="1:13" ht="42">
      <c r="A486" s="247" t="s">
        <v>2728</v>
      </c>
      <c r="B486" s="247" t="s">
        <v>3510</v>
      </c>
      <c r="C486" s="243" t="s">
        <v>3492</v>
      </c>
      <c r="D486" s="244" t="s">
        <v>480</v>
      </c>
      <c r="E486" s="242" t="s">
        <v>2712</v>
      </c>
      <c r="F486" s="242">
        <v>10</v>
      </c>
      <c r="G486" s="364">
        <f t="shared" si="23"/>
        <v>6800</v>
      </c>
      <c r="H486" s="364">
        <f t="shared" si="24"/>
        <v>6809</v>
      </c>
      <c r="I486" s="244" t="s">
        <v>2736</v>
      </c>
      <c r="J486" s="245">
        <v>474</v>
      </c>
      <c r="K486" s="245" t="s">
        <v>2736</v>
      </c>
      <c r="L486" s="267">
        <f t="shared" si="25"/>
        <v>474</v>
      </c>
      <c r="M486" s="268"/>
    </row>
    <row r="487" spans="1:13" ht="31.5">
      <c r="A487" s="247" t="s">
        <v>2728</v>
      </c>
      <c r="B487" s="247" t="s">
        <v>3511</v>
      </c>
      <c r="C487" s="243" t="s">
        <v>3494</v>
      </c>
      <c r="D487" s="244" t="s">
        <v>480</v>
      </c>
      <c r="E487" s="242" t="s">
        <v>2712</v>
      </c>
      <c r="F487" s="242">
        <v>2</v>
      </c>
      <c r="G487" s="364">
        <f t="shared" si="23"/>
        <v>6810</v>
      </c>
      <c r="H487" s="364">
        <f t="shared" si="24"/>
        <v>6811</v>
      </c>
      <c r="I487" s="244" t="s">
        <v>2736</v>
      </c>
      <c r="J487" s="245">
        <v>475</v>
      </c>
      <c r="K487" s="245" t="s">
        <v>2736</v>
      </c>
      <c r="L487" s="267">
        <f t="shared" si="25"/>
        <v>475</v>
      </c>
      <c r="M487" s="268"/>
    </row>
    <row r="488" spans="1:13" ht="31.5">
      <c r="A488" s="247" t="s">
        <v>2728</v>
      </c>
      <c r="B488" s="247" t="s">
        <v>3512</v>
      </c>
      <c r="C488" s="243" t="s">
        <v>3496</v>
      </c>
      <c r="D488" s="244" t="s">
        <v>480</v>
      </c>
      <c r="E488" s="242" t="s">
        <v>2712</v>
      </c>
      <c r="F488" s="242">
        <v>20</v>
      </c>
      <c r="G488" s="364">
        <f t="shared" si="23"/>
        <v>6812</v>
      </c>
      <c r="H488" s="364">
        <f t="shared" si="24"/>
        <v>6831</v>
      </c>
      <c r="I488" s="244" t="s">
        <v>2736</v>
      </c>
      <c r="J488" s="245">
        <v>476</v>
      </c>
      <c r="K488" s="245" t="s">
        <v>2736</v>
      </c>
      <c r="L488" s="267">
        <f t="shared" si="25"/>
        <v>476</v>
      </c>
      <c r="M488" s="268"/>
    </row>
    <row r="489" spans="1:13" ht="42">
      <c r="A489" s="247" t="s">
        <v>2728</v>
      </c>
      <c r="B489" s="247" t="s">
        <v>3513</v>
      </c>
      <c r="C489" s="243" t="s">
        <v>3492</v>
      </c>
      <c r="D489" s="244" t="s">
        <v>480</v>
      </c>
      <c r="E489" s="242" t="s">
        <v>2712</v>
      </c>
      <c r="F489" s="242">
        <v>10</v>
      </c>
      <c r="G489" s="364">
        <f t="shared" si="23"/>
        <v>6832</v>
      </c>
      <c r="H489" s="364">
        <f t="shared" si="24"/>
        <v>6841</v>
      </c>
      <c r="I489" s="244" t="s">
        <v>2736</v>
      </c>
      <c r="J489" s="245">
        <v>477</v>
      </c>
      <c r="K489" s="245" t="s">
        <v>2736</v>
      </c>
      <c r="L489" s="267">
        <f t="shared" si="25"/>
        <v>477</v>
      </c>
      <c r="M489" s="268"/>
    </row>
    <row r="490" spans="1:13" ht="31.5">
      <c r="A490" s="247" t="s">
        <v>2728</v>
      </c>
      <c r="B490" s="247" t="s">
        <v>3514</v>
      </c>
      <c r="C490" s="243" t="s">
        <v>3494</v>
      </c>
      <c r="D490" s="244" t="s">
        <v>480</v>
      </c>
      <c r="E490" s="242" t="s">
        <v>2712</v>
      </c>
      <c r="F490" s="242">
        <v>2</v>
      </c>
      <c r="G490" s="364">
        <f t="shared" si="23"/>
        <v>6842</v>
      </c>
      <c r="H490" s="364">
        <f t="shared" si="24"/>
        <v>6843</v>
      </c>
      <c r="I490" s="244" t="s">
        <v>2736</v>
      </c>
      <c r="J490" s="245">
        <v>478</v>
      </c>
      <c r="K490" s="245" t="s">
        <v>2736</v>
      </c>
      <c r="L490" s="267">
        <f t="shared" si="25"/>
        <v>478</v>
      </c>
      <c r="M490" s="268"/>
    </row>
    <row r="491" spans="1:13" ht="31.5">
      <c r="A491" s="247" t="s">
        <v>2728</v>
      </c>
      <c r="B491" s="247" t="s">
        <v>3515</v>
      </c>
      <c r="C491" s="243" t="s">
        <v>3500</v>
      </c>
      <c r="D491" s="244" t="s">
        <v>480</v>
      </c>
      <c r="E491" s="242" t="s">
        <v>2712</v>
      </c>
      <c r="F491" s="242">
        <v>20</v>
      </c>
      <c r="G491" s="364">
        <f t="shared" si="23"/>
        <v>6844</v>
      </c>
      <c r="H491" s="364">
        <f t="shared" si="24"/>
        <v>6863</v>
      </c>
      <c r="I491" s="244" t="s">
        <v>2736</v>
      </c>
      <c r="J491" s="245">
        <v>479</v>
      </c>
      <c r="K491" s="245" t="s">
        <v>2736</v>
      </c>
      <c r="L491" s="267">
        <f t="shared" si="25"/>
        <v>479</v>
      </c>
      <c r="M491" s="268"/>
    </row>
    <row r="492" spans="1:13" ht="42">
      <c r="A492" s="247" t="s">
        <v>2728</v>
      </c>
      <c r="B492" s="247" t="s">
        <v>3516</v>
      </c>
      <c r="C492" s="243" t="s">
        <v>3492</v>
      </c>
      <c r="D492" s="244" t="s">
        <v>480</v>
      </c>
      <c r="E492" s="242" t="s">
        <v>2712</v>
      </c>
      <c r="F492" s="242">
        <v>10</v>
      </c>
      <c r="G492" s="364">
        <f t="shared" si="23"/>
        <v>6864</v>
      </c>
      <c r="H492" s="364">
        <f t="shared" si="24"/>
        <v>6873</v>
      </c>
      <c r="I492" s="244" t="s">
        <v>2736</v>
      </c>
      <c r="J492" s="245">
        <v>480</v>
      </c>
      <c r="K492" s="245" t="s">
        <v>2736</v>
      </c>
      <c r="L492" s="267">
        <f t="shared" si="25"/>
        <v>480</v>
      </c>
      <c r="M492" s="268"/>
    </row>
    <row r="493" spans="1:13" ht="31.5">
      <c r="A493" s="247" t="s">
        <v>2728</v>
      </c>
      <c r="B493" s="247" t="s">
        <v>3517</v>
      </c>
      <c r="C493" s="243" t="s">
        <v>3494</v>
      </c>
      <c r="D493" s="244" t="s">
        <v>480</v>
      </c>
      <c r="E493" s="242" t="s">
        <v>2712</v>
      </c>
      <c r="F493" s="242">
        <v>2</v>
      </c>
      <c r="G493" s="364">
        <f t="shared" si="23"/>
        <v>6874</v>
      </c>
      <c r="H493" s="364">
        <f t="shared" si="24"/>
        <v>6875</v>
      </c>
      <c r="I493" s="244" t="s">
        <v>2736</v>
      </c>
      <c r="J493" s="245">
        <v>481</v>
      </c>
      <c r="K493" s="245" t="s">
        <v>2736</v>
      </c>
      <c r="L493" s="267">
        <f t="shared" si="25"/>
        <v>481</v>
      </c>
      <c r="M493" s="268"/>
    </row>
    <row r="494" spans="1:13" ht="31.5">
      <c r="A494" s="247" t="s">
        <v>2728</v>
      </c>
      <c r="B494" s="247" t="s">
        <v>3518</v>
      </c>
      <c r="C494" s="243" t="s">
        <v>3519</v>
      </c>
      <c r="D494" s="244" t="s">
        <v>480</v>
      </c>
      <c r="E494" s="242" t="s">
        <v>2712</v>
      </c>
      <c r="F494" s="242">
        <v>20</v>
      </c>
      <c r="G494" s="364">
        <f t="shared" si="23"/>
        <v>6876</v>
      </c>
      <c r="H494" s="364">
        <f t="shared" si="24"/>
        <v>6895</v>
      </c>
      <c r="I494" s="244" t="s">
        <v>2736</v>
      </c>
      <c r="J494" s="245">
        <v>482</v>
      </c>
      <c r="K494" s="245" t="s">
        <v>2736</v>
      </c>
      <c r="L494" s="267">
        <f t="shared" si="25"/>
        <v>482</v>
      </c>
      <c r="M494" s="268"/>
    </row>
    <row r="495" spans="1:13" ht="42">
      <c r="A495" s="247" t="s">
        <v>2728</v>
      </c>
      <c r="B495" s="247" t="s">
        <v>3520</v>
      </c>
      <c r="C495" s="243" t="s">
        <v>3492</v>
      </c>
      <c r="D495" s="244" t="s">
        <v>480</v>
      </c>
      <c r="E495" s="242" t="s">
        <v>2712</v>
      </c>
      <c r="F495" s="242">
        <v>10</v>
      </c>
      <c r="G495" s="364">
        <f t="shared" si="23"/>
        <v>6896</v>
      </c>
      <c r="H495" s="364">
        <f t="shared" si="24"/>
        <v>6905</v>
      </c>
      <c r="I495" s="244" t="s">
        <v>2736</v>
      </c>
      <c r="J495" s="245">
        <v>483</v>
      </c>
      <c r="K495" s="245" t="s">
        <v>2736</v>
      </c>
      <c r="L495" s="267">
        <f t="shared" si="25"/>
        <v>483</v>
      </c>
      <c r="M495" s="268"/>
    </row>
    <row r="496" spans="1:13" ht="31.5">
      <c r="A496" s="247" t="s">
        <v>2728</v>
      </c>
      <c r="B496" s="247" t="s">
        <v>3521</v>
      </c>
      <c r="C496" s="243" t="s">
        <v>3494</v>
      </c>
      <c r="D496" s="244" t="s">
        <v>480</v>
      </c>
      <c r="E496" s="242" t="s">
        <v>2712</v>
      </c>
      <c r="F496" s="242">
        <v>2</v>
      </c>
      <c r="G496" s="364">
        <f t="shared" si="23"/>
        <v>6906</v>
      </c>
      <c r="H496" s="364">
        <f t="shared" si="24"/>
        <v>6907</v>
      </c>
      <c r="I496" s="244" t="s">
        <v>2736</v>
      </c>
      <c r="J496" s="245">
        <v>484</v>
      </c>
      <c r="K496" s="245" t="s">
        <v>2736</v>
      </c>
      <c r="L496" s="267">
        <f t="shared" si="25"/>
        <v>484</v>
      </c>
      <c r="M496" s="268"/>
    </row>
    <row r="497" spans="1:13" ht="31.5">
      <c r="A497" s="247" t="s">
        <v>2728</v>
      </c>
      <c r="B497" s="247" t="s">
        <v>3522</v>
      </c>
      <c r="C497" s="243" t="s">
        <v>3500</v>
      </c>
      <c r="D497" s="244" t="s">
        <v>480</v>
      </c>
      <c r="E497" s="242" t="s">
        <v>2712</v>
      </c>
      <c r="F497" s="242">
        <v>20</v>
      </c>
      <c r="G497" s="364">
        <f t="shared" si="23"/>
        <v>6908</v>
      </c>
      <c r="H497" s="364">
        <f t="shared" si="24"/>
        <v>6927</v>
      </c>
      <c r="I497" s="244" t="s">
        <v>2736</v>
      </c>
      <c r="J497" s="245">
        <v>485</v>
      </c>
      <c r="K497" s="245" t="s">
        <v>2736</v>
      </c>
      <c r="L497" s="267">
        <f t="shared" si="25"/>
        <v>485</v>
      </c>
      <c r="M497" s="268"/>
    </row>
    <row r="498" spans="1:13" ht="42">
      <c r="A498" s="247" t="s">
        <v>2728</v>
      </c>
      <c r="B498" s="247" t="s">
        <v>3523</v>
      </c>
      <c r="C498" s="243" t="s">
        <v>3492</v>
      </c>
      <c r="D498" s="244" t="s">
        <v>480</v>
      </c>
      <c r="E498" s="242" t="s">
        <v>2712</v>
      </c>
      <c r="F498" s="242">
        <v>10</v>
      </c>
      <c r="G498" s="364">
        <f t="shared" si="23"/>
        <v>6928</v>
      </c>
      <c r="H498" s="364">
        <f t="shared" si="24"/>
        <v>6937</v>
      </c>
      <c r="I498" s="244" t="s">
        <v>2736</v>
      </c>
      <c r="J498" s="245">
        <v>486</v>
      </c>
      <c r="K498" s="245" t="s">
        <v>2736</v>
      </c>
      <c r="L498" s="267">
        <f t="shared" si="25"/>
        <v>486</v>
      </c>
      <c r="M498" s="268"/>
    </row>
    <row r="499" spans="1:13" ht="31.5">
      <c r="A499" s="247" t="s">
        <v>2728</v>
      </c>
      <c r="B499" s="247" t="s">
        <v>3524</v>
      </c>
      <c r="C499" s="243" t="s">
        <v>3494</v>
      </c>
      <c r="D499" s="244" t="s">
        <v>480</v>
      </c>
      <c r="E499" s="242" t="s">
        <v>2712</v>
      </c>
      <c r="F499" s="242">
        <v>2</v>
      </c>
      <c r="G499" s="364">
        <f t="shared" si="23"/>
        <v>6938</v>
      </c>
      <c r="H499" s="364">
        <f t="shared" si="24"/>
        <v>6939</v>
      </c>
      <c r="I499" s="244" t="s">
        <v>2736</v>
      </c>
      <c r="J499" s="245">
        <v>487</v>
      </c>
      <c r="K499" s="245" t="s">
        <v>2736</v>
      </c>
      <c r="L499" s="267">
        <f t="shared" si="25"/>
        <v>487</v>
      </c>
      <c r="M499" s="268"/>
    </row>
    <row r="500" spans="1:13" ht="21">
      <c r="A500" s="247" t="s">
        <v>2728</v>
      </c>
      <c r="B500" s="247" t="s">
        <v>3525</v>
      </c>
      <c r="C500" s="243" t="s">
        <v>3526</v>
      </c>
      <c r="D500" s="244" t="s">
        <v>480</v>
      </c>
      <c r="E500" s="242" t="s">
        <v>2712</v>
      </c>
      <c r="F500" s="242">
        <v>20</v>
      </c>
      <c r="G500" s="364">
        <f t="shared" si="23"/>
        <v>6940</v>
      </c>
      <c r="H500" s="364">
        <f t="shared" si="24"/>
        <v>6959</v>
      </c>
      <c r="I500" s="244" t="s">
        <v>2736</v>
      </c>
      <c r="J500" s="245">
        <v>488</v>
      </c>
      <c r="K500" s="245" t="s">
        <v>2736</v>
      </c>
      <c r="L500" s="267">
        <f t="shared" si="25"/>
        <v>488</v>
      </c>
      <c r="M500" s="268"/>
    </row>
    <row r="501" spans="1:13" ht="21">
      <c r="A501" s="247" t="s">
        <v>2728</v>
      </c>
      <c r="B501" s="247" t="s">
        <v>3527</v>
      </c>
      <c r="C501" s="247" t="s">
        <v>3528</v>
      </c>
      <c r="D501" s="244" t="s">
        <v>260</v>
      </c>
      <c r="E501" s="244" t="s">
        <v>3529</v>
      </c>
      <c r="F501" s="244">
        <v>10</v>
      </c>
      <c r="G501" s="364">
        <f t="shared" si="23"/>
        <v>6960</v>
      </c>
      <c r="H501" s="364">
        <f t="shared" si="24"/>
        <v>6969</v>
      </c>
      <c r="I501" s="244" t="s">
        <v>2736</v>
      </c>
      <c r="J501" s="245">
        <v>489</v>
      </c>
      <c r="K501" s="245" t="s">
        <v>2736</v>
      </c>
      <c r="L501" s="267">
        <f t="shared" si="25"/>
        <v>489</v>
      </c>
      <c r="M501" s="268"/>
    </row>
    <row r="502" spans="1:13" ht="31.5">
      <c r="A502" s="247" t="s">
        <v>2728</v>
      </c>
      <c r="B502" s="247" t="s">
        <v>3530</v>
      </c>
      <c r="C502" s="247" t="s">
        <v>3531</v>
      </c>
      <c r="D502" s="244" t="s">
        <v>480</v>
      </c>
      <c r="E502" s="244" t="s">
        <v>2712</v>
      </c>
      <c r="F502" s="244">
        <v>25</v>
      </c>
      <c r="G502" s="364">
        <f t="shared" si="23"/>
        <v>6970</v>
      </c>
      <c r="H502" s="364">
        <f t="shared" si="24"/>
        <v>6994</v>
      </c>
      <c r="I502" s="244" t="s">
        <v>2736</v>
      </c>
      <c r="J502" s="245">
        <v>490</v>
      </c>
      <c r="K502" s="245" t="s">
        <v>2736</v>
      </c>
      <c r="L502" s="267">
        <f t="shared" si="25"/>
        <v>490</v>
      </c>
      <c r="M502" s="268"/>
    </row>
    <row r="503" spans="1:13" ht="21">
      <c r="A503" s="247" t="s">
        <v>2728</v>
      </c>
      <c r="B503" s="247" t="s">
        <v>3532</v>
      </c>
      <c r="C503" s="247" t="s">
        <v>3533</v>
      </c>
      <c r="D503" s="244" t="s">
        <v>480</v>
      </c>
      <c r="E503" s="244" t="s">
        <v>2712</v>
      </c>
      <c r="F503" s="244">
        <v>20</v>
      </c>
      <c r="G503" s="364">
        <f t="shared" si="23"/>
        <v>6995</v>
      </c>
      <c r="H503" s="364">
        <f t="shared" si="24"/>
        <v>7014</v>
      </c>
      <c r="I503" s="244" t="s">
        <v>2736</v>
      </c>
      <c r="J503" s="245">
        <v>491</v>
      </c>
      <c r="K503" s="245" t="s">
        <v>2736</v>
      </c>
      <c r="L503" s="267">
        <f t="shared" si="25"/>
        <v>491</v>
      </c>
      <c r="M503" s="268"/>
    </row>
    <row r="504" spans="1:13" ht="31.5">
      <c r="A504" s="247" t="s">
        <v>2728</v>
      </c>
      <c r="B504" s="247" t="s">
        <v>3534</v>
      </c>
      <c r="C504" s="247" t="s">
        <v>3535</v>
      </c>
      <c r="D504" s="244" t="s">
        <v>480</v>
      </c>
      <c r="E504" s="244" t="s">
        <v>2712</v>
      </c>
      <c r="F504" s="244">
        <v>20</v>
      </c>
      <c r="G504" s="364">
        <f t="shared" si="23"/>
        <v>7015</v>
      </c>
      <c r="H504" s="364">
        <f t="shared" si="24"/>
        <v>7034</v>
      </c>
      <c r="I504" s="244" t="s">
        <v>2736</v>
      </c>
      <c r="J504" s="245">
        <v>492</v>
      </c>
      <c r="K504" s="245" t="s">
        <v>2736</v>
      </c>
      <c r="L504" s="267">
        <f t="shared" si="25"/>
        <v>492</v>
      </c>
      <c r="M504" s="268"/>
    </row>
    <row r="505" spans="1:13" ht="42">
      <c r="A505" s="247" t="s">
        <v>2728</v>
      </c>
      <c r="B505" s="247" t="s">
        <v>3536</v>
      </c>
      <c r="C505" s="243" t="s">
        <v>3537</v>
      </c>
      <c r="D505" s="244" t="s">
        <v>260</v>
      </c>
      <c r="E505" s="242" t="s">
        <v>2712</v>
      </c>
      <c r="F505" s="242">
        <v>1</v>
      </c>
      <c r="G505" s="364">
        <f t="shared" si="23"/>
        <v>7035</v>
      </c>
      <c r="H505" s="364">
        <f t="shared" si="24"/>
        <v>7035</v>
      </c>
      <c r="I505" s="244" t="s">
        <v>2736</v>
      </c>
      <c r="J505" s="245">
        <v>493</v>
      </c>
      <c r="K505" s="245" t="s">
        <v>2736</v>
      </c>
      <c r="L505" s="267">
        <f t="shared" si="25"/>
        <v>493</v>
      </c>
      <c r="M505" s="268"/>
    </row>
    <row r="506" spans="1:13" ht="31.5">
      <c r="A506" s="247" t="s">
        <v>2728</v>
      </c>
      <c r="B506" s="247" t="s">
        <v>3538</v>
      </c>
      <c r="C506" s="247" t="s">
        <v>3539</v>
      </c>
      <c r="D506" s="244" t="s">
        <v>480</v>
      </c>
      <c r="E506" s="244" t="s">
        <v>2712</v>
      </c>
      <c r="F506" s="244">
        <v>1</v>
      </c>
      <c r="G506" s="364">
        <f t="shared" si="23"/>
        <v>7036</v>
      </c>
      <c r="H506" s="364">
        <f t="shared" si="24"/>
        <v>7036</v>
      </c>
      <c r="I506" s="244" t="s">
        <v>2736</v>
      </c>
      <c r="J506" s="245">
        <v>494</v>
      </c>
      <c r="K506" s="245" t="s">
        <v>2736</v>
      </c>
      <c r="L506" s="267">
        <f t="shared" si="25"/>
        <v>494</v>
      </c>
      <c r="M506" s="268"/>
    </row>
    <row r="507" spans="1:13" ht="31.5">
      <c r="A507" s="247" t="s">
        <v>2728</v>
      </c>
      <c r="B507" s="247" t="s">
        <v>3540</v>
      </c>
      <c r="C507" s="243" t="s">
        <v>3541</v>
      </c>
      <c r="D507" s="244" t="s">
        <v>480</v>
      </c>
      <c r="E507" s="242" t="s">
        <v>2712</v>
      </c>
      <c r="F507" s="242">
        <v>25</v>
      </c>
      <c r="G507" s="364">
        <f t="shared" si="23"/>
        <v>7037</v>
      </c>
      <c r="H507" s="364">
        <f t="shared" si="24"/>
        <v>7061</v>
      </c>
      <c r="I507" s="244" t="s">
        <v>2736</v>
      </c>
      <c r="J507" s="245">
        <v>495</v>
      </c>
      <c r="K507" s="245" t="s">
        <v>2736</v>
      </c>
      <c r="L507" s="267">
        <f t="shared" si="25"/>
        <v>495</v>
      </c>
      <c r="M507" s="268"/>
    </row>
    <row r="508" spans="1:13" s="255" customFormat="1" ht="21">
      <c r="A508" s="247" t="s">
        <v>2728</v>
      </c>
      <c r="B508" s="247" t="s">
        <v>3542</v>
      </c>
      <c r="C508" s="247" t="s">
        <v>3543</v>
      </c>
      <c r="D508" s="244" t="s">
        <v>480</v>
      </c>
      <c r="E508" s="244" t="s">
        <v>2712</v>
      </c>
      <c r="F508" s="256">
        <v>1</v>
      </c>
      <c r="G508" s="364">
        <f t="shared" si="23"/>
        <v>7062</v>
      </c>
      <c r="H508" s="364">
        <f t="shared" si="24"/>
        <v>7062</v>
      </c>
      <c r="I508" s="244" t="s">
        <v>2736</v>
      </c>
      <c r="J508" s="245">
        <v>496</v>
      </c>
      <c r="K508" s="245" t="s">
        <v>2736</v>
      </c>
      <c r="L508" s="267">
        <f t="shared" si="25"/>
        <v>496</v>
      </c>
      <c r="M508" s="280"/>
    </row>
    <row r="509" spans="1:13" ht="31.5">
      <c r="A509" s="247" t="s">
        <v>2728</v>
      </c>
      <c r="B509" s="247" t="s">
        <v>3544</v>
      </c>
      <c r="C509" s="243" t="s">
        <v>3545</v>
      </c>
      <c r="D509" s="244" t="s">
        <v>260</v>
      </c>
      <c r="E509" s="242" t="s">
        <v>2712</v>
      </c>
      <c r="F509" s="242">
        <v>32</v>
      </c>
      <c r="G509" s="364">
        <f t="shared" si="23"/>
        <v>7063</v>
      </c>
      <c r="H509" s="364">
        <f t="shared" si="24"/>
        <v>7094</v>
      </c>
      <c r="I509" s="244" t="s">
        <v>2736</v>
      </c>
      <c r="J509" s="245">
        <v>497</v>
      </c>
      <c r="K509" s="245" t="s">
        <v>2736</v>
      </c>
      <c r="L509" s="267">
        <f t="shared" si="25"/>
        <v>497</v>
      </c>
      <c r="M509" s="268"/>
    </row>
    <row r="510" spans="1:13" ht="31.5">
      <c r="A510" s="247" t="s">
        <v>2728</v>
      </c>
      <c r="B510" s="247" t="s">
        <v>3546</v>
      </c>
      <c r="C510" s="243" t="s">
        <v>3545</v>
      </c>
      <c r="D510" s="244" t="s">
        <v>260</v>
      </c>
      <c r="E510" s="242" t="s">
        <v>2712</v>
      </c>
      <c r="F510" s="242">
        <v>32</v>
      </c>
      <c r="G510" s="364">
        <f t="shared" si="23"/>
        <v>7095</v>
      </c>
      <c r="H510" s="364">
        <f t="shared" si="24"/>
        <v>7126</v>
      </c>
      <c r="I510" s="244" t="s">
        <v>2736</v>
      </c>
      <c r="J510" s="245">
        <v>498</v>
      </c>
      <c r="K510" s="245" t="s">
        <v>2736</v>
      </c>
      <c r="L510" s="267">
        <f t="shared" si="25"/>
        <v>498</v>
      </c>
      <c r="M510" s="268"/>
    </row>
    <row r="511" spans="1:13" ht="31.5">
      <c r="A511" s="247" t="s">
        <v>2728</v>
      </c>
      <c r="B511" s="247" t="s">
        <v>3547</v>
      </c>
      <c r="C511" s="243" t="s">
        <v>3545</v>
      </c>
      <c r="D511" s="244" t="s">
        <v>260</v>
      </c>
      <c r="E511" s="242" t="s">
        <v>2712</v>
      </c>
      <c r="F511" s="242">
        <v>32</v>
      </c>
      <c r="G511" s="364">
        <f t="shared" si="23"/>
        <v>7127</v>
      </c>
      <c r="H511" s="364">
        <f t="shared" si="24"/>
        <v>7158</v>
      </c>
      <c r="I511" s="244" t="s">
        <v>2736</v>
      </c>
      <c r="J511" s="245">
        <v>499</v>
      </c>
      <c r="K511" s="245" t="s">
        <v>2736</v>
      </c>
      <c r="L511" s="267">
        <f t="shared" si="25"/>
        <v>499</v>
      </c>
      <c r="M511" s="268"/>
    </row>
    <row r="512" spans="1:13" ht="21">
      <c r="A512" s="247" t="s">
        <v>2728</v>
      </c>
      <c r="B512" s="247" t="s">
        <v>3548</v>
      </c>
      <c r="C512" s="243" t="s">
        <v>3549</v>
      </c>
      <c r="D512" s="244" t="s">
        <v>480</v>
      </c>
      <c r="E512" s="242" t="s">
        <v>2712</v>
      </c>
      <c r="F512" s="242">
        <v>32</v>
      </c>
      <c r="G512" s="364">
        <f t="shared" si="23"/>
        <v>7159</v>
      </c>
      <c r="H512" s="364">
        <f t="shared" si="24"/>
        <v>7190</v>
      </c>
      <c r="I512" s="244" t="s">
        <v>2736</v>
      </c>
      <c r="J512" s="245">
        <v>500</v>
      </c>
      <c r="K512" s="245" t="s">
        <v>2736</v>
      </c>
      <c r="L512" s="267">
        <f t="shared" si="25"/>
        <v>500</v>
      </c>
      <c r="M512" s="268"/>
    </row>
    <row r="513" spans="1:13" ht="21">
      <c r="A513" s="247" t="s">
        <v>2728</v>
      </c>
      <c r="B513" s="247" t="s">
        <v>3550</v>
      </c>
      <c r="C513" s="243" t="s">
        <v>3549</v>
      </c>
      <c r="D513" s="244" t="s">
        <v>480</v>
      </c>
      <c r="E513" s="242" t="s">
        <v>2712</v>
      </c>
      <c r="F513" s="242">
        <v>32</v>
      </c>
      <c r="G513" s="364">
        <f t="shared" si="23"/>
        <v>7191</v>
      </c>
      <c r="H513" s="364">
        <f t="shared" si="24"/>
        <v>7222</v>
      </c>
      <c r="I513" s="244" t="s">
        <v>2736</v>
      </c>
      <c r="J513" s="245">
        <v>501</v>
      </c>
      <c r="K513" s="245" t="s">
        <v>2736</v>
      </c>
      <c r="L513" s="267">
        <f t="shared" si="25"/>
        <v>501</v>
      </c>
      <c r="M513" s="268"/>
    </row>
    <row r="514" spans="1:13" ht="21">
      <c r="A514" s="247" t="s">
        <v>2728</v>
      </c>
      <c r="B514" s="247" t="s">
        <v>3551</v>
      </c>
      <c r="C514" s="243" t="s">
        <v>3549</v>
      </c>
      <c r="D514" s="244" t="s">
        <v>480</v>
      </c>
      <c r="E514" s="242" t="s">
        <v>2712</v>
      </c>
      <c r="F514" s="242">
        <v>32</v>
      </c>
      <c r="G514" s="364">
        <f t="shared" si="23"/>
        <v>7223</v>
      </c>
      <c r="H514" s="364">
        <f t="shared" si="24"/>
        <v>7254</v>
      </c>
      <c r="I514" s="244" t="s">
        <v>2736</v>
      </c>
      <c r="J514" s="245">
        <v>502</v>
      </c>
      <c r="K514" s="245" t="s">
        <v>2736</v>
      </c>
      <c r="L514" s="267">
        <f t="shared" si="25"/>
        <v>502</v>
      </c>
      <c r="M514" s="268"/>
    </row>
    <row r="515" spans="1:13">
      <c r="A515" s="254" t="s">
        <v>2728</v>
      </c>
      <c r="B515" s="243" t="s">
        <v>1874</v>
      </c>
      <c r="C515" s="243" t="s">
        <v>3552</v>
      </c>
      <c r="D515" s="242" t="s">
        <v>480</v>
      </c>
      <c r="E515" s="242"/>
      <c r="F515" s="242"/>
      <c r="G515" s="364">
        <f t="shared" si="23"/>
        <v>7255</v>
      </c>
      <c r="H515" s="364">
        <f t="shared" si="24"/>
        <v>7254</v>
      </c>
      <c r="I515" s="242" t="s">
        <v>2713</v>
      </c>
      <c r="J515" s="245">
        <v>503</v>
      </c>
      <c r="K515" s="245" t="s">
        <v>2736</v>
      </c>
      <c r="L515" s="267">
        <f t="shared" si="25"/>
        <v>503</v>
      </c>
      <c r="M515" s="268"/>
    </row>
    <row r="516" spans="1:13" ht="21">
      <c r="A516" s="247" t="s">
        <v>2728</v>
      </c>
      <c r="B516" s="247" t="s">
        <v>738</v>
      </c>
      <c r="C516" s="243" t="s">
        <v>3553</v>
      </c>
      <c r="D516" s="244" t="s">
        <v>480</v>
      </c>
      <c r="E516" s="242"/>
      <c r="F516" s="242"/>
      <c r="G516" s="364">
        <f t="shared" si="23"/>
        <v>7255</v>
      </c>
      <c r="H516" s="364">
        <f t="shared" si="24"/>
        <v>7254</v>
      </c>
      <c r="I516" s="244" t="s">
        <v>2713</v>
      </c>
      <c r="J516" s="245">
        <v>504</v>
      </c>
      <c r="K516" s="244" t="s">
        <v>2713</v>
      </c>
      <c r="L516" s="267">
        <f t="shared" si="25"/>
        <v>504</v>
      </c>
      <c r="M516" s="268"/>
    </row>
    <row r="517" spans="1:13" ht="42">
      <c r="A517" s="247" t="s">
        <v>2728</v>
      </c>
      <c r="B517" s="247" t="s">
        <v>743</v>
      </c>
      <c r="C517" s="243" t="s">
        <v>3554</v>
      </c>
      <c r="D517" s="244" t="s">
        <v>480</v>
      </c>
      <c r="E517" s="242"/>
      <c r="F517" s="242"/>
      <c r="G517" s="364">
        <f t="shared" si="23"/>
        <v>7255</v>
      </c>
      <c r="H517" s="364">
        <f t="shared" si="24"/>
        <v>7254</v>
      </c>
      <c r="I517" s="244" t="s">
        <v>2713</v>
      </c>
      <c r="J517" s="245">
        <v>505</v>
      </c>
      <c r="K517" s="244" t="s">
        <v>2713</v>
      </c>
      <c r="L517" s="267">
        <f t="shared" si="25"/>
        <v>505</v>
      </c>
      <c r="M517" s="268"/>
    </row>
    <row r="518" spans="1:13" ht="21">
      <c r="A518" s="243" t="s">
        <v>2728</v>
      </c>
      <c r="B518" s="243" t="s">
        <v>752</v>
      </c>
      <c r="C518" s="243" t="s">
        <v>3555</v>
      </c>
      <c r="D518" s="244" t="s">
        <v>480</v>
      </c>
      <c r="E518" s="243"/>
      <c r="F518" s="243"/>
      <c r="G518" s="364">
        <f t="shared" si="23"/>
        <v>7255</v>
      </c>
      <c r="H518" s="364">
        <f t="shared" si="24"/>
        <v>7254</v>
      </c>
      <c r="I518" s="244" t="s">
        <v>2713</v>
      </c>
      <c r="J518" s="245">
        <v>506</v>
      </c>
      <c r="K518" s="244" t="s">
        <v>2713</v>
      </c>
      <c r="L518" s="267">
        <f t="shared" si="25"/>
        <v>506</v>
      </c>
      <c r="M518" s="268"/>
    </row>
    <row r="519" spans="1:13">
      <c r="A519" s="243" t="s">
        <v>2728</v>
      </c>
      <c r="B519" s="253" t="s">
        <v>3556</v>
      </c>
      <c r="C519" s="243" t="s">
        <v>3557</v>
      </c>
      <c r="D519" s="244" t="s">
        <v>480</v>
      </c>
      <c r="E519" s="242"/>
      <c r="F519" s="242"/>
      <c r="G519" s="364">
        <f t="shared" si="23"/>
        <v>7255</v>
      </c>
      <c r="H519" s="364">
        <f t="shared" si="24"/>
        <v>7254</v>
      </c>
      <c r="I519" s="244" t="s">
        <v>2713</v>
      </c>
      <c r="J519" s="245">
        <v>507</v>
      </c>
      <c r="K519" s="244" t="s">
        <v>2713</v>
      </c>
      <c r="L519" s="267">
        <f t="shared" si="25"/>
        <v>507</v>
      </c>
      <c r="M519" s="268"/>
    </row>
    <row r="520" spans="1:13">
      <c r="A520" s="243" t="s">
        <v>2728</v>
      </c>
      <c r="B520" s="253" t="s">
        <v>3558</v>
      </c>
      <c r="C520" s="243" t="s">
        <v>3559</v>
      </c>
      <c r="D520" s="244" t="s">
        <v>480</v>
      </c>
      <c r="E520" s="242"/>
      <c r="F520" s="242"/>
      <c r="G520" s="364">
        <f t="shared" si="23"/>
        <v>7255</v>
      </c>
      <c r="H520" s="364">
        <f t="shared" si="24"/>
        <v>7254</v>
      </c>
      <c r="I520" s="244" t="s">
        <v>2713</v>
      </c>
      <c r="J520" s="245">
        <v>508</v>
      </c>
      <c r="K520" s="244" t="s">
        <v>2713</v>
      </c>
      <c r="L520" s="267">
        <f t="shared" si="25"/>
        <v>508</v>
      </c>
      <c r="M520" s="268"/>
    </row>
    <row r="521" spans="1:13">
      <c r="A521" s="243" t="s">
        <v>2728</v>
      </c>
      <c r="B521" s="253" t="s">
        <v>3560</v>
      </c>
      <c r="C521" s="243" t="s">
        <v>3561</v>
      </c>
      <c r="D521" s="244" t="s">
        <v>480</v>
      </c>
      <c r="E521" s="242"/>
      <c r="F521" s="242"/>
      <c r="G521" s="364">
        <f t="shared" si="23"/>
        <v>7255</v>
      </c>
      <c r="H521" s="364">
        <f t="shared" si="24"/>
        <v>7254</v>
      </c>
      <c r="I521" s="244" t="s">
        <v>2713</v>
      </c>
      <c r="J521" s="245">
        <v>509</v>
      </c>
      <c r="K521" s="244" t="s">
        <v>2713</v>
      </c>
      <c r="L521" s="267">
        <f t="shared" si="25"/>
        <v>509</v>
      </c>
      <c r="M521" s="268"/>
    </row>
    <row r="522" spans="1:13">
      <c r="A522" s="243" t="s">
        <v>2728</v>
      </c>
      <c r="B522" s="253" t="s">
        <v>3562</v>
      </c>
      <c r="C522" s="243" t="s">
        <v>3563</v>
      </c>
      <c r="D522" s="244" t="s">
        <v>480</v>
      </c>
      <c r="E522" s="242"/>
      <c r="F522" s="242"/>
      <c r="G522" s="364">
        <f t="shared" si="23"/>
        <v>7255</v>
      </c>
      <c r="H522" s="364">
        <f t="shared" si="24"/>
        <v>7254</v>
      </c>
      <c r="I522" s="244" t="s">
        <v>2713</v>
      </c>
      <c r="J522" s="245">
        <v>510</v>
      </c>
      <c r="K522" s="244" t="s">
        <v>2713</v>
      </c>
      <c r="L522" s="267">
        <f t="shared" si="25"/>
        <v>510</v>
      </c>
      <c r="M522" s="268"/>
    </row>
    <row r="523" spans="1:13">
      <c r="A523" s="243" t="s">
        <v>2728</v>
      </c>
      <c r="B523" s="253" t="s">
        <v>3564</v>
      </c>
      <c r="C523" s="243" t="s">
        <v>3565</v>
      </c>
      <c r="D523" s="244" t="s">
        <v>480</v>
      </c>
      <c r="E523" s="242"/>
      <c r="F523" s="242"/>
      <c r="G523" s="364">
        <f t="shared" si="23"/>
        <v>7255</v>
      </c>
      <c r="H523" s="364">
        <f t="shared" si="24"/>
        <v>7254</v>
      </c>
      <c r="I523" s="244" t="s">
        <v>2713</v>
      </c>
      <c r="J523" s="245">
        <v>511</v>
      </c>
      <c r="K523" s="244" t="s">
        <v>2713</v>
      </c>
      <c r="L523" s="267">
        <f t="shared" si="25"/>
        <v>511</v>
      </c>
      <c r="M523" s="268"/>
    </row>
    <row r="524" spans="1:13" ht="21">
      <c r="A524" s="243" t="s">
        <v>2728</v>
      </c>
      <c r="B524" s="253" t="s">
        <v>3566</v>
      </c>
      <c r="C524" s="243" t="s">
        <v>3567</v>
      </c>
      <c r="D524" s="244" t="s">
        <v>480</v>
      </c>
      <c r="E524" s="242"/>
      <c r="F524" s="242"/>
      <c r="G524" s="364">
        <f t="shared" si="23"/>
        <v>7255</v>
      </c>
      <c r="H524" s="364">
        <f t="shared" si="24"/>
        <v>7254</v>
      </c>
      <c r="I524" s="244" t="s">
        <v>2713</v>
      </c>
      <c r="J524" s="245">
        <v>512</v>
      </c>
      <c r="K524" s="244" t="s">
        <v>2713</v>
      </c>
      <c r="L524" s="267">
        <f t="shared" si="25"/>
        <v>512</v>
      </c>
      <c r="M524" s="268"/>
    </row>
    <row r="525" spans="1:13" ht="31.5">
      <c r="A525" s="243" t="s">
        <v>2728</v>
      </c>
      <c r="B525" s="253" t="s">
        <v>3568</v>
      </c>
      <c r="C525" s="243" t="s">
        <v>3569</v>
      </c>
      <c r="D525" s="244" t="s">
        <v>480</v>
      </c>
      <c r="E525" s="242"/>
      <c r="F525" s="242"/>
      <c r="G525" s="364">
        <f t="shared" ref="G525:G533" si="26">H524+1</f>
        <v>7255</v>
      </c>
      <c r="H525" s="364">
        <f t="shared" ref="H525:H533" si="27">H524+F525</f>
        <v>7254</v>
      </c>
      <c r="I525" s="244" t="s">
        <v>2713</v>
      </c>
      <c r="J525" s="245">
        <v>513</v>
      </c>
      <c r="K525" s="244" t="s">
        <v>2713</v>
      </c>
      <c r="L525" s="267">
        <f t="shared" si="25"/>
        <v>513</v>
      </c>
      <c r="M525" s="268"/>
    </row>
    <row r="526" spans="1:13" ht="20.25" customHeight="1">
      <c r="A526" s="243" t="s">
        <v>2728</v>
      </c>
      <c r="B526" s="253" t="s">
        <v>3570</v>
      </c>
      <c r="C526" s="243" t="s">
        <v>3571</v>
      </c>
      <c r="D526" s="244" t="s">
        <v>480</v>
      </c>
      <c r="E526" s="242"/>
      <c r="F526" s="242"/>
      <c r="G526" s="364">
        <f t="shared" si="26"/>
        <v>7255</v>
      </c>
      <c r="H526" s="364">
        <f t="shared" si="27"/>
        <v>7254</v>
      </c>
      <c r="I526" s="244" t="s">
        <v>2713</v>
      </c>
      <c r="J526" s="245">
        <v>514</v>
      </c>
      <c r="K526" s="244" t="s">
        <v>2713</v>
      </c>
      <c r="L526" s="267">
        <f t="shared" si="25"/>
        <v>514</v>
      </c>
      <c r="M526" s="268"/>
    </row>
    <row r="527" spans="1:13" ht="23.25" customHeight="1">
      <c r="A527" s="243" t="s">
        <v>2728</v>
      </c>
      <c r="B527" s="243" t="s">
        <v>259</v>
      </c>
      <c r="C527" s="243" t="s">
        <v>3572</v>
      </c>
      <c r="D527" s="244" t="s">
        <v>260</v>
      </c>
      <c r="E527" s="242"/>
      <c r="F527" s="242"/>
      <c r="G527" s="364">
        <f t="shared" si="26"/>
        <v>7255</v>
      </c>
      <c r="H527" s="364">
        <f t="shared" si="27"/>
        <v>7254</v>
      </c>
      <c r="I527" s="242" t="s">
        <v>2713</v>
      </c>
      <c r="J527" s="241">
        <v>515</v>
      </c>
      <c r="K527" s="244" t="s">
        <v>2713</v>
      </c>
      <c r="L527" s="267">
        <f t="shared" ref="L527:L533" si="28">L526+1</f>
        <v>515</v>
      </c>
      <c r="M527" s="268"/>
    </row>
    <row r="528" spans="1:13" ht="21">
      <c r="A528" s="369" t="s">
        <v>2728</v>
      </c>
      <c r="B528" s="369" t="s">
        <v>1309</v>
      </c>
      <c r="C528" s="369" t="s">
        <v>3573</v>
      </c>
      <c r="D528" s="370" t="s">
        <v>260</v>
      </c>
      <c r="E528" s="370"/>
      <c r="F528" s="371"/>
      <c r="G528" s="364">
        <f t="shared" si="26"/>
        <v>7255</v>
      </c>
      <c r="H528" s="364">
        <f t="shared" si="27"/>
        <v>7254</v>
      </c>
      <c r="I528" s="370" t="s">
        <v>2713</v>
      </c>
      <c r="J528" s="372">
        <v>516</v>
      </c>
      <c r="K528" s="370" t="s">
        <v>2713</v>
      </c>
      <c r="L528" s="267">
        <f t="shared" si="28"/>
        <v>516</v>
      </c>
      <c r="M528" s="268"/>
    </row>
    <row r="529" spans="1:13" ht="23.25">
      <c r="A529" s="281" t="s">
        <v>2728</v>
      </c>
      <c r="B529" s="281" t="s">
        <v>1504</v>
      </c>
      <c r="C529" s="281" t="s">
        <v>3574</v>
      </c>
      <c r="D529" s="364" t="s">
        <v>260</v>
      </c>
      <c r="E529" s="364"/>
      <c r="F529" s="373"/>
      <c r="G529" s="364">
        <f t="shared" si="26"/>
        <v>7255</v>
      </c>
      <c r="H529" s="364">
        <f t="shared" si="27"/>
        <v>7254</v>
      </c>
      <c r="I529" s="364" t="s">
        <v>2713</v>
      </c>
      <c r="J529" s="374"/>
      <c r="K529" s="370" t="s">
        <v>2713</v>
      </c>
      <c r="L529" s="267">
        <f t="shared" si="28"/>
        <v>517</v>
      </c>
      <c r="M529" s="268" t="s">
        <v>1505</v>
      </c>
    </row>
    <row r="530" spans="1:13" ht="11.25">
      <c r="A530" s="281" t="s">
        <v>2728</v>
      </c>
      <c r="B530" s="281" t="s">
        <v>1507</v>
      </c>
      <c r="C530" s="281" t="s">
        <v>3575</v>
      </c>
      <c r="D530" s="364" t="s">
        <v>260</v>
      </c>
      <c r="E530" s="364"/>
      <c r="F530" s="373"/>
      <c r="G530" s="364">
        <f t="shared" si="26"/>
        <v>7255</v>
      </c>
      <c r="H530" s="364">
        <f t="shared" si="27"/>
        <v>7254</v>
      </c>
      <c r="I530" s="375"/>
      <c r="J530" s="374"/>
      <c r="K530" s="370" t="s">
        <v>2713</v>
      </c>
      <c r="L530" s="267">
        <f t="shared" si="28"/>
        <v>518</v>
      </c>
      <c r="M530" s="268" t="s">
        <v>1505</v>
      </c>
    </row>
    <row r="531" spans="1:13" ht="23.25">
      <c r="A531" s="281" t="s">
        <v>2728</v>
      </c>
      <c r="B531" s="281" t="s">
        <v>3576</v>
      </c>
      <c r="C531" s="281" t="s">
        <v>3577</v>
      </c>
      <c r="D531" s="364" t="s">
        <v>480</v>
      </c>
      <c r="E531" s="364"/>
      <c r="F531" s="373"/>
      <c r="G531" s="364">
        <f t="shared" si="26"/>
        <v>7255</v>
      </c>
      <c r="H531" s="364">
        <f t="shared" si="27"/>
        <v>7254</v>
      </c>
      <c r="I531" s="364" t="s">
        <v>2713</v>
      </c>
      <c r="J531" s="374"/>
      <c r="K531" s="370" t="s">
        <v>2713</v>
      </c>
      <c r="L531" s="267">
        <f t="shared" si="28"/>
        <v>519</v>
      </c>
      <c r="M531" s="268"/>
    </row>
    <row r="532" spans="1:13" ht="23.25">
      <c r="A532" s="281" t="s">
        <v>2728</v>
      </c>
      <c r="B532" s="281" t="s">
        <v>3578</v>
      </c>
      <c r="C532" s="281" t="s">
        <v>3579</v>
      </c>
      <c r="D532" s="364" t="s">
        <v>480</v>
      </c>
      <c r="E532" s="364"/>
      <c r="F532" s="373"/>
      <c r="G532" s="364">
        <f t="shared" si="26"/>
        <v>7255</v>
      </c>
      <c r="H532" s="364">
        <f t="shared" si="27"/>
        <v>7254</v>
      </c>
      <c r="I532" s="364" t="s">
        <v>2713</v>
      </c>
      <c r="J532" s="374"/>
      <c r="K532" s="370" t="s">
        <v>2713</v>
      </c>
      <c r="L532" s="267">
        <f t="shared" si="28"/>
        <v>520</v>
      </c>
      <c r="M532" s="268"/>
    </row>
    <row r="533" spans="1:13" ht="23.25">
      <c r="A533" s="281" t="s">
        <v>2728</v>
      </c>
      <c r="B533" s="281" t="s">
        <v>3580</v>
      </c>
      <c r="C533" s="281" t="s">
        <v>3581</v>
      </c>
      <c r="D533" s="364" t="s">
        <v>480</v>
      </c>
      <c r="E533" s="364"/>
      <c r="F533" s="373"/>
      <c r="G533" s="364">
        <f t="shared" si="26"/>
        <v>7255</v>
      </c>
      <c r="H533" s="364">
        <f t="shared" si="27"/>
        <v>7254</v>
      </c>
      <c r="I533" s="364" t="s">
        <v>2713</v>
      </c>
      <c r="J533" s="374"/>
      <c r="K533" s="370" t="s">
        <v>2713</v>
      </c>
      <c r="L533" s="267">
        <f t="shared" si="28"/>
        <v>521</v>
      </c>
      <c r="M533" s="268"/>
    </row>
    <row r="534" spans="1:13" ht="23.25">
      <c r="A534" s="281" t="s">
        <v>2728</v>
      </c>
      <c r="B534" s="281" t="s">
        <v>3582</v>
      </c>
      <c r="C534" s="281" t="s">
        <v>3583</v>
      </c>
      <c r="D534" s="364" t="s">
        <v>480</v>
      </c>
      <c r="E534" s="364"/>
      <c r="F534" s="373"/>
      <c r="G534" s="364">
        <f>H530+1</f>
        <v>7255</v>
      </c>
      <c r="H534" s="364">
        <f>H530+F534</f>
        <v>7254</v>
      </c>
      <c r="I534" s="375"/>
      <c r="J534" s="374"/>
      <c r="K534" s="370" t="s">
        <v>2713</v>
      </c>
      <c r="L534" s="267">
        <f>L530+1</f>
        <v>519</v>
      </c>
      <c r="M534" s="268" t="s">
        <v>1505</v>
      </c>
    </row>
    <row r="535" spans="1:13">
      <c r="A535" s="252"/>
      <c r="B535" s="252"/>
      <c r="C535" s="248"/>
      <c r="D535" s="248"/>
      <c r="E535" s="251"/>
      <c r="F535" s="376"/>
      <c r="G535" s="376"/>
      <c r="H535" s="250"/>
      <c r="I535" s="249"/>
      <c r="J535" s="249"/>
      <c r="K535" s="249"/>
      <c r="L535" s="248"/>
      <c r="M535" s="268"/>
    </row>
    <row r="536" spans="1:13">
      <c r="A536" s="247" t="s">
        <v>3584</v>
      </c>
      <c r="B536" s="247" t="s">
        <v>3585</v>
      </c>
      <c r="C536" s="247" t="s">
        <v>3586</v>
      </c>
      <c r="D536" s="244" t="s">
        <v>2711</v>
      </c>
      <c r="E536" s="244" t="s">
        <v>2712</v>
      </c>
      <c r="F536" s="256">
        <v>7</v>
      </c>
      <c r="G536" s="364">
        <v>1</v>
      </c>
      <c r="H536" s="364">
        <v>7</v>
      </c>
      <c r="I536" s="267" t="s">
        <v>2713</v>
      </c>
      <c r="J536" s="245">
        <v>1</v>
      </c>
      <c r="K536" s="370" t="s">
        <v>2713</v>
      </c>
      <c r="L536" s="244">
        <v>1</v>
      </c>
      <c r="M536" s="268"/>
    </row>
    <row r="537" spans="1:13">
      <c r="A537" s="247" t="s">
        <v>3584</v>
      </c>
      <c r="B537" s="247" t="s">
        <v>3587</v>
      </c>
      <c r="C537" s="247" t="s">
        <v>2723</v>
      </c>
      <c r="D537" s="244" t="s">
        <v>2711</v>
      </c>
      <c r="E537" s="244" t="s">
        <v>2718</v>
      </c>
      <c r="F537" s="256">
        <v>10</v>
      </c>
      <c r="G537" s="364">
        <f>H536+1</f>
        <v>8</v>
      </c>
      <c r="H537" s="364">
        <f>G537+F537-1</f>
        <v>17</v>
      </c>
      <c r="I537" s="267" t="s">
        <v>2713</v>
      </c>
      <c r="J537" s="245">
        <v>2</v>
      </c>
      <c r="K537" s="370" t="s">
        <v>2713</v>
      </c>
      <c r="L537" s="244">
        <v>2</v>
      </c>
      <c r="M537" s="268"/>
    </row>
    <row r="538" spans="1:13" ht="34.5">
      <c r="A538" s="247" t="s">
        <v>3584</v>
      </c>
      <c r="B538" s="247" t="s">
        <v>3588</v>
      </c>
      <c r="C538" s="247" t="s">
        <v>3589</v>
      </c>
      <c r="D538" s="244" t="s">
        <v>2711</v>
      </c>
      <c r="E538" s="244" t="s">
        <v>2721</v>
      </c>
      <c r="F538" s="256">
        <v>8</v>
      </c>
      <c r="G538" s="364">
        <f t="shared" ref="G538:G540" si="29">H537+1</f>
        <v>18</v>
      </c>
      <c r="H538" s="364">
        <f t="shared" ref="H538:H540" si="30">G538+F538-1</f>
        <v>25</v>
      </c>
      <c r="I538" s="267" t="s">
        <v>2713</v>
      </c>
      <c r="J538" s="245">
        <v>3</v>
      </c>
      <c r="K538" s="370" t="s">
        <v>2713</v>
      </c>
      <c r="L538" s="244">
        <v>3</v>
      </c>
      <c r="M538" s="268"/>
    </row>
    <row r="539" spans="1:13">
      <c r="A539" s="247" t="s">
        <v>3584</v>
      </c>
      <c r="B539" s="247" t="s">
        <v>3590</v>
      </c>
      <c r="C539" s="247" t="s">
        <v>3591</v>
      </c>
      <c r="D539" s="244" t="s">
        <v>2711</v>
      </c>
      <c r="E539" s="244" t="s">
        <v>128</v>
      </c>
      <c r="F539" s="256">
        <v>6</v>
      </c>
      <c r="G539" s="364">
        <f t="shared" si="29"/>
        <v>26</v>
      </c>
      <c r="H539" s="364">
        <f t="shared" si="30"/>
        <v>31</v>
      </c>
      <c r="I539" s="267" t="s">
        <v>2713</v>
      </c>
      <c r="J539" s="245">
        <v>4</v>
      </c>
      <c r="K539" s="370" t="s">
        <v>2713</v>
      </c>
      <c r="L539" s="244">
        <v>4</v>
      </c>
      <c r="M539" s="268"/>
    </row>
    <row r="540" spans="1:13" ht="63">
      <c r="A540" s="243" t="s">
        <v>3584</v>
      </c>
      <c r="B540" s="243" t="s">
        <v>2726</v>
      </c>
      <c r="C540" s="243" t="s">
        <v>3592</v>
      </c>
      <c r="D540" s="364" t="s">
        <v>2711</v>
      </c>
      <c r="E540" s="364" t="s">
        <v>2712</v>
      </c>
      <c r="F540" s="373">
        <v>9168</v>
      </c>
      <c r="G540" s="364">
        <f t="shared" si="29"/>
        <v>32</v>
      </c>
      <c r="H540" s="364">
        <f t="shared" si="30"/>
        <v>9199</v>
      </c>
      <c r="I540" s="377" t="s">
        <v>2713</v>
      </c>
      <c r="J540" s="241">
        <v>5</v>
      </c>
      <c r="K540" s="370" t="s">
        <v>2713</v>
      </c>
      <c r="L540" s="241">
        <v>5</v>
      </c>
      <c r="M540" s="268"/>
    </row>
  </sheetData>
  <mergeCells count="12">
    <mergeCell ref="M3:M4"/>
    <mergeCell ref="A3:A4"/>
    <mergeCell ref="B3:B4"/>
    <mergeCell ref="C3:C4"/>
    <mergeCell ref="D3:D4"/>
    <mergeCell ref="E3:E4"/>
    <mergeCell ref="F3:F4"/>
    <mergeCell ref="G3:H3"/>
    <mergeCell ref="I3:I4"/>
    <mergeCell ref="J3:J4"/>
    <mergeCell ref="K3:K4"/>
    <mergeCell ref="L3:L4"/>
  </mergeCells>
  <printOptions horizontalCentered="1"/>
  <pageMargins left="0.5" right="0.5" top="1" bottom="0.75" header="0.5" footer="0.25"/>
  <pageSetup scale="91" fitToHeight="0" orientation="landscape" r:id="rId1"/>
  <headerFooter>
    <oddHeader>&amp;C&amp;"-,Bold"&amp;13Secondary Editing OB Professional Layout - Standard v 1.0</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E818E-6B4C-469A-85E1-4831EB84D6A8}">
  <sheetPr>
    <pageSetUpPr fitToPage="1"/>
  </sheetPr>
  <dimension ref="A1:M860"/>
  <sheetViews>
    <sheetView showGridLines="0" view="pageLayout" topLeftCell="A828" zoomScale="80" zoomScaleNormal="100" zoomScalePageLayoutView="80" workbookViewId="0">
      <selection activeCell="B840" sqref="B840"/>
    </sheetView>
  </sheetViews>
  <sheetFormatPr defaultColWidth="9.140625" defaultRowHeight="10.5"/>
  <cols>
    <col min="1" max="1" width="8.5703125" style="276" customWidth="1"/>
    <col min="2" max="2" width="21.140625" style="276" customWidth="1"/>
    <col min="3" max="3" width="53.5703125" style="238" customWidth="1"/>
    <col min="4" max="4" width="5.85546875" style="239" customWidth="1"/>
    <col min="5" max="5" width="5.28515625" style="239" customWidth="1"/>
    <col min="6" max="8" width="5.140625" style="239" customWidth="1"/>
    <col min="9" max="9" width="5.7109375" style="239" hidden="1" customWidth="1"/>
    <col min="10" max="10" width="6.5703125" style="239" hidden="1" customWidth="1"/>
    <col min="11" max="11" width="9.42578125" style="255" customWidth="1"/>
    <col min="12" max="16384" width="9.140625" style="255"/>
  </cols>
  <sheetData>
    <row r="1" spans="1:12" s="270" customFormat="1" ht="9" customHeight="1">
      <c r="A1" s="271"/>
      <c r="B1" s="271"/>
      <c r="C1" s="272"/>
      <c r="D1" s="271"/>
      <c r="F1" s="271"/>
      <c r="G1" s="271"/>
      <c r="H1" s="271"/>
    </row>
    <row r="2" spans="1:12" ht="29.25" customHeight="1">
      <c r="A2" s="473" t="s">
        <v>2698</v>
      </c>
      <c r="B2" s="473" t="s">
        <v>2699</v>
      </c>
      <c r="C2" s="473" t="s">
        <v>2700</v>
      </c>
      <c r="D2" s="473" t="s">
        <v>32</v>
      </c>
      <c r="E2" s="473" t="s">
        <v>2701</v>
      </c>
      <c r="F2" s="475" t="s">
        <v>2702</v>
      </c>
      <c r="G2" s="475" t="s">
        <v>2703</v>
      </c>
      <c r="H2" s="477"/>
      <c r="I2" s="473" t="s">
        <v>2704</v>
      </c>
      <c r="J2" s="473" t="s">
        <v>31</v>
      </c>
      <c r="K2" s="473" t="s">
        <v>3593</v>
      </c>
      <c r="L2" s="473" t="s">
        <v>31</v>
      </c>
    </row>
    <row r="3" spans="1:12" s="286" customFormat="1" ht="13.35" customHeight="1">
      <c r="A3" s="474"/>
      <c r="B3" s="474"/>
      <c r="C3" s="474"/>
      <c r="D3" s="474"/>
      <c r="E3" s="474"/>
      <c r="F3" s="476"/>
      <c r="G3" s="350" t="s">
        <v>2706</v>
      </c>
      <c r="H3" s="350" t="s">
        <v>2707</v>
      </c>
      <c r="I3" s="474"/>
      <c r="J3" s="474"/>
      <c r="K3" s="474"/>
      <c r="L3" s="474"/>
    </row>
    <row r="4" spans="1:12" ht="42">
      <c r="A4" s="247" t="s">
        <v>2708</v>
      </c>
      <c r="B4" s="247" t="s">
        <v>2709</v>
      </c>
      <c r="C4" s="253" t="s">
        <v>2710</v>
      </c>
      <c r="D4" s="244" t="s">
        <v>2711</v>
      </c>
      <c r="E4" s="244" t="s">
        <v>2712</v>
      </c>
      <c r="F4" s="244">
        <v>5</v>
      </c>
      <c r="G4" s="364">
        <v>1</v>
      </c>
      <c r="H4" s="364">
        <v>5</v>
      </c>
      <c r="I4" s="246" t="s">
        <v>2713</v>
      </c>
      <c r="J4" s="246">
        <v>1</v>
      </c>
      <c r="K4" s="246" t="s">
        <v>2713</v>
      </c>
      <c r="L4" s="246">
        <v>1</v>
      </c>
    </row>
    <row r="5" spans="1:12" ht="31.5">
      <c r="A5" s="247" t="s">
        <v>2708</v>
      </c>
      <c r="B5" s="191" t="s">
        <v>2714</v>
      </c>
      <c r="C5" s="247" t="s">
        <v>3594</v>
      </c>
      <c r="D5" s="244" t="s">
        <v>2711</v>
      </c>
      <c r="E5" s="244" t="s">
        <v>2712</v>
      </c>
      <c r="F5" s="244">
        <v>1</v>
      </c>
      <c r="G5" s="364">
        <f>H4+1</f>
        <v>6</v>
      </c>
      <c r="H5" s="364">
        <f>H4+F5</f>
        <v>6</v>
      </c>
      <c r="I5" s="246" t="s">
        <v>2713</v>
      </c>
      <c r="J5" s="246">
        <v>2</v>
      </c>
      <c r="K5" s="246" t="s">
        <v>2713</v>
      </c>
      <c r="L5" s="246">
        <f>L4+1</f>
        <v>2</v>
      </c>
    </row>
    <row r="6" spans="1:12" ht="118.7" customHeight="1">
      <c r="A6" s="247" t="s">
        <v>2708</v>
      </c>
      <c r="B6" s="191" t="s">
        <v>2716</v>
      </c>
      <c r="C6" s="247" t="s">
        <v>2717</v>
      </c>
      <c r="D6" s="244" t="s">
        <v>2711</v>
      </c>
      <c r="E6" s="244" t="s">
        <v>2718</v>
      </c>
      <c r="F6" s="244">
        <v>7</v>
      </c>
      <c r="G6" s="364">
        <f t="shared" ref="G6:G10" si="0">H5+1</f>
        <v>7</v>
      </c>
      <c r="H6" s="364">
        <f t="shared" ref="H6:H10" si="1">H5+F6</f>
        <v>13</v>
      </c>
      <c r="I6" s="246" t="s">
        <v>2713</v>
      </c>
      <c r="J6" s="246">
        <v>3</v>
      </c>
      <c r="K6" s="246" t="s">
        <v>2713</v>
      </c>
      <c r="L6" s="246">
        <f t="shared" ref="L6:L69" si="2">L5+1</f>
        <v>3</v>
      </c>
    </row>
    <row r="7" spans="1:12" ht="31.5">
      <c r="A7" s="247" t="s">
        <v>2708</v>
      </c>
      <c r="B7" s="191" t="s">
        <v>2719</v>
      </c>
      <c r="C7" s="247" t="s">
        <v>2720</v>
      </c>
      <c r="D7" s="244" t="s">
        <v>2711</v>
      </c>
      <c r="E7" s="244" t="s">
        <v>2721</v>
      </c>
      <c r="F7" s="244">
        <v>8</v>
      </c>
      <c r="G7" s="364">
        <f t="shared" si="0"/>
        <v>14</v>
      </c>
      <c r="H7" s="364">
        <f t="shared" si="1"/>
        <v>21</v>
      </c>
      <c r="I7" s="246" t="s">
        <v>2713</v>
      </c>
      <c r="J7" s="246">
        <v>4</v>
      </c>
      <c r="K7" s="246" t="s">
        <v>2713</v>
      </c>
      <c r="L7" s="246">
        <f t="shared" si="2"/>
        <v>4</v>
      </c>
    </row>
    <row r="8" spans="1:12" ht="21">
      <c r="A8" s="247" t="s">
        <v>2708</v>
      </c>
      <c r="B8" s="191" t="s">
        <v>2722</v>
      </c>
      <c r="C8" s="247" t="s">
        <v>2723</v>
      </c>
      <c r="D8" s="244" t="s">
        <v>2711</v>
      </c>
      <c r="E8" s="244" t="s">
        <v>2718</v>
      </c>
      <c r="F8" s="244">
        <v>10</v>
      </c>
      <c r="G8" s="364">
        <f t="shared" si="0"/>
        <v>22</v>
      </c>
      <c r="H8" s="364">
        <f t="shared" si="1"/>
        <v>31</v>
      </c>
      <c r="I8" s="246" t="s">
        <v>2713</v>
      </c>
      <c r="J8" s="246">
        <v>5</v>
      </c>
      <c r="K8" s="246" t="s">
        <v>2713</v>
      </c>
      <c r="L8" s="246">
        <f t="shared" si="2"/>
        <v>5</v>
      </c>
    </row>
    <row r="9" spans="1:12" ht="42">
      <c r="A9" s="247" t="s">
        <v>2708</v>
      </c>
      <c r="B9" s="266" t="s">
        <v>2724</v>
      </c>
      <c r="C9" s="243" t="s">
        <v>2725</v>
      </c>
      <c r="D9" s="244" t="s">
        <v>2711</v>
      </c>
      <c r="E9" s="244" t="s">
        <v>2712</v>
      </c>
      <c r="F9" s="256">
        <v>1</v>
      </c>
      <c r="G9" s="364">
        <f t="shared" si="0"/>
        <v>32</v>
      </c>
      <c r="H9" s="364">
        <f t="shared" si="1"/>
        <v>32</v>
      </c>
      <c r="I9" s="246" t="s">
        <v>2713</v>
      </c>
      <c r="J9" s="246">
        <v>6</v>
      </c>
      <c r="K9" s="246" t="s">
        <v>2713</v>
      </c>
      <c r="L9" s="246">
        <f t="shared" si="2"/>
        <v>6</v>
      </c>
    </row>
    <row r="10" spans="1:12" ht="32.450000000000003" customHeight="1">
      <c r="A10" s="247" t="s">
        <v>2708</v>
      </c>
      <c r="B10" s="266" t="s">
        <v>2726</v>
      </c>
      <c r="C10" s="243" t="s">
        <v>2727</v>
      </c>
      <c r="D10" s="244" t="s">
        <v>2711</v>
      </c>
      <c r="E10" s="364" t="s">
        <v>2712</v>
      </c>
      <c r="F10" s="364">
        <v>7220</v>
      </c>
      <c r="G10" s="364">
        <f t="shared" si="0"/>
        <v>33</v>
      </c>
      <c r="H10" s="364">
        <f t="shared" si="1"/>
        <v>7252</v>
      </c>
      <c r="I10" s="246" t="s">
        <v>2713</v>
      </c>
      <c r="J10" s="246">
        <v>7</v>
      </c>
      <c r="K10" s="246" t="s">
        <v>2713</v>
      </c>
      <c r="L10" s="246">
        <f t="shared" si="2"/>
        <v>7</v>
      </c>
    </row>
    <row r="11" spans="1:12">
      <c r="A11" s="252"/>
      <c r="B11" s="252"/>
      <c r="C11" s="248"/>
      <c r="D11" s="248"/>
      <c r="E11" s="251"/>
      <c r="F11" s="250"/>
      <c r="G11" s="378"/>
      <c r="H11" s="378"/>
      <c r="I11" s="249"/>
      <c r="J11" s="249"/>
      <c r="K11" s="248"/>
      <c r="L11" s="248"/>
    </row>
    <row r="12" spans="1:12" ht="31.5">
      <c r="A12" s="247" t="s">
        <v>2728</v>
      </c>
      <c r="B12" s="254" t="s">
        <v>2729</v>
      </c>
      <c r="C12" s="285" t="s">
        <v>3595</v>
      </c>
      <c r="D12" s="244" t="s">
        <v>480</v>
      </c>
      <c r="E12" s="244" t="s">
        <v>2718</v>
      </c>
      <c r="F12" s="244">
        <v>4</v>
      </c>
      <c r="G12" s="364">
        <v>1</v>
      </c>
      <c r="H12" s="364">
        <v>5</v>
      </c>
      <c r="I12" s="244" t="s">
        <v>2713</v>
      </c>
      <c r="J12" s="244">
        <v>1</v>
      </c>
      <c r="K12" s="246" t="s">
        <v>2713</v>
      </c>
      <c r="L12" s="246">
        <f t="shared" si="2"/>
        <v>1</v>
      </c>
    </row>
    <row r="13" spans="1:12" ht="21">
      <c r="A13" s="247" t="s">
        <v>2728</v>
      </c>
      <c r="B13" s="262" t="s">
        <v>2731</v>
      </c>
      <c r="C13" s="243" t="s">
        <v>2732</v>
      </c>
      <c r="D13" s="244" t="s">
        <v>480</v>
      </c>
      <c r="E13" s="244" t="s">
        <v>2712</v>
      </c>
      <c r="F13" s="244">
        <v>4</v>
      </c>
      <c r="G13" s="364">
        <f t="shared" ref="G13:G76" si="3">H12+1</f>
        <v>6</v>
      </c>
      <c r="H13" s="364">
        <f t="shared" ref="H13:H76" si="4">G13+F13-1</f>
        <v>9</v>
      </c>
      <c r="I13" s="244"/>
      <c r="J13" s="244"/>
      <c r="K13" s="246" t="s">
        <v>2713</v>
      </c>
      <c r="L13" s="246">
        <f t="shared" si="2"/>
        <v>2</v>
      </c>
    </row>
    <row r="14" spans="1:12" ht="31.5">
      <c r="A14" s="247" t="s">
        <v>2728</v>
      </c>
      <c r="B14" s="247" t="s">
        <v>3596</v>
      </c>
      <c r="C14" s="247" t="s">
        <v>3597</v>
      </c>
      <c r="D14" s="244" t="s">
        <v>480</v>
      </c>
      <c r="E14" s="244" t="s">
        <v>2712</v>
      </c>
      <c r="F14" s="256">
        <v>5</v>
      </c>
      <c r="G14" s="364">
        <f t="shared" si="3"/>
        <v>10</v>
      </c>
      <c r="H14" s="364">
        <f t="shared" si="4"/>
        <v>14</v>
      </c>
      <c r="I14" s="244"/>
      <c r="J14" s="244"/>
      <c r="K14" s="246" t="s">
        <v>2713</v>
      </c>
      <c r="L14" s="246">
        <f t="shared" si="2"/>
        <v>3</v>
      </c>
    </row>
    <row r="15" spans="1:12" s="284" customFormat="1" ht="63">
      <c r="A15" s="247" t="s">
        <v>2728</v>
      </c>
      <c r="B15" s="247" t="s">
        <v>3598</v>
      </c>
      <c r="C15" s="247" t="s">
        <v>3599</v>
      </c>
      <c r="D15" s="244" t="s">
        <v>480</v>
      </c>
      <c r="E15" s="244" t="s">
        <v>2712</v>
      </c>
      <c r="F15" s="256">
        <v>1</v>
      </c>
      <c r="G15" s="364">
        <f t="shared" si="3"/>
        <v>15</v>
      </c>
      <c r="H15" s="364">
        <f t="shared" si="4"/>
        <v>15</v>
      </c>
      <c r="I15" s="244" t="s">
        <v>2713</v>
      </c>
      <c r="J15" s="246">
        <v>2</v>
      </c>
      <c r="K15" s="246" t="s">
        <v>2713</v>
      </c>
      <c r="L15" s="246">
        <f t="shared" si="2"/>
        <v>4</v>
      </c>
    </row>
    <row r="16" spans="1:12" ht="52.5">
      <c r="A16" s="247" t="s">
        <v>2728</v>
      </c>
      <c r="B16" s="247" t="s">
        <v>533</v>
      </c>
      <c r="C16" s="247" t="s">
        <v>3600</v>
      </c>
      <c r="D16" s="244" t="s">
        <v>480</v>
      </c>
      <c r="E16" s="244" t="s">
        <v>2712</v>
      </c>
      <c r="F16" s="256">
        <v>25</v>
      </c>
      <c r="G16" s="364">
        <f t="shared" si="3"/>
        <v>16</v>
      </c>
      <c r="H16" s="364">
        <f t="shared" si="4"/>
        <v>40</v>
      </c>
      <c r="I16" s="244" t="s">
        <v>2713</v>
      </c>
      <c r="J16" s="244">
        <v>3</v>
      </c>
      <c r="K16" s="246" t="s">
        <v>2713</v>
      </c>
      <c r="L16" s="246">
        <f t="shared" si="2"/>
        <v>5</v>
      </c>
    </row>
    <row r="17" spans="1:12" ht="31.5">
      <c r="A17" s="247" t="s">
        <v>2728</v>
      </c>
      <c r="B17" s="247" t="s">
        <v>2734</v>
      </c>
      <c r="C17" s="247" t="s">
        <v>3601</v>
      </c>
      <c r="D17" s="244" t="s">
        <v>480</v>
      </c>
      <c r="E17" s="244" t="s">
        <v>2712</v>
      </c>
      <c r="F17" s="256">
        <v>10</v>
      </c>
      <c r="G17" s="364">
        <f t="shared" si="3"/>
        <v>41</v>
      </c>
      <c r="H17" s="364">
        <f t="shared" si="4"/>
        <v>50</v>
      </c>
      <c r="I17" s="244" t="s">
        <v>2736</v>
      </c>
      <c r="J17" s="246">
        <v>4</v>
      </c>
      <c r="K17" s="246" t="s">
        <v>2736</v>
      </c>
      <c r="L17" s="246">
        <f t="shared" si="2"/>
        <v>6</v>
      </c>
    </row>
    <row r="18" spans="1:12" ht="31.5">
      <c r="A18" s="247" t="s">
        <v>2728</v>
      </c>
      <c r="B18" s="247" t="s">
        <v>696</v>
      </c>
      <c r="C18" s="247" t="s">
        <v>3602</v>
      </c>
      <c r="D18" s="244" t="s">
        <v>480</v>
      </c>
      <c r="E18" s="244" t="s">
        <v>2721</v>
      </c>
      <c r="F18" s="256">
        <v>8</v>
      </c>
      <c r="G18" s="364">
        <f t="shared" si="3"/>
        <v>51</v>
      </c>
      <c r="H18" s="364">
        <f t="shared" si="4"/>
        <v>58</v>
      </c>
      <c r="I18" s="244" t="s">
        <v>2713</v>
      </c>
      <c r="J18" s="244">
        <v>5</v>
      </c>
      <c r="K18" s="246" t="s">
        <v>2713</v>
      </c>
      <c r="L18" s="246">
        <f t="shared" si="2"/>
        <v>7</v>
      </c>
    </row>
    <row r="19" spans="1:12" ht="31.5">
      <c r="A19" s="247" t="s">
        <v>2728</v>
      </c>
      <c r="B19" s="247" t="s">
        <v>700</v>
      </c>
      <c r="C19" s="247" t="s">
        <v>3603</v>
      </c>
      <c r="D19" s="244" t="s">
        <v>480</v>
      </c>
      <c r="E19" s="244" t="s">
        <v>2712</v>
      </c>
      <c r="F19" s="256">
        <v>10</v>
      </c>
      <c r="G19" s="364">
        <f t="shared" si="3"/>
        <v>59</v>
      </c>
      <c r="H19" s="364">
        <f t="shared" si="4"/>
        <v>68</v>
      </c>
      <c r="I19" s="244" t="s">
        <v>2713</v>
      </c>
      <c r="J19" s="246">
        <v>6</v>
      </c>
      <c r="K19" s="244" t="s">
        <v>2713</v>
      </c>
      <c r="L19" s="246">
        <f t="shared" si="2"/>
        <v>8</v>
      </c>
    </row>
    <row r="20" spans="1:12">
      <c r="A20" s="247" t="s">
        <v>2728</v>
      </c>
      <c r="B20" s="247" t="s">
        <v>2740</v>
      </c>
      <c r="C20" s="247" t="s">
        <v>2741</v>
      </c>
      <c r="D20" s="244" t="s">
        <v>480</v>
      </c>
      <c r="E20" s="244" t="s">
        <v>2712</v>
      </c>
      <c r="F20" s="256">
        <v>9</v>
      </c>
      <c r="G20" s="364">
        <f t="shared" si="3"/>
        <v>69</v>
      </c>
      <c r="H20" s="364">
        <f t="shared" si="4"/>
        <v>77</v>
      </c>
      <c r="I20" s="244" t="s">
        <v>2736</v>
      </c>
      <c r="J20" s="244">
        <v>7</v>
      </c>
      <c r="K20" s="246" t="s">
        <v>2736</v>
      </c>
      <c r="L20" s="246">
        <f t="shared" si="2"/>
        <v>9</v>
      </c>
    </row>
    <row r="21" spans="1:12" ht="31.5">
      <c r="A21" s="247" t="s">
        <v>2728</v>
      </c>
      <c r="B21" s="247" t="s">
        <v>2742</v>
      </c>
      <c r="C21" s="247" t="s">
        <v>2743</v>
      </c>
      <c r="D21" s="244" t="s">
        <v>480</v>
      </c>
      <c r="E21" s="244" t="s">
        <v>2712</v>
      </c>
      <c r="F21" s="256">
        <v>25</v>
      </c>
      <c r="G21" s="364">
        <f t="shared" si="3"/>
        <v>78</v>
      </c>
      <c r="H21" s="364">
        <f t="shared" si="4"/>
        <v>102</v>
      </c>
      <c r="I21" s="244" t="s">
        <v>2736</v>
      </c>
      <c r="J21" s="246">
        <v>8</v>
      </c>
      <c r="K21" s="246" t="s">
        <v>2736</v>
      </c>
      <c r="L21" s="246">
        <f t="shared" si="2"/>
        <v>10</v>
      </c>
    </row>
    <row r="22" spans="1:12" ht="21">
      <c r="A22" s="247" t="s">
        <v>2728</v>
      </c>
      <c r="B22" s="247" t="s">
        <v>2744</v>
      </c>
      <c r="C22" s="247" t="s">
        <v>2745</v>
      </c>
      <c r="D22" s="244" t="s">
        <v>480</v>
      </c>
      <c r="E22" s="244" t="s">
        <v>2712</v>
      </c>
      <c r="F22" s="256">
        <v>25</v>
      </c>
      <c r="G22" s="364">
        <f t="shared" si="3"/>
        <v>103</v>
      </c>
      <c r="H22" s="364">
        <f t="shared" si="4"/>
        <v>127</v>
      </c>
      <c r="I22" s="246" t="s">
        <v>2736</v>
      </c>
      <c r="J22" s="244">
        <v>9</v>
      </c>
      <c r="K22" s="246" t="s">
        <v>2736</v>
      </c>
      <c r="L22" s="246">
        <f t="shared" si="2"/>
        <v>11</v>
      </c>
    </row>
    <row r="23" spans="1:12" ht="21">
      <c r="A23" s="247" t="s">
        <v>2728</v>
      </c>
      <c r="B23" s="247" t="s">
        <v>2746</v>
      </c>
      <c r="C23" s="247" t="s">
        <v>3604</v>
      </c>
      <c r="D23" s="244" t="s">
        <v>480</v>
      </c>
      <c r="E23" s="244" t="s">
        <v>2712</v>
      </c>
      <c r="F23" s="256">
        <v>20</v>
      </c>
      <c r="G23" s="364">
        <f t="shared" si="3"/>
        <v>128</v>
      </c>
      <c r="H23" s="364">
        <f t="shared" si="4"/>
        <v>147</v>
      </c>
      <c r="I23" s="244" t="s">
        <v>2736</v>
      </c>
      <c r="J23" s="246">
        <v>10</v>
      </c>
      <c r="K23" s="246" t="s">
        <v>2736</v>
      </c>
      <c r="L23" s="246">
        <f t="shared" si="2"/>
        <v>12</v>
      </c>
    </row>
    <row r="24" spans="1:12" s="284" customFormat="1" ht="21">
      <c r="A24" s="247" t="s">
        <v>2728</v>
      </c>
      <c r="B24" s="247" t="s">
        <v>718</v>
      </c>
      <c r="C24" s="247" t="s">
        <v>3605</v>
      </c>
      <c r="D24" s="244" t="s">
        <v>480</v>
      </c>
      <c r="E24" s="244" t="s">
        <v>2712</v>
      </c>
      <c r="F24" s="256">
        <v>24</v>
      </c>
      <c r="G24" s="364">
        <f t="shared" si="3"/>
        <v>148</v>
      </c>
      <c r="H24" s="364">
        <f t="shared" si="4"/>
        <v>171</v>
      </c>
      <c r="I24" s="244" t="s">
        <v>2713</v>
      </c>
      <c r="J24" s="246">
        <v>11</v>
      </c>
      <c r="K24" s="244" t="s">
        <v>2713</v>
      </c>
      <c r="L24" s="246">
        <f t="shared" si="2"/>
        <v>13</v>
      </c>
    </row>
    <row r="25" spans="1:12" s="284" customFormat="1" ht="21">
      <c r="A25" s="247" t="s">
        <v>2728</v>
      </c>
      <c r="B25" s="247" t="s">
        <v>660</v>
      </c>
      <c r="C25" s="247" t="s">
        <v>3606</v>
      </c>
      <c r="D25" s="244" t="s">
        <v>480</v>
      </c>
      <c r="E25" s="244" t="s">
        <v>2712</v>
      </c>
      <c r="F25" s="256">
        <v>60</v>
      </c>
      <c r="G25" s="364">
        <f t="shared" si="3"/>
        <v>172</v>
      </c>
      <c r="H25" s="364">
        <f t="shared" si="4"/>
        <v>231</v>
      </c>
      <c r="I25" s="244" t="s">
        <v>2713</v>
      </c>
      <c r="J25" s="244">
        <v>12</v>
      </c>
      <c r="K25" s="244" t="s">
        <v>2713</v>
      </c>
      <c r="L25" s="246">
        <f t="shared" si="2"/>
        <v>14</v>
      </c>
    </row>
    <row r="26" spans="1:12" s="284" customFormat="1" ht="21">
      <c r="A26" s="247" t="s">
        <v>2728</v>
      </c>
      <c r="B26" s="247" t="s">
        <v>663</v>
      </c>
      <c r="C26" s="247" t="s">
        <v>3607</v>
      </c>
      <c r="D26" s="244" t="s">
        <v>480</v>
      </c>
      <c r="E26" s="244" t="s">
        <v>2712</v>
      </c>
      <c r="F26" s="256">
        <v>35</v>
      </c>
      <c r="G26" s="364">
        <f t="shared" si="3"/>
        <v>232</v>
      </c>
      <c r="H26" s="364">
        <f t="shared" si="4"/>
        <v>266</v>
      </c>
      <c r="I26" s="244" t="s">
        <v>2713</v>
      </c>
      <c r="J26" s="246">
        <v>13</v>
      </c>
      <c r="K26" s="244" t="s">
        <v>2713</v>
      </c>
      <c r="L26" s="246">
        <f t="shared" si="2"/>
        <v>15</v>
      </c>
    </row>
    <row r="27" spans="1:12" s="284" customFormat="1" ht="31.5">
      <c r="A27" s="247" t="s">
        <v>2728</v>
      </c>
      <c r="B27" s="247" t="s">
        <v>666</v>
      </c>
      <c r="C27" s="247" t="s">
        <v>3608</v>
      </c>
      <c r="D27" s="244" t="s">
        <v>480</v>
      </c>
      <c r="E27" s="244" t="s">
        <v>2712</v>
      </c>
      <c r="F27" s="256">
        <v>25</v>
      </c>
      <c r="G27" s="364">
        <f t="shared" si="3"/>
        <v>267</v>
      </c>
      <c r="H27" s="364">
        <f t="shared" si="4"/>
        <v>291</v>
      </c>
      <c r="I27" s="244" t="s">
        <v>2713</v>
      </c>
      <c r="J27" s="244">
        <v>14</v>
      </c>
      <c r="K27" s="244" t="s">
        <v>2713</v>
      </c>
      <c r="L27" s="246">
        <f t="shared" si="2"/>
        <v>16</v>
      </c>
    </row>
    <row r="28" spans="1:12" s="284" customFormat="1" ht="31.5">
      <c r="A28" s="247" t="s">
        <v>2728</v>
      </c>
      <c r="B28" s="247" t="s">
        <v>669</v>
      </c>
      <c r="C28" s="247" t="s">
        <v>3609</v>
      </c>
      <c r="D28" s="244" t="s">
        <v>480</v>
      </c>
      <c r="E28" s="244" t="s">
        <v>2712</v>
      </c>
      <c r="F28" s="256">
        <v>10</v>
      </c>
      <c r="G28" s="364">
        <f t="shared" si="3"/>
        <v>292</v>
      </c>
      <c r="H28" s="364">
        <f t="shared" si="4"/>
        <v>301</v>
      </c>
      <c r="I28" s="244" t="s">
        <v>2713</v>
      </c>
      <c r="J28" s="246">
        <v>15</v>
      </c>
      <c r="K28" s="244" t="s">
        <v>2713</v>
      </c>
      <c r="L28" s="246">
        <f t="shared" si="2"/>
        <v>17</v>
      </c>
    </row>
    <row r="29" spans="1:12" s="284" customFormat="1" ht="136.5">
      <c r="A29" s="247" t="s">
        <v>2728</v>
      </c>
      <c r="B29" s="247" t="s">
        <v>640</v>
      </c>
      <c r="C29" s="247" t="s">
        <v>3610</v>
      </c>
      <c r="D29" s="244" t="s">
        <v>480</v>
      </c>
      <c r="E29" s="244" t="s">
        <v>2712</v>
      </c>
      <c r="F29" s="256">
        <v>2</v>
      </c>
      <c r="G29" s="364">
        <f t="shared" si="3"/>
        <v>302</v>
      </c>
      <c r="H29" s="364">
        <f t="shared" si="4"/>
        <v>303</v>
      </c>
      <c r="I29" s="244" t="s">
        <v>2713</v>
      </c>
      <c r="J29" s="246">
        <v>16</v>
      </c>
      <c r="K29" s="244" t="s">
        <v>2713</v>
      </c>
      <c r="L29" s="246">
        <f t="shared" si="2"/>
        <v>18</v>
      </c>
    </row>
    <row r="30" spans="1:12" ht="31.5">
      <c r="A30" s="247" t="s">
        <v>2728</v>
      </c>
      <c r="B30" s="247" t="s">
        <v>2754</v>
      </c>
      <c r="C30" s="247" t="s">
        <v>3611</v>
      </c>
      <c r="D30" s="244" t="s">
        <v>480</v>
      </c>
      <c r="E30" s="244" t="s">
        <v>2721</v>
      </c>
      <c r="F30" s="256">
        <v>8</v>
      </c>
      <c r="G30" s="364">
        <f t="shared" si="3"/>
        <v>304</v>
      </c>
      <c r="H30" s="364">
        <f t="shared" si="4"/>
        <v>311</v>
      </c>
      <c r="I30" s="246" t="s">
        <v>2736</v>
      </c>
      <c r="J30" s="246">
        <v>17</v>
      </c>
      <c r="K30" s="246" t="s">
        <v>2736</v>
      </c>
      <c r="L30" s="246">
        <f t="shared" si="2"/>
        <v>19</v>
      </c>
    </row>
    <row r="31" spans="1:12" s="284" customFormat="1" ht="31.5">
      <c r="A31" s="247" t="s">
        <v>2728</v>
      </c>
      <c r="B31" s="247" t="s">
        <v>840</v>
      </c>
      <c r="C31" s="247" t="s">
        <v>3612</v>
      </c>
      <c r="D31" s="244" t="s">
        <v>480</v>
      </c>
      <c r="E31" s="244" t="s">
        <v>2712</v>
      </c>
      <c r="F31" s="256">
        <v>25</v>
      </c>
      <c r="G31" s="364">
        <f t="shared" si="3"/>
        <v>312</v>
      </c>
      <c r="H31" s="364">
        <f t="shared" si="4"/>
        <v>336</v>
      </c>
      <c r="I31" s="244" t="s">
        <v>2713</v>
      </c>
      <c r="J31" s="244">
        <v>18</v>
      </c>
      <c r="K31" s="244" t="s">
        <v>2713</v>
      </c>
      <c r="L31" s="246">
        <f t="shared" si="2"/>
        <v>20</v>
      </c>
    </row>
    <row r="32" spans="1:12" s="284" customFormat="1" ht="31.5">
      <c r="A32" s="247" t="s">
        <v>2728</v>
      </c>
      <c r="B32" s="247" t="s">
        <v>3613</v>
      </c>
      <c r="C32" s="247" t="s">
        <v>3614</v>
      </c>
      <c r="D32" s="244" t="s">
        <v>480</v>
      </c>
      <c r="E32" s="244" t="s">
        <v>2712</v>
      </c>
      <c r="F32" s="256">
        <v>25</v>
      </c>
      <c r="G32" s="364">
        <f t="shared" si="3"/>
        <v>337</v>
      </c>
      <c r="H32" s="364">
        <f t="shared" si="4"/>
        <v>361</v>
      </c>
      <c r="I32" s="244" t="s">
        <v>2736</v>
      </c>
      <c r="J32" s="246">
        <v>19</v>
      </c>
      <c r="K32" s="246" t="s">
        <v>2736</v>
      </c>
      <c r="L32" s="246">
        <f t="shared" si="2"/>
        <v>21</v>
      </c>
    </row>
    <row r="33" spans="1:12" s="284" customFormat="1" ht="21">
      <c r="A33" s="247" t="s">
        <v>2728</v>
      </c>
      <c r="B33" s="247" t="s">
        <v>845</v>
      </c>
      <c r="C33" s="247" t="s">
        <v>3615</v>
      </c>
      <c r="D33" s="244" t="s">
        <v>480</v>
      </c>
      <c r="E33" s="244" t="s">
        <v>2712</v>
      </c>
      <c r="F33" s="256">
        <v>24</v>
      </c>
      <c r="G33" s="364">
        <f t="shared" si="3"/>
        <v>362</v>
      </c>
      <c r="H33" s="364">
        <f t="shared" si="4"/>
        <v>385</v>
      </c>
      <c r="I33" s="244" t="s">
        <v>2713</v>
      </c>
      <c r="J33" s="244">
        <v>20</v>
      </c>
      <c r="K33" s="244" t="s">
        <v>2713</v>
      </c>
      <c r="L33" s="246">
        <f t="shared" si="2"/>
        <v>22</v>
      </c>
    </row>
    <row r="34" spans="1:12" s="284" customFormat="1" ht="39" customHeight="1">
      <c r="A34" s="247" t="s">
        <v>2728</v>
      </c>
      <c r="B34" s="247" t="s">
        <v>1919</v>
      </c>
      <c r="C34" s="247" t="s">
        <v>3616</v>
      </c>
      <c r="D34" s="244" t="s">
        <v>480</v>
      </c>
      <c r="E34" s="244" t="s">
        <v>2712</v>
      </c>
      <c r="F34" s="256">
        <v>4</v>
      </c>
      <c r="G34" s="364">
        <f t="shared" si="3"/>
        <v>386</v>
      </c>
      <c r="H34" s="364">
        <f t="shared" si="4"/>
        <v>389</v>
      </c>
      <c r="I34" s="244" t="s">
        <v>2713</v>
      </c>
      <c r="J34" s="246">
        <v>21</v>
      </c>
      <c r="K34" s="244" t="s">
        <v>2713</v>
      </c>
      <c r="L34" s="246">
        <f t="shared" si="2"/>
        <v>23</v>
      </c>
    </row>
    <row r="35" spans="1:12" s="284" customFormat="1" ht="31.5">
      <c r="A35" s="247" t="s">
        <v>2728</v>
      </c>
      <c r="B35" s="247" t="s">
        <v>3617</v>
      </c>
      <c r="C35" s="247" t="s">
        <v>3618</v>
      </c>
      <c r="D35" s="244" t="s">
        <v>480</v>
      </c>
      <c r="E35" s="244" t="s">
        <v>2712</v>
      </c>
      <c r="F35" s="256">
        <v>2</v>
      </c>
      <c r="G35" s="364">
        <f t="shared" si="3"/>
        <v>390</v>
      </c>
      <c r="H35" s="364">
        <f t="shared" si="4"/>
        <v>391</v>
      </c>
      <c r="I35" s="244" t="s">
        <v>2713</v>
      </c>
      <c r="J35" s="246">
        <v>22</v>
      </c>
      <c r="K35" s="244" t="s">
        <v>2713</v>
      </c>
      <c r="L35" s="246">
        <f t="shared" si="2"/>
        <v>24</v>
      </c>
    </row>
    <row r="36" spans="1:12" s="284" customFormat="1" ht="31.5">
      <c r="A36" s="247" t="s">
        <v>2728</v>
      </c>
      <c r="B36" s="247" t="s">
        <v>2505</v>
      </c>
      <c r="C36" s="247" t="s">
        <v>3619</v>
      </c>
      <c r="D36" s="244" t="s">
        <v>480</v>
      </c>
      <c r="E36" s="244" t="s">
        <v>2712</v>
      </c>
      <c r="F36" s="256">
        <v>2</v>
      </c>
      <c r="G36" s="364">
        <f t="shared" si="3"/>
        <v>392</v>
      </c>
      <c r="H36" s="364">
        <f t="shared" si="4"/>
        <v>393</v>
      </c>
      <c r="I36" s="244" t="s">
        <v>2713</v>
      </c>
      <c r="J36" s="244">
        <v>23</v>
      </c>
      <c r="K36" s="244" t="s">
        <v>2713</v>
      </c>
      <c r="L36" s="246">
        <f t="shared" si="2"/>
        <v>25</v>
      </c>
    </row>
    <row r="37" spans="1:12" s="284" customFormat="1" ht="31.5">
      <c r="A37" s="247" t="s">
        <v>2728</v>
      </c>
      <c r="B37" s="247" t="s">
        <v>2506</v>
      </c>
      <c r="C37" s="247" t="s">
        <v>3620</v>
      </c>
      <c r="D37" s="244" t="s">
        <v>480</v>
      </c>
      <c r="E37" s="244" t="s">
        <v>2712</v>
      </c>
      <c r="F37" s="256">
        <v>2</v>
      </c>
      <c r="G37" s="364">
        <f t="shared" si="3"/>
        <v>394</v>
      </c>
      <c r="H37" s="364">
        <f t="shared" si="4"/>
        <v>395</v>
      </c>
      <c r="I37" s="244" t="s">
        <v>2713</v>
      </c>
      <c r="J37" s="246">
        <v>24</v>
      </c>
      <c r="K37" s="244" t="s">
        <v>2713</v>
      </c>
      <c r="L37" s="246">
        <f t="shared" si="2"/>
        <v>26</v>
      </c>
    </row>
    <row r="38" spans="1:12" s="284" customFormat="1" ht="31.5">
      <c r="A38" s="247" t="s">
        <v>2728</v>
      </c>
      <c r="B38" s="247" t="s">
        <v>2507</v>
      </c>
      <c r="C38" s="247" t="s">
        <v>3621</v>
      </c>
      <c r="D38" s="244" t="s">
        <v>480</v>
      </c>
      <c r="E38" s="244" t="s">
        <v>2712</v>
      </c>
      <c r="F38" s="256">
        <v>2</v>
      </c>
      <c r="G38" s="364">
        <f t="shared" si="3"/>
        <v>396</v>
      </c>
      <c r="H38" s="364">
        <f t="shared" si="4"/>
        <v>397</v>
      </c>
      <c r="I38" s="244" t="s">
        <v>2713</v>
      </c>
      <c r="J38" s="244">
        <v>25</v>
      </c>
      <c r="K38" s="244" t="s">
        <v>2713</v>
      </c>
      <c r="L38" s="246">
        <f t="shared" si="2"/>
        <v>27</v>
      </c>
    </row>
    <row r="39" spans="1:12" s="284" customFormat="1" ht="31.5">
      <c r="A39" s="247" t="s">
        <v>2728</v>
      </c>
      <c r="B39" s="247" t="s">
        <v>2508</v>
      </c>
      <c r="C39" s="247" t="s">
        <v>3622</v>
      </c>
      <c r="D39" s="244" t="s">
        <v>480</v>
      </c>
      <c r="E39" s="244" t="s">
        <v>2712</v>
      </c>
      <c r="F39" s="256">
        <v>2</v>
      </c>
      <c r="G39" s="364">
        <f t="shared" si="3"/>
        <v>398</v>
      </c>
      <c r="H39" s="364">
        <f t="shared" si="4"/>
        <v>399</v>
      </c>
      <c r="I39" s="244" t="s">
        <v>2713</v>
      </c>
      <c r="J39" s="246">
        <v>26</v>
      </c>
      <c r="K39" s="244" t="s">
        <v>2713</v>
      </c>
      <c r="L39" s="246">
        <f t="shared" si="2"/>
        <v>28</v>
      </c>
    </row>
    <row r="40" spans="1:12" s="284" customFormat="1" ht="31.5">
      <c r="A40" s="247" t="s">
        <v>2728</v>
      </c>
      <c r="B40" s="247" t="s">
        <v>2509</v>
      </c>
      <c r="C40" s="247" t="s">
        <v>3623</v>
      </c>
      <c r="D40" s="244" t="s">
        <v>480</v>
      </c>
      <c r="E40" s="244" t="s">
        <v>2712</v>
      </c>
      <c r="F40" s="256">
        <v>2</v>
      </c>
      <c r="G40" s="364">
        <f t="shared" si="3"/>
        <v>400</v>
      </c>
      <c r="H40" s="364">
        <f t="shared" si="4"/>
        <v>401</v>
      </c>
      <c r="I40" s="244" t="s">
        <v>2713</v>
      </c>
      <c r="J40" s="246">
        <v>27</v>
      </c>
      <c r="K40" s="244" t="s">
        <v>2713</v>
      </c>
      <c r="L40" s="246">
        <f t="shared" si="2"/>
        <v>29</v>
      </c>
    </row>
    <row r="41" spans="1:12" s="284" customFormat="1" ht="31.5">
      <c r="A41" s="247" t="s">
        <v>2728</v>
      </c>
      <c r="B41" s="247" t="s">
        <v>2510</v>
      </c>
      <c r="C41" s="247" t="s">
        <v>3624</v>
      </c>
      <c r="D41" s="244" t="s">
        <v>480</v>
      </c>
      <c r="E41" s="244" t="s">
        <v>2712</v>
      </c>
      <c r="F41" s="256">
        <v>2</v>
      </c>
      <c r="G41" s="364">
        <f t="shared" si="3"/>
        <v>402</v>
      </c>
      <c r="H41" s="364">
        <f t="shared" si="4"/>
        <v>403</v>
      </c>
      <c r="I41" s="244" t="s">
        <v>2713</v>
      </c>
      <c r="J41" s="246">
        <v>28</v>
      </c>
      <c r="K41" s="244" t="s">
        <v>2713</v>
      </c>
      <c r="L41" s="246">
        <f t="shared" si="2"/>
        <v>30</v>
      </c>
    </row>
    <row r="42" spans="1:12" s="284" customFormat="1" ht="31.5">
      <c r="A42" s="247" t="s">
        <v>2728</v>
      </c>
      <c r="B42" s="247" t="s">
        <v>2511</v>
      </c>
      <c r="C42" s="247" t="s">
        <v>3625</v>
      </c>
      <c r="D42" s="244" t="s">
        <v>480</v>
      </c>
      <c r="E42" s="244" t="s">
        <v>2712</v>
      </c>
      <c r="F42" s="256">
        <v>2</v>
      </c>
      <c r="G42" s="364">
        <f t="shared" si="3"/>
        <v>404</v>
      </c>
      <c r="H42" s="364">
        <f t="shared" si="4"/>
        <v>405</v>
      </c>
      <c r="I42" s="244" t="s">
        <v>2713</v>
      </c>
      <c r="J42" s="244">
        <v>29</v>
      </c>
      <c r="K42" s="244" t="s">
        <v>2713</v>
      </c>
      <c r="L42" s="246">
        <f t="shared" si="2"/>
        <v>31</v>
      </c>
    </row>
    <row r="43" spans="1:12" s="284" customFormat="1" ht="31.5">
      <c r="A43" s="247" t="s">
        <v>2728</v>
      </c>
      <c r="B43" s="247" t="s">
        <v>2512</v>
      </c>
      <c r="C43" s="247" t="s">
        <v>3626</v>
      </c>
      <c r="D43" s="244" t="s">
        <v>480</v>
      </c>
      <c r="E43" s="244" t="s">
        <v>2712</v>
      </c>
      <c r="F43" s="256">
        <v>2</v>
      </c>
      <c r="G43" s="364">
        <f t="shared" si="3"/>
        <v>406</v>
      </c>
      <c r="H43" s="364">
        <f t="shared" si="4"/>
        <v>407</v>
      </c>
      <c r="I43" s="244" t="s">
        <v>2713</v>
      </c>
      <c r="J43" s="246">
        <v>30</v>
      </c>
      <c r="K43" s="244" t="s">
        <v>2713</v>
      </c>
      <c r="L43" s="246">
        <f t="shared" si="2"/>
        <v>32</v>
      </c>
    </row>
    <row r="44" spans="1:12" s="284" customFormat="1" ht="31.5">
      <c r="A44" s="247" t="s">
        <v>2728</v>
      </c>
      <c r="B44" s="247" t="s">
        <v>2513</v>
      </c>
      <c r="C44" s="247" t="s">
        <v>3627</v>
      </c>
      <c r="D44" s="244" t="s">
        <v>480</v>
      </c>
      <c r="E44" s="244" t="s">
        <v>2712</v>
      </c>
      <c r="F44" s="256">
        <v>2</v>
      </c>
      <c r="G44" s="364">
        <f t="shared" si="3"/>
        <v>408</v>
      </c>
      <c r="H44" s="364">
        <f t="shared" si="4"/>
        <v>409</v>
      </c>
      <c r="I44" s="244" t="s">
        <v>2713</v>
      </c>
      <c r="J44" s="244">
        <v>31</v>
      </c>
      <c r="K44" s="244" t="s">
        <v>2713</v>
      </c>
      <c r="L44" s="246">
        <f t="shared" si="2"/>
        <v>33</v>
      </c>
    </row>
    <row r="45" spans="1:12" s="284" customFormat="1" ht="31.5">
      <c r="A45" s="247" t="s">
        <v>2728</v>
      </c>
      <c r="B45" s="247" t="s">
        <v>2514</v>
      </c>
      <c r="C45" s="247" t="s">
        <v>3628</v>
      </c>
      <c r="D45" s="244" t="s">
        <v>480</v>
      </c>
      <c r="E45" s="244" t="s">
        <v>2712</v>
      </c>
      <c r="F45" s="256">
        <v>2</v>
      </c>
      <c r="G45" s="364">
        <f t="shared" si="3"/>
        <v>410</v>
      </c>
      <c r="H45" s="364">
        <f t="shared" si="4"/>
        <v>411</v>
      </c>
      <c r="I45" s="244" t="s">
        <v>2713</v>
      </c>
      <c r="J45" s="246">
        <v>32</v>
      </c>
      <c r="K45" s="244" t="s">
        <v>2713</v>
      </c>
      <c r="L45" s="246">
        <f t="shared" si="2"/>
        <v>34</v>
      </c>
    </row>
    <row r="46" spans="1:12" s="284" customFormat="1" ht="31.5">
      <c r="A46" s="247" t="s">
        <v>2728</v>
      </c>
      <c r="B46" s="247" t="s">
        <v>2515</v>
      </c>
      <c r="C46" s="247" t="s">
        <v>3629</v>
      </c>
      <c r="D46" s="244" t="s">
        <v>480</v>
      </c>
      <c r="E46" s="244" t="s">
        <v>2712</v>
      </c>
      <c r="F46" s="256">
        <v>2</v>
      </c>
      <c r="G46" s="364">
        <f t="shared" si="3"/>
        <v>412</v>
      </c>
      <c r="H46" s="364">
        <f t="shared" si="4"/>
        <v>413</v>
      </c>
      <c r="I46" s="244" t="s">
        <v>2713</v>
      </c>
      <c r="J46" s="246">
        <v>33</v>
      </c>
      <c r="K46" s="244" t="s">
        <v>2713</v>
      </c>
      <c r="L46" s="246">
        <f t="shared" si="2"/>
        <v>35</v>
      </c>
    </row>
    <row r="47" spans="1:12" s="284" customFormat="1" ht="31.5">
      <c r="A47" s="247" t="s">
        <v>2728</v>
      </c>
      <c r="B47" s="247" t="s">
        <v>2516</v>
      </c>
      <c r="C47" s="247" t="s">
        <v>3630</v>
      </c>
      <c r="D47" s="244" t="s">
        <v>480</v>
      </c>
      <c r="E47" s="244" t="s">
        <v>2712</v>
      </c>
      <c r="F47" s="256">
        <v>2</v>
      </c>
      <c r="G47" s="364">
        <f t="shared" si="3"/>
        <v>414</v>
      </c>
      <c r="H47" s="364">
        <f t="shared" si="4"/>
        <v>415</v>
      </c>
      <c r="I47" s="244" t="s">
        <v>2713</v>
      </c>
      <c r="J47" s="244">
        <v>34</v>
      </c>
      <c r="K47" s="244" t="s">
        <v>2713</v>
      </c>
      <c r="L47" s="246">
        <f t="shared" si="2"/>
        <v>36</v>
      </c>
    </row>
    <row r="48" spans="1:12" s="284" customFormat="1" ht="31.5">
      <c r="A48" s="247" t="s">
        <v>2728</v>
      </c>
      <c r="B48" s="247" t="s">
        <v>2517</v>
      </c>
      <c r="C48" s="247" t="s">
        <v>3630</v>
      </c>
      <c r="D48" s="244" t="s">
        <v>480</v>
      </c>
      <c r="E48" s="244" t="s">
        <v>2712</v>
      </c>
      <c r="F48" s="256">
        <v>2</v>
      </c>
      <c r="G48" s="364">
        <f t="shared" si="3"/>
        <v>416</v>
      </c>
      <c r="H48" s="364">
        <f t="shared" si="4"/>
        <v>417</v>
      </c>
      <c r="I48" s="244" t="s">
        <v>2713</v>
      </c>
      <c r="J48" s="246">
        <v>35</v>
      </c>
      <c r="K48" s="244" t="s">
        <v>2713</v>
      </c>
      <c r="L48" s="246">
        <f t="shared" si="2"/>
        <v>37</v>
      </c>
    </row>
    <row r="49" spans="1:12" s="284" customFormat="1" ht="31.5">
      <c r="A49" s="247" t="s">
        <v>2728</v>
      </c>
      <c r="B49" s="247" t="s">
        <v>2518</v>
      </c>
      <c r="C49" s="247" t="s">
        <v>3630</v>
      </c>
      <c r="D49" s="244" t="s">
        <v>480</v>
      </c>
      <c r="E49" s="244" t="s">
        <v>2712</v>
      </c>
      <c r="F49" s="256">
        <v>2</v>
      </c>
      <c r="G49" s="364">
        <f t="shared" si="3"/>
        <v>418</v>
      </c>
      <c r="H49" s="364">
        <f t="shared" si="4"/>
        <v>419</v>
      </c>
      <c r="I49" s="244" t="s">
        <v>2713</v>
      </c>
      <c r="J49" s="244">
        <v>36</v>
      </c>
      <c r="K49" s="244" t="s">
        <v>2713</v>
      </c>
      <c r="L49" s="246">
        <f t="shared" si="2"/>
        <v>38</v>
      </c>
    </row>
    <row r="50" spans="1:12" s="284" customFormat="1" ht="31.5">
      <c r="A50" s="247" t="s">
        <v>2728</v>
      </c>
      <c r="B50" s="247" t="s">
        <v>2519</v>
      </c>
      <c r="C50" s="247" t="s">
        <v>3630</v>
      </c>
      <c r="D50" s="244" t="s">
        <v>480</v>
      </c>
      <c r="E50" s="244" t="s">
        <v>2712</v>
      </c>
      <c r="F50" s="256">
        <v>2</v>
      </c>
      <c r="G50" s="364">
        <f t="shared" si="3"/>
        <v>420</v>
      </c>
      <c r="H50" s="364">
        <f t="shared" si="4"/>
        <v>421</v>
      </c>
      <c r="I50" s="244" t="s">
        <v>2713</v>
      </c>
      <c r="J50" s="246">
        <v>37</v>
      </c>
      <c r="K50" s="244" t="s">
        <v>2713</v>
      </c>
      <c r="L50" s="246">
        <f t="shared" si="2"/>
        <v>39</v>
      </c>
    </row>
    <row r="51" spans="1:12" s="284" customFormat="1" ht="31.5">
      <c r="A51" s="247" t="s">
        <v>2728</v>
      </c>
      <c r="B51" s="247" t="s">
        <v>2520</v>
      </c>
      <c r="C51" s="247" t="s">
        <v>3630</v>
      </c>
      <c r="D51" s="244" t="s">
        <v>480</v>
      </c>
      <c r="E51" s="244" t="s">
        <v>2712</v>
      </c>
      <c r="F51" s="256">
        <v>2</v>
      </c>
      <c r="G51" s="364">
        <f t="shared" si="3"/>
        <v>422</v>
      </c>
      <c r="H51" s="364">
        <f t="shared" si="4"/>
        <v>423</v>
      </c>
      <c r="I51" s="244" t="s">
        <v>2713</v>
      </c>
      <c r="J51" s="244">
        <v>38</v>
      </c>
      <c r="K51" s="244" t="s">
        <v>2713</v>
      </c>
      <c r="L51" s="246">
        <f t="shared" si="2"/>
        <v>40</v>
      </c>
    </row>
    <row r="52" spans="1:12" s="284" customFormat="1" ht="31.5">
      <c r="A52" s="247" t="s">
        <v>2728</v>
      </c>
      <c r="B52" s="247" t="s">
        <v>2521</v>
      </c>
      <c r="C52" s="247" t="s">
        <v>3630</v>
      </c>
      <c r="D52" s="244" t="s">
        <v>480</v>
      </c>
      <c r="E52" s="244" t="s">
        <v>2712</v>
      </c>
      <c r="F52" s="256">
        <v>2</v>
      </c>
      <c r="G52" s="364">
        <f t="shared" si="3"/>
        <v>424</v>
      </c>
      <c r="H52" s="364">
        <f t="shared" si="4"/>
        <v>425</v>
      </c>
      <c r="I52" s="244" t="s">
        <v>2713</v>
      </c>
      <c r="J52" s="246">
        <v>39</v>
      </c>
      <c r="K52" s="244" t="s">
        <v>2713</v>
      </c>
      <c r="L52" s="246">
        <f t="shared" si="2"/>
        <v>41</v>
      </c>
    </row>
    <row r="53" spans="1:12" s="284" customFormat="1" ht="31.5">
      <c r="A53" s="247" t="s">
        <v>2728</v>
      </c>
      <c r="B53" s="247" t="s">
        <v>2522</v>
      </c>
      <c r="C53" s="247" t="s">
        <v>3630</v>
      </c>
      <c r="D53" s="244" t="s">
        <v>480</v>
      </c>
      <c r="E53" s="244" t="s">
        <v>2712</v>
      </c>
      <c r="F53" s="256">
        <v>2</v>
      </c>
      <c r="G53" s="364">
        <f t="shared" si="3"/>
        <v>426</v>
      </c>
      <c r="H53" s="364">
        <f t="shared" si="4"/>
        <v>427</v>
      </c>
      <c r="I53" s="244" t="s">
        <v>2713</v>
      </c>
      <c r="J53" s="244">
        <v>40</v>
      </c>
      <c r="K53" s="244" t="s">
        <v>2713</v>
      </c>
      <c r="L53" s="246">
        <f t="shared" si="2"/>
        <v>42</v>
      </c>
    </row>
    <row r="54" spans="1:12" s="284" customFormat="1" ht="31.5">
      <c r="A54" s="247" t="s">
        <v>2728</v>
      </c>
      <c r="B54" s="247" t="s">
        <v>2523</v>
      </c>
      <c r="C54" s="247" t="s">
        <v>3630</v>
      </c>
      <c r="D54" s="244" t="s">
        <v>480</v>
      </c>
      <c r="E54" s="244" t="s">
        <v>2712</v>
      </c>
      <c r="F54" s="256">
        <v>2</v>
      </c>
      <c r="G54" s="364">
        <f t="shared" si="3"/>
        <v>428</v>
      </c>
      <c r="H54" s="364">
        <f t="shared" si="4"/>
        <v>429</v>
      </c>
      <c r="I54" s="244" t="s">
        <v>2713</v>
      </c>
      <c r="J54" s="246">
        <v>41</v>
      </c>
      <c r="K54" s="244" t="s">
        <v>2713</v>
      </c>
      <c r="L54" s="246">
        <f t="shared" si="2"/>
        <v>43</v>
      </c>
    </row>
    <row r="55" spans="1:12" s="284" customFormat="1" ht="31.5">
      <c r="A55" s="247" t="s">
        <v>2728</v>
      </c>
      <c r="B55" s="247" t="s">
        <v>2524</v>
      </c>
      <c r="C55" s="247" t="s">
        <v>3630</v>
      </c>
      <c r="D55" s="244" t="s">
        <v>480</v>
      </c>
      <c r="E55" s="244" t="s">
        <v>2712</v>
      </c>
      <c r="F55" s="256">
        <v>2</v>
      </c>
      <c r="G55" s="364">
        <f t="shared" si="3"/>
        <v>430</v>
      </c>
      <c r="H55" s="364">
        <f t="shared" si="4"/>
        <v>431</v>
      </c>
      <c r="I55" s="244" t="s">
        <v>2713</v>
      </c>
      <c r="J55" s="244">
        <v>42</v>
      </c>
      <c r="K55" s="244" t="s">
        <v>2713</v>
      </c>
      <c r="L55" s="246">
        <f t="shared" si="2"/>
        <v>44</v>
      </c>
    </row>
    <row r="56" spans="1:12" s="284" customFormat="1" ht="31.5">
      <c r="A56" s="247" t="s">
        <v>2728</v>
      </c>
      <c r="B56" s="247" t="s">
        <v>2525</v>
      </c>
      <c r="C56" s="247" t="s">
        <v>3630</v>
      </c>
      <c r="D56" s="244" t="s">
        <v>480</v>
      </c>
      <c r="E56" s="244" t="s">
        <v>2712</v>
      </c>
      <c r="F56" s="256">
        <v>2</v>
      </c>
      <c r="G56" s="364">
        <f t="shared" si="3"/>
        <v>432</v>
      </c>
      <c r="H56" s="364">
        <f t="shared" si="4"/>
        <v>433</v>
      </c>
      <c r="I56" s="244" t="s">
        <v>2713</v>
      </c>
      <c r="J56" s="246">
        <v>43</v>
      </c>
      <c r="K56" s="244" t="s">
        <v>2713</v>
      </c>
      <c r="L56" s="246">
        <f t="shared" si="2"/>
        <v>45</v>
      </c>
    </row>
    <row r="57" spans="1:12" s="284" customFormat="1" ht="31.5">
      <c r="A57" s="247" t="s">
        <v>2728</v>
      </c>
      <c r="B57" s="247" t="s">
        <v>2526</v>
      </c>
      <c r="C57" s="247" t="s">
        <v>3630</v>
      </c>
      <c r="D57" s="244" t="s">
        <v>480</v>
      </c>
      <c r="E57" s="244" t="s">
        <v>2712</v>
      </c>
      <c r="F57" s="256">
        <v>2</v>
      </c>
      <c r="G57" s="364">
        <f t="shared" si="3"/>
        <v>434</v>
      </c>
      <c r="H57" s="364">
        <f t="shared" si="4"/>
        <v>435</v>
      </c>
      <c r="I57" s="244" t="s">
        <v>2713</v>
      </c>
      <c r="J57" s="244">
        <v>44</v>
      </c>
      <c r="K57" s="244" t="s">
        <v>2713</v>
      </c>
      <c r="L57" s="246">
        <f t="shared" si="2"/>
        <v>46</v>
      </c>
    </row>
    <row r="58" spans="1:12" s="284" customFormat="1" ht="31.5">
      <c r="A58" s="247" t="s">
        <v>2728</v>
      </c>
      <c r="B58" s="247" t="s">
        <v>2527</v>
      </c>
      <c r="C58" s="247" t="s">
        <v>3630</v>
      </c>
      <c r="D58" s="244" t="s">
        <v>480</v>
      </c>
      <c r="E58" s="244" t="s">
        <v>2712</v>
      </c>
      <c r="F58" s="256">
        <v>2</v>
      </c>
      <c r="G58" s="364">
        <f t="shared" si="3"/>
        <v>436</v>
      </c>
      <c r="H58" s="364">
        <f t="shared" si="4"/>
        <v>437</v>
      </c>
      <c r="I58" s="244" t="s">
        <v>2713</v>
      </c>
      <c r="J58" s="246">
        <v>45</v>
      </c>
      <c r="K58" s="244" t="s">
        <v>2713</v>
      </c>
      <c r="L58" s="246">
        <f t="shared" si="2"/>
        <v>47</v>
      </c>
    </row>
    <row r="59" spans="1:12" s="284" customFormat="1" ht="21">
      <c r="A59" s="247" t="s">
        <v>2728</v>
      </c>
      <c r="B59" s="247" t="s">
        <v>3631</v>
      </c>
      <c r="C59" s="247" t="s">
        <v>3632</v>
      </c>
      <c r="D59" s="244" t="s">
        <v>480</v>
      </c>
      <c r="E59" s="244" t="s">
        <v>2712</v>
      </c>
      <c r="F59" s="256">
        <v>2</v>
      </c>
      <c r="G59" s="364">
        <f t="shared" si="3"/>
        <v>438</v>
      </c>
      <c r="H59" s="364">
        <f t="shared" si="4"/>
        <v>439</v>
      </c>
      <c r="I59" s="244" t="s">
        <v>2713</v>
      </c>
      <c r="J59" s="244">
        <v>46</v>
      </c>
      <c r="K59" s="244" t="s">
        <v>2713</v>
      </c>
      <c r="L59" s="246">
        <f t="shared" si="2"/>
        <v>48</v>
      </c>
    </row>
    <row r="60" spans="1:12" s="284" customFormat="1" ht="31.5">
      <c r="A60" s="247" t="s">
        <v>2728</v>
      </c>
      <c r="B60" s="247" t="s">
        <v>3633</v>
      </c>
      <c r="C60" s="247" t="s">
        <v>3634</v>
      </c>
      <c r="D60" s="244" t="s">
        <v>480</v>
      </c>
      <c r="E60" s="244" t="s">
        <v>2943</v>
      </c>
      <c r="F60" s="256">
        <v>10</v>
      </c>
      <c r="G60" s="364">
        <f t="shared" si="3"/>
        <v>440</v>
      </c>
      <c r="H60" s="364">
        <f t="shared" si="4"/>
        <v>449</v>
      </c>
      <c r="I60" s="244" t="s">
        <v>2713</v>
      </c>
      <c r="J60" s="246">
        <v>47</v>
      </c>
      <c r="K60" s="244" t="s">
        <v>2713</v>
      </c>
      <c r="L60" s="246">
        <f t="shared" si="2"/>
        <v>49</v>
      </c>
    </row>
    <row r="61" spans="1:12" s="284" customFormat="1" ht="21">
      <c r="A61" s="247" t="s">
        <v>2728</v>
      </c>
      <c r="B61" s="247" t="s">
        <v>2431</v>
      </c>
      <c r="C61" s="247" t="s">
        <v>3635</v>
      </c>
      <c r="D61" s="244" t="s">
        <v>480</v>
      </c>
      <c r="E61" s="244" t="s">
        <v>2712</v>
      </c>
      <c r="F61" s="256">
        <v>2</v>
      </c>
      <c r="G61" s="364">
        <f t="shared" si="3"/>
        <v>450</v>
      </c>
      <c r="H61" s="364">
        <f t="shared" si="4"/>
        <v>451</v>
      </c>
      <c r="I61" s="244" t="s">
        <v>2713</v>
      </c>
      <c r="J61" s="244">
        <v>48</v>
      </c>
      <c r="K61" s="244" t="s">
        <v>2713</v>
      </c>
      <c r="L61" s="246">
        <f t="shared" si="2"/>
        <v>50</v>
      </c>
    </row>
    <row r="62" spans="1:12" s="284" customFormat="1" ht="31.5">
      <c r="A62" s="247" t="s">
        <v>2728</v>
      </c>
      <c r="B62" s="247" t="s">
        <v>2433</v>
      </c>
      <c r="C62" s="247" t="s">
        <v>3636</v>
      </c>
      <c r="D62" s="244" t="s">
        <v>480</v>
      </c>
      <c r="E62" s="244" t="s">
        <v>2943</v>
      </c>
      <c r="F62" s="256">
        <v>10</v>
      </c>
      <c r="G62" s="364">
        <f t="shared" si="3"/>
        <v>452</v>
      </c>
      <c r="H62" s="364">
        <f t="shared" si="4"/>
        <v>461</v>
      </c>
      <c r="I62" s="244" t="s">
        <v>2713</v>
      </c>
      <c r="J62" s="246">
        <v>49</v>
      </c>
      <c r="K62" s="244" t="s">
        <v>2713</v>
      </c>
      <c r="L62" s="246">
        <f t="shared" si="2"/>
        <v>51</v>
      </c>
    </row>
    <row r="63" spans="1:12" s="284" customFormat="1" ht="21">
      <c r="A63" s="247" t="s">
        <v>2728</v>
      </c>
      <c r="B63" s="247" t="s">
        <v>2434</v>
      </c>
      <c r="C63" s="247" t="s">
        <v>3637</v>
      </c>
      <c r="D63" s="244" t="s">
        <v>480</v>
      </c>
      <c r="E63" s="244" t="s">
        <v>2712</v>
      </c>
      <c r="F63" s="256">
        <v>2</v>
      </c>
      <c r="G63" s="364">
        <f t="shared" si="3"/>
        <v>462</v>
      </c>
      <c r="H63" s="364">
        <f t="shared" si="4"/>
        <v>463</v>
      </c>
      <c r="I63" s="244" t="s">
        <v>2713</v>
      </c>
      <c r="J63" s="244">
        <v>50</v>
      </c>
      <c r="K63" s="244" t="s">
        <v>2713</v>
      </c>
      <c r="L63" s="246">
        <f t="shared" si="2"/>
        <v>52</v>
      </c>
    </row>
    <row r="64" spans="1:12" s="284" customFormat="1" ht="31.5">
      <c r="A64" s="247" t="s">
        <v>2728</v>
      </c>
      <c r="B64" s="247" t="s">
        <v>2436</v>
      </c>
      <c r="C64" s="247" t="s">
        <v>3638</v>
      </c>
      <c r="D64" s="244" t="s">
        <v>480</v>
      </c>
      <c r="E64" s="244" t="s">
        <v>2943</v>
      </c>
      <c r="F64" s="256">
        <v>10</v>
      </c>
      <c r="G64" s="364">
        <f t="shared" si="3"/>
        <v>464</v>
      </c>
      <c r="H64" s="364">
        <f t="shared" si="4"/>
        <v>473</v>
      </c>
      <c r="I64" s="244" t="s">
        <v>2713</v>
      </c>
      <c r="J64" s="246">
        <v>51</v>
      </c>
      <c r="K64" s="244" t="s">
        <v>2713</v>
      </c>
      <c r="L64" s="246">
        <f t="shared" si="2"/>
        <v>53</v>
      </c>
    </row>
    <row r="65" spans="1:12" s="284" customFormat="1" ht="21">
      <c r="A65" s="247" t="s">
        <v>2728</v>
      </c>
      <c r="B65" s="247" t="s">
        <v>2437</v>
      </c>
      <c r="C65" s="247" t="s">
        <v>3639</v>
      </c>
      <c r="D65" s="244" t="s">
        <v>480</v>
      </c>
      <c r="E65" s="244" t="s">
        <v>2712</v>
      </c>
      <c r="F65" s="256">
        <v>2</v>
      </c>
      <c r="G65" s="364">
        <f t="shared" si="3"/>
        <v>474</v>
      </c>
      <c r="H65" s="364">
        <f t="shared" si="4"/>
        <v>475</v>
      </c>
      <c r="I65" s="244" t="s">
        <v>2713</v>
      </c>
      <c r="J65" s="244">
        <v>52</v>
      </c>
      <c r="K65" s="244" t="s">
        <v>2713</v>
      </c>
      <c r="L65" s="246">
        <f t="shared" si="2"/>
        <v>54</v>
      </c>
    </row>
    <row r="66" spans="1:12" s="284" customFormat="1" ht="31.5">
      <c r="A66" s="247" t="s">
        <v>2728</v>
      </c>
      <c r="B66" s="247" t="s">
        <v>2439</v>
      </c>
      <c r="C66" s="247" t="s">
        <v>3640</v>
      </c>
      <c r="D66" s="244" t="s">
        <v>480</v>
      </c>
      <c r="E66" s="244" t="s">
        <v>2943</v>
      </c>
      <c r="F66" s="256">
        <v>10</v>
      </c>
      <c r="G66" s="364">
        <f t="shared" si="3"/>
        <v>476</v>
      </c>
      <c r="H66" s="364">
        <f t="shared" si="4"/>
        <v>485</v>
      </c>
      <c r="I66" s="244" t="s">
        <v>2713</v>
      </c>
      <c r="J66" s="246">
        <v>53</v>
      </c>
      <c r="K66" s="244" t="s">
        <v>2713</v>
      </c>
      <c r="L66" s="246">
        <f t="shared" si="2"/>
        <v>55</v>
      </c>
    </row>
    <row r="67" spans="1:12" s="284" customFormat="1" ht="21">
      <c r="A67" s="247" t="s">
        <v>2728</v>
      </c>
      <c r="B67" s="247" t="s">
        <v>2440</v>
      </c>
      <c r="C67" s="247" t="s">
        <v>3641</v>
      </c>
      <c r="D67" s="244" t="s">
        <v>480</v>
      </c>
      <c r="E67" s="244" t="s">
        <v>2712</v>
      </c>
      <c r="F67" s="256">
        <v>2</v>
      </c>
      <c r="G67" s="364">
        <f t="shared" si="3"/>
        <v>486</v>
      </c>
      <c r="H67" s="364">
        <f t="shared" si="4"/>
        <v>487</v>
      </c>
      <c r="I67" s="244" t="s">
        <v>2713</v>
      </c>
      <c r="J67" s="244">
        <v>54</v>
      </c>
      <c r="K67" s="244" t="s">
        <v>2713</v>
      </c>
      <c r="L67" s="246">
        <f t="shared" si="2"/>
        <v>56</v>
      </c>
    </row>
    <row r="68" spans="1:12" s="284" customFormat="1" ht="31.5">
      <c r="A68" s="247" t="s">
        <v>2728</v>
      </c>
      <c r="B68" s="247" t="s">
        <v>2442</v>
      </c>
      <c r="C68" s="247" t="s">
        <v>3641</v>
      </c>
      <c r="D68" s="244" t="s">
        <v>480</v>
      </c>
      <c r="E68" s="244" t="s">
        <v>2943</v>
      </c>
      <c r="F68" s="256">
        <v>10</v>
      </c>
      <c r="G68" s="364">
        <f t="shared" si="3"/>
        <v>488</v>
      </c>
      <c r="H68" s="364">
        <f t="shared" si="4"/>
        <v>497</v>
      </c>
      <c r="I68" s="244" t="s">
        <v>2713</v>
      </c>
      <c r="J68" s="246">
        <v>55</v>
      </c>
      <c r="K68" s="244" t="s">
        <v>2713</v>
      </c>
      <c r="L68" s="246">
        <f t="shared" si="2"/>
        <v>57</v>
      </c>
    </row>
    <row r="69" spans="1:12" s="284" customFormat="1" ht="21">
      <c r="A69" s="247" t="s">
        <v>2728</v>
      </c>
      <c r="B69" s="247" t="s">
        <v>2443</v>
      </c>
      <c r="C69" s="247" t="s">
        <v>3642</v>
      </c>
      <c r="D69" s="244" t="s">
        <v>480</v>
      </c>
      <c r="E69" s="244" t="s">
        <v>2712</v>
      </c>
      <c r="F69" s="256">
        <v>2</v>
      </c>
      <c r="G69" s="364">
        <f t="shared" si="3"/>
        <v>498</v>
      </c>
      <c r="H69" s="364">
        <f t="shared" si="4"/>
        <v>499</v>
      </c>
      <c r="I69" s="244" t="s">
        <v>2713</v>
      </c>
      <c r="J69" s="244">
        <v>56</v>
      </c>
      <c r="K69" s="244" t="s">
        <v>2713</v>
      </c>
      <c r="L69" s="246">
        <f t="shared" si="2"/>
        <v>58</v>
      </c>
    </row>
    <row r="70" spans="1:12" s="284" customFormat="1" ht="31.5">
      <c r="A70" s="247" t="s">
        <v>2728</v>
      </c>
      <c r="B70" s="247" t="s">
        <v>2445</v>
      </c>
      <c r="C70" s="247" t="s">
        <v>3643</v>
      </c>
      <c r="D70" s="244" t="s">
        <v>480</v>
      </c>
      <c r="E70" s="244" t="s">
        <v>2943</v>
      </c>
      <c r="F70" s="256">
        <v>10</v>
      </c>
      <c r="G70" s="364">
        <f t="shared" si="3"/>
        <v>500</v>
      </c>
      <c r="H70" s="364">
        <f t="shared" si="4"/>
        <v>509</v>
      </c>
      <c r="I70" s="244" t="s">
        <v>2713</v>
      </c>
      <c r="J70" s="246">
        <v>57</v>
      </c>
      <c r="K70" s="244" t="s">
        <v>2713</v>
      </c>
      <c r="L70" s="246">
        <f t="shared" ref="L70:L133" si="5">L69+1</f>
        <v>59</v>
      </c>
    </row>
    <row r="71" spans="1:12" s="284" customFormat="1" ht="21">
      <c r="A71" s="247" t="s">
        <v>2728</v>
      </c>
      <c r="B71" s="247" t="s">
        <v>2446</v>
      </c>
      <c r="C71" s="247" t="s">
        <v>3644</v>
      </c>
      <c r="D71" s="244" t="s">
        <v>480</v>
      </c>
      <c r="E71" s="244" t="s">
        <v>2712</v>
      </c>
      <c r="F71" s="256">
        <v>2</v>
      </c>
      <c r="G71" s="364">
        <f t="shared" si="3"/>
        <v>510</v>
      </c>
      <c r="H71" s="364">
        <f t="shared" si="4"/>
        <v>511</v>
      </c>
      <c r="I71" s="244" t="s">
        <v>2713</v>
      </c>
      <c r="J71" s="244">
        <v>58</v>
      </c>
      <c r="K71" s="244" t="s">
        <v>2713</v>
      </c>
      <c r="L71" s="246">
        <f t="shared" si="5"/>
        <v>60</v>
      </c>
    </row>
    <row r="72" spans="1:12" s="284" customFormat="1" ht="31.5">
      <c r="A72" s="247" t="s">
        <v>2728</v>
      </c>
      <c r="B72" s="247" t="s">
        <v>2448</v>
      </c>
      <c r="C72" s="247" t="s">
        <v>3645</v>
      </c>
      <c r="D72" s="244" t="s">
        <v>480</v>
      </c>
      <c r="E72" s="244" t="s">
        <v>2943</v>
      </c>
      <c r="F72" s="256">
        <v>10</v>
      </c>
      <c r="G72" s="364">
        <f t="shared" si="3"/>
        <v>512</v>
      </c>
      <c r="H72" s="364">
        <f t="shared" si="4"/>
        <v>521</v>
      </c>
      <c r="I72" s="244" t="s">
        <v>2713</v>
      </c>
      <c r="J72" s="246">
        <v>59</v>
      </c>
      <c r="K72" s="244" t="s">
        <v>2713</v>
      </c>
      <c r="L72" s="246">
        <f t="shared" si="5"/>
        <v>61</v>
      </c>
    </row>
    <row r="73" spans="1:12" s="284" customFormat="1" ht="21">
      <c r="A73" s="247" t="s">
        <v>2728</v>
      </c>
      <c r="B73" s="247" t="s">
        <v>2449</v>
      </c>
      <c r="C73" s="247" t="s">
        <v>3646</v>
      </c>
      <c r="D73" s="244" t="s">
        <v>480</v>
      </c>
      <c r="E73" s="244" t="s">
        <v>2712</v>
      </c>
      <c r="F73" s="256">
        <v>2</v>
      </c>
      <c r="G73" s="364">
        <f t="shared" si="3"/>
        <v>522</v>
      </c>
      <c r="H73" s="364">
        <f t="shared" si="4"/>
        <v>523</v>
      </c>
      <c r="I73" s="244" t="s">
        <v>2713</v>
      </c>
      <c r="J73" s="244">
        <v>60</v>
      </c>
      <c r="K73" s="244" t="s">
        <v>2713</v>
      </c>
      <c r="L73" s="246">
        <f t="shared" si="5"/>
        <v>62</v>
      </c>
    </row>
    <row r="74" spans="1:12" s="284" customFormat="1" ht="31.5">
      <c r="A74" s="247" t="s">
        <v>2728</v>
      </c>
      <c r="B74" s="247" t="s">
        <v>2451</v>
      </c>
      <c r="C74" s="247" t="s">
        <v>3646</v>
      </c>
      <c r="D74" s="244" t="s">
        <v>480</v>
      </c>
      <c r="E74" s="244" t="s">
        <v>2943</v>
      </c>
      <c r="F74" s="256">
        <v>10</v>
      </c>
      <c r="G74" s="364">
        <f t="shared" si="3"/>
        <v>524</v>
      </c>
      <c r="H74" s="364">
        <f t="shared" si="4"/>
        <v>533</v>
      </c>
      <c r="I74" s="244" t="s">
        <v>2713</v>
      </c>
      <c r="J74" s="246">
        <v>61</v>
      </c>
      <c r="K74" s="244" t="s">
        <v>2713</v>
      </c>
      <c r="L74" s="246">
        <f t="shared" si="5"/>
        <v>63</v>
      </c>
    </row>
    <row r="75" spans="1:12" s="284" customFormat="1" ht="21">
      <c r="A75" s="247" t="s">
        <v>2728</v>
      </c>
      <c r="B75" s="247" t="s">
        <v>2452</v>
      </c>
      <c r="C75" s="247" t="s">
        <v>3647</v>
      </c>
      <c r="D75" s="244" t="s">
        <v>480</v>
      </c>
      <c r="E75" s="244" t="s">
        <v>2712</v>
      </c>
      <c r="F75" s="256">
        <v>2</v>
      </c>
      <c r="G75" s="364">
        <f t="shared" si="3"/>
        <v>534</v>
      </c>
      <c r="H75" s="364">
        <f t="shared" si="4"/>
        <v>535</v>
      </c>
      <c r="I75" s="244" t="s">
        <v>2713</v>
      </c>
      <c r="J75" s="244">
        <v>62</v>
      </c>
      <c r="K75" s="244" t="s">
        <v>2713</v>
      </c>
      <c r="L75" s="246">
        <f t="shared" si="5"/>
        <v>64</v>
      </c>
    </row>
    <row r="76" spans="1:12" s="284" customFormat="1" ht="31.5">
      <c r="A76" s="247" t="s">
        <v>2728</v>
      </c>
      <c r="B76" s="247" t="s">
        <v>2454</v>
      </c>
      <c r="C76" s="247" t="s">
        <v>3648</v>
      </c>
      <c r="D76" s="244" t="s">
        <v>480</v>
      </c>
      <c r="E76" s="244" t="s">
        <v>2943</v>
      </c>
      <c r="F76" s="256">
        <v>10</v>
      </c>
      <c r="G76" s="364">
        <f t="shared" si="3"/>
        <v>536</v>
      </c>
      <c r="H76" s="364">
        <f t="shared" si="4"/>
        <v>545</v>
      </c>
      <c r="I76" s="244" t="s">
        <v>2713</v>
      </c>
      <c r="J76" s="246">
        <v>63</v>
      </c>
      <c r="K76" s="244" t="s">
        <v>2713</v>
      </c>
      <c r="L76" s="246">
        <f t="shared" si="5"/>
        <v>65</v>
      </c>
    </row>
    <row r="77" spans="1:12" s="284" customFormat="1" ht="21">
      <c r="A77" s="247" t="s">
        <v>2728</v>
      </c>
      <c r="B77" s="247" t="s">
        <v>2455</v>
      </c>
      <c r="C77" s="247" t="s">
        <v>3649</v>
      </c>
      <c r="D77" s="244" t="s">
        <v>480</v>
      </c>
      <c r="E77" s="244" t="s">
        <v>2712</v>
      </c>
      <c r="F77" s="256">
        <v>2</v>
      </c>
      <c r="G77" s="364">
        <f t="shared" ref="G77:G140" si="6">H76+1</f>
        <v>546</v>
      </c>
      <c r="H77" s="364">
        <f t="shared" ref="H77:H140" si="7">G77+F77-1</f>
        <v>547</v>
      </c>
      <c r="I77" s="244" t="s">
        <v>2713</v>
      </c>
      <c r="J77" s="244">
        <v>64</v>
      </c>
      <c r="K77" s="244" t="s">
        <v>2713</v>
      </c>
      <c r="L77" s="246">
        <f t="shared" si="5"/>
        <v>66</v>
      </c>
    </row>
    <row r="78" spans="1:12" s="284" customFormat="1" ht="31.5">
      <c r="A78" s="247" t="s">
        <v>2728</v>
      </c>
      <c r="B78" s="247" t="s">
        <v>2457</v>
      </c>
      <c r="C78" s="247" t="s">
        <v>3650</v>
      </c>
      <c r="D78" s="244" t="s">
        <v>480</v>
      </c>
      <c r="E78" s="244" t="s">
        <v>2943</v>
      </c>
      <c r="F78" s="256">
        <v>10</v>
      </c>
      <c r="G78" s="364">
        <f t="shared" si="6"/>
        <v>548</v>
      </c>
      <c r="H78" s="364">
        <f t="shared" si="7"/>
        <v>557</v>
      </c>
      <c r="I78" s="244" t="s">
        <v>2713</v>
      </c>
      <c r="J78" s="246">
        <v>65</v>
      </c>
      <c r="K78" s="244" t="s">
        <v>2713</v>
      </c>
      <c r="L78" s="246">
        <f t="shared" si="5"/>
        <v>67</v>
      </c>
    </row>
    <row r="79" spans="1:12" s="284" customFormat="1" ht="21">
      <c r="A79" s="247" t="s">
        <v>2728</v>
      </c>
      <c r="B79" s="247" t="s">
        <v>2458</v>
      </c>
      <c r="C79" s="247" t="s">
        <v>3651</v>
      </c>
      <c r="D79" s="244" t="s">
        <v>480</v>
      </c>
      <c r="E79" s="244" t="s">
        <v>2712</v>
      </c>
      <c r="F79" s="256">
        <v>2</v>
      </c>
      <c r="G79" s="364">
        <f t="shared" si="6"/>
        <v>558</v>
      </c>
      <c r="H79" s="364">
        <f t="shared" si="7"/>
        <v>559</v>
      </c>
      <c r="I79" s="244" t="s">
        <v>2713</v>
      </c>
      <c r="J79" s="244">
        <v>66</v>
      </c>
      <c r="K79" s="244" t="s">
        <v>2713</v>
      </c>
      <c r="L79" s="246">
        <f t="shared" si="5"/>
        <v>68</v>
      </c>
    </row>
    <row r="80" spans="1:12" s="284" customFormat="1" ht="31.5">
      <c r="A80" s="247" t="s">
        <v>2728</v>
      </c>
      <c r="B80" s="247" t="s">
        <v>2460</v>
      </c>
      <c r="C80" s="247" t="s">
        <v>3652</v>
      </c>
      <c r="D80" s="244" t="s">
        <v>480</v>
      </c>
      <c r="E80" s="244" t="s">
        <v>2943</v>
      </c>
      <c r="F80" s="256">
        <v>10</v>
      </c>
      <c r="G80" s="364">
        <f t="shared" si="6"/>
        <v>560</v>
      </c>
      <c r="H80" s="364">
        <f t="shared" si="7"/>
        <v>569</v>
      </c>
      <c r="I80" s="244" t="s">
        <v>2713</v>
      </c>
      <c r="J80" s="246">
        <v>67</v>
      </c>
      <c r="K80" s="244" t="s">
        <v>2713</v>
      </c>
      <c r="L80" s="246">
        <f t="shared" si="5"/>
        <v>69</v>
      </c>
    </row>
    <row r="81" spans="1:12" s="284" customFormat="1" ht="21">
      <c r="A81" s="247" t="s">
        <v>2728</v>
      </c>
      <c r="B81" s="247" t="s">
        <v>2461</v>
      </c>
      <c r="C81" s="247" t="s">
        <v>3653</v>
      </c>
      <c r="D81" s="244" t="s">
        <v>480</v>
      </c>
      <c r="E81" s="244" t="s">
        <v>2712</v>
      </c>
      <c r="F81" s="256">
        <v>2</v>
      </c>
      <c r="G81" s="364">
        <f t="shared" si="6"/>
        <v>570</v>
      </c>
      <c r="H81" s="364">
        <f t="shared" si="7"/>
        <v>571</v>
      </c>
      <c r="I81" s="244" t="s">
        <v>2713</v>
      </c>
      <c r="J81" s="244">
        <v>68</v>
      </c>
      <c r="K81" s="244" t="s">
        <v>2713</v>
      </c>
      <c r="L81" s="246">
        <f t="shared" si="5"/>
        <v>70</v>
      </c>
    </row>
    <row r="82" spans="1:12" s="284" customFormat="1" ht="31.5">
      <c r="A82" s="247" t="s">
        <v>2728</v>
      </c>
      <c r="B82" s="247" t="s">
        <v>2463</v>
      </c>
      <c r="C82" s="247" t="s">
        <v>3654</v>
      </c>
      <c r="D82" s="244" t="s">
        <v>480</v>
      </c>
      <c r="E82" s="244" t="s">
        <v>2943</v>
      </c>
      <c r="F82" s="256">
        <v>10</v>
      </c>
      <c r="G82" s="364">
        <f t="shared" si="6"/>
        <v>572</v>
      </c>
      <c r="H82" s="364">
        <f t="shared" si="7"/>
        <v>581</v>
      </c>
      <c r="I82" s="244" t="s">
        <v>2713</v>
      </c>
      <c r="J82" s="246">
        <v>69</v>
      </c>
      <c r="K82" s="244" t="s">
        <v>2713</v>
      </c>
      <c r="L82" s="246">
        <f t="shared" si="5"/>
        <v>71</v>
      </c>
    </row>
    <row r="83" spans="1:12" s="284" customFormat="1" ht="21">
      <c r="A83" s="247" t="s">
        <v>2728</v>
      </c>
      <c r="B83" s="247" t="s">
        <v>2464</v>
      </c>
      <c r="C83" s="247" t="s">
        <v>3655</v>
      </c>
      <c r="D83" s="244" t="s">
        <v>480</v>
      </c>
      <c r="E83" s="244" t="s">
        <v>2712</v>
      </c>
      <c r="F83" s="256">
        <v>2</v>
      </c>
      <c r="G83" s="364">
        <f t="shared" si="6"/>
        <v>582</v>
      </c>
      <c r="H83" s="364">
        <f t="shared" si="7"/>
        <v>583</v>
      </c>
      <c r="I83" s="244" t="s">
        <v>2713</v>
      </c>
      <c r="J83" s="244">
        <v>70</v>
      </c>
      <c r="K83" s="244" t="s">
        <v>2713</v>
      </c>
      <c r="L83" s="246">
        <f t="shared" si="5"/>
        <v>72</v>
      </c>
    </row>
    <row r="84" spans="1:12" s="284" customFormat="1" ht="31.5">
      <c r="A84" s="247" t="s">
        <v>2728</v>
      </c>
      <c r="B84" s="247" t="s">
        <v>2466</v>
      </c>
      <c r="C84" s="247" t="s">
        <v>3656</v>
      </c>
      <c r="D84" s="244" t="s">
        <v>480</v>
      </c>
      <c r="E84" s="244" t="s">
        <v>2943</v>
      </c>
      <c r="F84" s="256">
        <v>10</v>
      </c>
      <c r="G84" s="364">
        <f t="shared" si="6"/>
        <v>584</v>
      </c>
      <c r="H84" s="364">
        <f t="shared" si="7"/>
        <v>593</v>
      </c>
      <c r="I84" s="244" t="s">
        <v>2713</v>
      </c>
      <c r="J84" s="246">
        <v>71</v>
      </c>
      <c r="K84" s="244" t="s">
        <v>2713</v>
      </c>
      <c r="L84" s="246">
        <f t="shared" si="5"/>
        <v>73</v>
      </c>
    </row>
    <row r="85" spans="1:12" s="284" customFormat="1" ht="21">
      <c r="A85" s="247" t="s">
        <v>2728</v>
      </c>
      <c r="B85" s="247" t="s">
        <v>2467</v>
      </c>
      <c r="C85" s="247" t="s">
        <v>3655</v>
      </c>
      <c r="D85" s="244" t="s">
        <v>480</v>
      </c>
      <c r="E85" s="244" t="s">
        <v>2712</v>
      </c>
      <c r="F85" s="256">
        <v>2</v>
      </c>
      <c r="G85" s="364">
        <f t="shared" si="6"/>
        <v>594</v>
      </c>
      <c r="H85" s="364">
        <f t="shared" si="7"/>
        <v>595</v>
      </c>
      <c r="I85" s="244" t="s">
        <v>2713</v>
      </c>
      <c r="J85" s="244">
        <v>72</v>
      </c>
      <c r="K85" s="244" t="s">
        <v>2713</v>
      </c>
      <c r="L85" s="246">
        <f t="shared" si="5"/>
        <v>74</v>
      </c>
    </row>
    <row r="86" spans="1:12" s="284" customFormat="1" ht="31.5">
      <c r="A86" s="247" t="s">
        <v>2728</v>
      </c>
      <c r="B86" s="247" t="s">
        <v>2469</v>
      </c>
      <c r="C86" s="247" t="s">
        <v>3656</v>
      </c>
      <c r="D86" s="244" t="s">
        <v>480</v>
      </c>
      <c r="E86" s="244" t="s">
        <v>2943</v>
      </c>
      <c r="F86" s="256">
        <v>10</v>
      </c>
      <c r="G86" s="364">
        <f t="shared" si="6"/>
        <v>596</v>
      </c>
      <c r="H86" s="364">
        <f t="shared" si="7"/>
        <v>605</v>
      </c>
      <c r="I86" s="244" t="s">
        <v>2713</v>
      </c>
      <c r="J86" s="246">
        <v>73</v>
      </c>
      <c r="K86" s="244" t="s">
        <v>2713</v>
      </c>
      <c r="L86" s="246">
        <f t="shared" si="5"/>
        <v>75</v>
      </c>
    </row>
    <row r="87" spans="1:12" s="284" customFormat="1" ht="21">
      <c r="A87" s="247" t="s">
        <v>2728</v>
      </c>
      <c r="B87" s="247" t="s">
        <v>2470</v>
      </c>
      <c r="C87" s="247" t="s">
        <v>3655</v>
      </c>
      <c r="D87" s="244" t="s">
        <v>480</v>
      </c>
      <c r="E87" s="244" t="s">
        <v>2712</v>
      </c>
      <c r="F87" s="256">
        <v>2</v>
      </c>
      <c r="G87" s="364">
        <f t="shared" si="6"/>
        <v>606</v>
      </c>
      <c r="H87" s="364">
        <f t="shared" si="7"/>
        <v>607</v>
      </c>
      <c r="I87" s="244" t="s">
        <v>2713</v>
      </c>
      <c r="J87" s="244">
        <v>74</v>
      </c>
      <c r="K87" s="244" t="s">
        <v>2713</v>
      </c>
      <c r="L87" s="246">
        <f t="shared" si="5"/>
        <v>76</v>
      </c>
    </row>
    <row r="88" spans="1:12" s="284" customFormat="1" ht="31.5">
      <c r="A88" s="247" t="s">
        <v>2728</v>
      </c>
      <c r="B88" s="247" t="s">
        <v>2472</v>
      </c>
      <c r="C88" s="247" t="s">
        <v>3656</v>
      </c>
      <c r="D88" s="244" t="s">
        <v>480</v>
      </c>
      <c r="E88" s="244" t="s">
        <v>2943</v>
      </c>
      <c r="F88" s="256">
        <v>10</v>
      </c>
      <c r="G88" s="364">
        <f t="shared" si="6"/>
        <v>608</v>
      </c>
      <c r="H88" s="364">
        <f t="shared" si="7"/>
        <v>617</v>
      </c>
      <c r="I88" s="244" t="s">
        <v>2713</v>
      </c>
      <c r="J88" s="246">
        <v>75</v>
      </c>
      <c r="K88" s="244" t="s">
        <v>2713</v>
      </c>
      <c r="L88" s="246">
        <f t="shared" si="5"/>
        <v>77</v>
      </c>
    </row>
    <row r="89" spans="1:12" s="284" customFormat="1" ht="21">
      <c r="A89" s="247" t="s">
        <v>2728</v>
      </c>
      <c r="B89" s="247" t="s">
        <v>2473</v>
      </c>
      <c r="C89" s="247" t="s">
        <v>3655</v>
      </c>
      <c r="D89" s="244" t="s">
        <v>480</v>
      </c>
      <c r="E89" s="244" t="s">
        <v>2712</v>
      </c>
      <c r="F89" s="256">
        <v>2</v>
      </c>
      <c r="G89" s="364">
        <f t="shared" si="6"/>
        <v>618</v>
      </c>
      <c r="H89" s="364">
        <f t="shared" si="7"/>
        <v>619</v>
      </c>
      <c r="I89" s="244" t="s">
        <v>2713</v>
      </c>
      <c r="J89" s="244">
        <v>76</v>
      </c>
      <c r="K89" s="244" t="s">
        <v>2713</v>
      </c>
      <c r="L89" s="246">
        <f t="shared" si="5"/>
        <v>78</v>
      </c>
    </row>
    <row r="90" spans="1:12" s="284" customFormat="1" ht="31.5">
      <c r="A90" s="247" t="s">
        <v>2728</v>
      </c>
      <c r="B90" s="247" t="s">
        <v>2475</v>
      </c>
      <c r="C90" s="247" t="s">
        <v>3656</v>
      </c>
      <c r="D90" s="244" t="s">
        <v>480</v>
      </c>
      <c r="E90" s="244" t="s">
        <v>2943</v>
      </c>
      <c r="F90" s="256">
        <v>10</v>
      </c>
      <c r="G90" s="364">
        <f t="shared" si="6"/>
        <v>620</v>
      </c>
      <c r="H90" s="364">
        <f t="shared" si="7"/>
        <v>629</v>
      </c>
      <c r="I90" s="244" t="s">
        <v>2713</v>
      </c>
      <c r="J90" s="246">
        <v>77</v>
      </c>
      <c r="K90" s="244" t="s">
        <v>2713</v>
      </c>
      <c r="L90" s="246">
        <f t="shared" si="5"/>
        <v>79</v>
      </c>
    </row>
    <row r="91" spans="1:12" s="284" customFormat="1" ht="21">
      <c r="A91" s="247" t="s">
        <v>2728</v>
      </c>
      <c r="B91" s="247" t="s">
        <v>2476</v>
      </c>
      <c r="C91" s="247" t="s">
        <v>3655</v>
      </c>
      <c r="D91" s="244" t="s">
        <v>480</v>
      </c>
      <c r="E91" s="244" t="s">
        <v>2712</v>
      </c>
      <c r="F91" s="256">
        <v>2</v>
      </c>
      <c r="G91" s="364">
        <f t="shared" si="6"/>
        <v>630</v>
      </c>
      <c r="H91" s="364">
        <f t="shared" si="7"/>
        <v>631</v>
      </c>
      <c r="I91" s="244" t="s">
        <v>2713</v>
      </c>
      <c r="J91" s="244">
        <v>78</v>
      </c>
      <c r="K91" s="244" t="s">
        <v>2713</v>
      </c>
      <c r="L91" s="246">
        <f t="shared" si="5"/>
        <v>80</v>
      </c>
    </row>
    <row r="92" spans="1:12" s="284" customFormat="1" ht="31.5">
      <c r="A92" s="247" t="s">
        <v>2728</v>
      </c>
      <c r="B92" s="247" t="s">
        <v>2478</v>
      </c>
      <c r="C92" s="247" t="s">
        <v>3656</v>
      </c>
      <c r="D92" s="244" t="s">
        <v>480</v>
      </c>
      <c r="E92" s="244" t="s">
        <v>2943</v>
      </c>
      <c r="F92" s="256">
        <v>10</v>
      </c>
      <c r="G92" s="364">
        <f t="shared" si="6"/>
        <v>632</v>
      </c>
      <c r="H92" s="364">
        <f t="shared" si="7"/>
        <v>641</v>
      </c>
      <c r="I92" s="244" t="s">
        <v>2713</v>
      </c>
      <c r="J92" s="246">
        <v>79</v>
      </c>
      <c r="K92" s="244" t="s">
        <v>2713</v>
      </c>
      <c r="L92" s="246">
        <f t="shared" si="5"/>
        <v>81</v>
      </c>
    </row>
    <row r="93" spans="1:12" s="284" customFormat="1" ht="21">
      <c r="A93" s="247" t="s">
        <v>2728</v>
      </c>
      <c r="B93" s="247" t="s">
        <v>2479</v>
      </c>
      <c r="C93" s="247" t="s">
        <v>3655</v>
      </c>
      <c r="D93" s="244" t="s">
        <v>480</v>
      </c>
      <c r="E93" s="244" t="s">
        <v>2712</v>
      </c>
      <c r="F93" s="256">
        <v>2</v>
      </c>
      <c r="G93" s="364">
        <f t="shared" si="6"/>
        <v>642</v>
      </c>
      <c r="H93" s="364">
        <f t="shared" si="7"/>
        <v>643</v>
      </c>
      <c r="I93" s="244" t="s">
        <v>2713</v>
      </c>
      <c r="J93" s="244">
        <v>80</v>
      </c>
      <c r="K93" s="244" t="s">
        <v>2713</v>
      </c>
      <c r="L93" s="246">
        <f t="shared" si="5"/>
        <v>82</v>
      </c>
    </row>
    <row r="94" spans="1:12" s="284" customFormat="1" ht="31.5">
      <c r="A94" s="247" t="s">
        <v>2728</v>
      </c>
      <c r="B94" s="247" t="s">
        <v>2481</v>
      </c>
      <c r="C94" s="247" t="s">
        <v>3656</v>
      </c>
      <c r="D94" s="244" t="s">
        <v>480</v>
      </c>
      <c r="E94" s="244" t="s">
        <v>2943</v>
      </c>
      <c r="F94" s="256">
        <v>10</v>
      </c>
      <c r="G94" s="364">
        <f t="shared" si="6"/>
        <v>644</v>
      </c>
      <c r="H94" s="364">
        <f t="shared" si="7"/>
        <v>653</v>
      </c>
      <c r="I94" s="244" t="s">
        <v>2713</v>
      </c>
      <c r="J94" s="246">
        <v>81</v>
      </c>
      <c r="K94" s="244" t="s">
        <v>2713</v>
      </c>
      <c r="L94" s="246">
        <f t="shared" si="5"/>
        <v>83</v>
      </c>
    </row>
    <row r="95" spans="1:12" s="284" customFormat="1" ht="21">
      <c r="A95" s="247" t="s">
        <v>2728</v>
      </c>
      <c r="B95" s="247" t="s">
        <v>2482</v>
      </c>
      <c r="C95" s="247" t="s">
        <v>3655</v>
      </c>
      <c r="D95" s="244" t="s">
        <v>480</v>
      </c>
      <c r="E95" s="244" t="s">
        <v>2712</v>
      </c>
      <c r="F95" s="256">
        <v>2</v>
      </c>
      <c r="G95" s="364">
        <f t="shared" si="6"/>
        <v>654</v>
      </c>
      <c r="H95" s="364">
        <f t="shared" si="7"/>
        <v>655</v>
      </c>
      <c r="I95" s="244" t="s">
        <v>2713</v>
      </c>
      <c r="J95" s="244">
        <v>82</v>
      </c>
      <c r="K95" s="244" t="s">
        <v>2713</v>
      </c>
      <c r="L95" s="246">
        <f t="shared" si="5"/>
        <v>84</v>
      </c>
    </row>
    <row r="96" spans="1:12" s="284" customFormat="1" ht="31.5">
      <c r="A96" s="247" t="s">
        <v>2728</v>
      </c>
      <c r="B96" s="247" t="s">
        <v>2484</v>
      </c>
      <c r="C96" s="247" t="s">
        <v>3656</v>
      </c>
      <c r="D96" s="244" t="s">
        <v>480</v>
      </c>
      <c r="E96" s="244" t="s">
        <v>2943</v>
      </c>
      <c r="F96" s="256">
        <v>10</v>
      </c>
      <c r="G96" s="364">
        <f t="shared" si="6"/>
        <v>656</v>
      </c>
      <c r="H96" s="364">
        <f t="shared" si="7"/>
        <v>665</v>
      </c>
      <c r="I96" s="244" t="s">
        <v>2713</v>
      </c>
      <c r="J96" s="246">
        <v>83</v>
      </c>
      <c r="K96" s="244" t="s">
        <v>2713</v>
      </c>
      <c r="L96" s="246">
        <f t="shared" si="5"/>
        <v>85</v>
      </c>
    </row>
    <row r="97" spans="1:12" s="284" customFormat="1" ht="21">
      <c r="A97" s="247" t="s">
        <v>2728</v>
      </c>
      <c r="B97" s="247" t="s">
        <v>2485</v>
      </c>
      <c r="C97" s="247" t="s">
        <v>3655</v>
      </c>
      <c r="D97" s="244" t="s">
        <v>480</v>
      </c>
      <c r="E97" s="244" t="s">
        <v>2712</v>
      </c>
      <c r="F97" s="256">
        <v>2</v>
      </c>
      <c r="G97" s="364">
        <f t="shared" si="6"/>
        <v>666</v>
      </c>
      <c r="H97" s="364">
        <f t="shared" si="7"/>
        <v>667</v>
      </c>
      <c r="I97" s="244" t="s">
        <v>2713</v>
      </c>
      <c r="J97" s="244">
        <v>84</v>
      </c>
      <c r="K97" s="244" t="s">
        <v>2713</v>
      </c>
      <c r="L97" s="246">
        <f t="shared" si="5"/>
        <v>86</v>
      </c>
    </row>
    <row r="98" spans="1:12" ht="31.5">
      <c r="A98" s="247" t="s">
        <v>2728</v>
      </c>
      <c r="B98" s="247" t="s">
        <v>2487</v>
      </c>
      <c r="C98" s="247" t="s">
        <v>3656</v>
      </c>
      <c r="D98" s="244" t="s">
        <v>480</v>
      </c>
      <c r="E98" s="244" t="s">
        <v>2943</v>
      </c>
      <c r="F98" s="256">
        <v>10</v>
      </c>
      <c r="G98" s="364">
        <f t="shared" si="6"/>
        <v>668</v>
      </c>
      <c r="H98" s="364">
        <f t="shared" si="7"/>
        <v>677</v>
      </c>
      <c r="I98" s="244" t="s">
        <v>2713</v>
      </c>
      <c r="J98" s="246">
        <v>85</v>
      </c>
      <c r="K98" s="244" t="s">
        <v>2713</v>
      </c>
      <c r="L98" s="246">
        <f t="shared" si="5"/>
        <v>87</v>
      </c>
    </row>
    <row r="99" spans="1:12" ht="21">
      <c r="A99" s="247" t="s">
        <v>2728</v>
      </c>
      <c r="B99" s="247" t="s">
        <v>2488</v>
      </c>
      <c r="C99" s="247" t="s">
        <v>3655</v>
      </c>
      <c r="D99" s="244" t="s">
        <v>480</v>
      </c>
      <c r="E99" s="244" t="s">
        <v>2712</v>
      </c>
      <c r="F99" s="256">
        <v>2</v>
      </c>
      <c r="G99" s="364">
        <f t="shared" si="6"/>
        <v>678</v>
      </c>
      <c r="H99" s="364">
        <f t="shared" si="7"/>
        <v>679</v>
      </c>
      <c r="I99" s="244" t="s">
        <v>2713</v>
      </c>
      <c r="J99" s="244">
        <v>86</v>
      </c>
      <c r="K99" s="244" t="s">
        <v>2713</v>
      </c>
      <c r="L99" s="246">
        <f t="shared" si="5"/>
        <v>88</v>
      </c>
    </row>
    <row r="100" spans="1:12" ht="31.5">
      <c r="A100" s="247" t="s">
        <v>2728</v>
      </c>
      <c r="B100" s="247" t="s">
        <v>2490</v>
      </c>
      <c r="C100" s="247" t="s">
        <v>3656</v>
      </c>
      <c r="D100" s="244" t="s">
        <v>480</v>
      </c>
      <c r="E100" s="244" t="s">
        <v>2943</v>
      </c>
      <c r="F100" s="256">
        <v>10</v>
      </c>
      <c r="G100" s="364">
        <f t="shared" si="6"/>
        <v>680</v>
      </c>
      <c r="H100" s="364">
        <f t="shared" si="7"/>
        <v>689</v>
      </c>
      <c r="I100" s="244" t="s">
        <v>2713</v>
      </c>
      <c r="J100" s="246">
        <v>87</v>
      </c>
      <c r="K100" s="244" t="s">
        <v>2713</v>
      </c>
      <c r="L100" s="246">
        <f t="shared" si="5"/>
        <v>89</v>
      </c>
    </row>
    <row r="101" spans="1:12" ht="21">
      <c r="A101" s="247" t="s">
        <v>2728</v>
      </c>
      <c r="B101" s="247" t="s">
        <v>2491</v>
      </c>
      <c r="C101" s="247" t="s">
        <v>3655</v>
      </c>
      <c r="D101" s="244" t="s">
        <v>480</v>
      </c>
      <c r="E101" s="244" t="s">
        <v>2712</v>
      </c>
      <c r="F101" s="256">
        <v>2</v>
      </c>
      <c r="G101" s="364">
        <f t="shared" si="6"/>
        <v>690</v>
      </c>
      <c r="H101" s="364">
        <f t="shared" si="7"/>
        <v>691</v>
      </c>
      <c r="I101" s="244" t="s">
        <v>2713</v>
      </c>
      <c r="J101" s="244">
        <v>88</v>
      </c>
      <c r="K101" s="244" t="s">
        <v>2713</v>
      </c>
      <c r="L101" s="246">
        <f t="shared" si="5"/>
        <v>90</v>
      </c>
    </row>
    <row r="102" spans="1:12" ht="31.5">
      <c r="A102" s="247" t="s">
        <v>2728</v>
      </c>
      <c r="B102" s="247" t="s">
        <v>2493</v>
      </c>
      <c r="C102" s="247" t="s">
        <v>3656</v>
      </c>
      <c r="D102" s="244" t="s">
        <v>480</v>
      </c>
      <c r="E102" s="244" t="s">
        <v>2943</v>
      </c>
      <c r="F102" s="256">
        <v>10</v>
      </c>
      <c r="G102" s="364">
        <f t="shared" si="6"/>
        <v>692</v>
      </c>
      <c r="H102" s="364">
        <f t="shared" si="7"/>
        <v>701</v>
      </c>
      <c r="I102" s="244" t="s">
        <v>2713</v>
      </c>
      <c r="J102" s="246">
        <v>89</v>
      </c>
      <c r="K102" s="244" t="s">
        <v>2713</v>
      </c>
      <c r="L102" s="246">
        <f t="shared" si="5"/>
        <v>91</v>
      </c>
    </row>
    <row r="103" spans="1:12" ht="21">
      <c r="A103" s="247" t="s">
        <v>2728</v>
      </c>
      <c r="B103" s="247" t="s">
        <v>2494</v>
      </c>
      <c r="C103" s="247" t="s">
        <v>3655</v>
      </c>
      <c r="D103" s="244" t="s">
        <v>480</v>
      </c>
      <c r="E103" s="244" t="s">
        <v>2712</v>
      </c>
      <c r="F103" s="256">
        <v>2</v>
      </c>
      <c r="G103" s="364">
        <f t="shared" si="6"/>
        <v>702</v>
      </c>
      <c r="H103" s="364">
        <f t="shared" si="7"/>
        <v>703</v>
      </c>
      <c r="I103" s="244" t="s">
        <v>2713</v>
      </c>
      <c r="J103" s="244">
        <v>90</v>
      </c>
      <c r="K103" s="244" t="s">
        <v>2713</v>
      </c>
      <c r="L103" s="246">
        <f t="shared" si="5"/>
        <v>92</v>
      </c>
    </row>
    <row r="104" spans="1:12" ht="31.5">
      <c r="A104" s="247" t="s">
        <v>2728</v>
      </c>
      <c r="B104" s="247" t="s">
        <v>2496</v>
      </c>
      <c r="C104" s="247" t="s">
        <v>3656</v>
      </c>
      <c r="D104" s="244" t="s">
        <v>480</v>
      </c>
      <c r="E104" s="244" t="s">
        <v>2943</v>
      </c>
      <c r="F104" s="256">
        <v>10</v>
      </c>
      <c r="G104" s="364">
        <f t="shared" si="6"/>
        <v>704</v>
      </c>
      <c r="H104" s="364">
        <f t="shared" si="7"/>
        <v>713</v>
      </c>
      <c r="I104" s="244" t="s">
        <v>2713</v>
      </c>
      <c r="J104" s="246">
        <v>91</v>
      </c>
      <c r="K104" s="244" t="s">
        <v>2713</v>
      </c>
      <c r="L104" s="246">
        <f t="shared" si="5"/>
        <v>93</v>
      </c>
    </row>
    <row r="105" spans="1:12" ht="21">
      <c r="A105" s="247" t="s">
        <v>2728</v>
      </c>
      <c r="B105" s="247" t="s">
        <v>2497</v>
      </c>
      <c r="C105" s="247" t="s">
        <v>3655</v>
      </c>
      <c r="D105" s="244" t="s">
        <v>480</v>
      </c>
      <c r="E105" s="244" t="s">
        <v>2712</v>
      </c>
      <c r="F105" s="256">
        <v>2</v>
      </c>
      <c r="G105" s="364">
        <f t="shared" si="6"/>
        <v>714</v>
      </c>
      <c r="H105" s="364">
        <f t="shared" si="7"/>
        <v>715</v>
      </c>
      <c r="I105" s="244" t="s">
        <v>2713</v>
      </c>
      <c r="J105" s="244">
        <v>92</v>
      </c>
      <c r="K105" s="244" t="s">
        <v>2713</v>
      </c>
      <c r="L105" s="246">
        <f t="shared" si="5"/>
        <v>94</v>
      </c>
    </row>
    <row r="106" spans="1:12" ht="31.5">
      <c r="A106" s="247" t="s">
        <v>2728</v>
      </c>
      <c r="B106" s="247" t="s">
        <v>2499</v>
      </c>
      <c r="C106" s="247" t="s">
        <v>3656</v>
      </c>
      <c r="D106" s="244" t="s">
        <v>480</v>
      </c>
      <c r="E106" s="244" t="s">
        <v>2943</v>
      </c>
      <c r="F106" s="256">
        <v>10</v>
      </c>
      <c r="G106" s="364">
        <f t="shared" si="6"/>
        <v>716</v>
      </c>
      <c r="H106" s="364">
        <f t="shared" si="7"/>
        <v>725</v>
      </c>
      <c r="I106" s="244" t="s">
        <v>2713</v>
      </c>
      <c r="J106" s="246">
        <v>93</v>
      </c>
      <c r="K106" s="244" t="s">
        <v>2713</v>
      </c>
      <c r="L106" s="246">
        <f t="shared" si="5"/>
        <v>95</v>
      </c>
    </row>
    <row r="107" spans="1:12" ht="31.5">
      <c r="A107" s="247" t="s">
        <v>2728</v>
      </c>
      <c r="B107" s="247" t="s">
        <v>3657</v>
      </c>
      <c r="C107" s="247" t="s">
        <v>3658</v>
      </c>
      <c r="D107" s="244" t="s">
        <v>480</v>
      </c>
      <c r="E107" s="244" t="s">
        <v>2721</v>
      </c>
      <c r="F107" s="256">
        <v>8</v>
      </c>
      <c r="G107" s="364">
        <f t="shared" si="6"/>
        <v>726</v>
      </c>
      <c r="H107" s="364">
        <f t="shared" si="7"/>
        <v>733</v>
      </c>
      <c r="I107" s="244" t="s">
        <v>2713</v>
      </c>
      <c r="J107" s="244">
        <v>94</v>
      </c>
      <c r="K107" s="244" t="s">
        <v>2713</v>
      </c>
      <c r="L107" s="246">
        <f t="shared" si="5"/>
        <v>96</v>
      </c>
    </row>
    <row r="108" spans="1:12" ht="31.5">
      <c r="A108" s="247" t="s">
        <v>2728</v>
      </c>
      <c r="B108" s="247" t="s">
        <v>3659</v>
      </c>
      <c r="C108" s="247" t="s">
        <v>3660</v>
      </c>
      <c r="D108" s="244" t="s">
        <v>480</v>
      </c>
      <c r="E108" s="244" t="s">
        <v>2721</v>
      </c>
      <c r="F108" s="256">
        <v>8</v>
      </c>
      <c r="G108" s="364">
        <f t="shared" si="6"/>
        <v>734</v>
      </c>
      <c r="H108" s="364">
        <f t="shared" si="7"/>
        <v>741</v>
      </c>
      <c r="I108" s="244" t="s">
        <v>2713</v>
      </c>
      <c r="J108" s="246">
        <v>95</v>
      </c>
      <c r="K108" s="244" t="s">
        <v>2713</v>
      </c>
      <c r="L108" s="246">
        <f t="shared" si="5"/>
        <v>97</v>
      </c>
    </row>
    <row r="109" spans="1:12" ht="31.5">
      <c r="A109" s="247" t="s">
        <v>2728</v>
      </c>
      <c r="B109" s="247" t="s">
        <v>3661</v>
      </c>
      <c r="C109" s="247" t="s">
        <v>3662</v>
      </c>
      <c r="D109" s="244" t="s">
        <v>480</v>
      </c>
      <c r="E109" s="244" t="s">
        <v>2718</v>
      </c>
      <c r="F109" s="256">
        <v>4</v>
      </c>
      <c r="G109" s="364">
        <f t="shared" si="6"/>
        <v>742</v>
      </c>
      <c r="H109" s="364">
        <f t="shared" si="7"/>
        <v>745</v>
      </c>
      <c r="I109" s="244" t="s">
        <v>2736</v>
      </c>
      <c r="J109" s="244">
        <v>96</v>
      </c>
      <c r="K109" s="246"/>
      <c r="L109" s="246">
        <f t="shared" si="5"/>
        <v>98</v>
      </c>
    </row>
    <row r="110" spans="1:12" ht="31.5">
      <c r="A110" s="247" t="s">
        <v>2728</v>
      </c>
      <c r="B110" s="247" t="s">
        <v>3440</v>
      </c>
      <c r="C110" s="247" t="s">
        <v>3663</v>
      </c>
      <c r="D110" s="244" t="s">
        <v>480</v>
      </c>
      <c r="E110" s="244" t="s">
        <v>2721</v>
      </c>
      <c r="F110" s="256">
        <v>8</v>
      </c>
      <c r="G110" s="364">
        <f t="shared" si="6"/>
        <v>746</v>
      </c>
      <c r="H110" s="364">
        <f t="shared" si="7"/>
        <v>753</v>
      </c>
      <c r="I110" s="244" t="s">
        <v>2713</v>
      </c>
      <c r="J110" s="246">
        <v>97</v>
      </c>
      <c r="K110" s="246"/>
      <c r="L110" s="246">
        <f t="shared" si="5"/>
        <v>99</v>
      </c>
    </row>
    <row r="111" spans="1:12" ht="31.5">
      <c r="A111" s="247" t="s">
        <v>2728</v>
      </c>
      <c r="B111" s="247" t="s">
        <v>3664</v>
      </c>
      <c r="C111" s="247" t="s">
        <v>3665</v>
      </c>
      <c r="D111" s="244" t="s">
        <v>480</v>
      </c>
      <c r="E111" s="244" t="s">
        <v>3666</v>
      </c>
      <c r="F111" s="256">
        <v>2</v>
      </c>
      <c r="G111" s="364">
        <f t="shared" si="6"/>
        <v>754</v>
      </c>
      <c r="H111" s="364">
        <f t="shared" si="7"/>
        <v>755</v>
      </c>
      <c r="I111" s="244" t="s">
        <v>2713</v>
      </c>
      <c r="J111" s="244">
        <v>98</v>
      </c>
      <c r="K111" s="244" t="s">
        <v>2713</v>
      </c>
      <c r="L111" s="246">
        <f t="shared" si="5"/>
        <v>100</v>
      </c>
    </row>
    <row r="112" spans="1:12" ht="21">
      <c r="A112" s="247" t="s">
        <v>2728</v>
      </c>
      <c r="B112" s="247" t="s">
        <v>3667</v>
      </c>
      <c r="C112" s="247" t="s">
        <v>3668</v>
      </c>
      <c r="D112" s="244" t="s">
        <v>480</v>
      </c>
      <c r="E112" s="244" t="s">
        <v>3669</v>
      </c>
      <c r="F112" s="256">
        <v>2</v>
      </c>
      <c r="G112" s="364">
        <f t="shared" si="6"/>
        <v>756</v>
      </c>
      <c r="H112" s="364">
        <f t="shared" si="7"/>
        <v>757</v>
      </c>
      <c r="I112" s="244" t="s">
        <v>2713</v>
      </c>
      <c r="J112" s="246">
        <v>99</v>
      </c>
      <c r="K112" s="244" t="s">
        <v>2713</v>
      </c>
      <c r="L112" s="246">
        <f t="shared" si="5"/>
        <v>101</v>
      </c>
    </row>
    <row r="113" spans="1:13" ht="94.5">
      <c r="A113" s="247" t="s">
        <v>2728</v>
      </c>
      <c r="B113" s="247" t="s">
        <v>1961</v>
      </c>
      <c r="C113" s="247" t="s">
        <v>3670</v>
      </c>
      <c r="D113" s="244" t="s">
        <v>480</v>
      </c>
      <c r="E113" s="244" t="s">
        <v>2712</v>
      </c>
      <c r="F113" s="256">
        <v>1</v>
      </c>
      <c r="G113" s="364">
        <f t="shared" si="6"/>
        <v>758</v>
      </c>
      <c r="H113" s="364">
        <f t="shared" si="7"/>
        <v>758</v>
      </c>
      <c r="I113" s="244" t="s">
        <v>2713</v>
      </c>
      <c r="J113" s="244">
        <v>100</v>
      </c>
      <c r="K113" s="244" t="s">
        <v>2713</v>
      </c>
      <c r="L113" s="246">
        <f t="shared" si="5"/>
        <v>102</v>
      </c>
    </row>
    <row r="114" spans="1:13" ht="168">
      <c r="A114" s="247" t="s">
        <v>2728</v>
      </c>
      <c r="B114" s="247" t="s">
        <v>1966</v>
      </c>
      <c r="C114" s="247" t="s">
        <v>3671</v>
      </c>
      <c r="D114" s="244" t="s">
        <v>480</v>
      </c>
      <c r="E114" s="244" t="s">
        <v>2712</v>
      </c>
      <c r="F114" s="256">
        <v>1</v>
      </c>
      <c r="G114" s="364">
        <f t="shared" si="6"/>
        <v>759</v>
      </c>
      <c r="H114" s="364">
        <f t="shared" si="7"/>
        <v>759</v>
      </c>
      <c r="I114" s="244" t="s">
        <v>2713</v>
      </c>
      <c r="J114" s="244">
        <v>101</v>
      </c>
      <c r="K114" s="244" t="s">
        <v>2713</v>
      </c>
      <c r="L114" s="246">
        <f t="shared" si="5"/>
        <v>103</v>
      </c>
    </row>
    <row r="115" spans="1:13" ht="31.5">
      <c r="A115" s="247" t="s">
        <v>2728</v>
      </c>
      <c r="B115" s="247" t="s">
        <v>3442</v>
      </c>
      <c r="C115" s="247" t="s">
        <v>3672</v>
      </c>
      <c r="D115" s="244" t="s">
        <v>480</v>
      </c>
      <c r="E115" s="244" t="s">
        <v>2721</v>
      </c>
      <c r="F115" s="256">
        <v>8</v>
      </c>
      <c r="G115" s="364">
        <f t="shared" si="6"/>
        <v>760</v>
      </c>
      <c r="H115" s="364">
        <f t="shared" si="7"/>
        <v>767</v>
      </c>
      <c r="I115" s="244" t="s">
        <v>2736</v>
      </c>
      <c r="J115" s="244">
        <v>102</v>
      </c>
      <c r="K115" s="246" t="s">
        <v>2736</v>
      </c>
      <c r="L115" s="246">
        <f t="shared" si="5"/>
        <v>104</v>
      </c>
    </row>
    <row r="116" spans="1:13" ht="31.5">
      <c r="A116" s="247" t="s">
        <v>2728</v>
      </c>
      <c r="B116" s="247" t="s">
        <v>3673</v>
      </c>
      <c r="C116" s="247" t="s">
        <v>3674</v>
      </c>
      <c r="D116" s="244" t="s">
        <v>480</v>
      </c>
      <c r="E116" s="244" t="s">
        <v>3666</v>
      </c>
      <c r="F116" s="256">
        <v>2</v>
      </c>
      <c r="G116" s="364">
        <f t="shared" si="6"/>
        <v>768</v>
      </c>
      <c r="H116" s="364">
        <f t="shared" si="7"/>
        <v>769</v>
      </c>
      <c r="I116" s="244" t="s">
        <v>2713</v>
      </c>
      <c r="J116" s="244">
        <v>103</v>
      </c>
      <c r="K116" s="244" t="s">
        <v>2713</v>
      </c>
      <c r="L116" s="246">
        <f t="shared" si="5"/>
        <v>105</v>
      </c>
    </row>
    <row r="117" spans="1:13" ht="21">
      <c r="A117" s="247" t="s">
        <v>2728</v>
      </c>
      <c r="B117" s="247" t="s">
        <v>3675</v>
      </c>
      <c r="C117" s="247" t="s">
        <v>3676</v>
      </c>
      <c r="D117" s="244" t="s">
        <v>480</v>
      </c>
      <c r="E117" s="244" t="s">
        <v>3669</v>
      </c>
      <c r="F117" s="256">
        <v>2</v>
      </c>
      <c r="G117" s="364">
        <f t="shared" si="6"/>
        <v>770</v>
      </c>
      <c r="H117" s="364">
        <f t="shared" si="7"/>
        <v>771</v>
      </c>
      <c r="I117" s="244" t="s">
        <v>2736</v>
      </c>
      <c r="J117" s="244">
        <v>104</v>
      </c>
      <c r="K117" s="244" t="s">
        <v>2713</v>
      </c>
      <c r="L117" s="246">
        <f t="shared" si="5"/>
        <v>106</v>
      </c>
    </row>
    <row r="118" spans="1:13">
      <c r="A118" s="247" t="s">
        <v>2728</v>
      </c>
      <c r="B118" s="247" t="s">
        <v>1971</v>
      </c>
      <c r="C118" s="247" t="s">
        <v>3677</v>
      </c>
      <c r="D118" s="244" t="s">
        <v>480</v>
      </c>
      <c r="E118" s="244" t="s">
        <v>2712</v>
      </c>
      <c r="F118" s="256">
        <v>2</v>
      </c>
      <c r="G118" s="364">
        <f t="shared" si="6"/>
        <v>772</v>
      </c>
      <c r="H118" s="364">
        <f t="shared" si="7"/>
        <v>773</v>
      </c>
      <c r="I118" s="244" t="s">
        <v>2713</v>
      </c>
      <c r="J118" s="244">
        <v>105</v>
      </c>
      <c r="K118" s="244" t="s">
        <v>2713</v>
      </c>
      <c r="L118" s="246">
        <f t="shared" si="5"/>
        <v>107</v>
      </c>
    </row>
    <row r="119" spans="1:13" ht="42">
      <c r="A119" s="247" t="s">
        <v>2728</v>
      </c>
      <c r="B119" s="247" t="s">
        <v>3678</v>
      </c>
      <c r="C119" s="247" t="s">
        <v>3679</v>
      </c>
      <c r="D119" s="244" t="s">
        <v>480</v>
      </c>
      <c r="E119" s="244" t="s">
        <v>2712</v>
      </c>
      <c r="F119" s="256">
        <v>5</v>
      </c>
      <c r="G119" s="364">
        <f t="shared" si="6"/>
        <v>774</v>
      </c>
      <c r="H119" s="364">
        <f t="shared" si="7"/>
        <v>778</v>
      </c>
      <c r="I119" s="244" t="s">
        <v>2736</v>
      </c>
      <c r="J119" s="244">
        <v>106</v>
      </c>
      <c r="K119" s="246" t="s">
        <v>2736</v>
      </c>
      <c r="L119" s="246">
        <f t="shared" si="5"/>
        <v>108</v>
      </c>
    </row>
    <row r="120" spans="1:13" ht="94.5">
      <c r="A120" s="247" t="s">
        <v>2728</v>
      </c>
      <c r="B120" s="247" t="s">
        <v>3680</v>
      </c>
      <c r="C120" s="247" t="s">
        <v>3681</v>
      </c>
      <c r="D120" s="244" t="s">
        <v>480</v>
      </c>
      <c r="E120" s="244" t="s">
        <v>2712</v>
      </c>
      <c r="F120" s="256">
        <v>2</v>
      </c>
      <c r="G120" s="364">
        <f t="shared" si="6"/>
        <v>779</v>
      </c>
      <c r="H120" s="364">
        <f t="shared" si="7"/>
        <v>780</v>
      </c>
      <c r="I120" s="244" t="s">
        <v>2736</v>
      </c>
      <c r="J120" s="244">
        <v>107</v>
      </c>
      <c r="K120" s="246" t="s">
        <v>2736</v>
      </c>
      <c r="L120" s="246">
        <f t="shared" si="5"/>
        <v>109</v>
      </c>
    </row>
    <row r="121" spans="1:13" ht="31.5">
      <c r="A121" s="247" t="s">
        <v>2728</v>
      </c>
      <c r="B121" s="247" t="s">
        <v>2095</v>
      </c>
      <c r="C121" s="247" t="s">
        <v>3682</v>
      </c>
      <c r="D121" s="244" t="s">
        <v>480</v>
      </c>
      <c r="E121" s="244" t="s">
        <v>2712</v>
      </c>
      <c r="F121" s="256">
        <v>5</v>
      </c>
      <c r="G121" s="364">
        <f t="shared" si="6"/>
        <v>781</v>
      </c>
      <c r="H121" s="364">
        <f t="shared" si="7"/>
        <v>785</v>
      </c>
      <c r="I121" s="244" t="s">
        <v>2736</v>
      </c>
      <c r="J121" s="244">
        <v>108</v>
      </c>
      <c r="K121" s="246" t="s">
        <v>2713</v>
      </c>
      <c r="L121" s="246">
        <f t="shared" si="5"/>
        <v>110</v>
      </c>
      <c r="M121" s="255" t="s">
        <v>1505</v>
      </c>
    </row>
    <row r="122" spans="1:13" ht="94.5">
      <c r="A122" s="247" t="s">
        <v>2728</v>
      </c>
      <c r="B122" s="247" t="s">
        <v>3683</v>
      </c>
      <c r="C122" s="247" t="s">
        <v>3684</v>
      </c>
      <c r="D122" s="244" t="s">
        <v>480</v>
      </c>
      <c r="E122" s="244" t="s">
        <v>2712</v>
      </c>
      <c r="F122" s="256">
        <v>2</v>
      </c>
      <c r="G122" s="364">
        <f t="shared" si="6"/>
        <v>786</v>
      </c>
      <c r="H122" s="364">
        <f t="shared" si="7"/>
        <v>787</v>
      </c>
      <c r="I122" s="244" t="s">
        <v>2736</v>
      </c>
      <c r="J122" s="244">
        <v>109</v>
      </c>
      <c r="K122" s="246" t="s">
        <v>2736</v>
      </c>
      <c r="L122" s="246">
        <f t="shared" si="5"/>
        <v>111</v>
      </c>
    </row>
    <row r="123" spans="1:13" ht="31.5">
      <c r="A123" s="247" t="s">
        <v>2728</v>
      </c>
      <c r="B123" s="247" t="s">
        <v>3685</v>
      </c>
      <c r="C123" s="247" t="s">
        <v>3686</v>
      </c>
      <c r="D123" s="244" t="s">
        <v>480</v>
      </c>
      <c r="E123" s="244" t="s">
        <v>2943</v>
      </c>
      <c r="F123" s="256">
        <v>10</v>
      </c>
      <c r="G123" s="364">
        <f t="shared" si="6"/>
        <v>788</v>
      </c>
      <c r="H123" s="364">
        <f t="shared" si="7"/>
        <v>797</v>
      </c>
      <c r="I123" s="244" t="s">
        <v>2736</v>
      </c>
      <c r="J123" s="244">
        <v>110</v>
      </c>
      <c r="K123" s="246" t="s">
        <v>2736</v>
      </c>
      <c r="L123" s="246">
        <f t="shared" si="5"/>
        <v>112</v>
      </c>
    </row>
    <row r="124" spans="1:13" ht="31.5">
      <c r="A124" s="247" t="s">
        <v>2728</v>
      </c>
      <c r="B124" s="247" t="s">
        <v>3687</v>
      </c>
      <c r="C124" s="247" t="s">
        <v>3688</v>
      </c>
      <c r="D124" s="244" t="s">
        <v>480</v>
      </c>
      <c r="E124" s="244" t="s">
        <v>2943</v>
      </c>
      <c r="F124" s="256">
        <v>10</v>
      </c>
      <c r="G124" s="364">
        <f t="shared" si="6"/>
        <v>798</v>
      </c>
      <c r="H124" s="364">
        <f t="shared" si="7"/>
        <v>807</v>
      </c>
      <c r="I124" s="244" t="s">
        <v>2736</v>
      </c>
      <c r="J124" s="244">
        <v>111</v>
      </c>
      <c r="K124" s="246" t="s">
        <v>2713</v>
      </c>
      <c r="L124" s="246">
        <f t="shared" si="5"/>
        <v>113</v>
      </c>
      <c r="M124" s="255" t="s">
        <v>1505</v>
      </c>
    </row>
    <row r="125" spans="1:13" ht="52.5">
      <c r="A125" s="247" t="s">
        <v>2728</v>
      </c>
      <c r="B125" s="247" t="s">
        <v>3689</v>
      </c>
      <c r="C125" s="247" t="s">
        <v>3690</v>
      </c>
      <c r="D125" s="244" t="s">
        <v>480</v>
      </c>
      <c r="E125" s="244" t="s">
        <v>2712</v>
      </c>
      <c r="F125" s="256">
        <v>30</v>
      </c>
      <c r="G125" s="364">
        <f t="shared" si="6"/>
        <v>808</v>
      </c>
      <c r="H125" s="364">
        <f t="shared" si="7"/>
        <v>837</v>
      </c>
      <c r="I125" s="244" t="s">
        <v>2736</v>
      </c>
      <c r="J125" s="244">
        <v>112</v>
      </c>
      <c r="K125" s="246" t="s">
        <v>2736</v>
      </c>
      <c r="L125" s="246">
        <f t="shared" si="5"/>
        <v>114</v>
      </c>
    </row>
    <row r="126" spans="1:13" ht="21">
      <c r="A126" s="247" t="s">
        <v>2728</v>
      </c>
      <c r="B126" s="247" t="s">
        <v>3691</v>
      </c>
      <c r="C126" s="247" t="s">
        <v>3692</v>
      </c>
      <c r="D126" s="244" t="s">
        <v>480</v>
      </c>
      <c r="E126" s="244" t="s">
        <v>2712</v>
      </c>
      <c r="F126" s="256">
        <v>5</v>
      </c>
      <c r="G126" s="364">
        <f t="shared" si="6"/>
        <v>838</v>
      </c>
      <c r="H126" s="364">
        <f t="shared" si="7"/>
        <v>842</v>
      </c>
      <c r="I126" s="244" t="s">
        <v>2736</v>
      </c>
      <c r="J126" s="244">
        <v>113</v>
      </c>
      <c r="K126" s="246" t="s">
        <v>2736</v>
      </c>
      <c r="L126" s="246">
        <f t="shared" si="5"/>
        <v>115</v>
      </c>
    </row>
    <row r="127" spans="1:13" ht="21">
      <c r="A127" s="247" t="s">
        <v>2728</v>
      </c>
      <c r="B127" s="247" t="s">
        <v>3693</v>
      </c>
      <c r="C127" s="247" t="s">
        <v>3694</v>
      </c>
      <c r="D127" s="244" t="s">
        <v>260</v>
      </c>
      <c r="E127" s="244" t="s">
        <v>2718</v>
      </c>
      <c r="F127" s="256">
        <v>4</v>
      </c>
      <c r="G127" s="364">
        <f t="shared" si="6"/>
        <v>843</v>
      </c>
      <c r="H127" s="364">
        <f t="shared" si="7"/>
        <v>846</v>
      </c>
      <c r="I127" s="244" t="s">
        <v>2736</v>
      </c>
      <c r="J127" s="244">
        <v>114</v>
      </c>
      <c r="K127" s="246" t="s">
        <v>2736</v>
      </c>
      <c r="L127" s="246">
        <f t="shared" si="5"/>
        <v>116</v>
      </c>
    </row>
    <row r="128" spans="1:13" ht="42">
      <c r="A128" s="247" t="s">
        <v>2728</v>
      </c>
      <c r="B128" s="247" t="s">
        <v>3695</v>
      </c>
      <c r="C128" s="247" t="s">
        <v>3696</v>
      </c>
      <c r="D128" s="244" t="s">
        <v>260</v>
      </c>
      <c r="E128" s="244" t="s">
        <v>3697</v>
      </c>
      <c r="F128" s="256">
        <v>7</v>
      </c>
      <c r="G128" s="364">
        <f t="shared" si="6"/>
        <v>847</v>
      </c>
      <c r="H128" s="364">
        <f t="shared" si="7"/>
        <v>853</v>
      </c>
      <c r="I128" s="244" t="s">
        <v>2736</v>
      </c>
      <c r="J128" s="244">
        <v>115</v>
      </c>
      <c r="K128" s="246" t="s">
        <v>2736</v>
      </c>
      <c r="L128" s="246">
        <f t="shared" si="5"/>
        <v>117</v>
      </c>
    </row>
    <row r="129" spans="1:12" ht="21">
      <c r="A129" s="247" t="s">
        <v>2728</v>
      </c>
      <c r="B129" s="247" t="s">
        <v>3698</v>
      </c>
      <c r="C129" s="247" t="s">
        <v>3699</v>
      </c>
      <c r="D129" s="244" t="s">
        <v>260</v>
      </c>
      <c r="E129" s="244" t="s">
        <v>2712</v>
      </c>
      <c r="F129" s="256">
        <v>5</v>
      </c>
      <c r="G129" s="364">
        <f t="shared" si="6"/>
        <v>854</v>
      </c>
      <c r="H129" s="364">
        <f t="shared" si="7"/>
        <v>858</v>
      </c>
      <c r="I129" s="244" t="s">
        <v>2736</v>
      </c>
      <c r="J129" s="244">
        <v>116</v>
      </c>
      <c r="K129" s="246" t="s">
        <v>2736</v>
      </c>
      <c r="L129" s="246">
        <f t="shared" si="5"/>
        <v>118</v>
      </c>
    </row>
    <row r="130" spans="1:12" ht="21">
      <c r="A130" s="247" t="s">
        <v>2728</v>
      </c>
      <c r="B130" s="247" t="s">
        <v>3700</v>
      </c>
      <c r="C130" s="247" t="s">
        <v>3701</v>
      </c>
      <c r="D130" s="244" t="s">
        <v>260</v>
      </c>
      <c r="E130" s="244" t="s">
        <v>2712</v>
      </c>
      <c r="F130" s="256">
        <v>5</v>
      </c>
      <c r="G130" s="364">
        <f t="shared" si="6"/>
        <v>859</v>
      </c>
      <c r="H130" s="364">
        <f t="shared" si="7"/>
        <v>863</v>
      </c>
      <c r="I130" s="244" t="s">
        <v>2736</v>
      </c>
      <c r="J130" s="244">
        <v>117</v>
      </c>
      <c r="K130" s="246" t="s">
        <v>2736</v>
      </c>
      <c r="L130" s="246">
        <f t="shared" si="5"/>
        <v>119</v>
      </c>
    </row>
    <row r="131" spans="1:12">
      <c r="A131" s="247" t="s">
        <v>2728</v>
      </c>
      <c r="B131" s="247" t="s">
        <v>3702</v>
      </c>
      <c r="C131" s="247" t="s">
        <v>3703</v>
      </c>
      <c r="D131" s="244" t="s">
        <v>260</v>
      </c>
      <c r="E131" s="244" t="s">
        <v>2712</v>
      </c>
      <c r="F131" s="256">
        <v>5</v>
      </c>
      <c r="G131" s="364">
        <f t="shared" si="6"/>
        <v>864</v>
      </c>
      <c r="H131" s="364">
        <f t="shared" si="7"/>
        <v>868</v>
      </c>
      <c r="I131" s="244" t="s">
        <v>2736</v>
      </c>
      <c r="J131" s="244">
        <v>118</v>
      </c>
      <c r="K131" s="246" t="s">
        <v>2736</v>
      </c>
      <c r="L131" s="246">
        <f t="shared" si="5"/>
        <v>120</v>
      </c>
    </row>
    <row r="132" spans="1:12" ht="31.5">
      <c r="A132" s="247" t="s">
        <v>2728</v>
      </c>
      <c r="B132" s="247" t="s">
        <v>3704</v>
      </c>
      <c r="C132" s="247" t="s">
        <v>3705</v>
      </c>
      <c r="D132" s="244" t="s">
        <v>480</v>
      </c>
      <c r="E132" s="244" t="s">
        <v>2712</v>
      </c>
      <c r="F132" s="256">
        <v>3</v>
      </c>
      <c r="G132" s="364">
        <f t="shared" si="6"/>
        <v>869</v>
      </c>
      <c r="H132" s="364">
        <f t="shared" si="7"/>
        <v>871</v>
      </c>
      <c r="I132" s="244" t="s">
        <v>2736</v>
      </c>
      <c r="J132" s="244">
        <v>119</v>
      </c>
      <c r="K132" s="246" t="s">
        <v>2736</v>
      </c>
      <c r="L132" s="246">
        <f t="shared" si="5"/>
        <v>121</v>
      </c>
    </row>
    <row r="133" spans="1:12" ht="42">
      <c r="A133" s="247" t="s">
        <v>2728</v>
      </c>
      <c r="B133" s="247" t="s">
        <v>3706</v>
      </c>
      <c r="C133" s="247" t="s">
        <v>3707</v>
      </c>
      <c r="D133" s="244" t="s">
        <v>480</v>
      </c>
      <c r="E133" s="244" t="s">
        <v>2712</v>
      </c>
      <c r="F133" s="256">
        <v>1</v>
      </c>
      <c r="G133" s="364">
        <f t="shared" si="6"/>
        <v>872</v>
      </c>
      <c r="H133" s="364">
        <f t="shared" si="7"/>
        <v>872</v>
      </c>
      <c r="I133" s="244" t="s">
        <v>2736</v>
      </c>
      <c r="J133" s="244">
        <v>120</v>
      </c>
      <c r="K133" s="246" t="s">
        <v>2736</v>
      </c>
      <c r="L133" s="246">
        <f t="shared" si="5"/>
        <v>122</v>
      </c>
    </row>
    <row r="134" spans="1:12" ht="31.5">
      <c r="A134" s="247" t="s">
        <v>2728</v>
      </c>
      <c r="B134" s="247" t="s">
        <v>3708</v>
      </c>
      <c r="C134" s="247" t="s">
        <v>3709</v>
      </c>
      <c r="D134" s="244" t="s">
        <v>480</v>
      </c>
      <c r="E134" s="244" t="s">
        <v>2712</v>
      </c>
      <c r="F134" s="256">
        <v>7</v>
      </c>
      <c r="G134" s="364">
        <f t="shared" si="6"/>
        <v>873</v>
      </c>
      <c r="H134" s="364">
        <f t="shared" si="7"/>
        <v>879</v>
      </c>
      <c r="I134" s="244" t="s">
        <v>2713</v>
      </c>
      <c r="J134" s="244">
        <v>121</v>
      </c>
      <c r="K134" s="244" t="s">
        <v>2713</v>
      </c>
      <c r="L134" s="280"/>
    </row>
    <row r="135" spans="1:12" ht="147">
      <c r="A135" s="247" t="s">
        <v>2728</v>
      </c>
      <c r="B135" s="247" t="s">
        <v>2025</v>
      </c>
      <c r="C135" s="247" t="s">
        <v>3710</v>
      </c>
      <c r="D135" s="244" t="s">
        <v>480</v>
      </c>
      <c r="E135" s="244" t="s">
        <v>2712</v>
      </c>
      <c r="F135" s="256">
        <v>1</v>
      </c>
      <c r="G135" s="364">
        <f t="shared" si="6"/>
        <v>880</v>
      </c>
      <c r="H135" s="364">
        <f t="shared" si="7"/>
        <v>880</v>
      </c>
      <c r="I135" s="244" t="s">
        <v>2713</v>
      </c>
      <c r="J135" s="244">
        <v>122</v>
      </c>
      <c r="K135" s="244" t="s">
        <v>2713</v>
      </c>
      <c r="L135" s="280"/>
    </row>
    <row r="136" spans="1:12" ht="84">
      <c r="A136" s="247" t="s">
        <v>2728</v>
      </c>
      <c r="B136" s="247" t="s">
        <v>2766</v>
      </c>
      <c r="C136" s="247" t="s">
        <v>3711</v>
      </c>
      <c r="D136" s="244" t="s">
        <v>480</v>
      </c>
      <c r="E136" s="244" t="s">
        <v>2712</v>
      </c>
      <c r="F136" s="256">
        <v>1</v>
      </c>
      <c r="G136" s="364">
        <f t="shared" si="6"/>
        <v>881</v>
      </c>
      <c r="H136" s="364">
        <f t="shared" si="7"/>
        <v>881</v>
      </c>
      <c r="I136" s="283" t="s">
        <v>2736</v>
      </c>
      <c r="J136" s="244">
        <v>123</v>
      </c>
      <c r="K136" s="283" t="s">
        <v>2736</v>
      </c>
      <c r="L136" s="280"/>
    </row>
    <row r="137" spans="1:12" ht="31.5">
      <c r="A137" s="247" t="s">
        <v>2728</v>
      </c>
      <c r="B137" s="247" t="s">
        <v>905</v>
      </c>
      <c r="C137" s="247" t="s">
        <v>3712</v>
      </c>
      <c r="D137" s="244" t="s">
        <v>480</v>
      </c>
      <c r="E137" s="244" t="s">
        <v>2712</v>
      </c>
      <c r="F137" s="256">
        <v>7</v>
      </c>
      <c r="G137" s="364">
        <f t="shared" si="6"/>
        <v>882</v>
      </c>
      <c r="H137" s="364">
        <f t="shared" si="7"/>
        <v>888</v>
      </c>
      <c r="I137" s="283" t="s">
        <v>2713</v>
      </c>
      <c r="J137" s="244">
        <v>124</v>
      </c>
      <c r="K137" s="283" t="s">
        <v>2713</v>
      </c>
      <c r="L137" s="280"/>
    </row>
    <row r="138" spans="1:12" ht="31.5">
      <c r="A138" s="247" t="s">
        <v>2728</v>
      </c>
      <c r="B138" s="247" t="s">
        <v>2101</v>
      </c>
      <c r="C138" s="247" t="s">
        <v>3713</v>
      </c>
      <c r="D138" s="244" t="s">
        <v>480</v>
      </c>
      <c r="E138" s="244" t="s">
        <v>2712</v>
      </c>
      <c r="F138" s="256">
        <v>1</v>
      </c>
      <c r="G138" s="364">
        <f t="shared" si="6"/>
        <v>889</v>
      </c>
      <c r="H138" s="364">
        <f t="shared" si="7"/>
        <v>889</v>
      </c>
      <c r="I138" s="283" t="s">
        <v>2713</v>
      </c>
      <c r="J138" s="244">
        <v>125</v>
      </c>
      <c r="K138" s="283" t="s">
        <v>2713</v>
      </c>
      <c r="L138" s="280"/>
    </row>
    <row r="139" spans="1:12" ht="31.5">
      <c r="A139" s="247" t="s">
        <v>2728</v>
      </c>
      <c r="B139" s="247" t="s">
        <v>2769</v>
      </c>
      <c r="C139" s="247" t="s">
        <v>3714</v>
      </c>
      <c r="D139" s="244" t="s">
        <v>480</v>
      </c>
      <c r="E139" s="244" t="s">
        <v>2712</v>
      </c>
      <c r="F139" s="256">
        <v>1</v>
      </c>
      <c r="G139" s="364">
        <f t="shared" si="6"/>
        <v>890</v>
      </c>
      <c r="H139" s="364">
        <f t="shared" si="7"/>
        <v>890</v>
      </c>
      <c r="I139" s="283" t="s">
        <v>2736</v>
      </c>
      <c r="J139" s="244">
        <v>126</v>
      </c>
      <c r="K139" s="283" t="s">
        <v>2736</v>
      </c>
      <c r="L139" s="280"/>
    </row>
    <row r="140" spans="1:12" ht="31.5">
      <c r="A140" s="247" t="s">
        <v>2728</v>
      </c>
      <c r="B140" s="247" t="s">
        <v>908</v>
      </c>
      <c r="C140" s="247" t="s">
        <v>3715</v>
      </c>
      <c r="D140" s="244" t="s">
        <v>480</v>
      </c>
      <c r="E140" s="244" t="s">
        <v>2712</v>
      </c>
      <c r="F140" s="256">
        <v>7</v>
      </c>
      <c r="G140" s="364">
        <f t="shared" si="6"/>
        <v>891</v>
      </c>
      <c r="H140" s="364">
        <f t="shared" si="7"/>
        <v>897</v>
      </c>
      <c r="I140" s="283" t="s">
        <v>2713</v>
      </c>
      <c r="J140" s="244">
        <v>127</v>
      </c>
      <c r="K140" s="283" t="s">
        <v>2713</v>
      </c>
      <c r="L140" s="280"/>
    </row>
    <row r="141" spans="1:12" ht="31.5">
      <c r="A141" s="247" t="s">
        <v>2728</v>
      </c>
      <c r="B141" s="247" t="s">
        <v>2103</v>
      </c>
      <c r="C141" s="247" t="s">
        <v>3716</v>
      </c>
      <c r="D141" s="244" t="s">
        <v>480</v>
      </c>
      <c r="E141" s="244" t="s">
        <v>2712</v>
      </c>
      <c r="F141" s="256">
        <v>1</v>
      </c>
      <c r="G141" s="364">
        <f t="shared" ref="G141:G204" si="8">H140+1</f>
        <v>898</v>
      </c>
      <c r="H141" s="364">
        <f t="shared" ref="H141:H204" si="9">G141+F141-1</f>
        <v>898</v>
      </c>
      <c r="I141" s="283" t="s">
        <v>2713</v>
      </c>
      <c r="J141" s="244">
        <v>128</v>
      </c>
      <c r="K141" s="283" t="s">
        <v>2713</v>
      </c>
      <c r="L141" s="280"/>
    </row>
    <row r="142" spans="1:12" ht="31.5">
      <c r="A142" s="247" t="s">
        <v>2728</v>
      </c>
      <c r="B142" s="247" t="s">
        <v>2772</v>
      </c>
      <c r="C142" s="247" t="s">
        <v>3717</v>
      </c>
      <c r="D142" s="244" t="s">
        <v>480</v>
      </c>
      <c r="E142" s="244" t="s">
        <v>2712</v>
      </c>
      <c r="F142" s="256">
        <v>1</v>
      </c>
      <c r="G142" s="364">
        <f t="shared" si="8"/>
        <v>899</v>
      </c>
      <c r="H142" s="364">
        <f t="shared" si="9"/>
        <v>899</v>
      </c>
      <c r="I142" s="283" t="s">
        <v>2736</v>
      </c>
      <c r="J142" s="244">
        <v>129</v>
      </c>
      <c r="K142" s="283" t="s">
        <v>2736</v>
      </c>
      <c r="L142" s="280"/>
    </row>
    <row r="143" spans="1:12" ht="31.5">
      <c r="A143" s="247" t="s">
        <v>2728</v>
      </c>
      <c r="B143" s="247" t="s">
        <v>911</v>
      </c>
      <c r="C143" s="247" t="s">
        <v>3718</v>
      </c>
      <c r="D143" s="244" t="s">
        <v>480</v>
      </c>
      <c r="E143" s="244" t="s">
        <v>2712</v>
      </c>
      <c r="F143" s="256">
        <v>7</v>
      </c>
      <c r="G143" s="364">
        <f t="shared" si="8"/>
        <v>900</v>
      </c>
      <c r="H143" s="364">
        <f t="shared" si="9"/>
        <v>906</v>
      </c>
      <c r="I143" s="283" t="s">
        <v>2713</v>
      </c>
      <c r="J143" s="244">
        <v>130</v>
      </c>
      <c r="K143" s="283" t="s">
        <v>2713</v>
      </c>
      <c r="L143" s="280"/>
    </row>
    <row r="144" spans="1:12" ht="31.5">
      <c r="A144" s="247" t="s">
        <v>2728</v>
      </c>
      <c r="B144" s="247" t="s">
        <v>2104</v>
      </c>
      <c r="C144" s="247" t="s">
        <v>3719</v>
      </c>
      <c r="D144" s="244" t="s">
        <v>480</v>
      </c>
      <c r="E144" s="244" t="s">
        <v>2712</v>
      </c>
      <c r="F144" s="256">
        <v>1</v>
      </c>
      <c r="G144" s="364">
        <f t="shared" si="8"/>
        <v>907</v>
      </c>
      <c r="H144" s="364">
        <f t="shared" si="9"/>
        <v>907</v>
      </c>
      <c r="I144" s="283" t="s">
        <v>2713</v>
      </c>
      <c r="J144" s="244">
        <v>131</v>
      </c>
      <c r="K144" s="283" t="s">
        <v>2713</v>
      </c>
      <c r="L144" s="280"/>
    </row>
    <row r="145" spans="1:12" ht="31.5">
      <c r="A145" s="247" t="s">
        <v>2728</v>
      </c>
      <c r="B145" s="247" t="s">
        <v>2775</v>
      </c>
      <c r="C145" s="247" t="s">
        <v>3720</v>
      </c>
      <c r="D145" s="244" t="s">
        <v>480</v>
      </c>
      <c r="E145" s="244" t="s">
        <v>2712</v>
      </c>
      <c r="F145" s="256">
        <v>1</v>
      </c>
      <c r="G145" s="364">
        <f t="shared" si="8"/>
        <v>908</v>
      </c>
      <c r="H145" s="364">
        <f t="shared" si="9"/>
        <v>908</v>
      </c>
      <c r="I145" s="283" t="s">
        <v>2736</v>
      </c>
      <c r="J145" s="244">
        <v>132</v>
      </c>
      <c r="K145" s="283" t="s">
        <v>2736</v>
      </c>
      <c r="L145" s="280"/>
    </row>
    <row r="146" spans="1:12" ht="31.5">
      <c r="A146" s="247" t="s">
        <v>2728</v>
      </c>
      <c r="B146" s="247" t="s">
        <v>914</v>
      </c>
      <c r="C146" s="247" t="s">
        <v>3721</v>
      </c>
      <c r="D146" s="244" t="s">
        <v>480</v>
      </c>
      <c r="E146" s="244" t="s">
        <v>2712</v>
      </c>
      <c r="F146" s="256">
        <v>7</v>
      </c>
      <c r="G146" s="364">
        <f t="shared" si="8"/>
        <v>909</v>
      </c>
      <c r="H146" s="364">
        <f t="shared" si="9"/>
        <v>915</v>
      </c>
      <c r="I146" s="283" t="s">
        <v>2713</v>
      </c>
      <c r="J146" s="244">
        <v>133</v>
      </c>
      <c r="K146" s="283" t="s">
        <v>2713</v>
      </c>
      <c r="L146" s="280"/>
    </row>
    <row r="147" spans="1:12" ht="31.5">
      <c r="A147" s="247" t="s">
        <v>2728</v>
      </c>
      <c r="B147" s="247" t="s">
        <v>2105</v>
      </c>
      <c r="C147" s="247" t="s">
        <v>3722</v>
      </c>
      <c r="D147" s="244" t="s">
        <v>480</v>
      </c>
      <c r="E147" s="244" t="s">
        <v>2712</v>
      </c>
      <c r="F147" s="256">
        <v>1</v>
      </c>
      <c r="G147" s="364">
        <f t="shared" si="8"/>
        <v>916</v>
      </c>
      <c r="H147" s="364">
        <f t="shared" si="9"/>
        <v>916</v>
      </c>
      <c r="I147" s="283" t="s">
        <v>2713</v>
      </c>
      <c r="J147" s="244">
        <v>134</v>
      </c>
      <c r="K147" s="283" t="s">
        <v>2713</v>
      </c>
      <c r="L147" s="280"/>
    </row>
    <row r="148" spans="1:12" ht="31.5">
      <c r="A148" s="247" t="s">
        <v>2728</v>
      </c>
      <c r="B148" s="247" t="s">
        <v>2778</v>
      </c>
      <c r="C148" s="247" t="s">
        <v>3723</v>
      </c>
      <c r="D148" s="244" t="s">
        <v>480</v>
      </c>
      <c r="E148" s="244" t="s">
        <v>2712</v>
      </c>
      <c r="F148" s="256">
        <v>1</v>
      </c>
      <c r="G148" s="364">
        <f t="shared" si="8"/>
        <v>917</v>
      </c>
      <c r="H148" s="364">
        <f t="shared" si="9"/>
        <v>917</v>
      </c>
      <c r="I148" s="283" t="s">
        <v>2736</v>
      </c>
      <c r="J148" s="244">
        <v>135</v>
      </c>
      <c r="K148" s="283" t="s">
        <v>2736</v>
      </c>
      <c r="L148" s="280"/>
    </row>
    <row r="149" spans="1:12" ht="31.5">
      <c r="A149" s="247" t="s">
        <v>2728</v>
      </c>
      <c r="B149" s="247" t="s">
        <v>917</v>
      </c>
      <c r="C149" s="247" t="s">
        <v>3724</v>
      </c>
      <c r="D149" s="244" t="s">
        <v>480</v>
      </c>
      <c r="E149" s="244" t="s">
        <v>2712</v>
      </c>
      <c r="F149" s="256">
        <v>7</v>
      </c>
      <c r="G149" s="364">
        <f t="shared" si="8"/>
        <v>918</v>
      </c>
      <c r="H149" s="364">
        <f t="shared" si="9"/>
        <v>924</v>
      </c>
      <c r="I149" s="283" t="s">
        <v>2713</v>
      </c>
      <c r="J149" s="244">
        <v>136</v>
      </c>
      <c r="K149" s="283" t="s">
        <v>2713</v>
      </c>
      <c r="L149" s="280"/>
    </row>
    <row r="150" spans="1:12" ht="31.5">
      <c r="A150" s="247" t="s">
        <v>2728</v>
      </c>
      <c r="B150" s="247" t="s">
        <v>2106</v>
      </c>
      <c r="C150" s="247" t="s">
        <v>3725</v>
      </c>
      <c r="D150" s="244" t="s">
        <v>480</v>
      </c>
      <c r="E150" s="244" t="s">
        <v>2712</v>
      </c>
      <c r="F150" s="256">
        <v>1</v>
      </c>
      <c r="G150" s="364">
        <f t="shared" si="8"/>
        <v>925</v>
      </c>
      <c r="H150" s="364">
        <f t="shared" si="9"/>
        <v>925</v>
      </c>
      <c r="I150" s="283" t="s">
        <v>2713</v>
      </c>
      <c r="J150" s="244">
        <v>137</v>
      </c>
      <c r="K150" s="283" t="s">
        <v>2713</v>
      </c>
      <c r="L150" s="280"/>
    </row>
    <row r="151" spans="1:12" ht="31.5">
      <c r="A151" s="247" t="s">
        <v>2728</v>
      </c>
      <c r="B151" s="247" t="s">
        <v>2781</v>
      </c>
      <c r="C151" s="247" t="s">
        <v>3726</v>
      </c>
      <c r="D151" s="244" t="s">
        <v>480</v>
      </c>
      <c r="E151" s="244" t="s">
        <v>2712</v>
      </c>
      <c r="F151" s="256">
        <v>1</v>
      </c>
      <c r="G151" s="364">
        <f t="shared" si="8"/>
        <v>926</v>
      </c>
      <c r="H151" s="364">
        <f t="shared" si="9"/>
        <v>926</v>
      </c>
      <c r="I151" s="283" t="s">
        <v>2736</v>
      </c>
      <c r="J151" s="244">
        <v>138</v>
      </c>
      <c r="K151" s="283" t="s">
        <v>2736</v>
      </c>
      <c r="L151" s="280"/>
    </row>
    <row r="152" spans="1:12" ht="31.5">
      <c r="A152" s="247" t="s">
        <v>2728</v>
      </c>
      <c r="B152" s="247" t="s">
        <v>920</v>
      </c>
      <c r="C152" s="247" t="s">
        <v>3727</v>
      </c>
      <c r="D152" s="244" t="s">
        <v>480</v>
      </c>
      <c r="E152" s="244" t="s">
        <v>2712</v>
      </c>
      <c r="F152" s="256">
        <v>7</v>
      </c>
      <c r="G152" s="364">
        <f t="shared" si="8"/>
        <v>927</v>
      </c>
      <c r="H152" s="364">
        <f t="shared" si="9"/>
        <v>933</v>
      </c>
      <c r="I152" s="283" t="s">
        <v>2713</v>
      </c>
      <c r="J152" s="244">
        <v>139</v>
      </c>
      <c r="K152" s="283" t="s">
        <v>2713</v>
      </c>
      <c r="L152" s="280"/>
    </row>
    <row r="153" spans="1:12" ht="31.5">
      <c r="A153" s="247" t="s">
        <v>2728</v>
      </c>
      <c r="B153" s="247" t="s">
        <v>2107</v>
      </c>
      <c r="C153" s="247" t="s">
        <v>3728</v>
      </c>
      <c r="D153" s="244" t="s">
        <v>480</v>
      </c>
      <c r="E153" s="244" t="s">
        <v>2712</v>
      </c>
      <c r="F153" s="256">
        <v>1</v>
      </c>
      <c r="G153" s="364">
        <f t="shared" si="8"/>
        <v>934</v>
      </c>
      <c r="H153" s="364">
        <f t="shared" si="9"/>
        <v>934</v>
      </c>
      <c r="I153" s="283" t="s">
        <v>2713</v>
      </c>
      <c r="J153" s="244">
        <v>140</v>
      </c>
      <c r="K153" s="283" t="s">
        <v>2713</v>
      </c>
      <c r="L153" s="280"/>
    </row>
    <row r="154" spans="1:12" ht="31.5">
      <c r="A154" s="247" t="s">
        <v>2728</v>
      </c>
      <c r="B154" s="247" t="s">
        <v>2784</v>
      </c>
      <c r="C154" s="247" t="s">
        <v>3729</v>
      </c>
      <c r="D154" s="244" t="s">
        <v>480</v>
      </c>
      <c r="E154" s="244" t="s">
        <v>2712</v>
      </c>
      <c r="F154" s="256">
        <v>1</v>
      </c>
      <c r="G154" s="364">
        <f t="shared" si="8"/>
        <v>935</v>
      </c>
      <c r="H154" s="364">
        <f t="shared" si="9"/>
        <v>935</v>
      </c>
      <c r="I154" s="283" t="s">
        <v>2736</v>
      </c>
      <c r="J154" s="244">
        <v>141</v>
      </c>
      <c r="K154" s="283" t="s">
        <v>2736</v>
      </c>
      <c r="L154" s="280"/>
    </row>
    <row r="155" spans="1:12" ht="31.5">
      <c r="A155" s="247" t="s">
        <v>2728</v>
      </c>
      <c r="B155" s="247" t="s">
        <v>923</v>
      </c>
      <c r="C155" s="247" t="s">
        <v>3730</v>
      </c>
      <c r="D155" s="244" t="s">
        <v>480</v>
      </c>
      <c r="E155" s="244" t="s">
        <v>2712</v>
      </c>
      <c r="F155" s="256">
        <v>7</v>
      </c>
      <c r="G155" s="364">
        <f t="shared" si="8"/>
        <v>936</v>
      </c>
      <c r="H155" s="364">
        <f t="shared" si="9"/>
        <v>942</v>
      </c>
      <c r="I155" s="283" t="s">
        <v>2713</v>
      </c>
      <c r="J155" s="244">
        <v>142</v>
      </c>
      <c r="K155" s="283" t="s">
        <v>2713</v>
      </c>
      <c r="L155" s="280"/>
    </row>
    <row r="156" spans="1:12" ht="31.5">
      <c r="A156" s="247" t="s">
        <v>2728</v>
      </c>
      <c r="B156" s="247" t="s">
        <v>2108</v>
      </c>
      <c r="C156" s="247" t="s">
        <v>3731</v>
      </c>
      <c r="D156" s="244" t="s">
        <v>480</v>
      </c>
      <c r="E156" s="244" t="s">
        <v>2712</v>
      </c>
      <c r="F156" s="256">
        <v>1</v>
      </c>
      <c r="G156" s="364">
        <f t="shared" si="8"/>
        <v>943</v>
      </c>
      <c r="H156" s="364">
        <f t="shared" si="9"/>
        <v>943</v>
      </c>
      <c r="I156" s="283" t="s">
        <v>2713</v>
      </c>
      <c r="J156" s="244">
        <v>143</v>
      </c>
      <c r="K156" s="283" t="s">
        <v>2713</v>
      </c>
      <c r="L156" s="280"/>
    </row>
    <row r="157" spans="1:12" ht="31.5">
      <c r="A157" s="247" t="s">
        <v>2728</v>
      </c>
      <c r="B157" s="247" t="s">
        <v>2787</v>
      </c>
      <c r="C157" s="247" t="s">
        <v>3732</v>
      </c>
      <c r="D157" s="244" t="s">
        <v>480</v>
      </c>
      <c r="E157" s="244" t="s">
        <v>2712</v>
      </c>
      <c r="F157" s="256">
        <v>1</v>
      </c>
      <c r="G157" s="364">
        <f t="shared" si="8"/>
        <v>944</v>
      </c>
      <c r="H157" s="364">
        <f t="shared" si="9"/>
        <v>944</v>
      </c>
      <c r="I157" s="283" t="s">
        <v>2736</v>
      </c>
      <c r="J157" s="244">
        <v>144</v>
      </c>
      <c r="K157" s="283" t="s">
        <v>2736</v>
      </c>
      <c r="L157" s="280"/>
    </row>
    <row r="158" spans="1:12" ht="31.5">
      <c r="A158" s="247" t="s">
        <v>2728</v>
      </c>
      <c r="B158" s="247" t="s">
        <v>926</v>
      </c>
      <c r="C158" s="247" t="s">
        <v>3733</v>
      </c>
      <c r="D158" s="244" t="s">
        <v>480</v>
      </c>
      <c r="E158" s="244" t="s">
        <v>2712</v>
      </c>
      <c r="F158" s="256">
        <v>7</v>
      </c>
      <c r="G158" s="364">
        <f t="shared" si="8"/>
        <v>945</v>
      </c>
      <c r="H158" s="364">
        <f t="shared" si="9"/>
        <v>951</v>
      </c>
      <c r="I158" s="283" t="s">
        <v>2713</v>
      </c>
      <c r="J158" s="244">
        <v>145</v>
      </c>
      <c r="K158" s="283" t="s">
        <v>2713</v>
      </c>
      <c r="L158" s="280"/>
    </row>
    <row r="159" spans="1:12" ht="31.5">
      <c r="A159" s="247" t="s">
        <v>2728</v>
      </c>
      <c r="B159" s="247" t="s">
        <v>2109</v>
      </c>
      <c r="C159" s="247" t="s">
        <v>3734</v>
      </c>
      <c r="D159" s="244" t="s">
        <v>480</v>
      </c>
      <c r="E159" s="244" t="s">
        <v>2712</v>
      </c>
      <c r="F159" s="256">
        <v>1</v>
      </c>
      <c r="G159" s="364">
        <f t="shared" si="8"/>
        <v>952</v>
      </c>
      <c r="H159" s="364">
        <f t="shared" si="9"/>
        <v>952</v>
      </c>
      <c r="I159" s="283" t="s">
        <v>2713</v>
      </c>
      <c r="J159" s="244">
        <v>146</v>
      </c>
      <c r="K159" s="283" t="s">
        <v>2713</v>
      </c>
      <c r="L159" s="280"/>
    </row>
    <row r="160" spans="1:12" ht="31.5">
      <c r="A160" s="247" t="s">
        <v>2728</v>
      </c>
      <c r="B160" s="247" t="s">
        <v>2790</v>
      </c>
      <c r="C160" s="247" t="s">
        <v>3735</v>
      </c>
      <c r="D160" s="244" t="s">
        <v>480</v>
      </c>
      <c r="E160" s="244" t="s">
        <v>2712</v>
      </c>
      <c r="F160" s="256">
        <v>1</v>
      </c>
      <c r="G160" s="364">
        <f t="shared" si="8"/>
        <v>953</v>
      </c>
      <c r="H160" s="364">
        <f t="shared" si="9"/>
        <v>953</v>
      </c>
      <c r="I160" s="283" t="s">
        <v>2736</v>
      </c>
      <c r="J160" s="244">
        <v>147</v>
      </c>
      <c r="K160" s="283" t="s">
        <v>2736</v>
      </c>
      <c r="L160" s="280"/>
    </row>
    <row r="161" spans="1:12" ht="31.5">
      <c r="A161" s="247" t="s">
        <v>2728</v>
      </c>
      <c r="B161" s="247" t="s">
        <v>929</v>
      </c>
      <c r="C161" s="247" t="s">
        <v>3736</v>
      </c>
      <c r="D161" s="244" t="s">
        <v>480</v>
      </c>
      <c r="E161" s="244" t="s">
        <v>2712</v>
      </c>
      <c r="F161" s="256">
        <v>7</v>
      </c>
      <c r="G161" s="364">
        <f t="shared" si="8"/>
        <v>954</v>
      </c>
      <c r="H161" s="364">
        <f t="shared" si="9"/>
        <v>960</v>
      </c>
      <c r="I161" s="283" t="s">
        <v>2713</v>
      </c>
      <c r="J161" s="244">
        <v>148</v>
      </c>
      <c r="K161" s="283" t="s">
        <v>2713</v>
      </c>
      <c r="L161" s="280"/>
    </row>
    <row r="162" spans="1:12" ht="31.5">
      <c r="A162" s="247" t="s">
        <v>2728</v>
      </c>
      <c r="B162" s="247" t="s">
        <v>2110</v>
      </c>
      <c r="C162" s="247" t="s">
        <v>3737</v>
      </c>
      <c r="D162" s="244" t="s">
        <v>480</v>
      </c>
      <c r="E162" s="244" t="s">
        <v>2712</v>
      </c>
      <c r="F162" s="256">
        <v>1</v>
      </c>
      <c r="G162" s="364">
        <f t="shared" si="8"/>
        <v>961</v>
      </c>
      <c r="H162" s="364">
        <f t="shared" si="9"/>
        <v>961</v>
      </c>
      <c r="I162" s="283" t="s">
        <v>2713</v>
      </c>
      <c r="J162" s="244">
        <v>149</v>
      </c>
      <c r="K162" s="283" t="s">
        <v>2713</v>
      </c>
      <c r="L162" s="280"/>
    </row>
    <row r="163" spans="1:12" ht="31.5">
      <c r="A163" s="247" t="s">
        <v>2728</v>
      </c>
      <c r="B163" s="247" t="s">
        <v>2793</v>
      </c>
      <c r="C163" s="247" t="s">
        <v>3738</v>
      </c>
      <c r="D163" s="244" t="s">
        <v>480</v>
      </c>
      <c r="E163" s="244" t="s">
        <v>2712</v>
      </c>
      <c r="F163" s="256">
        <v>1</v>
      </c>
      <c r="G163" s="364">
        <f t="shared" si="8"/>
        <v>962</v>
      </c>
      <c r="H163" s="364">
        <f t="shared" si="9"/>
        <v>962</v>
      </c>
      <c r="I163" s="283" t="s">
        <v>2736</v>
      </c>
      <c r="J163" s="244">
        <v>150</v>
      </c>
      <c r="K163" s="283" t="s">
        <v>2736</v>
      </c>
      <c r="L163" s="280"/>
    </row>
    <row r="164" spans="1:12" ht="31.5">
      <c r="A164" s="247" t="s">
        <v>2728</v>
      </c>
      <c r="B164" s="247" t="s">
        <v>932</v>
      </c>
      <c r="C164" s="247" t="s">
        <v>3739</v>
      </c>
      <c r="D164" s="244" t="s">
        <v>480</v>
      </c>
      <c r="E164" s="244" t="s">
        <v>2712</v>
      </c>
      <c r="F164" s="256">
        <v>7</v>
      </c>
      <c r="G164" s="364">
        <f t="shared" si="8"/>
        <v>963</v>
      </c>
      <c r="H164" s="364">
        <f t="shared" si="9"/>
        <v>969</v>
      </c>
      <c r="I164" s="283" t="s">
        <v>2713</v>
      </c>
      <c r="J164" s="244">
        <v>151</v>
      </c>
      <c r="K164" s="283" t="s">
        <v>2713</v>
      </c>
      <c r="L164" s="280"/>
    </row>
    <row r="165" spans="1:12" ht="31.5">
      <c r="A165" s="247" t="s">
        <v>2728</v>
      </c>
      <c r="B165" s="247" t="s">
        <v>2111</v>
      </c>
      <c r="C165" s="247" t="s">
        <v>3740</v>
      </c>
      <c r="D165" s="244" t="s">
        <v>480</v>
      </c>
      <c r="E165" s="244" t="s">
        <v>2712</v>
      </c>
      <c r="F165" s="256">
        <v>1</v>
      </c>
      <c r="G165" s="364">
        <f t="shared" si="8"/>
        <v>970</v>
      </c>
      <c r="H165" s="364">
        <f t="shared" si="9"/>
        <v>970</v>
      </c>
      <c r="I165" s="283" t="s">
        <v>2713</v>
      </c>
      <c r="J165" s="244">
        <v>152</v>
      </c>
      <c r="K165" s="283" t="s">
        <v>2713</v>
      </c>
      <c r="L165" s="280"/>
    </row>
    <row r="166" spans="1:12" ht="31.5">
      <c r="A166" s="247" t="s">
        <v>2728</v>
      </c>
      <c r="B166" s="247" t="s">
        <v>2796</v>
      </c>
      <c r="C166" s="247" t="s">
        <v>3741</v>
      </c>
      <c r="D166" s="244" t="s">
        <v>480</v>
      </c>
      <c r="E166" s="244" t="s">
        <v>2712</v>
      </c>
      <c r="F166" s="256">
        <v>1</v>
      </c>
      <c r="G166" s="364">
        <f t="shared" si="8"/>
        <v>971</v>
      </c>
      <c r="H166" s="364">
        <f t="shared" si="9"/>
        <v>971</v>
      </c>
      <c r="I166" s="283" t="s">
        <v>2736</v>
      </c>
      <c r="J166" s="244">
        <v>153</v>
      </c>
      <c r="K166" s="283" t="s">
        <v>2736</v>
      </c>
      <c r="L166" s="280"/>
    </row>
    <row r="167" spans="1:12" ht="31.5">
      <c r="A167" s="247" t="s">
        <v>2728</v>
      </c>
      <c r="B167" s="247" t="s">
        <v>935</v>
      </c>
      <c r="C167" s="247" t="s">
        <v>3742</v>
      </c>
      <c r="D167" s="244" t="s">
        <v>480</v>
      </c>
      <c r="E167" s="244" t="s">
        <v>2712</v>
      </c>
      <c r="F167" s="256">
        <v>7</v>
      </c>
      <c r="G167" s="364">
        <f t="shared" si="8"/>
        <v>972</v>
      </c>
      <c r="H167" s="364">
        <f t="shared" si="9"/>
        <v>978</v>
      </c>
      <c r="I167" s="283" t="s">
        <v>2713</v>
      </c>
      <c r="J167" s="244">
        <v>154</v>
      </c>
      <c r="K167" s="283" t="s">
        <v>2713</v>
      </c>
      <c r="L167" s="280"/>
    </row>
    <row r="168" spans="1:12" ht="31.5">
      <c r="A168" s="247" t="s">
        <v>2728</v>
      </c>
      <c r="B168" s="247" t="s">
        <v>2112</v>
      </c>
      <c r="C168" s="247" t="s">
        <v>3743</v>
      </c>
      <c r="D168" s="244" t="s">
        <v>480</v>
      </c>
      <c r="E168" s="244" t="s">
        <v>2712</v>
      </c>
      <c r="F168" s="256">
        <v>1</v>
      </c>
      <c r="G168" s="364">
        <f t="shared" si="8"/>
        <v>979</v>
      </c>
      <c r="H168" s="364">
        <f t="shared" si="9"/>
        <v>979</v>
      </c>
      <c r="I168" s="283" t="s">
        <v>2713</v>
      </c>
      <c r="J168" s="244">
        <v>155</v>
      </c>
      <c r="K168" s="283" t="s">
        <v>2713</v>
      </c>
      <c r="L168" s="280"/>
    </row>
    <row r="169" spans="1:12" ht="31.5">
      <c r="A169" s="247" t="s">
        <v>2728</v>
      </c>
      <c r="B169" s="247" t="s">
        <v>2799</v>
      </c>
      <c r="C169" s="247" t="s">
        <v>3744</v>
      </c>
      <c r="D169" s="244" t="s">
        <v>480</v>
      </c>
      <c r="E169" s="244" t="s">
        <v>2712</v>
      </c>
      <c r="F169" s="256">
        <v>1</v>
      </c>
      <c r="G169" s="364">
        <f t="shared" si="8"/>
        <v>980</v>
      </c>
      <c r="H169" s="364">
        <f t="shared" si="9"/>
        <v>980</v>
      </c>
      <c r="I169" s="283" t="s">
        <v>2736</v>
      </c>
      <c r="J169" s="244">
        <v>156</v>
      </c>
      <c r="K169" s="283" t="s">
        <v>2736</v>
      </c>
      <c r="L169" s="280"/>
    </row>
    <row r="170" spans="1:12" ht="31.5">
      <c r="A170" s="247" t="s">
        <v>2728</v>
      </c>
      <c r="B170" s="247" t="s">
        <v>938</v>
      </c>
      <c r="C170" s="247" t="s">
        <v>3745</v>
      </c>
      <c r="D170" s="244" t="s">
        <v>480</v>
      </c>
      <c r="E170" s="244" t="s">
        <v>2712</v>
      </c>
      <c r="F170" s="256">
        <v>7</v>
      </c>
      <c r="G170" s="364">
        <f t="shared" si="8"/>
        <v>981</v>
      </c>
      <c r="H170" s="364">
        <f t="shared" si="9"/>
        <v>987</v>
      </c>
      <c r="I170" s="283" t="s">
        <v>2713</v>
      </c>
      <c r="J170" s="244">
        <v>157</v>
      </c>
      <c r="K170" s="283" t="s">
        <v>2713</v>
      </c>
      <c r="L170" s="280"/>
    </row>
    <row r="171" spans="1:12" ht="31.5">
      <c r="A171" s="247" t="s">
        <v>2728</v>
      </c>
      <c r="B171" s="247" t="s">
        <v>2113</v>
      </c>
      <c r="C171" s="247" t="s">
        <v>3746</v>
      </c>
      <c r="D171" s="244" t="s">
        <v>480</v>
      </c>
      <c r="E171" s="244" t="s">
        <v>2712</v>
      </c>
      <c r="F171" s="256">
        <v>1</v>
      </c>
      <c r="G171" s="364">
        <f t="shared" si="8"/>
        <v>988</v>
      </c>
      <c r="H171" s="364">
        <f t="shared" si="9"/>
        <v>988</v>
      </c>
      <c r="I171" s="283" t="s">
        <v>2713</v>
      </c>
      <c r="J171" s="244">
        <v>158</v>
      </c>
      <c r="K171" s="283" t="s">
        <v>2713</v>
      </c>
      <c r="L171" s="280"/>
    </row>
    <row r="172" spans="1:12" ht="42">
      <c r="A172" s="247" t="s">
        <v>2728</v>
      </c>
      <c r="B172" s="247" t="s">
        <v>2802</v>
      </c>
      <c r="C172" s="247" t="s">
        <v>3747</v>
      </c>
      <c r="D172" s="244" t="s">
        <v>480</v>
      </c>
      <c r="E172" s="244" t="s">
        <v>2712</v>
      </c>
      <c r="F172" s="256">
        <v>1</v>
      </c>
      <c r="G172" s="364">
        <f t="shared" si="8"/>
        <v>989</v>
      </c>
      <c r="H172" s="364">
        <f t="shared" si="9"/>
        <v>989</v>
      </c>
      <c r="I172" s="283" t="s">
        <v>2736</v>
      </c>
      <c r="J172" s="244">
        <v>159</v>
      </c>
      <c r="K172" s="283" t="s">
        <v>2736</v>
      </c>
      <c r="L172" s="280"/>
    </row>
    <row r="173" spans="1:12" ht="31.5">
      <c r="A173" s="247" t="s">
        <v>2728</v>
      </c>
      <c r="B173" s="247" t="s">
        <v>2115</v>
      </c>
      <c r="C173" s="247" t="s">
        <v>3748</v>
      </c>
      <c r="D173" s="244" t="s">
        <v>480</v>
      </c>
      <c r="E173" s="244" t="s">
        <v>2712</v>
      </c>
      <c r="F173" s="256">
        <v>7</v>
      </c>
      <c r="G173" s="364">
        <f t="shared" si="8"/>
        <v>990</v>
      </c>
      <c r="H173" s="364">
        <f t="shared" si="9"/>
        <v>996</v>
      </c>
      <c r="I173" s="283" t="s">
        <v>2713</v>
      </c>
      <c r="J173" s="244">
        <v>160</v>
      </c>
      <c r="K173" s="283" t="s">
        <v>2713</v>
      </c>
      <c r="L173" s="280"/>
    </row>
    <row r="174" spans="1:12" ht="31.5">
      <c r="A174" s="247" t="s">
        <v>2728</v>
      </c>
      <c r="B174" s="247" t="s">
        <v>2117</v>
      </c>
      <c r="C174" s="247" t="s">
        <v>3749</v>
      </c>
      <c r="D174" s="244" t="s">
        <v>480</v>
      </c>
      <c r="E174" s="244" t="s">
        <v>2712</v>
      </c>
      <c r="F174" s="256">
        <v>1</v>
      </c>
      <c r="G174" s="364">
        <f t="shared" si="8"/>
        <v>997</v>
      </c>
      <c r="H174" s="364">
        <f t="shared" si="9"/>
        <v>997</v>
      </c>
      <c r="I174" s="283" t="s">
        <v>2713</v>
      </c>
      <c r="J174" s="244">
        <v>161</v>
      </c>
      <c r="K174" s="283" t="s">
        <v>2713</v>
      </c>
      <c r="L174" s="280"/>
    </row>
    <row r="175" spans="1:12" ht="42">
      <c r="A175" s="247" t="s">
        <v>2728</v>
      </c>
      <c r="B175" s="247" t="s">
        <v>2805</v>
      </c>
      <c r="C175" s="247" t="s">
        <v>3747</v>
      </c>
      <c r="D175" s="244" t="s">
        <v>480</v>
      </c>
      <c r="E175" s="244" t="s">
        <v>2712</v>
      </c>
      <c r="F175" s="256">
        <v>1</v>
      </c>
      <c r="G175" s="364">
        <f t="shared" si="8"/>
        <v>998</v>
      </c>
      <c r="H175" s="364">
        <f t="shared" si="9"/>
        <v>998</v>
      </c>
      <c r="I175" s="283" t="s">
        <v>2736</v>
      </c>
      <c r="J175" s="244">
        <v>162</v>
      </c>
      <c r="K175" s="283" t="s">
        <v>2736</v>
      </c>
      <c r="L175" s="280"/>
    </row>
    <row r="176" spans="1:12" ht="31.5">
      <c r="A176" s="247" t="s">
        <v>2728</v>
      </c>
      <c r="B176" s="247" t="s">
        <v>2121</v>
      </c>
      <c r="C176" s="247" t="s">
        <v>3748</v>
      </c>
      <c r="D176" s="244" t="s">
        <v>480</v>
      </c>
      <c r="E176" s="244" t="s">
        <v>2712</v>
      </c>
      <c r="F176" s="256">
        <v>7</v>
      </c>
      <c r="G176" s="364">
        <f t="shared" si="8"/>
        <v>999</v>
      </c>
      <c r="H176" s="364">
        <f t="shared" si="9"/>
        <v>1005</v>
      </c>
      <c r="I176" s="283" t="s">
        <v>2713</v>
      </c>
      <c r="J176" s="244">
        <v>163</v>
      </c>
      <c r="K176" s="283" t="s">
        <v>2713</v>
      </c>
      <c r="L176" s="280"/>
    </row>
    <row r="177" spans="1:12" ht="31.5">
      <c r="A177" s="247" t="s">
        <v>2728</v>
      </c>
      <c r="B177" s="247" t="s">
        <v>2123</v>
      </c>
      <c r="C177" s="247" t="s">
        <v>3750</v>
      </c>
      <c r="D177" s="244" t="s">
        <v>480</v>
      </c>
      <c r="E177" s="244" t="s">
        <v>2712</v>
      </c>
      <c r="F177" s="256">
        <v>1</v>
      </c>
      <c r="G177" s="364">
        <f t="shared" si="8"/>
        <v>1006</v>
      </c>
      <c r="H177" s="364">
        <f t="shared" si="9"/>
        <v>1006</v>
      </c>
      <c r="I177" s="283" t="s">
        <v>2713</v>
      </c>
      <c r="J177" s="244">
        <v>164</v>
      </c>
      <c r="K177" s="283" t="s">
        <v>2713</v>
      </c>
      <c r="L177" s="280"/>
    </row>
    <row r="178" spans="1:12" ht="42">
      <c r="A178" s="247" t="s">
        <v>2728</v>
      </c>
      <c r="B178" s="247" t="s">
        <v>2807</v>
      </c>
      <c r="C178" s="247" t="s">
        <v>3747</v>
      </c>
      <c r="D178" s="244" t="s">
        <v>480</v>
      </c>
      <c r="E178" s="244" t="s">
        <v>2712</v>
      </c>
      <c r="F178" s="256">
        <v>1</v>
      </c>
      <c r="G178" s="364">
        <f t="shared" si="8"/>
        <v>1007</v>
      </c>
      <c r="H178" s="364">
        <f t="shared" si="9"/>
        <v>1007</v>
      </c>
      <c r="I178" s="283" t="s">
        <v>2736</v>
      </c>
      <c r="J178" s="244">
        <v>165</v>
      </c>
      <c r="K178" s="283" t="s">
        <v>2736</v>
      </c>
      <c r="L178" s="280"/>
    </row>
    <row r="179" spans="1:12" ht="31.5">
      <c r="A179" s="247" t="s">
        <v>2728</v>
      </c>
      <c r="B179" s="247" t="s">
        <v>2127</v>
      </c>
      <c r="C179" s="247" t="s">
        <v>3748</v>
      </c>
      <c r="D179" s="244" t="s">
        <v>480</v>
      </c>
      <c r="E179" s="244" t="s">
        <v>2712</v>
      </c>
      <c r="F179" s="256">
        <v>7</v>
      </c>
      <c r="G179" s="364">
        <f t="shared" si="8"/>
        <v>1008</v>
      </c>
      <c r="H179" s="364">
        <f t="shared" si="9"/>
        <v>1014</v>
      </c>
      <c r="I179" s="283" t="s">
        <v>2713</v>
      </c>
      <c r="J179" s="244">
        <v>166</v>
      </c>
      <c r="K179" s="283" t="s">
        <v>2713</v>
      </c>
      <c r="L179" s="280"/>
    </row>
    <row r="180" spans="1:12" ht="31.5">
      <c r="A180" s="247" t="s">
        <v>2728</v>
      </c>
      <c r="B180" s="247" t="s">
        <v>2129</v>
      </c>
      <c r="C180" s="247" t="s">
        <v>3751</v>
      </c>
      <c r="D180" s="244" t="s">
        <v>480</v>
      </c>
      <c r="E180" s="244" t="s">
        <v>2712</v>
      </c>
      <c r="F180" s="256">
        <v>1</v>
      </c>
      <c r="G180" s="364">
        <f t="shared" si="8"/>
        <v>1015</v>
      </c>
      <c r="H180" s="364">
        <f t="shared" si="9"/>
        <v>1015</v>
      </c>
      <c r="I180" s="283" t="s">
        <v>2713</v>
      </c>
      <c r="J180" s="244">
        <v>167</v>
      </c>
      <c r="K180" s="283" t="s">
        <v>2713</v>
      </c>
      <c r="L180" s="280"/>
    </row>
    <row r="181" spans="1:12" ht="42">
      <c r="A181" s="247" t="s">
        <v>2728</v>
      </c>
      <c r="B181" s="247" t="s">
        <v>2809</v>
      </c>
      <c r="C181" s="247" t="s">
        <v>3747</v>
      </c>
      <c r="D181" s="244" t="s">
        <v>480</v>
      </c>
      <c r="E181" s="244" t="s">
        <v>2712</v>
      </c>
      <c r="F181" s="256">
        <v>1</v>
      </c>
      <c r="G181" s="364">
        <f t="shared" si="8"/>
        <v>1016</v>
      </c>
      <c r="H181" s="364">
        <f t="shared" si="9"/>
        <v>1016</v>
      </c>
      <c r="I181" s="283" t="s">
        <v>2736</v>
      </c>
      <c r="J181" s="244">
        <v>168</v>
      </c>
      <c r="K181" s="283" t="s">
        <v>2736</v>
      </c>
      <c r="L181" s="280"/>
    </row>
    <row r="182" spans="1:12" ht="31.5">
      <c r="A182" s="247" t="s">
        <v>2728</v>
      </c>
      <c r="B182" s="247" t="s">
        <v>2133</v>
      </c>
      <c r="C182" s="247" t="s">
        <v>3748</v>
      </c>
      <c r="D182" s="244" t="s">
        <v>480</v>
      </c>
      <c r="E182" s="244" t="s">
        <v>2712</v>
      </c>
      <c r="F182" s="256">
        <v>7</v>
      </c>
      <c r="G182" s="364">
        <f t="shared" si="8"/>
        <v>1017</v>
      </c>
      <c r="H182" s="364">
        <f t="shared" si="9"/>
        <v>1023</v>
      </c>
      <c r="I182" s="283" t="s">
        <v>2713</v>
      </c>
      <c r="J182" s="244">
        <v>169</v>
      </c>
      <c r="K182" s="283" t="s">
        <v>2713</v>
      </c>
      <c r="L182" s="280"/>
    </row>
    <row r="183" spans="1:12" ht="31.5">
      <c r="A183" s="247" t="s">
        <v>2728</v>
      </c>
      <c r="B183" s="247" t="s">
        <v>2135</v>
      </c>
      <c r="C183" s="247" t="s">
        <v>3752</v>
      </c>
      <c r="D183" s="244" t="s">
        <v>480</v>
      </c>
      <c r="E183" s="244" t="s">
        <v>2712</v>
      </c>
      <c r="F183" s="256">
        <v>1</v>
      </c>
      <c r="G183" s="364">
        <f t="shared" si="8"/>
        <v>1024</v>
      </c>
      <c r="H183" s="364">
        <f t="shared" si="9"/>
        <v>1024</v>
      </c>
      <c r="I183" s="283" t="s">
        <v>2713</v>
      </c>
      <c r="J183" s="244">
        <v>170</v>
      </c>
      <c r="K183" s="283" t="s">
        <v>2713</v>
      </c>
      <c r="L183" s="280"/>
    </row>
    <row r="184" spans="1:12" ht="42">
      <c r="A184" s="247" t="s">
        <v>2728</v>
      </c>
      <c r="B184" s="247" t="s">
        <v>2811</v>
      </c>
      <c r="C184" s="247" t="s">
        <v>3747</v>
      </c>
      <c r="D184" s="244" t="s">
        <v>480</v>
      </c>
      <c r="E184" s="244" t="s">
        <v>2712</v>
      </c>
      <c r="F184" s="256">
        <v>1</v>
      </c>
      <c r="G184" s="364">
        <f t="shared" si="8"/>
        <v>1025</v>
      </c>
      <c r="H184" s="364">
        <f t="shared" si="9"/>
        <v>1025</v>
      </c>
      <c r="I184" s="283" t="s">
        <v>2736</v>
      </c>
      <c r="J184" s="244">
        <v>171</v>
      </c>
      <c r="K184" s="283" t="s">
        <v>2736</v>
      </c>
      <c r="L184" s="280"/>
    </row>
    <row r="185" spans="1:12" ht="31.5">
      <c r="A185" s="247" t="s">
        <v>2728</v>
      </c>
      <c r="B185" s="247" t="s">
        <v>2139</v>
      </c>
      <c r="C185" s="247" t="s">
        <v>3748</v>
      </c>
      <c r="D185" s="244" t="s">
        <v>480</v>
      </c>
      <c r="E185" s="244" t="s">
        <v>2712</v>
      </c>
      <c r="F185" s="256">
        <v>7</v>
      </c>
      <c r="G185" s="364">
        <f t="shared" si="8"/>
        <v>1026</v>
      </c>
      <c r="H185" s="364">
        <f t="shared" si="9"/>
        <v>1032</v>
      </c>
      <c r="I185" s="283" t="s">
        <v>2713</v>
      </c>
      <c r="J185" s="244">
        <v>172</v>
      </c>
      <c r="K185" s="283" t="s">
        <v>2713</v>
      </c>
      <c r="L185" s="280"/>
    </row>
    <row r="186" spans="1:12" ht="31.5">
      <c r="A186" s="247" t="s">
        <v>2728</v>
      </c>
      <c r="B186" s="247" t="s">
        <v>2141</v>
      </c>
      <c r="C186" s="247" t="s">
        <v>3753</v>
      </c>
      <c r="D186" s="244" t="s">
        <v>480</v>
      </c>
      <c r="E186" s="244" t="s">
        <v>2712</v>
      </c>
      <c r="F186" s="256">
        <v>1</v>
      </c>
      <c r="G186" s="364">
        <f t="shared" si="8"/>
        <v>1033</v>
      </c>
      <c r="H186" s="364">
        <f t="shared" si="9"/>
        <v>1033</v>
      </c>
      <c r="I186" s="283" t="s">
        <v>2713</v>
      </c>
      <c r="J186" s="244">
        <v>173</v>
      </c>
      <c r="K186" s="283" t="s">
        <v>2713</v>
      </c>
      <c r="L186" s="280"/>
    </row>
    <row r="187" spans="1:12" ht="42">
      <c r="A187" s="247" t="s">
        <v>2728</v>
      </c>
      <c r="B187" s="247" t="s">
        <v>2813</v>
      </c>
      <c r="C187" s="247" t="s">
        <v>3747</v>
      </c>
      <c r="D187" s="244" t="s">
        <v>480</v>
      </c>
      <c r="E187" s="244" t="s">
        <v>2712</v>
      </c>
      <c r="F187" s="256">
        <v>1</v>
      </c>
      <c r="G187" s="364">
        <f t="shared" si="8"/>
        <v>1034</v>
      </c>
      <c r="H187" s="364">
        <f t="shared" si="9"/>
        <v>1034</v>
      </c>
      <c r="I187" s="283" t="s">
        <v>2736</v>
      </c>
      <c r="J187" s="244">
        <v>174</v>
      </c>
      <c r="K187" s="283" t="s">
        <v>2736</v>
      </c>
      <c r="L187" s="280"/>
    </row>
    <row r="188" spans="1:12" ht="31.5">
      <c r="A188" s="247" t="s">
        <v>2728</v>
      </c>
      <c r="B188" s="247" t="s">
        <v>2145</v>
      </c>
      <c r="C188" s="247" t="s">
        <v>3748</v>
      </c>
      <c r="D188" s="244" t="s">
        <v>480</v>
      </c>
      <c r="E188" s="244" t="s">
        <v>2712</v>
      </c>
      <c r="F188" s="256">
        <v>7</v>
      </c>
      <c r="G188" s="364">
        <f t="shared" si="8"/>
        <v>1035</v>
      </c>
      <c r="H188" s="364">
        <f t="shared" si="9"/>
        <v>1041</v>
      </c>
      <c r="I188" s="283" t="s">
        <v>2713</v>
      </c>
      <c r="J188" s="244">
        <v>175</v>
      </c>
      <c r="K188" s="283" t="s">
        <v>2713</v>
      </c>
      <c r="L188" s="280"/>
    </row>
    <row r="189" spans="1:12" ht="31.5">
      <c r="A189" s="247" t="s">
        <v>2728</v>
      </c>
      <c r="B189" s="247" t="s">
        <v>2147</v>
      </c>
      <c r="C189" s="247" t="s">
        <v>3754</v>
      </c>
      <c r="D189" s="244" t="s">
        <v>480</v>
      </c>
      <c r="E189" s="244" t="s">
        <v>2712</v>
      </c>
      <c r="F189" s="256">
        <v>1</v>
      </c>
      <c r="G189" s="364">
        <f t="shared" si="8"/>
        <v>1042</v>
      </c>
      <c r="H189" s="364">
        <f t="shared" si="9"/>
        <v>1042</v>
      </c>
      <c r="I189" s="283" t="s">
        <v>2713</v>
      </c>
      <c r="J189" s="244">
        <v>176</v>
      </c>
      <c r="K189" s="283" t="s">
        <v>2713</v>
      </c>
      <c r="L189" s="280"/>
    </row>
    <row r="190" spans="1:12" ht="42">
      <c r="A190" s="247" t="s">
        <v>2728</v>
      </c>
      <c r="B190" s="247" t="s">
        <v>2814</v>
      </c>
      <c r="C190" s="247" t="s">
        <v>3747</v>
      </c>
      <c r="D190" s="244" t="s">
        <v>480</v>
      </c>
      <c r="E190" s="244" t="s">
        <v>2712</v>
      </c>
      <c r="F190" s="256">
        <v>1</v>
      </c>
      <c r="G190" s="364">
        <f t="shared" si="8"/>
        <v>1043</v>
      </c>
      <c r="H190" s="364">
        <f t="shared" si="9"/>
        <v>1043</v>
      </c>
      <c r="I190" s="283" t="s">
        <v>2736</v>
      </c>
      <c r="J190" s="244">
        <v>177</v>
      </c>
      <c r="K190" s="283" t="s">
        <v>2736</v>
      </c>
      <c r="L190" s="280"/>
    </row>
    <row r="191" spans="1:12" ht="31.5">
      <c r="A191" s="247" t="s">
        <v>2728</v>
      </c>
      <c r="B191" s="247" t="s">
        <v>2151</v>
      </c>
      <c r="C191" s="247" t="s">
        <v>3748</v>
      </c>
      <c r="D191" s="244" t="s">
        <v>480</v>
      </c>
      <c r="E191" s="244" t="s">
        <v>2712</v>
      </c>
      <c r="F191" s="256">
        <v>7</v>
      </c>
      <c r="G191" s="364">
        <f t="shared" si="8"/>
        <v>1044</v>
      </c>
      <c r="H191" s="364">
        <f t="shared" si="9"/>
        <v>1050</v>
      </c>
      <c r="I191" s="283" t="s">
        <v>2713</v>
      </c>
      <c r="J191" s="244">
        <v>178</v>
      </c>
      <c r="K191" s="283" t="s">
        <v>2713</v>
      </c>
      <c r="L191" s="280"/>
    </row>
    <row r="192" spans="1:12" ht="31.5">
      <c r="A192" s="247" t="s">
        <v>2728</v>
      </c>
      <c r="B192" s="247" t="s">
        <v>2153</v>
      </c>
      <c r="C192" s="247" t="s">
        <v>3755</v>
      </c>
      <c r="D192" s="244" t="s">
        <v>480</v>
      </c>
      <c r="E192" s="244" t="s">
        <v>2712</v>
      </c>
      <c r="F192" s="256">
        <v>1</v>
      </c>
      <c r="G192" s="364">
        <f t="shared" si="8"/>
        <v>1051</v>
      </c>
      <c r="H192" s="364">
        <f t="shared" si="9"/>
        <v>1051</v>
      </c>
      <c r="I192" s="283" t="s">
        <v>2713</v>
      </c>
      <c r="J192" s="244">
        <v>179</v>
      </c>
      <c r="K192" s="283" t="s">
        <v>2713</v>
      </c>
      <c r="L192" s="280"/>
    </row>
    <row r="193" spans="1:12" ht="42">
      <c r="A193" s="247" t="s">
        <v>2728</v>
      </c>
      <c r="B193" s="247" t="s">
        <v>2815</v>
      </c>
      <c r="C193" s="247" t="s">
        <v>3747</v>
      </c>
      <c r="D193" s="244" t="s">
        <v>480</v>
      </c>
      <c r="E193" s="244" t="s">
        <v>2712</v>
      </c>
      <c r="F193" s="256">
        <v>1</v>
      </c>
      <c r="G193" s="364">
        <f t="shared" si="8"/>
        <v>1052</v>
      </c>
      <c r="H193" s="364">
        <f t="shared" si="9"/>
        <v>1052</v>
      </c>
      <c r="I193" s="283" t="s">
        <v>2736</v>
      </c>
      <c r="J193" s="244">
        <v>180</v>
      </c>
      <c r="K193" s="283" t="s">
        <v>2736</v>
      </c>
      <c r="L193" s="280"/>
    </row>
    <row r="194" spans="1:12" ht="31.5">
      <c r="A194" s="247" t="s">
        <v>2728</v>
      </c>
      <c r="B194" s="247" t="s">
        <v>2157</v>
      </c>
      <c r="C194" s="247" t="s">
        <v>3748</v>
      </c>
      <c r="D194" s="244" t="s">
        <v>480</v>
      </c>
      <c r="E194" s="244" t="s">
        <v>2712</v>
      </c>
      <c r="F194" s="256">
        <v>7</v>
      </c>
      <c r="G194" s="364">
        <f t="shared" si="8"/>
        <v>1053</v>
      </c>
      <c r="H194" s="364">
        <f t="shared" si="9"/>
        <v>1059</v>
      </c>
      <c r="I194" s="283" t="s">
        <v>2713</v>
      </c>
      <c r="J194" s="244">
        <v>181</v>
      </c>
      <c r="K194" s="283" t="s">
        <v>2713</v>
      </c>
      <c r="L194" s="280"/>
    </row>
    <row r="195" spans="1:12" ht="31.5">
      <c r="A195" s="247" t="s">
        <v>2728</v>
      </c>
      <c r="B195" s="247" t="s">
        <v>2159</v>
      </c>
      <c r="C195" s="247" t="s">
        <v>3756</v>
      </c>
      <c r="D195" s="244" t="s">
        <v>480</v>
      </c>
      <c r="E195" s="244" t="s">
        <v>2712</v>
      </c>
      <c r="F195" s="256">
        <v>1</v>
      </c>
      <c r="G195" s="364">
        <f t="shared" si="8"/>
        <v>1060</v>
      </c>
      <c r="H195" s="364">
        <f t="shared" si="9"/>
        <v>1060</v>
      </c>
      <c r="I195" s="283" t="s">
        <v>2713</v>
      </c>
      <c r="J195" s="244">
        <v>182</v>
      </c>
      <c r="K195" s="283" t="s">
        <v>2713</v>
      </c>
      <c r="L195" s="280"/>
    </row>
    <row r="196" spans="1:12" ht="42">
      <c r="A196" s="247" t="s">
        <v>2728</v>
      </c>
      <c r="B196" s="247" t="s">
        <v>2816</v>
      </c>
      <c r="C196" s="247" t="s">
        <v>3747</v>
      </c>
      <c r="D196" s="244" t="s">
        <v>480</v>
      </c>
      <c r="E196" s="244" t="s">
        <v>2712</v>
      </c>
      <c r="F196" s="256">
        <v>1</v>
      </c>
      <c r="G196" s="364">
        <f t="shared" si="8"/>
        <v>1061</v>
      </c>
      <c r="H196" s="364">
        <f t="shared" si="9"/>
        <v>1061</v>
      </c>
      <c r="I196" s="283" t="s">
        <v>2736</v>
      </c>
      <c r="J196" s="244">
        <v>183</v>
      </c>
      <c r="K196" s="283" t="s">
        <v>2736</v>
      </c>
      <c r="L196" s="280"/>
    </row>
    <row r="197" spans="1:12" ht="31.5">
      <c r="A197" s="247" t="s">
        <v>2728</v>
      </c>
      <c r="B197" s="247" t="s">
        <v>2163</v>
      </c>
      <c r="C197" s="247" t="s">
        <v>3748</v>
      </c>
      <c r="D197" s="244" t="s">
        <v>480</v>
      </c>
      <c r="E197" s="244" t="s">
        <v>2712</v>
      </c>
      <c r="F197" s="256">
        <v>7</v>
      </c>
      <c r="G197" s="364">
        <f t="shared" si="8"/>
        <v>1062</v>
      </c>
      <c r="H197" s="364">
        <f t="shared" si="9"/>
        <v>1068</v>
      </c>
      <c r="I197" s="283" t="s">
        <v>2713</v>
      </c>
      <c r="J197" s="244">
        <v>184</v>
      </c>
      <c r="K197" s="283" t="s">
        <v>2713</v>
      </c>
      <c r="L197" s="280"/>
    </row>
    <row r="198" spans="1:12" ht="31.5">
      <c r="A198" s="247" t="s">
        <v>2728</v>
      </c>
      <c r="B198" s="247" t="s">
        <v>2165</v>
      </c>
      <c r="C198" s="247" t="s">
        <v>3757</v>
      </c>
      <c r="D198" s="244" t="s">
        <v>480</v>
      </c>
      <c r="E198" s="244" t="s">
        <v>2712</v>
      </c>
      <c r="F198" s="256">
        <v>1</v>
      </c>
      <c r="G198" s="364">
        <f t="shared" si="8"/>
        <v>1069</v>
      </c>
      <c r="H198" s="364">
        <f t="shared" si="9"/>
        <v>1069</v>
      </c>
      <c r="I198" s="283" t="s">
        <v>2713</v>
      </c>
      <c r="J198" s="244">
        <v>185</v>
      </c>
      <c r="K198" s="283" t="s">
        <v>2713</v>
      </c>
      <c r="L198" s="280"/>
    </row>
    <row r="199" spans="1:12" ht="42">
      <c r="A199" s="247" t="s">
        <v>2728</v>
      </c>
      <c r="B199" s="247" t="s">
        <v>2818</v>
      </c>
      <c r="C199" s="247" t="s">
        <v>3747</v>
      </c>
      <c r="D199" s="244" t="s">
        <v>480</v>
      </c>
      <c r="E199" s="244" t="s">
        <v>2712</v>
      </c>
      <c r="F199" s="256">
        <v>1</v>
      </c>
      <c r="G199" s="364">
        <f t="shared" si="8"/>
        <v>1070</v>
      </c>
      <c r="H199" s="364">
        <f t="shared" si="9"/>
        <v>1070</v>
      </c>
      <c r="I199" s="283" t="s">
        <v>2736</v>
      </c>
      <c r="J199" s="244">
        <v>186</v>
      </c>
      <c r="K199" s="283" t="s">
        <v>2736</v>
      </c>
      <c r="L199" s="280"/>
    </row>
    <row r="200" spans="1:12" ht="31.5">
      <c r="A200" s="247" t="s">
        <v>2728</v>
      </c>
      <c r="B200" s="247" t="s">
        <v>2169</v>
      </c>
      <c r="C200" s="247" t="s">
        <v>3748</v>
      </c>
      <c r="D200" s="244" t="s">
        <v>480</v>
      </c>
      <c r="E200" s="244" t="s">
        <v>2712</v>
      </c>
      <c r="F200" s="256">
        <v>7</v>
      </c>
      <c r="G200" s="364">
        <f t="shared" si="8"/>
        <v>1071</v>
      </c>
      <c r="H200" s="364">
        <f t="shared" si="9"/>
        <v>1077</v>
      </c>
      <c r="I200" s="283" t="s">
        <v>2713</v>
      </c>
      <c r="J200" s="244">
        <v>187</v>
      </c>
      <c r="K200" s="283" t="s">
        <v>2713</v>
      </c>
      <c r="L200" s="280"/>
    </row>
    <row r="201" spans="1:12" ht="31.5">
      <c r="A201" s="247" t="s">
        <v>2728</v>
      </c>
      <c r="B201" s="247" t="s">
        <v>2171</v>
      </c>
      <c r="C201" s="247" t="s">
        <v>3758</v>
      </c>
      <c r="D201" s="244" t="s">
        <v>480</v>
      </c>
      <c r="E201" s="244" t="s">
        <v>2712</v>
      </c>
      <c r="F201" s="256">
        <v>1</v>
      </c>
      <c r="G201" s="364">
        <f t="shared" si="8"/>
        <v>1078</v>
      </c>
      <c r="H201" s="364">
        <f t="shared" si="9"/>
        <v>1078</v>
      </c>
      <c r="I201" s="283" t="s">
        <v>2713</v>
      </c>
      <c r="J201" s="244">
        <v>188</v>
      </c>
      <c r="K201" s="283" t="s">
        <v>2713</v>
      </c>
      <c r="L201" s="280"/>
    </row>
    <row r="202" spans="1:12" ht="42">
      <c r="A202" s="247" t="s">
        <v>2728</v>
      </c>
      <c r="B202" s="247" t="s">
        <v>2820</v>
      </c>
      <c r="C202" s="247" t="s">
        <v>3747</v>
      </c>
      <c r="D202" s="244" t="s">
        <v>480</v>
      </c>
      <c r="E202" s="244" t="s">
        <v>2712</v>
      </c>
      <c r="F202" s="256">
        <v>1</v>
      </c>
      <c r="G202" s="364">
        <f t="shared" si="8"/>
        <v>1079</v>
      </c>
      <c r="H202" s="364">
        <f t="shared" si="9"/>
        <v>1079</v>
      </c>
      <c r="I202" s="283" t="s">
        <v>2736</v>
      </c>
      <c r="J202" s="244">
        <v>189</v>
      </c>
      <c r="K202" s="283" t="s">
        <v>2736</v>
      </c>
      <c r="L202" s="280"/>
    </row>
    <row r="203" spans="1:12" ht="31.5">
      <c r="A203" s="247" t="s">
        <v>2728</v>
      </c>
      <c r="B203" s="247" t="s">
        <v>2175</v>
      </c>
      <c r="C203" s="247" t="s">
        <v>3748</v>
      </c>
      <c r="D203" s="244" t="s">
        <v>480</v>
      </c>
      <c r="E203" s="244" t="s">
        <v>2712</v>
      </c>
      <c r="F203" s="256">
        <v>7</v>
      </c>
      <c r="G203" s="364">
        <f t="shared" si="8"/>
        <v>1080</v>
      </c>
      <c r="H203" s="364">
        <f t="shared" si="9"/>
        <v>1086</v>
      </c>
      <c r="I203" s="283" t="s">
        <v>2713</v>
      </c>
      <c r="J203" s="244">
        <v>190</v>
      </c>
      <c r="K203" s="283" t="s">
        <v>2713</v>
      </c>
      <c r="L203" s="280"/>
    </row>
    <row r="204" spans="1:12" ht="31.5">
      <c r="A204" s="247" t="s">
        <v>2728</v>
      </c>
      <c r="B204" s="247" t="s">
        <v>2177</v>
      </c>
      <c r="C204" s="247" t="s">
        <v>3759</v>
      </c>
      <c r="D204" s="244" t="s">
        <v>480</v>
      </c>
      <c r="E204" s="244" t="s">
        <v>2712</v>
      </c>
      <c r="F204" s="256">
        <v>1</v>
      </c>
      <c r="G204" s="364">
        <f t="shared" si="8"/>
        <v>1087</v>
      </c>
      <c r="H204" s="364">
        <f t="shared" si="9"/>
        <v>1087</v>
      </c>
      <c r="I204" s="283" t="s">
        <v>2713</v>
      </c>
      <c r="J204" s="244">
        <v>191</v>
      </c>
      <c r="K204" s="283" t="s">
        <v>2713</v>
      </c>
      <c r="L204" s="280"/>
    </row>
    <row r="205" spans="1:12" ht="42">
      <c r="A205" s="247" t="s">
        <v>2728</v>
      </c>
      <c r="B205" s="247" t="s">
        <v>3760</v>
      </c>
      <c r="C205" s="247" t="s">
        <v>3747</v>
      </c>
      <c r="D205" s="244" t="s">
        <v>480</v>
      </c>
      <c r="E205" s="244" t="s">
        <v>2712</v>
      </c>
      <c r="F205" s="256">
        <v>1</v>
      </c>
      <c r="G205" s="364">
        <f t="shared" ref="G205:G268" si="10">H204+1</f>
        <v>1088</v>
      </c>
      <c r="H205" s="364">
        <f t="shared" ref="H205:H268" si="11">G205+F205-1</f>
        <v>1088</v>
      </c>
      <c r="I205" s="283" t="s">
        <v>2736</v>
      </c>
      <c r="J205" s="244">
        <v>192</v>
      </c>
      <c r="K205" s="283" t="s">
        <v>2736</v>
      </c>
      <c r="L205" s="280"/>
    </row>
    <row r="206" spans="1:12" ht="31.5">
      <c r="A206" s="247" t="s">
        <v>2728</v>
      </c>
      <c r="B206" s="247" t="s">
        <v>2181</v>
      </c>
      <c r="C206" s="247" t="s">
        <v>3748</v>
      </c>
      <c r="D206" s="244" t="s">
        <v>480</v>
      </c>
      <c r="E206" s="244" t="s">
        <v>2712</v>
      </c>
      <c r="F206" s="256">
        <v>7</v>
      </c>
      <c r="G206" s="364">
        <f t="shared" si="10"/>
        <v>1089</v>
      </c>
      <c r="H206" s="364">
        <f t="shared" si="11"/>
        <v>1095</v>
      </c>
      <c r="I206" s="283" t="s">
        <v>2713</v>
      </c>
      <c r="J206" s="244">
        <v>193</v>
      </c>
      <c r="K206" s="283" t="s">
        <v>2713</v>
      </c>
      <c r="L206" s="280"/>
    </row>
    <row r="207" spans="1:12" ht="31.5">
      <c r="A207" s="247" t="s">
        <v>2728</v>
      </c>
      <c r="B207" s="247" t="s">
        <v>2183</v>
      </c>
      <c r="C207" s="247" t="s">
        <v>3761</v>
      </c>
      <c r="D207" s="244" t="s">
        <v>480</v>
      </c>
      <c r="E207" s="244" t="s">
        <v>2712</v>
      </c>
      <c r="F207" s="256">
        <v>1</v>
      </c>
      <c r="G207" s="364">
        <f t="shared" si="10"/>
        <v>1096</v>
      </c>
      <c r="H207" s="364">
        <f t="shared" si="11"/>
        <v>1096</v>
      </c>
      <c r="I207" s="283" t="s">
        <v>2713</v>
      </c>
      <c r="J207" s="244">
        <v>194</v>
      </c>
      <c r="K207" s="283" t="s">
        <v>2713</v>
      </c>
      <c r="L207" s="280"/>
    </row>
    <row r="208" spans="1:12" ht="42">
      <c r="A208" s="247" t="s">
        <v>2728</v>
      </c>
      <c r="B208" s="247" t="s">
        <v>3762</v>
      </c>
      <c r="C208" s="247" t="s">
        <v>3763</v>
      </c>
      <c r="D208" s="244" t="s">
        <v>480</v>
      </c>
      <c r="E208" s="244" t="s">
        <v>2712</v>
      </c>
      <c r="F208" s="256">
        <v>1</v>
      </c>
      <c r="G208" s="364">
        <f t="shared" si="10"/>
        <v>1097</v>
      </c>
      <c r="H208" s="364">
        <f t="shared" si="11"/>
        <v>1097</v>
      </c>
      <c r="I208" s="244" t="s">
        <v>2736</v>
      </c>
      <c r="J208" s="244">
        <v>195</v>
      </c>
      <c r="K208" s="283" t="s">
        <v>2736</v>
      </c>
      <c r="L208" s="280"/>
    </row>
    <row r="209" spans="1:12" ht="21">
      <c r="A209" s="247" t="s">
        <v>2728</v>
      </c>
      <c r="B209" s="247" t="s">
        <v>2030</v>
      </c>
      <c r="C209" s="247" t="s">
        <v>3764</v>
      </c>
      <c r="D209" s="244" t="s">
        <v>480</v>
      </c>
      <c r="E209" s="244" t="s">
        <v>2712</v>
      </c>
      <c r="F209" s="256">
        <v>7</v>
      </c>
      <c r="G209" s="364">
        <f t="shared" si="10"/>
        <v>1098</v>
      </c>
      <c r="H209" s="364">
        <f t="shared" si="11"/>
        <v>1104</v>
      </c>
      <c r="I209" s="244" t="s">
        <v>2713</v>
      </c>
      <c r="J209" s="244">
        <v>196</v>
      </c>
      <c r="K209" s="244" t="s">
        <v>2713</v>
      </c>
      <c r="L209" s="280"/>
    </row>
    <row r="210" spans="1:12" ht="31.5">
      <c r="A210" s="247" t="s">
        <v>2728</v>
      </c>
      <c r="B210" s="247" t="s">
        <v>3765</v>
      </c>
      <c r="C210" s="247" t="s">
        <v>3766</v>
      </c>
      <c r="D210" s="244" t="s">
        <v>480</v>
      </c>
      <c r="E210" s="244" t="s">
        <v>2712</v>
      </c>
      <c r="F210" s="256">
        <v>1</v>
      </c>
      <c r="G210" s="364">
        <f t="shared" si="10"/>
        <v>1105</v>
      </c>
      <c r="H210" s="364">
        <f t="shared" si="11"/>
        <v>1105</v>
      </c>
      <c r="I210" s="244" t="s">
        <v>2736</v>
      </c>
      <c r="J210" s="244">
        <v>197</v>
      </c>
      <c r="K210" s="246" t="s">
        <v>2736</v>
      </c>
      <c r="L210" s="280"/>
    </row>
    <row r="211" spans="1:12" ht="21">
      <c r="A211" s="247" t="s">
        <v>2728</v>
      </c>
      <c r="B211" s="247" t="s">
        <v>2044</v>
      </c>
      <c r="C211" s="247" t="s">
        <v>3767</v>
      </c>
      <c r="D211" s="244" t="s">
        <v>480</v>
      </c>
      <c r="E211" s="244" t="s">
        <v>2712</v>
      </c>
      <c r="F211" s="256">
        <v>7</v>
      </c>
      <c r="G211" s="364">
        <f t="shared" si="10"/>
        <v>1106</v>
      </c>
      <c r="H211" s="364">
        <f t="shared" si="11"/>
        <v>1112</v>
      </c>
      <c r="I211" s="244" t="s">
        <v>2713</v>
      </c>
      <c r="J211" s="244">
        <v>198</v>
      </c>
      <c r="K211" s="246" t="s">
        <v>2713</v>
      </c>
      <c r="L211" s="280"/>
    </row>
    <row r="212" spans="1:12" ht="31.5">
      <c r="A212" s="247" t="s">
        <v>2728</v>
      </c>
      <c r="B212" s="247" t="s">
        <v>2047</v>
      </c>
      <c r="C212" s="247" t="s">
        <v>3768</v>
      </c>
      <c r="D212" s="244" t="s">
        <v>480</v>
      </c>
      <c r="E212" s="244" t="s">
        <v>2712</v>
      </c>
      <c r="F212" s="256">
        <v>1</v>
      </c>
      <c r="G212" s="364">
        <f t="shared" si="10"/>
        <v>1113</v>
      </c>
      <c r="H212" s="364">
        <f t="shared" si="11"/>
        <v>1113</v>
      </c>
      <c r="I212" s="244" t="s">
        <v>2713</v>
      </c>
      <c r="J212" s="244">
        <v>199</v>
      </c>
      <c r="K212" s="246" t="s">
        <v>2713</v>
      </c>
      <c r="L212" s="280"/>
    </row>
    <row r="213" spans="1:12" ht="31.5">
      <c r="A213" s="247" t="s">
        <v>2728</v>
      </c>
      <c r="B213" s="247" t="s">
        <v>3769</v>
      </c>
      <c r="C213" s="247" t="s">
        <v>3770</v>
      </c>
      <c r="D213" s="244" t="s">
        <v>480</v>
      </c>
      <c r="E213" s="244" t="s">
        <v>2712</v>
      </c>
      <c r="F213" s="256">
        <v>1</v>
      </c>
      <c r="G213" s="364">
        <f t="shared" si="10"/>
        <v>1114</v>
      </c>
      <c r="H213" s="364">
        <f t="shared" si="11"/>
        <v>1114</v>
      </c>
      <c r="I213" s="244" t="s">
        <v>2736</v>
      </c>
      <c r="J213" s="244">
        <v>200</v>
      </c>
      <c r="K213" s="246" t="s">
        <v>2736</v>
      </c>
      <c r="L213" s="280"/>
    </row>
    <row r="214" spans="1:12" ht="21">
      <c r="A214" s="247" t="s">
        <v>2728</v>
      </c>
      <c r="B214" s="247" t="s">
        <v>2049</v>
      </c>
      <c r="C214" s="247" t="s">
        <v>3771</v>
      </c>
      <c r="D214" s="244" t="s">
        <v>480</v>
      </c>
      <c r="E214" s="244" t="s">
        <v>2712</v>
      </c>
      <c r="F214" s="256">
        <v>7</v>
      </c>
      <c r="G214" s="364">
        <f t="shared" si="10"/>
        <v>1115</v>
      </c>
      <c r="H214" s="364">
        <f t="shared" si="11"/>
        <v>1121</v>
      </c>
      <c r="I214" s="244" t="s">
        <v>2713</v>
      </c>
      <c r="J214" s="244">
        <v>201</v>
      </c>
      <c r="K214" s="244" t="s">
        <v>2713</v>
      </c>
      <c r="L214" s="280"/>
    </row>
    <row r="215" spans="1:12" ht="31.5">
      <c r="A215" s="247" t="s">
        <v>2728</v>
      </c>
      <c r="B215" s="247" t="s">
        <v>2051</v>
      </c>
      <c r="C215" s="247" t="s">
        <v>3772</v>
      </c>
      <c r="D215" s="244" t="s">
        <v>480</v>
      </c>
      <c r="E215" s="244" t="s">
        <v>2712</v>
      </c>
      <c r="F215" s="256">
        <v>1</v>
      </c>
      <c r="G215" s="364">
        <f t="shared" si="10"/>
        <v>1122</v>
      </c>
      <c r="H215" s="364">
        <f t="shared" si="11"/>
        <v>1122</v>
      </c>
      <c r="I215" s="244" t="s">
        <v>2713</v>
      </c>
      <c r="J215" s="244">
        <v>202</v>
      </c>
      <c r="K215" s="244" t="s">
        <v>2713</v>
      </c>
      <c r="L215" s="280"/>
    </row>
    <row r="216" spans="1:12" ht="31.5">
      <c r="A216" s="247" t="s">
        <v>2728</v>
      </c>
      <c r="B216" s="247" t="s">
        <v>3773</v>
      </c>
      <c r="C216" s="247" t="s">
        <v>3774</v>
      </c>
      <c r="D216" s="244" t="s">
        <v>480</v>
      </c>
      <c r="E216" s="244" t="s">
        <v>2712</v>
      </c>
      <c r="F216" s="256">
        <v>1</v>
      </c>
      <c r="G216" s="364">
        <f t="shared" si="10"/>
        <v>1123</v>
      </c>
      <c r="H216" s="364">
        <f t="shared" si="11"/>
        <v>1123</v>
      </c>
      <c r="I216" s="244" t="s">
        <v>2736</v>
      </c>
      <c r="J216" s="244">
        <v>203</v>
      </c>
      <c r="K216" s="246" t="s">
        <v>2736</v>
      </c>
      <c r="L216" s="280"/>
    </row>
    <row r="217" spans="1:12" ht="21">
      <c r="A217" s="247" t="s">
        <v>2728</v>
      </c>
      <c r="B217" s="247" t="s">
        <v>2053</v>
      </c>
      <c r="C217" s="247" t="s">
        <v>3775</v>
      </c>
      <c r="D217" s="244" t="s">
        <v>480</v>
      </c>
      <c r="E217" s="244" t="s">
        <v>2712</v>
      </c>
      <c r="F217" s="256">
        <v>7</v>
      </c>
      <c r="G217" s="364">
        <f t="shared" si="10"/>
        <v>1124</v>
      </c>
      <c r="H217" s="364">
        <f t="shared" si="11"/>
        <v>1130</v>
      </c>
      <c r="I217" s="244" t="s">
        <v>2713</v>
      </c>
      <c r="J217" s="244">
        <v>204</v>
      </c>
      <c r="K217" s="244" t="s">
        <v>2713</v>
      </c>
      <c r="L217" s="280"/>
    </row>
    <row r="218" spans="1:12" ht="31.5">
      <c r="A218" s="247" t="s">
        <v>2728</v>
      </c>
      <c r="B218" s="247" t="s">
        <v>2055</v>
      </c>
      <c r="C218" s="247" t="s">
        <v>3776</v>
      </c>
      <c r="D218" s="244" t="s">
        <v>480</v>
      </c>
      <c r="E218" s="244" t="s">
        <v>2712</v>
      </c>
      <c r="F218" s="256">
        <v>1</v>
      </c>
      <c r="G218" s="364">
        <f t="shared" si="10"/>
        <v>1131</v>
      </c>
      <c r="H218" s="364">
        <f t="shared" si="11"/>
        <v>1131</v>
      </c>
      <c r="I218" s="244" t="s">
        <v>2713</v>
      </c>
      <c r="J218" s="244">
        <v>205</v>
      </c>
      <c r="K218" s="244" t="s">
        <v>2713</v>
      </c>
      <c r="L218" s="280"/>
    </row>
    <row r="219" spans="1:12" ht="31.5">
      <c r="A219" s="247" t="s">
        <v>2728</v>
      </c>
      <c r="B219" s="247" t="s">
        <v>3777</v>
      </c>
      <c r="C219" s="247" t="s">
        <v>3778</v>
      </c>
      <c r="D219" s="244" t="s">
        <v>480</v>
      </c>
      <c r="E219" s="244" t="s">
        <v>2712</v>
      </c>
      <c r="F219" s="256">
        <v>1</v>
      </c>
      <c r="G219" s="364">
        <f t="shared" si="10"/>
        <v>1132</v>
      </c>
      <c r="H219" s="364">
        <f t="shared" si="11"/>
        <v>1132</v>
      </c>
      <c r="I219" s="244" t="s">
        <v>2736</v>
      </c>
      <c r="J219" s="244">
        <v>206</v>
      </c>
      <c r="K219" s="246" t="s">
        <v>2736</v>
      </c>
      <c r="L219" s="280"/>
    </row>
    <row r="220" spans="1:12" ht="31.5">
      <c r="A220" s="247" t="s">
        <v>2728</v>
      </c>
      <c r="B220" s="247" t="s">
        <v>2057</v>
      </c>
      <c r="C220" s="247" t="s">
        <v>3779</v>
      </c>
      <c r="D220" s="244" t="s">
        <v>480</v>
      </c>
      <c r="E220" s="244" t="s">
        <v>2712</v>
      </c>
      <c r="F220" s="256">
        <v>7</v>
      </c>
      <c r="G220" s="364">
        <f t="shared" si="10"/>
        <v>1133</v>
      </c>
      <c r="H220" s="364">
        <f t="shared" si="11"/>
        <v>1139</v>
      </c>
      <c r="I220" s="244" t="s">
        <v>2713</v>
      </c>
      <c r="J220" s="244">
        <v>207</v>
      </c>
      <c r="K220" s="244" t="s">
        <v>2713</v>
      </c>
      <c r="L220" s="280"/>
    </row>
    <row r="221" spans="1:12" ht="31.5">
      <c r="A221" s="247" t="s">
        <v>2728</v>
      </c>
      <c r="B221" s="247" t="s">
        <v>2059</v>
      </c>
      <c r="C221" s="247" t="s">
        <v>3780</v>
      </c>
      <c r="D221" s="244" t="s">
        <v>480</v>
      </c>
      <c r="E221" s="244" t="s">
        <v>2712</v>
      </c>
      <c r="F221" s="256">
        <v>1</v>
      </c>
      <c r="G221" s="364">
        <f t="shared" si="10"/>
        <v>1140</v>
      </c>
      <c r="H221" s="364">
        <f t="shared" si="11"/>
        <v>1140</v>
      </c>
      <c r="I221" s="244" t="s">
        <v>2713</v>
      </c>
      <c r="J221" s="244">
        <v>208</v>
      </c>
      <c r="K221" s="244" t="s">
        <v>2713</v>
      </c>
      <c r="L221" s="280"/>
    </row>
    <row r="222" spans="1:12" ht="31.5">
      <c r="A222" s="247" t="s">
        <v>2728</v>
      </c>
      <c r="B222" s="247" t="s">
        <v>3781</v>
      </c>
      <c r="C222" s="247" t="s">
        <v>3782</v>
      </c>
      <c r="D222" s="244" t="s">
        <v>480</v>
      </c>
      <c r="E222" s="244" t="s">
        <v>2712</v>
      </c>
      <c r="F222" s="256">
        <v>1</v>
      </c>
      <c r="G222" s="364">
        <f t="shared" si="10"/>
        <v>1141</v>
      </c>
      <c r="H222" s="364">
        <f t="shared" si="11"/>
        <v>1141</v>
      </c>
      <c r="I222" s="244" t="s">
        <v>2736</v>
      </c>
      <c r="J222" s="244">
        <v>209</v>
      </c>
      <c r="K222" s="246" t="s">
        <v>2736</v>
      </c>
      <c r="L222" s="280"/>
    </row>
    <row r="223" spans="1:12" ht="31.5">
      <c r="A223" s="247" t="s">
        <v>2728</v>
      </c>
      <c r="B223" s="247" t="s">
        <v>2061</v>
      </c>
      <c r="C223" s="247" t="s">
        <v>3783</v>
      </c>
      <c r="D223" s="244" t="s">
        <v>480</v>
      </c>
      <c r="E223" s="244" t="s">
        <v>2712</v>
      </c>
      <c r="F223" s="256">
        <v>7</v>
      </c>
      <c r="G223" s="364">
        <f t="shared" si="10"/>
        <v>1142</v>
      </c>
      <c r="H223" s="364">
        <f t="shared" si="11"/>
        <v>1148</v>
      </c>
      <c r="I223" s="244" t="s">
        <v>2713</v>
      </c>
      <c r="J223" s="244">
        <v>210</v>
      </c>
      <c r="K223" s="244" t="s">
        <v>2713</v>
      </c>
      <c r="L223" s="280"/>
    </row>
    <row r="224" spans="1:12" ht="31.5">
      <c r="A224" s="247" t="s">
        <v>2728</v>
      </c>
      <c r="B224" s="247" t="s">
        <v>2063</v>
      </c>
      <c r="C224" s="247" t="s">
        <v>3784</v>
      </c>
      <c r="D224" s="244" t="s">
        <v>480</v>
      </c>
      <c r="E224" s="244" t="s">
        <v>2712</v>
      </c>
      <c r="F224" s="256">
        <v>1</v>
      </c>
      <c r="G224" s="364">
        <f t="shared" si="10"/>
        <v>1149</v>
      </c>
      <c r="H224" s="364">
        <f t="shared" si="11"/>
        <v>1149</v>
      </c>
      <c r="I224" s="244" t="s">
        <v>2713</v>
      </c>
      <c r="J224" s="244">
        <v>211</v>
      </c>
      <c r="K224" s="244" t="s">
        <v>2713</v>
      </c>
      <c r="L224" s="280"/>
    </row>
    <row r="225" spans="1:12" ht="31.5">
      <c r="A225" s="247" t="s">
        <v>2728</v>
      </c>
      <c r="B225" s="247" t="s">
        <v>3785</v>
      </c>
      <c r="C225" s="247" t="s">
        <v>3786</v>
      </c>
      <c r="D225" s="244" t="s">
        <v>480</v>
      </c>
      <c r="E225" s="244" t="s">
        <v>2712</v>
      </c>
      <c r="F225" s="256">
        <v>1</v>
      </c>
      <c r="G225" s="364">
        <f t="shared" si="10"/>
        <v>1150</v>
      </c>
      <c r="H225" s="364">
        <f t="shared" si="11"/>
        <v>1150</v>
      </c>
      <c r="I225" s="244" t="s">
        <v>2736</v>
      </c>
      <c r="J225" s="244">
        <v>212</v>
      </c>
      <c r="K225" s="246" t="s">
        <v>2736</v>
      </c>
      <c r="L225" s="280"/>
    </row>
    <row r="226" spans="1:12" ht="31.5">
      <c r="A226" s="247" t="s">
        <v>2728</v>
      </c>
      <c r="B226" s="247" t="s">
        <v>2065</v>
      </c>
      <c r="C226" s="247" t="s">
        <v>3787</v>
      </c>
      <c r="D226" s="244" t="s">
        <v>480</v>
      </c>
      <c r="E226" s="244" t="s">
        <v>2712</v>
      </c>
      <c r="F226" s="256">
        <v>7</v>
      </c>
      <c r="G226" s="364">
        <f t="shared" si="10"/>
        <v>1151</v>
      </c>
      <c r="H226" s="364">
        <f t="shared" si="11"/>
        <v>1157</v>
      </c>
      <c r="I226" s="244" t="s">
        <v>2713</v>
      </c>
      <c r="J226" s="244">
        <v>213</v>
      </c>
      <c r="K226" s="244" t="s">
        <v>2713</v>
      </c>
      <c r="L226" s="280"/>
    </row>
    <row r="227" spans="1:12" ht="31.5">
      <c r="A227" s="247" t="s">
        <v>2728</v>
      </c>
      <c r="B227" s="247" t="s">
        <v>2067</v>
      </c>
      <c r="C227" s="247" t="s">
        <v>3788</v>
      </c>
      <c r="D227" s="244" t="s">
        <v>480</v>
      </c>
      <c r="E227" s="244" t="s">
        <v>2712</v>
      </c>
      <c r="F227" s="256">
        <v>1</v>
      </c>
      <c r="G227" s="364">
        <f t="shared" si="10"/>
        <v>1158</v>
      </c>
      <c r="H227" s="364">
        <f t="shared" si="11"/>
        <v>1158</v>
      </c>
      <c r="I227" s="244" t="s">
        <v>2713</v>
      </c>
      <c r="J227" s="244">
        <v>214</v>
      </c>
      <c r="K227" s="244" t="s">
        <v>2713</v>
      </c>
      <c r="L227" s="280"/>
    </row>
    <row r="228" spans="1:12" ht="31.5">
      <c r="A228" s="247" t="s">
        <v>2728</v>
      </c>
      <c r="B228" s="247" t="s">
        <v>3789</v>
      </c>
      <c r="C228" s="247" t="s">
        <v>3790</v>
      </c>
      <c r="D228" s="244" t="s">
        <v>480</v>
      </c>
      <c r="E228" s="244" t="s">
        <v>2712</v>
      </c>
      <c r="F228" s="256">
        <v>1</v>
      </c>
      <c r="G228" s="364">
        <f t="shared" si="10"/>
        <v>1159</v>
      </c>
      <c r="H228" s="364">
        <f t="shared" si="11"/>
        <v>1159</v>
      </c>
      <c r="I228" s="244" t="s">
        <v>2736</v>
      </c>
      <c r="J228" s="244">
        <v>215</v>
      </c>
      <c r="K228" s="246" t="s">
        <v>2736</v>
      </c>
      <c r="L228" s="280"/>
    </row>
    <row r="229" spans="1:12" ht="31.5">
      <c r="A229" s="247" t="s">
        <v>2728</v>
      </c>
      <c r="B229" s="247" t="s">
        <v>2069</v>
      </c>
      <c r="C229" s="247" t="s">
        <v>3791</v>
      </c>
      <c r="D229" s="244" t="s">
        <v>480</v>
      </c>
      <c r="E229" s="244" t="s">
        <v>2712</v>
      </c>
      <c r="F229" s="256">
        <v>7</v>
      </c>
      <c r="G229" s="364">
        <f t="shared" si="10"/>
        <v>1160</v>
      </c>
      <c r="H229" s="364">
        <f t="shared" si="11"/>
        <v>1166</v>
      </c>
      <c r="I229" s="244" t="s">
        <v>2713</v>
      </c>
      <c r="J229" s="244">
        <v>216</v>
      </c>
      <c r="K229" s="244" t="s">
        <v>2713</v>
      </c>
      <c r="L229" s="280"/>
    </row>
    <row r="230" spans="1:12" ht="31.5">
      <c r="A230" s="247" t="s">
        <v>2728</v>
      </c>
      <c r="B230" s="247" t="s">
        <v>2071</v>
      </c>
      <c r="C230" s="247" t="s">
        <v>3792</v>
      </c>
      <c r="D230" s="244" t="s">
        <v>480</v>
      </c>
      <c r="E230" s="244" t="s">
        <v>2712</v>
      </c>
      <c r="F230" s="256">
        <v>1</v>
      </c>
      <c r="G230" s="364">
        <f t="shared" si="10"/>
        <v>1167</v>
      </c>
      <c r="H230" s="364">
        <f t="shared" si="11"/>
        <v>1167</v>
      </c>
      <c r="I230" s="244" t="s">
        <v>2713</v>
      </c>
      <c r="J230" s="244">
        <v>217</v>
      </c>
      <c r="K230" s="244" t="s">
        <v>2713</v>
      </c>
      <c r="L230" s="280"/>
    </row>
    <row r="231" spans="1:12" ht="31.5">
      <c r="A231" s="247" t="s">
        <v>2728</v>
      </c>
      <c r="B231" s="247" t="s">
        <v>3793</v>
      </c>
      <c r="C231" s="247" t="s">
        <v>3794</v>
      </c>
      <c r="D231" s="244" t="s">
        <v>480</v>
      </c>
      <c r="E231" s="244" t="s">
        <v>2712</v>
      </c>
      <c r="F231" s="256">
        <v>1</v>
      </c>
      <c r="G231" s="364">
        <f t="shared" si="10"/>
        <v>1168</v>
      </c>
      <c r="H231" s="364">
        <f t="shared" si="11"/>
        <v>1168</v>
      </c>
      <c r="I231" s="244" t="s">
        <v>2736</v>
      </c>
      <c r="J231" s="244">
        <v>218</v>
      </c>
      <c r="K231" s="246" t="s">
        <v>2736</v>
      </c>
      <c r="L231" s="280"/>
    </row>
    <row r="232" spans="1:12" ht="31.5">
      <c r="A232" s="247" t="s">
        <v>2728</v>
      </c>
      <c r="B232" s="247" t="s">
        <v>2073</v>
      </c>
      <c r="C232" s="247" t="s">
        <v>3795</v>
      </c>
      <c r="D232" s="244" t="s">
        <v>480</v>
      </c>
      <c r="E232" s="244" t="s">
        <v>2712</v>
      </c>
      <c r="F232" s="256">
        <v>7</v>
      </c>
      <c r="G232" s="364">
        <f t="shared" si="10"/>
        <v>1169</v>
      </c>
      <c r="H232" s="364">
        <f t="shared" si="11"/>
        <v>1175</v>
      </c>
      <c r="I232" s="244" t="s">
        <v>2713</v>
      </c>
      <c r="J232" s="244">
        <v>219</v>
      </c>
      <c r="K232" s="244" t="s">
        <v>2713</v>
      </c>
      <c r="L232" s="280"/>
    </row>
    <row r="233" spans="1:12" ht="31.5">
      <c r="A233" s="247" t="s">
        <v>2728</v>
      </c>
      <c r="B233" s="247" t="s">
        <v>2075</v>
      </c>
      <c r="C233" s="247" t="s">
        <v>3796</v>
      </c>
      <c r="D233" s="244" t="s">
        <v>480</v>
      </c>
      <c r="E233" s="244" t="s">
        <v>2712</v>
      </c>
      <c r="F233" s="256">
        <v>1</v>
      </c>
      <c r="G233" s="364">
        <f t="shared" si="10"/>
        <v>1176</v>
      </c>
      <c r="H233" s="364">
        <f t="shared" si="11"/>
        <v>1176</v>
      </c>
      <c r="I233" s="244" t="s">
        <v>2713</v>
      </c>
      <c r="J233" s="244">
        <v>220</v>
      </c>
      <c r="K233" s="244" t="s">
        <v>2713</v>
      </c>
      <c r="L233" s="280"/>
    </row>
    <row r="234" spans="1:12" ht="31.5">
      <c r="A234" s="247" t="s">
        <v>2728</v>
      </c>
      <c r="B234" s="247" t="s">
        <v>3797</v>
      </c>
      <c r="C234" s="247" t="s">
        <v>3798</v>
      </c>
      <c r="D234" s="244" t="s">
        <v>480</v>
      </c>
      <c r="E234" s="244" t="s">
        <v>2712</v>
      </c>
      <c r="F234" s="256">
        <v>1</v>
      </c>
      <c r="G234" s="364">
        <f t="shared" si="10"/>
        <v>1177</v>
      </c>
      <c r="H234" s="364">
        <f t="shared" si="11"/>
        <v>1177</v>
      </c>
      <c r="I234" s="244" t="s">
        <v>2736</v>
      </c>
      <c r="J234" s="244">
        <v>221</v>
      </c>
      <c r="K234" s="246" t="s">
        <v>2736</v>
      </c>
      <c r="L234" s="280"/>
    </row>
    <row r="235" spans="1:12" ht="31.5">
      <c r="A235" s="247" t="s">
        <v>2728</v>
      </c>
      <c r="B235" s="247" t="s">
        <v>2077</v>
      </c>
      <c r="C235" s="247" t="s">
        <v>3799</v>
      </c>
      <c r="D235" s="244" t="s">
        <v>480</v>
      </c>
      <c r="E235" s="244" t="s">
        <v>2712</v>
      </c>
      <c r="F235" s="256">
        <v>7</v>
      </c>
      <c r="G235" s="364">
        <f t="shared" si="10"/>
        <v>1178</v>
      </c>
      <c r="H235" s="364">
        <f t="shared" si="11"/>
        <v>1184</v>
      </c>
      <c r="I235" s="244" t="s">
        <v>2713</v>
      </c>
      <c r="J235" s="244">
        <v>222</v>
      </c>
      <c r="K235" s="244" t="s">
        <v>2713</v>
      </c>
      <c r="L235" s="280"/>
    </row>
    <row r="236" spans="1:12" ht="31.5">
      <c r="A236" s="247" t="s">
        <v>2728</v>
      </c>
      <c r="B236" s="247" t="s">
        <v>2079</v>
      </c>
      <c r="C236" s="247" t="s">
        <v>3800</v>
      </c>
      <c r="D236" s="244" t="s">
        <v>480</v>
      </c>
      <c r="E236" s="244" t="s">
        <v>2712</v>
      </c>
      <c r="F236" s="256">
        <v>1</v>
      </c>
      <c r="G236" s="364">
        <f t="shared" si="10"/>
        <v>1185</v>
      </c>
      <c r="H236" s="364">
        <f t="shared" si="11"/>
        <v>1185</v>
      </c>
      <c r="I236" s="244" t="s">
        <v>2713</v>
      </c>
      <c r="J236" s="244">
        <v>223</v>
      </c>
      <c r="K236" s="244" t="s">
        <v>2713</v>
      </c>
      <c r="L236" s="280"/>
    </row>
    <row r="237" spans="1:12" ht="31.5">
      <c r="A237" s="247" t="s">
        <v>2728</v>
      </c>
      <c r="B237" s="247" t="s">
        <v>3801</v>
      </c>
      <c r="C237" s="247" t="s">
        <v>3802</v>
      </c>
      <c r="D237" s="244" t="s">
        <v>480</v>
      </c>
      <c r="E237" s="244" t="s">
        <v>2712</v>
      </c>
      <c r="F237" s="256">
        <v>1</v>
      </c>
      <c r="G237" s="364">
        <f t="shared" si="10"/>
        <v>1186</v>
      </c>
      <c r="H237" s="364">
        <f t="shared" si="11"/>
        <v>1186</v>
      </c>
      <c r="I237" s="244" t="s">
        <v>2736</v>
      </c>
      <c r="J237" s="244">
        <v>224</v>
      </c>
      <c r="K237" s="246" t="s">
        <v>2736</v>
      </c>
      <c r="L237" s="280"/>
    </row>
    <row r="238" spans="1:12" ht="31.5">
      <c r="A238" s="247" t="s">
        <v>2728</v>
      </c>
      <c r="B238" s="247" t="s">
        <v>2081</v>
      </c>
      <c r="C238" s="247" t="s">
        <v>3803</v>
      </c>
      <c r="D238" s="244" t="s">
        <v>480</v>
      </c>
      <c r="E238" s="244" t="s">
        <v>2712</v>
      </c>
      <c r="F238" s="256">
        <v>7</v>
      </c>
      <c r="G238" s="364">
        <f t="shared" si="10"/>
        <v>1187</v>
      </c>
      <c r="H238" s="364">
        <f t="shared" si="11"/>
        <v>1193</v>
      </c>
      <c r="I238" s="244" t="s">
        <v>2713</v>
      </c>
      <c r="J238" s="244">
        <v>225</v>
      </c>
      <c r="K238" s="244" t="s">
        <v>2713</v>
      </c>
      <c r="L238" s="280"/>
    </row>
    <row r="239" spans="1:12" ht="31.5">
      <c r="A239" s="247" t="s">
        <v>2728</v>
      </c>
      <c r="B239" s="247" t="s">
        <v>2083</v>
      </c>
      <c r="C239" s="247" t="s">
        <v>3804</v>
      </c>
      <c r="D239" s="244" t="s">
        <v>480</v>
      </c>
      <c r="E239" s="244" t="s">
        <v>2712</v>
      </c>
      <c r="F239" s="256">
        <v>1</v>
      </c>
      <c r="G239" s="364">
        <f t="shared" si="10"/>
        <v>1194</v>
      </c>
      <c r="H239" s="364">
        <f t="shared" si="11"/>
        <v>1194</v>
      </c>
      <c r="I239" s="244" t="s">
        <v>2713</v>
      </c>
      <c r="J239" s="244">
        <v>226</v>
      </c>
      <c r="K239" s="244" t="s">
        <v>2713</v>
      </c>
      <c r="L239" s="280"/>
    </row>
    <row r="240" spans="1:12" ht="31.5">
      <c r="A240" s="247" t="s">
        <v>2728</v>
      </c>
      <c r="B240" s="247" t="s">
        <v>3805</v>
      </c>
      <c r="C240" s="247" t="s">
        <v>3806</v>
      </c>
      <c r="D240" s="244" t="s">
        <v>480</v>
      </c>
      <c r="E240" s="244" t="s">
        <v>2712</v>
      </c>
      <c r="F240" s="256">
        <v>1</v>
      </c>
      <c r="G240" s="364">
        <f t="shared" si="10"/>
        <v>1195</v>
      </c>
      <c r="H240" s="364">
        <f t="shared" si="11"/>
        <v>1195</v>
      </c>
      <c r="I240" s="244" t="s">
        <v>2736</v>
      </c>
      <c r="J240" s="244">
        <v>227</v>
      </c>
      <c r="K240" s="246" t="s">
        <v>2736</v>
      </c>
      <c r="L240" s="280"/>
    </row>
    <row r="241" spans="1:12" ht="31.5">
      <c r="A241" s="247" t="s">
        <v>2728</v>
      </c>
      <c r="B241" s="247" t="s">
        <v>2085</v>
      </c>
      <c r="C241" s="247" t="s">
        <v>3807</v>
      </c>
      <c r="D241" s="244" t="s">
        <v>480</v>
      </c>
      <c r="E241" s="244" t="s">
        <v>2712</v>
      </c>
      <c r="F241" s="256">
        <v>7</v>
      </c>
      <c r="G241" s="364">
        <f t="shared" si="10"/>
        <v>1196</v>
      </c>
      <c r="H241" s="364">
        <f t="shared" si="11"/>
        <v>1202</v>
      </c>
      <c r="I241" s="244" t="s">
        <v>2713</v>
      </c>
      <c r="J241" s="244">
        <v>228</v>
      </c>
      <c r="K241" s="244" t="s">
        <v>2713</v>
      </c>
      <c r="L241" s="280"/>
    </row>
    <row r="242" spans="1:12" ht="31.5">
      <c r="A242" s="247" t="s">
        <v>2728</v>
      </c>
      <c r="B242" s="247" t="s">
        <v>2087</v>
      </c>
      <c r="C242" s="247" t="s">
        <v>3808</v>
      </c>
      <c r="D242" s="244" t="s">
        <v>480</v>
      </c>
      <c r="E242" s="244" t="s">
        <v>2712</v>
      </c>
      <c r="F242" s="256">
        <v>1</v>
      </c>
      <c r="G242" s="364">
        <f t="shared" si="10"/>
        <v>1203</v>
      </c>
      <c r="H242" s="364">
        <f t="shared" si="11"/>
        <v>1203</v>
      </c>
      <c r="I242" s="244" t="s">
        <v>2713</v>
      </c>
      <c r="J242" s="244">
        <v>229</v>
      </c>
      <c r="K242" s="244" t="s">
        <v>2713</v>
      </c>
      <c r="L242" s="280"/>
    </row>
    <row r="243" spans="1:12" ht="31.5">
      <c r="A243" s="247" t="s">
        <v>2728</v>
      </c>
      <c r="B243" s="247" t="s">
        <v>3809</v>
      </c>
      <c r="C243" s="247" t="s">
        <v>3810</v>
      </c>
      <c r="D243" s="244" t="s">
        <v>480</v>
      </c>
      <c r="E243" s="244" t="s">
        <v>2712</v>
      </c>
      <c r="F243" s="256">
        <v>1</v>
      </c>
      <c r="G243" s="364">
        <f t="shared" si="10"/>
        <v>1204</v>
      </c>
      <c r="H243" s="364">
        <f t="shared" si="11"/>
        <v>1204</v>
      </c>
      <c r="I243" s="244" t="s">
        <v>2736</v>
      </c>
      <c r="J243" s="244">
        <v>230</v>
      </c>
      <c r="K243" s="246" t="s">
        <v>2736</v>
      </c>
      <c r="L243" s="280"/>
    </row>
    <row r="244" spans="1:12" ht="31.5">
      <c r="A244" s="247" t="s">
        <v>2728</v>
      </c>
      <c r="B244" s="247" t="s">
        <v>3811</v>
      </c>
      <c r="C244" s="247" t="s">
        <v>3812</v>
      </c>
      <c r="D244" s="244" t="s">
        <v>480</v>
      </c>
      <c r="E244" s="244" t="s">
        <v>2712</v>
      </c>
      <c r="F244" s="256">
        <v>7</v>
      </c>
      <c r="G244" s="364">
        <f t="shared" si="10"/>
        <v>1205</v>
      </c>
      <c r="H244" s="364">
        <f t="shared" si="11"/>
        <v>1211</v>
      </c>
      <c r="I244" s="244" t="s">
        <v>2713</v>
      </c>
      <c r="J244" s="244">
        <v>231</v>
      </c>
      <c r="K244" s="244" t="s">
        <v>2713</v>
      </c>
      <c r="L244" s="280"/>
    </row>
    <row r="245" spans="1:12" ht="31.5">
      <c r="A245" s="247" t="s">
        <v>2728</v>
      </c>
      <c r="B245" s="247" t="s">
        <v>2091</v>
      </c>
      <c r="C245" s="247" t="s">
        <v>3813</v>
      </c>
      <c r="D245" s="244" t="s">
        <v>480</v>
      </c>
      <c r="E245" s="244" t="s">
        <v>2712</v>
      </c>
      <c r="F245" s="256">
        <v>1</v>
      </c>
      <c r="G245" s="364">
        <f t="shared" si="10"/>
        <v>1212</v>
      </c>
      <c r="H245" s="364">
        <f t="shared" si="11"/>
        <v>1212</v>
      </c>
      <c r="I245" s="244" t="s">
        <v>2713</v>
      </c>
      <c r="J245" s="244">
        <v>232</v>
      </c>
      <c r="K245" s="244" t="s">
        <v>2713</v>
      </c>
      <c r="L245" s="280"/>
    </row>
    <row r="246" spans="1:12" ht="31.5">
      <c r="A246" s="247" t="s">
        <v>2728</v>
      </c>
      <c r="B246" s="247" t="s">
        <v>3814</v>
      </c>
      <c r="C246" s="247" t="s">
        <v>3815</v>
      </c>
      <c r="D246" s="244" t="s">
        <v>480</v>
      </c>
      <c r="E246" s="244" t="s">
        <v>2712</v>
      </c>
      <c r="F246" s="256">
        <v>1</v>
      </c>
      <c r="G246" s="364">
        <f t="shared" si="10"/>
        <v>1213</v>
      </c>
      <c r="H246" s="364">
        <f t="shared" si="11"/>
        <v>1213</v>
      </c>
      <c r="I246" s="244" t="s">
        <v>2736</v>
      </c>
      <c r="J246" s="244">
        <v>233</v>
      </c>
      <c r="K246" s="246" t="s">
        <v>2736</v>
      </c>
      <c r="L246" s="280"/>
    </row>
    <row r="247" spans="1:12" ht="21">
      <c r="A247" s="247" t="s">
        <v>2728</v>
      </c>
      <c r="B247" s="247" t="s">
        <v>2035</v>
      </c>
      <c r="C247" s="247" t="s">
        <v>3816</v>
      </c>
      <c r="D247" s="244" t="s">
        <v>480</v>
      </c>
      <c r="E247" s="244" t="s">
        <v>2712</v>
      </c>
      <c r="F247" s="256">
        <v>7</v>
      </c>
      <c r="G247" s="364">
        <f t="shared" si="10"/>
        <v>1214</v>
      </c>
      <c r="H247" s="364">
        <f t="shared" si="11"/>
        <v>1220</v>
      </c>
      <c r="I247" s="244" t="s">
        <v>2713</v>
      </c>
      <c r="J247" s="244">
        <v>234</v>
      </c>
      <c r="K247" s="244" t="s">
        <v>2713</v>
      </c>
      <c r="L247" s="280"/>
    </row>
    <row r="248" spans="1:12" ht="31.5">
      <c r="A248" s="247" t="s">
        <v>2728</v>
      </c>
      <c r="B248" s="247" t="s">
        <v>3817</v>
      </c>
      <c r="C248" s="247" t="s">
        <v>3818</v>
      </c>
      <c r="D248" s="244" t="s">
        <v>480</v>
      </c>
      <c r="E248" s="244" t="s">
        <v>2712</v>
      </c>
      <c r="F248" s="256">
        <v>1</v>
      </c>
      <c r="G248" s="364">
        <f t="shared" si="10"/>
        <v>1221</v>
      </c>
      <c r="H248" s="364">
        <f t="shared" si="11"/>
        <v>1221</v>
      </c>
      <c r="I248" s="244" t="s">
        <v>2736</v>
      </c>
      <c r="J248" s="244">
        <v>235</v>
      </c>
      <c r="K248" s="246" t="s">
        <v>2736</v>
      </c>
      <c r="L248" s="280"/>
    </row>
    <row r="249" spans="1:12" ht="21">
      <c r="A249" s="247" t="s">
        <v>2728</v>
      </c>
      <c r="B249" s="247" t="s">
        <v>2038</v>
      </c>
      <c r="C249" s="247" t="s">
        <v>3819</v>
      </c>
      <c r="D249" s="244" t="s">
        <v>480</v>
      </c>
      <c r="E249" s="244" t="s">
        <v>2712</v>
      </c>
      <c r="F249" s="256">
        <v>7</v>
      </c>
      <c r="G249" s="364">
        <f t="shared" si="10"/>
        <v>1222</v>
      </c>
      <c r="H249" s="364">
        <f t="shared" si="11"/>
        <v>1228</v>
      </c>
      <c r="I249" s="244" t="s">
        <v>2713</v>
      </c>
      <c r="J249" s="244">
        <v>236</v>
      </c>
      <c r="K249" s="244" t="s">
        <v>2713</v>
      </c>
      <c r="L249" s="280"/>
    </row>
    <row r="250" spans="1:12" ht="31.5">
      <c r="A250" s="247" t="s">
        <v>2728</v>
      </c>
      <c r="B250" s="247" t="s">
        <v>3820</v>
      </c>
      <c r="C250" s="247" t="s">
        <v>3821</v>
      </c>
      <c r="D250" s="244" t="s">
        <v>480</v>
      </c>
      <c r="E250" s="244" t="s">
        <v>2712</v>
      </c>
      <c r="F250" s="256">
        <v>1</v>
      </c>
      <c r="G250" s="364">
        <f t="shared" si="10"/>
        <v>1229</v>
      </c>
      <c r="H250" s="364">
        <f t="shared" si="11"/>
        <v>1229</v>
      </c>
      <c r="I250" s="244" t="s">
        <v>2736</v>
      </c>
      <c r="J250" s="244">
        <v>237</v>
      </c>
      <c r="K250" s="246" t="s">
        <v>2736</v>
      </c>
      <c r="L250" s="280"/>
    </row>
    <row r="251" spans="1:12" ht="21">
      <c r="A251" s="247" t="s">
        <v>2728</v>
      </c>
      <c r="B251" s="247" t="s">
        <v>2040</v>
      </c>
      <c r="C251" s="247" t="s">
        <v>3822</v>
      </c>
      <c r="D251" s="244" t="s">
        <v>480</v>
      </c>
      <c r="E251" s="244" t="s">
        <v>2712</v>
      </c>
      <c r="F251" s="256">
        <v>7</v>
      </c>
      <c r="G251" s="364">
        <f t="shared" si="10"/>
        <v>1230</v>
      </c>
      <c r="H251" s="364">
        <f t="shared" si="11"/>
        <v>1236</v>
      </c>
      <c r="I251" s="244" t="s">
        <v>2713</v>
      </c>
      <c r="J251" s="244">
        <v>238</v>
      </c>
      <c r="K251" s="244" t="s">
        <v>2713</v>
      </c>
      <c r="L251" s="280"/>
    </row>
    <row r="252" spans="1:12" ht="31.5">
      <c r="A252" s="247" t="s">
        <v>2728</v>
      </c>
      <c r="B252" s="247" t="s">
        <v>3823</v>
      </c>
      <c r="C252" s="247" t="s">
        <v>3824</v>
      </c>
      <c r="D252" s="244" t="s">
        <v>480</v>
      </c>
      <c r="E252" s="244" t="s">
        <v>2712</v>
      </c>
      <c r="F252" s="256">
        <v>1</v>
      </c>
      <c r="G252" s="364">
        <f t="shared" si="10"/>
        <v>1237</v>
      </c>
      <c r="H252" s="364">
        <f t="shared" si="11"/>
        <v>1237</v>
      </c>
      <c r="I252" s="244" t="s">
        <v>2736</v>
      </c>
      <c r="J252" s="244">
        <v>239</v>
      </c>
      <c r="K252" s="246" t="s">
        <v>2736</v>
      </c>
      <c r="L252" s="280"/>
    </row>
    <row r="253" spans="1:12" ht="21">
      <c r="A253" s="247" t="s">
        <v>2728</v>
      </c>
      <c r="B253" s="247" t="s">
        <v>2187</v>
      </c>
      <c r="C253" s="247" t="s">
        <v>3825</v>
      </c>
      <c r="D253" s="244" t="s">
        <v>480</v>
      </c>
      <c r="E253" s="244" t="s">
        <v>2712</v>
      </c>
      <c r="F253" s="256">
        <v>7</v>
      </c>
      <c r="G253" s="364">
        <f t="shared" si="10"/>
        <v>1238</v>
      </c>
      <c r="H253" s="364">
        <f t="shared" si="11"/>
        <v>1244</v>
      </c>
      <c r="I253" s="244" t="s">
        <v>2713</v>
      </c>
      <c r="J253" s="244">
        <v>240</v>
      </c>
      <c r="K253" s="244" t="s">
        <v>2713</v>
      </c>
      <c r="L253" s="280"/>
    </row>
    <row r="254" spans="1:12" ht="31.5">
      <c r="A254" s="247" t="s">
        <v>2728</v>
      </c>
      <c r="B254" s="247" t="s">
        <v>2191</v>
      </c>
      <c r="C254" s="247" t="s">
        <v>3826</v>
      </c>
      <c r="D254" s="244" t="s">
        <v>480</v>
      </c>
      <c r="E254" s="244" t="s">
        <v>2721</v>
      </c>
      <c r="F254" s="256">
        <v>8</v>
      </c>
      <c r="G254" s="364">
        <f t="shared" si="10"/>
        <v>1245</v>
      </c>
      <c r="H254" s="364">
        <f t="shared" si="11"/>
        <v>1252</v>
      </c>
      <c r="I254" s="244" t="s">
        <v>2713</v>
      </c>
      <c r="J254" s="244">
        <v>241</v>
      </c>
      <c r="K254" s="244" t="s">
        <v>2713</v>
      </c>
      <c r="L254" s="280"/>
    </row>
    <row r="255" spans="1:12" ht="31.5">
      <c r="A255" s="247" t="s">
        <v>2728</v>
      </c>
      <c r="B255" s="247" t="s">
        <v>3827</v>
      </c>
      <c r="C255" s="247" t="s">
        <v>3828</v>
      </c>
      <c r="D255" s="244" t="s">
        <v>480</v>
      </c>
      <c r="E255" s="244" t="s">
        <v>2712</v>
      </c>
      <c r="F255" s="256">
        <v>1</v>
      </c>
      <c r="G255" s="364">
        <f t="shared" si="10"/>
        <v>1253</v>
      </c>
      <c r="H255" s="364">
        <f t="shared" si="11"/>
        <v>1253</v>
      </c>
      <c r="I255" s="244" t="s">
        <v>2736</v>
      </c>
      <c r="J255" s="244">
        <v>242</v>
      </c>
      <c r="K255" s="246" t="s">
        <v>2736</v>
      </c>
      <c r="L255" s="280"/>
    </row>
    <row r="256" spans="1:12" ht="21">
      <c r="A256" s="247" t="s">
        <v>2728</v>
      </c>
      <c r="B256" s="247" t="s">
        <v>2196</v>
      </c>
      <c r="C256" s="247" t="s">
        <v>3829</v>
      </c>
      <c r="D256" s="244" t="s">
        <v>480</v>
      </c>
      <c r="E256" s="244" t="s">
        <v>2712</v>
      </c>
      <c r="F256" s="256">
        <v>7</v>
      </c>
      <c r="G256" s="364">
        <f t="shared" si="10"/>
        <v>1254</v>
      </c>
      <c r="H256" s="364">
        <f t="shared" si="11"/>
        <v>1260</v>
      </c>
      <c r="I256" s="244" t="s">
        <v>2713</v>
      </c>
      <c r="J256" s="244">
        <v>243</v>
      </c>
      <c r="K256" s="244" t="s">
        <v>2713</v>
      </c>
      <c r="L256" s="280"/>
    </row>
    <row r="257" spans="1:12" ht="31.5">
      <c r="A257" s="247" t="s">
        <v>2728</v>
      </c>
      <c r="B257" s="247" t="s">
        <v>2198</v>
      </c>
      <c r="C257" s="247" t="s">
        <v>3830</v>
      </c>
      <c r="D257" s="244" t="s">
        <v>480</v>
      </c>
      <c r="E257" s="244" t="s">
        <v>2721</v>
      </c>
      <c r="F257" s="256">
        <v>8</v>
      </c>
      <c r="G257" s="364">
        <f t="shared" si="10"/>
        <v>1261</v>
      </c>
      <c r="H257" s="364">
        <f t="shared" si="11"/>
        <v>1268</v>
      </c>
      <c r="I257" s="244" t="s">
        <v>2713</v>
      </c>
      <c r="J257" s="244">
        <v>244</v>
      </c>
      <c r="K257" s="244" t="s">
        <v>2713</v>
      </c>
      <c r="L257" s="280"/>
    </row>
    <row r="258" spans="1:12" ht="31.5">
      <c r="A258" s="247" t="s">
        <v>2728</v>
      </c>
      <c r="B258" s="247" t="s">
        <v>3831</v>
      </c>
      <c r="C258" s="247" t="s">
        <v>3828</v>
      </c>
      <c r="D258" s="244" t="s">
        <v>480</v>
      </c>
      <c r="E258" s="244" t="s">
        <v>2712</v>
      </c>
      <c r="F258" s="256">
        <v>1</v>
      </c>
      <c r="G258" s="364">
        <f t="shared" si="10"/>
        <v>1269</v>
      </c>
      <c r="H258" s="364">
        <f t="shared" si="11"/>
        <v>1269</v>
      </c>
      <c r="I258" s="244" t="s">
        <v>2736</v>
      </c>
      <c r="J258" s="244">
        <v>245</v>
      </c>
      <c r="K258" s="246" t="s">
        <v>2736</v>
      </c>
      <c r="L258" s="280"/>
    </row>
    <row r="259" spans="1:12" ht="21">
      <c r="A259" s="247" t="s">
        <v>2728</v>
      </c>
      <c r="B259" s="247" t="s">
        <v>2200</v>
      </c>
      <c r="C259" s="247" t="s">
        <v>3829</v>
      </c>
      <c r="D259" s="244" t="s">
        <v>480</v>
      </c>
      <c r="E259" s="244" t="s">
        <v>2712</v>
      </c>
      <c r="F259" s="256">
        <v>7</v>
      </c>
      <c r="G259" s="364">
        <f t="shared" si="10"/>
        <v>1270</v>
      </c>
      <c r="H259" s="364">
        <f t="shared" si="11"/>
        <v>1276</v>
      </c>
      <c r="I259" s="244" t="s">
        <v>2713</v>
      </c>
      <c r="J259" s="244">
        <v>246</v>
      </c>
      <c r="K259" s="244" t="s">
        <v>2713</v>
      </c>
      <c r="L259" s="280"/>
    </row>
    <row r="260" spans="1:12" ht="31.5">
      <c r="A260" s="247" t="s">
        <v>2728</v>
      </c>
      <c r="B260" s="247" t="s">
        <v>2203</v>
      </c>
      <c r="C260" s="247" t="s">
        <v>3830</v>
      </c>
      <c r="D260" s="244" t="s">
        <v>480</v>
      </c>
      <c r="E260" s="244" t="s">
        <v>2721</v>
      </c>
      <c r="F260" s="256">
        <v>8</v>
      </c>
      <c r="G260" s="364">
        <f t="shared" si="10"/>
        <v>1277</v>
      </c>
      <c r="H260" s="364">
        <f t="shared" si="11"/>
        <v>1284</v>
      </c>
      <c r="I260" s="244" t="s">
        <v>2713</v>
      </c>
      <c r="J260" s="244">
        <v>247</v>
      </c>
      <c r="K260" s="244" t="s">
        <v>2713</v>
      </c>
      <c r="L260" s="280"/>
    </row>
    <row r="261" spans="1:12" ht="31.5">
      <c r="A261" s="247" t="s">
        <v>2728</v>
      </c>
      <c r="B261" s="247" t="s">
        <v>3832</v>
      </c>
      <c r="C261" s="247" t="s">
        <v>3833</v>
      </c>
      <c r="D261" s="244" t="s">
        <v>480</v>
      </c>
      <c r="E261" s="244" t="s">
        <v>2712</v>
      </c>
      <c r="F261" s="256">
        <v>1</v>
      </c>
      <c r="G261" s="364">
        <f t="shared" si="10"/>
        <v>1285</v>
      </c>
      <c r="H261" s="364">
        <f t="shared" si="11"/>
        <v>1285</v>
      </c>
      <c r="I261" s="244" t="s">
        <v>2736</v>
      </c>
      <c r="J261" s="244">
        <v>248</v>
      </c>
      <c r="K261" s="246" t="s">
        <v>2736</v>
      </c>
      <c r="L261" s="280"/>
    </row>
    <row r="262" spans="1:12" ht="21">
      <c r="A262" s="247" t="s">
        <v>2728</v>
      </c>
      <c r="B262" s="247" t="s">
        <v>2204</v>
      </c>
      <c r="C262" s="247" t="s">
        <v>3834</v>
      </c>
      <c r="D262" s="244" t="s">
        <v>480</v>
      </c>
      <c r="E262" s="244" t="s">
        <v>2712</v>
      </c>
      <c r="F262" s="256">
        <v>7</v>
      </c>
      <c r="G262" s="364">
        <f t="shared" si="10"/>
        <v>1286</v>
      </c>
      <c r="H262" s="364">
        <f t="shared" si="11"/>
        <v>1292</v>
      </c>
      <c r="I262" s="244" t="s">
        <v>2713</v>
      </c>
      <c r="J262" s="244">
        <v>249</v>
      </c>
      <c r="K262" s="244" t="s">
        <v>2713</v>
      </c>
      <c r="L262" s="280"/>
    </row>
    <row r="263" spans="1:12" ht="31.5">
      <c r="A263" s="247" t="s">
        <v>2728</v>
      </c>
      <c r="B263" s="247" t="s">
        <v>2207</v>
      </c>
      <c r="C263" s="247" t="s">
        <v>3835</v>
      </c>
      <c r="D263" s="244" t="s">
        <v>480</v>
      </c>
      <c r="E263" s="244" t="s">
        <v>2721</v>
      </c>
      <c r="F263" s="256">
        <v>8</v>
      </c>
      <c r="G263" s="364">
        <f t="shared" si="10"/>
        <v>1293</v>
      </c>
      <c r="H263" s="364">
        <f t="shared" si="11"/>
        <v>1300</v>
      </c>
      <c r="I263" s="244" t="s">
        <v>2713</v>
      </c>
      <c r="J263" s="244">
        <v>250</v>
      </c>
      <c r="K263" s="244" t="s">
        <v>2713</v>
      </c>
      <c r="L263" s="280"/>
    </row>
    <row r="264" spans="1:12" ht="31.5">
      <c r="A264" s="247" t="s">
        <v>2728</v>
      </c>
      <c r="B264" s="247" t="s">
        <v>3836</v>
      </c>
      <c r="C264" s="247" t="s">
        <v>3837</v>
      </c>
      <c r="D264" s="244" t="s">
        <v>480</v>
      </c>
      <c r="E264" s="244" t="s">
        <v>2712</v>
      </c>
      <c r="F264" s="256">
        <v>1</v>
      </c>
      <c r="G264" s="364">
        <f t="shared" si="10"/>
        <v>1301</v>
      </c>
      <c r="H264" s="364">
        <f t="shared" si="11"/>
        <v>1301</v>
      </c>
      <c r="I264" s="244" t="s">
        <v>2736</v>
      </c>
      <c r="J264" s="244">
        <v>251</v>
      </c>
      <c r="K264" s="246" t="s">
        <v>2736</v>
      </c>
      <c r="L264" s="280"/>
    </row>
    <row r="265" spans="1:12" ht="21">
      <c r="A265" s="247" t="s">
        <v>2728</v>
      </c>
      <c r="B265" s="247" t="s">
        <v>2208</v>
      </c>
      <c r="C265" s="247" t="s">
        <v>3838</v>
      </c>
      <c r="D265" s="244" t="s">
        <v>480</v>
      </c>
      <c r="E265" s="244" t="s">
        <v>2712</v>
      </c>
      <c r="F265" s="256">
        <v>7</v>
      </c>
      <c r="G265" s="364">
        <f t="shared" si="10"/>
        <v>1302</v>
      </c>
      <c r="H265" s="364">
        <f t="shared" si="11"/>
        <v>1308</v>
      </c>
      <c r="I265" s="244" t="s">
        <v>2713</v>
      </c>
      <c r="J265" s="244">
        <v>252</v>
      </c>
      <c r="K265" s="244" t="s">
        <v>2713</v>
      </c>
      <c r="L265" s="280"/>
    </row>
    <row r="266" spans="1:12" ht="31.5">
      <c r="A266" s="247" t="s">
        <v>2728</v>
      </c>
      <c r="B266" s="247" t="s">
        <v>2211</v>
      </c>
      <c r="C266" s="247" t="s">
        <v>3839</v>
      </c>
      <c r="D266" s="244" t="s">
        <v>480</v>
      </c>
      <c r="E266" s="244" t="s">
        <v>2721</v>
      </c>
      <c r="F266" s="256">
        <v>8</v>
      </c>
      <c r="G266" s="364">
        <f t="shared" si="10"/>
        <v>1309</v>
      </c>
      <c r="H266" s="364">
        <f t="shared" si="11"/>
        <v>1316</v>
      </c>
      <c r="I266" s="244" t="s">
        <v>2713</v>
      </c>
      <c r="J266" s="244">
        <v>253</v>
      </c>
      <c r="K266" s="244" t="s">
        <v>2713</v>
      </c>
      <c r="L266" s="280"/>
    </row>
    <row r="267" spans="1:12" ht="31.5">
      <c r="A267" s="247" t="s">
        <v>2728</v>
      </c>
      <c r="B267" s="247" t="s">
        <v>3840</v>
      </c>
      <c r="C267" s="247" t="s">
        <v>3841</v>
      </c>
      <c r="D267" s="244" t="s">
        <v>480</v>
      </c>
      <c r="E267" s="244" t="s">
        <v>2712</v>
      </c>
      <c r="F267" s="256">
        <v>1</v>
      </c>
      <c r="G267" s="364">
        <f t="shared" si="10"/>
        <v>1317</v>
      </c>
      <c r="H267" s="364">
        <f t="shared" si="11"/>
        <v>1317</v>
      </c>
      <c r="I267" s="244" t="s">
        <v>2736</v>
      </c>
      <c r="J267" s="244">
        <v>254</v>
      </c>
      <c r="K267" s="246" t="s">
        <v>2736</v>
      </c>
      <c r="L267" s="280"/>
    </row>
    <row r="268" spans="1:12" ht="21">
      <c r="A268" s="247" t="s">
        <v>2728</v>
      </c>
      <c r="B268" s="247" t="s">
        <v>2212</v>
      </c>
      <c r="C268" s="247" t="s">
        <v>3842</v>
      </c>
      <c r="D268" s="244" t="s">
        <v>480</v>
      </c>
      <c r="E268" s="244" t="s">
        <v>2712</v>
      </c>
      <c r="F268" s="256">
        <v>7</v>
      </c>
      <c r="G268" s="364">
        <f t="shared" si="10"/>
        <v>1318</v>
      </c>
      <c r="H268" s="364">
        <f t="shared" si="11"/>
        <v>1324</v>
      </c>
      <c r="I268" s="244" t="s">
        <v>2713</v>
      </c>
      <c r="J268" s="244">
        <v>255</v>
      </c>
      <c r="K268" s="244" t="s">
        <v>2713</v>
      </c>
      <c r="L268" s="280"/>
    </row>
    <row r="269" spans="1:12" ht="31.5">
      <c r="A269" s="247" t="s">
        <v>2728</v>
      </c>
      <c r="B269" s="247" t="s">
        <v>2215</v>
      </c>
      <c r="C269" s="247" t="s">
        <v>3843</v>
      </c>
      <c r="D269" s="244" t="s">
        <v>480</v>
      </c>
      <c r="E269" s="244" t="s">
        <v>2721</v>
      </c>
      <c r="F269" s="256">
        <v>8</v>
      </c>
      <c r="G269" s="364">
        <f t="shared" ref="G269:G332" si="12">H268+1</f>
        <v>1325</v>
      </c>
      <c r="H269" s="364">
        <f t="shared" ref="H269:H332" si="13">G269+F269-1</f>
        <v>1332</v>
      </c>
      <c r="I269" s="244" t="s">
        <v>2713</v>
      </c>
      <c r="J269" s="244">
        <v>256</v>
      </c>
      <c r="K269" s="244" t="s">
        <v>2713</v>
      </c>
      <c r="L269" s="280"/>
    </row>
    <row r="270" spans="1:12" ht="31.5">
      <c r="A270" s="247" t="s">
        <v>2728</v>
      </c>
      <c r="B270" s="247" t="s">
        <v>3844</v>
      </c>
      <c r="C270" s="247" t="s">
        <v>3845</v>
      </c>
      <c r="D270" s="244" t="s">
        <v>480</v>
      </c>
      <c r="E270" s="244" t="s">
        <v>2712</v>
      </c>
      <c r="F270" s="256">
        <v>1</v>
      </c>
      <c r="G270" s="364">
        <f t="shared" si="12"/>
        <v>1333</v>
      </c>
      <c r="H270" s="364">
        <f t="shared" si="13"/>
        <v>1333</v>
      </c>
      <c r="I270" s="244" t="s">
        <v>2736</v>
      </c>
      <c r="J270" s="244">
        <v>257</v>
      </c>
      <c r="K270" s="246" t="s">
        <v>2736</v>
      </c>
      <c r="L270" s="280"/>
    </row>
    <row r="271" spans="1:12" ht="21">
      <c r="A271" s="247" t="s">
        <v>2728</v>
      </c>
      <c r="B271" s="247" t="s">
        <v>2216</v>
      </c>
      <c r="C271" s="247" t="s">
        <v>3846</v>
      </c>
      <c r="D271" s="244" t="s">
        <v>480</v>
      </c>
      <c r="E271" s="244" t="s">
        <v>2712</v>
      </c>
      <c r="F271" s="256">
        <v>7</v>
      </c>
      <c r="G271" s="364">
        <f t="shared" si="12"/>
        <v>1334</v>
      </c>
      <c r="H271" s="364">
        <f t="shared" si="13"/>
        <v>1340</v>
      </c>
      <c r="I271" s="244" t="s">
        <v>2713</v>
      </c>
      <c r="J271" s="244">
        <v>258</v>
      </c>
      <c r="K271" s="244" t="s">
        <v>2713</v>
      </c>
      <c r="L271" s="280"/>
    </row>
    <row r="272" spans="1:12" ht="31.5">
      <c r="A272" s="247" t="s">
        <v>2728</v>
      </c>
      <c r="B272" s="247" t="s">
        <v>2219</v>
      </c>
      <c r="C272" s="247" t="s">
        <v>3847</v>
      </c>
      <c r="D272" s="244" t="s">
        <v>480</v>
      </c>
      <c r="E272" s="244" t="s">
        <v>2721</v>
      </c>
      <c r="F272" s="256">
        <v>8</v>
      </c>
      <c r="G272" s="364">
        <f t="shared" si="12"/>
        <v>1341</v>
      </c>
      <c r="H272" s="364">
        <f t="shared" si="13"/>
        <v>1348</v>
      </c>
      <c r="I272" s="244" t="s">
        <v>2713</v>
      </c>
      <c r="J272" s="244">
        <v>259</v>
      </c>
      <c r="K272" s="244" t="s">
        <v>2713</v>
      </c>
      <c r="L272" s="280"/>
    </row>
    <row r="273" spans="1:12" ht="31.5">
      <c r="A273" s="247" t="s">
        <v>2728</v>
      </c>
      <c r="B273" s="247" t="s">
        <v>3848</v>
      </c>
      <c r="C273" s="247" t="s">
        <v>3849</v>
      </c>
      <c r="D273" s="244" t="s">
        <v>480</v>
      </c>
      <c r="E273" s="244" t="s">
        <v>2712</v>
      </c>
      <c r="F273" s="256">
        <v>1</v>
      </c>
      <c r="G273" s="364">
        <f t="shared" si="12"/>
        <v>1349</v>
      </c>
      <c r="H273" s="364">
        <f t="shared" si="13"/>
        <v>1349</v>
      </c>
      <c r="I273" s="244" t="s">
        <v>2736</v>
      </c>
      <c r="J273" s="244">
        <v>260</v>
      </c>
      <c r="K273" s="246" t="s">
        <v>2736</v>
      </c>
      <c r="L273" s="280"/>
    </row>
    <row r="274" spans="1:12" ht="21">
      <c r="A274" s="247" t="s">
        <v>2728</v>
      </c>
      <c r="B274" s="247" t="s">
        <v>2220</v>
      </c>
      <c r="C274" s="247" t="s">
        <v>3850</v>
      </c>
      <c r="D274" s="244" t="s">
        <v>480</v>
      </c>
      <c r="E274" s="244" t="s">
        <v>2712</v>
      </c>
      <c r="F274" s="256">
        <v>7</v>
      </c>
      <c r="G274" s="364">
        <f t="shared" si="12"/>
        <v>1350</v>
      </c>
      <c r="H274" s="364">
        <f t="shared" si="13"/>
        <v>1356</v>
      </c>
      <c r="I274" s="244" t="s">
        <v>2713</v>
      </c>
      <c r="J274" s="244">
        <v>261</v>
      </c>
      <c r="K274" s="244" t="s">
        <v>2713</v>
      </c>
      <c r="L274" s="280"/>
    </row>
    <row r="275" spans="1:12" ht="31.5">
      <c r="A275" s="247" t="s">
        <v>2728</v>
      </c>
      <c r="B275" s="247" t="s">
        <v>2223</v>
      </c>
      <c r="C275" s="247" t="s">
        <v>3851</v>
      </c>
      <c r="D275" s="244" t="s">
        <v>480</v>
      </c>
      <c r="E275" s="244" t="s">
        <v>2721</v>
      </c>
      <c r="F275" s="256">
        <v>8</v>
      </c>
      <c r="G275" s="364">
        <f t="shared" si="12"/>
        <v>1357</v>
      </c>
      <c r="H275" s="364">
        <f t="shared" si="13"/>
        <v>1364</v>
      </c>
      <c r="I275" s="244" t="s">
        <v>2713</v>
      </c>
      <c r="J275" s="244">
        <v>262</v>
      </c>
      <c r="K275" s="244" t="s">
        <v>2713</v>
      </c>
      <c r="L275" s="280"/>
    </row>
    <row r="276" spans="1:12" ht="31.5">
      <c r="A276" s="247" t="s">
        <v>2728</v>
      </c>
      <c r="B276" s="247" t="s">
        <v>3852</v>
      </c>
      <c r="C276" s="247" t="s">
        <v>3853</v>
      </c>
      <c r="D276" s="244" t="s">
        <v>480</v>
      </c>
      <c r="E276" s="244" t="s">
        <v>2712</v>
      </c>
      <c r="F276" s="256">
        <v>1</v>
      </c>
      <c r="G276" s="364">
        <f t="shared" si="12"/>
        <v>1365</v>
      </c>
      <c r="H276" s="364">
        <f t="shared" si="13"/>
        <v>1365</v>
      </c>
      <c r="I276" s="244" t="s">
        <v>2736</v>
      </c>
      <c r="J276" s="244">
        <v>263</v>
      </c>
      <c r="K276" s="246" t="s">
        <v>2736</v>
      </c>
      <c r="L276" s="280"/>
    </row>
    <row r="277" spans="1:12" ht="21">
      <c r="A277" s="247" t="s">
        <v>2728</v>
      </c>
      <c r="B277" s="247" t="s">
        <v>2224</v>
      </c>
      <c r="C277" s="247" t="s">
        <v>3854</v>
      </c>
      <c r="D277" s="244" t="s">
        <v>480</v>
      </c>
      <c r="E277" s="244" t="s">
        <v>2712</v>
      </c>
      <c r="F277" s="256">
        <v>7</v>
      </c>
      <c r="G277" s="364">
        <f t="shared" si="12"/>
        <v>1366</v>
      </c>
      <c r="H277" s="364">
        <f t="shared" si="13"/>
        <v>1372</v>
      </c>
      <c r="I277" s="244" t="s">
        <v>2713</v>
      </c>
      <c r="J277" s="244">
        <v>264</v>
      </c>
      <c r="K277" s="244" t="s">
        <v>2713</v>
      </c>
      <c r="L277" s="280"/>
    </row>
    <row r="278" spans="1:12" ht="31.5">
      <c r="A278" s="247" t="s">
        <v>2728</v>
      </c>
      <c r="B278" s="247" t="s">
        <v>2227</v>
      </c>
      <c r="C278" s="247" t="s">
        <v>3855</v>
      </c>
      <c r="D278" s="244" t="s">
        <v>480</v>
      </c>
      <c r="E278" s="244" t="s">
        <v>2721</v>
      </c>
      <c r="F278" s="256">
        <v>8</v>
      </c>
      <c r="G278" s="364">
        <f t="shared" si="12"/>
        <v>1373</v>
      </c>
      <c r="H278" s="364">
        <f t="shared" si="13"/>
        <v>1380</v>
      </c>
      <c r="I278" s="244" t="s">
        <v>2713</v>
      </c>
      <c r="J278" s="244">
        <v>265</v>
      </c>
      <c r="K278" s="244" t="s">
        <v>2713</v>
      </c>
      <c r="L278" s="280"/>
    </row>
    <row r="279" spans="1:12" ht="31.5">
      <c r="A279" s="247" t="s">
        <v>2728</v>
      </c>
      <c r="B279" s="247" t="s">
        <v>3856</v>
      </c>
      <c r="C279" s="247" t="s">
        <v>3857</v>
      </c>
      <c r="D279" s="244" t="s">
        <v>480</v>
      </c>
      <c r="E279" s="244" t="s">
        <v>2712</v>
      </c>
      <c r="F279" s="256">
        <v>1</v>
      </c>
      <c r="G279" s="364">
        <f t="shared" si="12"/>
        <v>1381</v>
      </c>
      <c r="H279" s="364">
        <f t="shared" si="13"/>
        <v>1381</v>
      </c>
      <c r="I279" s="244" t="s">
        <v>2736</v>
      </c>
      <c r="J279" s="244">
        <v>266</v>
      </c>
      <c r="K279" s="246" t="s">
        <v>2736</v>
      </c>
      <c r="L279" s="280"/>
    </row>
    <row r="280" spans="1:12" ht="21">
      <c r="A280" s="247" t="s">
        <v>2728</v>
      </c>
      <c r="B280" s="247" t="s">
        <v>2228</v>
      </c>
      <c r="C280" s="247" t="s">
        <v>3858</v>
      </c>
      <c r="D280" s="244" t="s">
        <v>480</v>
      </c>
      <c r="E280" s="244" t="s">
        <v>2712</v>
      </c>
      <c r="F280" s="256">
        <v>7</v>
      </c>
      <c r="G280" s="364">
        <f t="shared" si="12"/>
        <v>1382</v>
      </c>
      <c r="H280" s="364">
        <f t="shared" si="13"/>
        <v>1388</v>
      </c>
      <c r="I280" s="244" t="s">
        <v>2713</v>
      </c>
      <c r="J280" s="244">
        <v>267</v>
      </c>
      <c r="K280" s="244" t="s">
        <v>2713</v>
      </c>
      <c r="L280" s="280"/>
    </row>
    <row r="281" spans="1:12" ht="31.5">
      <c r="A281" s="247" t="s">
        <v>2728</v>
      </c>
      <c r="B281" s="247" t="s">
        <v>2231</v>
      </c>
      <c r="C281" s="247" t="s">
        <v>3859</v>
      </c>
      <c r="D281" s="244" t="s">
        <v>480</v>
      </c>
      <c r="E281" s="244" t="s">
        <v>2721</v>
      </c>
      <c r="F281" s="256">
        <v>8</v>
      </c>
      <c r="G281" s="364">
        <f t="shared" si="12"/>
        <v>1389</v>
      </c>
      <c r="H281" s="364">
        <f t="shared" si="13"/>
        <v>1396</v>
      </c>
      <c r="I281" s="244" t="s">
        <v>2713</v>
      </c>
      <c r="J281" s="244">
        <v>268</v>
      </c>
      <c r="K281" s="244" t="s">
        <v>2713</v>
      </c>
      <c r="L281" s="280"/>
    </row>
    <row r="282" spans="1:12" ht="31.5">
      <c r="A282" s="247" t="s">
        <v>2728</v>
      </c>
      <c r="B282" s="247" t="s">
        <v>3860</v>
      </c>
      <c r="C282" s="247" t="s">
        <v>3861</v>
      </c>
      <c r="D282" s="244" t="s">
        <v>480</v>
      </c>
      <c r="E282" s="244" t="s">
        <v>2712</v>
      </c>
      <c r="F282" s="256">
        <v>1</v>
      </c>
      <c r="G282" s="364">
        <f t="shared" si="12"/>
        <v>1397</v>
      </c>
      <c r="H282" s="364">
        <f t="shared" si="13"/>
        <v>1397</v>
      </c>
      <c r="I282" s="244" t="s">
        <v>2736</v>
      </c>
      <c r="J282" s="244">
        <v>269</v>
      </c>
      <c r="K282" s="246" t="s">
        <v>2736</v>
      </c>
      <c r="L282" s="280"/>
    </row>
    <row r="283" spans="1:12" ht="21">
      <c r="A283" s="247" t="s">
        <v>2728</v>
      </c>
      <c r="B283" s="247" t="s">
        <v>2232</v>
      </c>
      <c r="C283" s="247" t="s">
        <v>3862</v>
      </c>
      <c r="D283" s="244" t="s">
        <v>480</v>
      </c>
      <c r="E283" s="244" t="s">
        <v>2712</v>
      </c>
      <c r="F283" s="256">
        <v>7</v>
      </c>
      <c r="G283" s="364">
        <f t="shared" si="12"/>
        <v>1398</v>
      </c>
      <c r="H283" s="364">
        <f t="shared" si="13"/>
        <v>1404</v>
      </c>
      <c r="I283" s="244" t="s">
        <v>2713</v>
      </c>
      <c r="J283" s="244">
        <v>270</v>
      </c>
      <c r="K283" s="244" t="s">
        <v>2713</v>
      </c>
      <c r="L283" s="280"/>
    </row>
    <row r="284" spans="1:12" ht="31.5">
      <c r="A284" s="247" t="s">
        <v>2728</v>
      </c>
      <c r="B284" s="247" t="s">
        <v>2235</v>
      </c>
      <c r="C284" s="247" t="s">
        <v>3863</v>
      </c>
      <c r="D284" s="244" t="s">
        <v>480</v>
      </c>
      <c r="E284" s="244" t="s">
        <v>2721</v>
      </c>
      <c r="F284" s="256">
        <v>8</v>
      </c>
      <c r="G284" s="364">
        <f t="shared" si="12"/>
        <v>1405</v>
      </c>
      <c r="H284" s="364">
        <f t="shared" si="13"/>
        <v>1412</v>
      </c>
      <c r="I284" s="244" t="s">
        <v>2713</v>
      </c>
      <c r="J284" s="244">
        <v>271</v>
      </c>
      <c r="K284" s="244" t="s">
        <v>2713</v>
      </c>
      <c r="L284" s="280"/>
    </row>
    <row r="285" spans="1:12" ht="31.5">
      <c r="A285" s="247" t="s">
        <v>2728</v>
      </c>
      <c r="B285" s="247" t="s">
        <v>3864</v>
      </c>
      <c r="C285" s="247" t="s">
        <v>3865</v>
      </c>
      <c r="D285" s="244" t="s">
        <v>480</v>
      </c>
      <c r="E285" s="244" t="s">
        <v>2712</v>
      </c>
      <c r="F285" s="256">
        <v>1</v>
      </c>
      <c r="G285" s="364">
        <f t="shared" si="12"/>
        <v>1413</v>
      </c>
      <c r="H285" s="364">
        <f t="shared" si="13"/>
        <v>1413</v>
      </c>
      <c r="I285" s="244" t="s">
        <v>2736</v>
      </c>
      <c r="J285" s="244">
        <v>272</v>
      </c>
      <c r="K285" s="246" t="s">
        <v>2736</v>
      </c>
      <c r="L285" s="280"/>
    </row>
    <row r="286" spans="1:12" ht="21">
      <c r="A286" s="247" t="s">
        <v>2728</v>
      </c>
      <c r="B286" s="247" t="s">
        <v>2236</v>
      </c>
      <c r="C286" s="247" t="s">
        <v>3866</v>
      </c>
      <c r="D286" s="244" t="s">
        <v>480</v>
      </c>
      <c r="E286" s="244" t="s">
        <v>2712</v>
      </c>
      <c r="F286" s="256">
        <v>7</v>
      </c>
      <c r="G286" s="364">
        <f t="shared" si="12"/>
        <v>1414</v>
      </c>
      <c r="H286" s="364">
        <f t="shared" si="13"/>
        <v>1420</v>
      </c>
      <c r="I286" s="244" t="s">
        <v>2713</v>
      </c>
      <c r="J286" s="244">
        <v>273</v>
      </c>
      <c r="K286" s="244" t="s">
        <v>2713</v>
      </c>
      <c r="L286" s="280"/>
    </row>
    <row r="287" spans="1:12" ht="31.5">
      <c r="A287" s="247" t="s">
        <v>2728</v>
      </c>
      <c r="B287" s="247" t="s">
        <v>2239</v>
      </c>
      <c r="C287" s="247" t="s">
        <v>3867</v>
      </c>
      <c r="D287" s="244" t="s">
        <v>480</v>
      </c>
      <c r="E287" s="244" t="s">
        <v>2721</v>
      </c>
      <c r="F287" s="256">
        <v>8</v>
      </c>
      <c r="G287" s="364">
        <f t="shared" si="12"/>
        <v>1421</v>
      </c>
      <c r="H287" s="364">
        <f t="shared" si="13"/>
        <v>1428</v>
      </c>
      <c r="I287" s="244" t="s">
        <v>2713</v>
      </c>
      <c r="J287" s="244">
        <v>274</v>
      </c>
      <c r="K287" s="244" t="s">
        <v>2713</v>
      </c>
      <c r="L287" s="280"/>
    </row>
    <row r="288" spans="1:12" ht="31.5">
      <c r="A288" s="247" t="s">
        <v>2728</v>
      </c>
      <c r="B288" s="247" t="s">
        <v>3868</v>
      </c>
      <c r="C288" s="247" t="s">
        <v>3869</v>
      </c>
      <c r="D288" s="244" t="s">
        <v>480</v>
      </c>
      <c r="E288" s="244" t="s">
        <v>2712</v>
      </c>
      <c r="F288" s="256">
        <v>1</v>
      </c>
      <c r="G288" s="364">
        <f t="shared" si="12"/>
        <v>1429</v>
      </c>
      <c r="H288" s="364">
        <f t="shared" si="13"/>
        <v>1429</v>
      </c>
      <c r="I288" s="244" t="s">
        <v>2736</v>
      </c>
      <c r="J288" s="244">
        <v>275</v>
      </c>
      <c r="K288" s="246" t="s">
        <v>2736</v>
      </c>
      <c r="L288" s="280"/>
    </row>
    <row r="289" spans="1:12" ht="21">
      <c r="A289" s="247" t="s">
        <v>2728</v>
      </c>
      <c r="B289" s="247" t="s">
        <v>2240</v>
      </c>
      <c r="C289" s="247" t="s">
        <v>3870</v>
      </c>
      <c r="D289" s="244" t="s">
        <v>480</v>
      </c>
      <c r="E289" s="244" t="s">
        <v>2712</v>
      </c>
      <c r="F289" s="256">
        <v>7</v>
      </c>
      <c r="G289" s="364">
        <f t="shared" si="12"/>
        <v>1430</v>
      </c>
      <c r="H289" s="364">
        <f t="shared" si="13"/>
        <v>1436</v>
      </c>
      <c r="I289" s="244" t="s">
        <v>2713</v>
      </c>
      <c r="J289" s="244">
        <v>276</v>
      </c>
      <c r="K289" s="244" t="s">
        <v>2713</v>
      </c>
      <c r="L289" s="280"/>
    </row>
    <row r="290" spans="1:12" ht="31.5">
      <c r="A290" s="247" t="s">
        <v>2728</v>
      </c>
      <c r="B290" s="247" t="s">
        <v>2243</v>
      </c>
      <c r="C290" s="247" t="s">
        <v>3871</v>
      </c>
      <c r="D290" s="244" t="s">
        <v>480</v>
      </c>
      <c r="E290" s="244" t="s">
        <v>2721</v>
      </c>
      <c r="F290" s="256">
        <v>8</v>
      </c>
      <c r="G290" s="364">
        <f t="shared" si="12"/>
        <v>1437</v>
      </c>
      <c r="H290" s="364">
        <f t="shared" si="13"/>
        <v>1444</v>
      </c>
      <c r="I290" s="244" t="s">
        <v>2713</v>
      </c>
      <c r="J290" s="244">
        <v>277</v>
      </c>
      <c r="K290" s="244" t="s">
        <v>2713</v>
      </c>
      <c r="L290" s="280"/>
    </row>
    <row r="291" spans="1:12" ht="31.5">
      <c r="A291" s="247" t="s">
        <v>2728</v>
      </c>
      <c r="B291" s="247" t="s">
        <v>3872</v>
      </c>
      <c r="C291" s="247" t="s">
        <v>3873</v>
      </c>
      <c r="D291" s="244" t="s">
        <v>480</v>
      </c>
      <c r="E291" s="244" t="s">
        <v>2712</v>
      </c>
      <c r="F291" s="256">
        <v>1</v>
      </c>
      <c r="G291" s="364">
        <f t="shared" si="12"/>
        <v>1445</v>
      </c>
      <c r="H291" s="364">
        <f t="shared" si="13"/>
        <v>1445</v>
      </c>
      <c r="I291" s="244" t="s">
        <v>2736</v>
      </c>
      <c r="J291" s="244">
        <v>278</v>
      </c>
      <c r="K291" s="246" t="s">
        <v>2736</v>
      </c>
      <c r="L291" s="280"/>
    </row>
    <row r="292" spans="1:12" ht="21">
      <c r="A292" s="247" t="s">
        <v>2728</v>
      </c>
      <c r="B292" s="247" t="s">
        <v>2245</v>
      </c>
      <c r="C292" s="247" t="s">
        <v>3874</v>
      </c>
      <c r="D292" s="244" t="s">
        <v>480</v>
      </c>
      <c r="E292" s="244" t="s">
        <v>2712</v>
      </c>
      <c r="F292" s="256">
        <v>7</v>
      </c>
      <c r="G292" s="364">
        <f t="shared" si="12"/>
        <v>1446</v>
      </c>
      <c r="H292" s="364">
        <f t="shared" si="13"/>
        <v>1452</v>
      </c>
      <c r="I292" s="283" t="s">
        <v>2713</v>
      </c>
      <c r="J292" s="244">
        <v>279</v>
      </c>
      <c r="K292" s="244" t="s">
        <v>2713</v>
      </c>
      <c r="L292" s="280"/>
    </row>
    <row r="293" spans="1:12" ht="31.5">
      <c r="A293" s="247" t="s">
        <v>2728</v>
      </c>
      <c r="B293" s="247" t="s">
        <v>2248</v>
      </c>
      <c r="C293" s="247" t="s">
        <v>3875</v>
      </c>
      <c r="D293" s="244" t="s">
        <v>480</v>
      </c>
      <c r="E293" s="244" t="s">
        <v>2721</v>
      </c>
      <c r="F293" s="256">
        <v>8</v>
      </c>
      <c r="G293" s="364">
        <f t="shared" si="12"/>
        <v>1453</v>
      </c>
      <c r="H293" s="364">
        <f t="shared" si="13"/>
        <v>1460</v>
      </c>
      <c r="I293" s="283" t="s">
        <v>2713</v>
      </c>
      <c r="J293" s="244">
        <v>280</v>
      </c>
      <c r="K293" s="244" t="s">
        <v>2713</v>
      </c>
      <c r="L293" s="280"/>
    </row>
    <row r="294" spans="1:12" ht="42">
      <c r="A294" s="247" t="s">
        <v>2728</v>
      </c>
      <c r="B294" s="247" t="s">
        <v>3876</v>
      </c>
      <c r="C294" s="247" t="s">
        <v>3877</v>
      </c>
      <c r="D294" s="244" t="s">
        <v>480</v>
      </c>
      <c r="E294" s="244" t="s">
        <v>2712</v>
      </c>
      <c r="F294" s="256">
        <v>1</v>
      </c>
      <c r="G294" s="364">
        <f t="shared" si="12"/>
        <v>1461</v>
      </c>
      <c r="H294" s="364">
        <f t="shared" si="13"/>
        <v>1461</v>
      </c>
      <c r="I294" s="244" t="s">
        <v>2736</v>
      </c>
      <c r="J294" s="244">
        <v>281</v>
      </c>
      <c r="K294" s="246" t="s">
        <v>2736</v>
      </c>
      <c r="L294" s="280"/>
    </row>
    <row r="295" spans="1:12" ht="21">
      <c r="A295" s="247" t="s">
        <v>2728</v>
      </c>
      <c r="B295" s="247" t="s">
        <v>2249</v>
      </c>
      <c r="C295" s="247" t="s">
        <v>3878</v>
      </c>
      <c r="D295" s="244" t="s">
        <v>480</v>
      </c>
      <c r="E295" s="244" t="s">
        <v>2712</v>
      </c>
      <c r="F295" s="256">
        <v>7</v>
      </c>
      <c r="G295" s="364">
        <f t="shared" si="12"/>
        <v>1462</v>
      </c>
      <c r="H295" s="364">
        <f t="shared" si="13"/>
        <v>1468</v>
      </c>
      <c r="I295" s="283" t="s">
        <v>2713</v>
      </c>
      <c r="J295" s="244">
        <v>282</v>
      </c>
      <c r="K295" s="244" t="s">
        <v>2713</v>
      </c>
      <c r="L295" s="280"/>
    </row>
    <row r="296" spans="1:12" ht="31.5">
      <c r="A296" s="247" t="s">
        <v>2728</v>
      </c>
      <c r="B296" s="247" t="s">
        <v>2252</v>
      </c>
      <c r="C296" s="247" t="s">
        <v>3879</v>
      </c>
      <c r="D296" s="244" t="s">
        <v>480</v>
      </c>
      <c r="E296" s="244" t="s">
        <v>2721</v>
      </c>
      <c r="F296" s="256">
        <v>8</v>
      </c>
      <c r="G296" s="364">
        <f t="shared" si="12"/>
        <v>1469</v>
      </c>
      <c r="H296" s="364">
        <f t="shared" si="13"/>
        <v>1476</v>
      </c>
      <c r="I296" s="283" t="s">
        <v>2713</v>
      </c>
      <c r="J296" s="244">
        <v>283</v>
      </c>
      <c r="K296" s="244" t="s">
        <v>2713</v>
      </c>
      <c r="L296" s="280"/>
    </row>
    <row r="297" spans="1:12" ht="42">
      <c r="A297" s="247" t="s">
        <v>2728</v>
      </c>
      <c r="B297" s="247" t="s">
        <v>3880</v>
      </c>
      <c r="C297" s="247" t="s">
        <v>3877</v>
      </c>
      <c r="D297" s="244" t="s">
        <v>480</v>
      </c>
      <c r="E297" s="244" t="s">
        <v>2712</v>
      </c>
      <c r="F297" s="256">
        <v>1</v>
      </c>
      <c r="G297" s="364">
        <f t="shared" si="12"/>
        <v>1477</v>
      </c>
      <c r="H297" s="364">
        <f t="shared" si="13"/>
        <v>1477</v>
      </c>
      <c r="I297" s="244" t="s">
        <v>2736</v>
      </c>
      <c r="J297" s="244">
        <v>284</v>
      </c>
      <c r="K297" s="246" t="s">
        <v>2736</v>
      </c>
      <c r="L297" s="280"/>
    </row>
    <row r="298" spans="1:12" ht="21">
      <c r="A298" s="247" t="s">
        <v>2728</v>
      </c>
      <c r="B298" s="247" t="s">
        <v>2253</v>
      </c>
      <c r="C298" s="247" t="s">
        <v>3878</v>
      </c>
      <c r="D298" s="244" t="s">
        <v>480</v>
      </c>
      <c r="E298" s="244" t="s">
        <v>2712</v>
      </c>
      <c r="F298" s="256">
        <v>7</v>
      </c>
      <c r="G298" s="364">
        <f t="shared" si="12"/>
        <v>1478</v>
      </c>
      <c r="H298" s="364">
        <f t="shared" si="13"/>
        <v>1484</v>
      </c>
      <c r="I298" s="283" t="s">
        <v>2713</v>
      </c>
      <c r="J298" s="244">
        <v>285</v>
      </c>
      <c r="K298" s="244" t="s">
        <v>2713</v>
      </c>
      <c r="L298" s="280"/>
    </row>
    <row r="299" spans="1:12" ht="31.5">
      <c r="A299" s="247" t="s">
        <v>2728</v>
      </c>
      <c r="B299" s="247" t="s">
        <v>2256</v>
      </c>
      <c r="C299" s="247" t="s">
        <v>3879</v>
      </c>
      <c r="D299" s="244" t="s">
        <v>480</v>
      </c>
      <c r="E299" s="244" t="s">
        <v>2721</v>
      </c>
      <c r="F299" s="256">
        <v>8</v>
      </c>
      <c r="G299" s="364">
        <f t="shared" si="12"/>
        <v>1485</v>
      </c>
      <c r="H299" s="364">
        <f t="shared" si="13"/>
        <v>1492</v>
      </c>
      <c r="I299" s="283" t="s">
        <v>2713</v>
      </c>
      <c r="J299" s="244">
        <v>286</v>
      </c>
      <c r="K299" s="244" t="s">
        <v>2713</v>
      </c>
      <c r="L299" s="280"/>
    </row>
    <row r="300" spans="1:12" ht="42">
      <c r="A300" s="247" t="s">
        <v>2728</v>
      </c>
      <c r="B300" s="247" t="s">
        <v>3881</v>
      </c>
      <c r="C300" s="247" t="s">
        <v>3877</v>
      </c>
      <c r="D300" s="244" t="s">
        <v>480</v>
      </c>
      <c r="E300" s="244" t="s">
        <v>2712</v>
      </c>
      <c r="F300" s="256">
        <v>1</v>
      </c>
      <c r="G300" s="364">
        <f t="shared" si="12"/>
        <v>1493</v>
      </c>
      <c r="H300" s="364">
        <f t="shared" si="13"/>
        <v>1493</v>
      </c>
      <c r="I300" s="244" t="s">
        <v>2736</v>
      </c>
      <c r="J300" s="244">
        <v>287</v>
      </c>
      <c r="K300" s="246" t="s">
        <v>2736</v>
      </c>
      <c r="L300" s="280"/>
    </row>
    <row r="301" spans="1:12" ht="21">
      <c r="A301" s="247" t="s">
        <v>2728</v>
      </c>
      <c r="B301" s="247" t="s">
        <v>2257</v>
      </c>
      <c r="C301" s="247" t="s">
        <v>3878</v>
      </c>
      <c r="D301" s="244" t="s">
        <v>480</v>
      </c>
      <c r="E301" s="244" t="s">
        <v>2712</v>
      </c>
      <c r="F301" s="256">
        <v>7</v>
      </c>
      <c r="G301" s="364">
        <f t="shared" si="12"/>
        <v>1494</v>
      </c>
      <c r="H301" s="364">
        <f t="shared" si="13"/>
        <v>1500</v>
      </c>
      <c r="I301" s="283" t="s">
        <v>2713</v>
      </c>
      <c r="J301" s="244">
        <v>288</v>
      </c>
      <c r="K301" s="244" t="s">
        <v>2713</v>
      </c>
      <c r="L301" s="280"/>
    </row>
    <row r="302" spans="1:12" ht="31.5">
      <c r="A302" s="247" t="s">
        <v>2728</v>
      </c>
      <c r="B302" s="247" t="s">
        <v>2260</v>
      </c>
      <c r="C302" s="247" t="s">
        <v>3879</v>
      </c>
      <c r="D302" s="244" t="s">
        <v>480</v>
      </c>
      <c r="E302" s="244" t="s">
        <v>2721</v>
      </c>
      <c r="F302" s="256">
        <v>8</v>
      </c>
      <c r="G302" s="364">
        <f t="shared" si="12"/>
        <v>1501</v>
      </c>
      <c r="H302" s="364">
        <f t="shared" si="13"/>
        <v>1508</v>
      </c>
      <c r="I302" s="283" t="s">
        <v>2713</v>
      </c>
      <c r="J302" s="244">
        <v>289</v>
      </c>
      <c r="K302" s="244" t="s">
        <v>2713</v>
      </c>
      <c r="L302" s="280"/>
    </row>
    <row r="303" spans="1:12" ht="42">
      <c r="A303" s="247" t="s">
        <v>2728</v>
      </c>
      <c r="B303" s="247" t="s">
        <v>3882</v>
      </c>
      <c r="C303" s="247" t="s">
        <v>3877</v>
      </c>
      <c r="D303" s="244" t="s">
        <v>480</v>
      </c>
      <c r="E303" s="244" t="s">
        <v>2712</v>
      </c>
      <c r="F303" s="256">
        <v>1</v>
      </c>
      <c r="G303" s="364">
        <f t="shared" si="12"/>
        <v>1509</v>
      </c>
      <c r="H303" s="364">
        <f t="shared" si="13"/>
        <v>1509</v>
      </c>
      <c r="I303" s="244" t="s">
        <v>2736</v>
      </c>
      <c r="J303" s="244">
        <v>290</v>
      </c>
      <c r="K303" s="246" t="s">
        <v>2736</v>
      </c>
      <c r="L303" s="280"/>
    </row>
    <row r="304" spans="1:12" ht="21">
      <c r="A304" s="247" t="s">
        <v>2728</v>
      </c>
      <c r="B304" s="247" t="s">
        <v>2261</v>
      </c>
      <c r="C304" s="247" t="s">
        <v>3878</v>
      </c>
      <c r="D304" s="244" t="s">
        <v>480</v>
      </c>
      <c r="E304" s="244" t="s">
        <v>2712</v>
      </c>
      <c r="F304" s="256">
        <v>7</v>
      </c>
      <c r="G304" s="364">
        <f t="shared" si="12"/>
        <v>1510</v>
      </c>
      <c r="H304" s="364">
        <f t="shared" si="13"/>
        <v>1516</v>
      </c>
      <c r="I304" s="283" t="s">
        <v>2713</v>
      </c>
      <c r="J304" s="244">
        <v>291</v>
      </c>
      <c r="K304" s="244" t="s">
        <v>2713</v>
      </c>
      <c r="L304" s="280"/>
    </row>
    <row r="305" spans="1:12" ht="31.5">
      <c r="A305" s="247" t="s">
        <v>2728</v>
      </c>
      <c r="B305" s="247" t="s">
        <v>2264</v>
      </c>
      <c r="C305" s="247" t="s">
        <v>3879</v>
      </c>
      <c r="D305" s="244" t="s">
        <v>480</v>
      </c>
      <c r="E305" s="244" t="s">
        <v>2721</v>
      </c>
      <c r="F305" s="256">
        <v>8</v>
      </c>
      <c r="G305" s="364">
        <f t="shared" si="12"/>
        <v>1517</v>
      </c>
      <c r="H305" s="364">
        <f t="shared" si="13"/>
        <v>1524</v>
      </c>
      <c r="I305" s="283" t="s">
        <v>2713</v>
      </c>
      <c r="J305" s="244">
        <v>292</v>
      </c>
      <c r="K305" s="244" t="s">
        <v>2713</v>
      </c>
      <c r="L305" s="280"/>
    </row>
    <row r="306" spans="1:12" ht="42">
      <c r="A306" s="247" t="s">
        <v>2728</v>
      </c>
      <c r="B306" s="247" t="s">
        <v>3883</v>
      </c>
      <c r="C306" s="247" t="s">
        <v>3877</v>
      </c>
      <c r="D306" s="244" t="s">
        <v>480</v>
      </c>
      <c r="E306" s="244" t="s">
        <v>2712</v>
      </c>
      <c r="F306" s="256">
        <v>1</v>
      </c>
      <c r="G306" s="364">
        <f t="shared" si="12"/>
        <v>1525</v>
      </c>
      <c r="H306" s="364">
        <f t="shared" si="13"/>
        <v>1525</v>
      </c>
      <c r="I306" s="244" t="s">
        <v>2736</v>
      </c>
      <c r="J306" s="244">
        <v>293</v>
      </c>
      <c r="K306" s="246" t="s">
        <v>2736</v>
      </c>
      <c r="L306" s="280"/>
    </row>
    <row r="307" spans="1:12" ht="21">
      <c r="A307" s="247" t="s">
        <v>2728</v>
      </c>
      <c r="B307" s="247" t="s">
        <v>2265</v>
      </c>
      <c r="C307" s="247" t="s">
        <v>3878</v>
      </c>
      <c r="D307" s="244" t="s">
        <v>480</v>
      </c>
      <c r="E307" s="244" t="s">
        <v>2712</v>
      </c>
      <c r="F307" s="256">
        <v>7</v>
      </c>
      <c r="G307" s="364">
        <f t="shared" si="12"/>
        <v>1526</v>
      </c>
      <c r="H307" s="364">
        <f t="shared" si="13"/>
        <v>1532</v>
      </c>
      <c r="I307" s="283" t="s">
        <v>2713</v>
      </c>
      <c r="J307" s="244">
        <v>294</v>
      </c>
      <c r="K307" s="244" t="s">
        <v>2713</v>
      </c>
      <c r="L307" s="280"/>
    </row>
    <row r="308" spans="1:12" ht="31.5">
      <c r="A308" s="247" t="s">
        <v>2728</v>
      </c>
      <c r="B308" s="247" t="s">
        <v>2268</v>
      </c>
      <c r="C308" s="247" t="s">
        <v>3879</v>
      </c>
      <c r="D308" s="244" t="s">
        <v>480</v>
      </c>
      <c r="E308" s="244" t="s">
        <v>2721</v>
      </c>
      <c r="F308" s="256">
        <v>8</v>
      </c>
      <c r="G308" s="364">
        <f t="shared" si="12"/>
        <v>1533</v>
      </c>
      <c r="H308" s="364">
        <f t="shared" si="13"/>
        <v>1540</v>
      </c>
      <c r="I308" s="283" t="s">
        <v>2713</v>
      </c>
      <c r="J308" s="244">
        <v>295</v>
      </c>
      <c r="K308" s="244" t="s">
        <v>2713</v>
      </c>
      <c r="L308" s="280"/>
    </row>
    <row r="309" spans="1:12" ht="42">
      <c r="A309" s="247" t="s">
        <v>2728</v>
      </c>
      <c r="B309" s="247" t="s">
        <v>3884</v>
      </c>
      <c r="C309" s="247" t="s">
        <v>3877</v>
      </c>
      <c r="D309" s="244" t="s">
        <v>480</v>
      </c>
      <c r="E309" s="244" t="s">
        <v>2712</v>
      </c>
      <c r="F309" s="256">
        <v>1</v>
      </c>
      <c r="G309" s="364">
        <f t="shared" si="12"/>
        <v>1541</v>
      </c>
      <c r="H309" s="364">
        <f t="shared" si="13"/>
        <v>1541</v>
      </c>
      <c r="I309" s="244" t="s">
        <v>2736</v>
      </c>
      <c r="J309" s="244">
        <v>296</v>
      </c>
      <c r="K309" s="246" t="s">
        <v>2736</v>
      </c>
      <c r="L309" s="280"/>
    </row>
    <row r="310" spans="1:12" ht="21">
      <c r="A310" s="247" t="s">
        <v>2728</v>
      </c>
      <c r="B310" s="247" t="s">
        <v>2269</v>
      </c>
      <c r="C310" s="247" t="s">
        <v>3878</v>
      </c>
      <c r="D310" s="244" t="s">
        <v>480</v>
      </c>
      <c r="E310" s="244" t="s">
        <v>2712</v>
      </c>
      <c r="F310" s="256">
        <v>7</v>
      </c>
      <c r="G310" s="364">
        <f t="shared" si="12"/>
        <v>1542</v>
      </c>
      <c r="H310" s="364">
        <f t="shared" si="13"/>
        <v>1548</v>
      </c>
      <c r="I310" s="283" t="s">
        <v>2713</v>
      </c>
      <c r="J310" s="244">
        <v>297</v>
      </c>
      <c r="K310" s="244" t="s">
        <v>2713</v>
      </c>
      <c r="L310" s="280"/>
    </row>
    <row r="311" spans="1:12" ht="31.5">
      <c r="A311" s="247" t="s">
        <v>2728</v>
      </c>
      <c r="B311" s="247" t="s">
        <v>2272</v>
      </c>
      <c r="C311" s="247" t="s">
        <v>3879</v>
      </c>
      <c r="D311" s="244" t="s">
        <v>480</v>
      </c>
      <c r="E311" s="244" t="s">
        <v>2721</v>
      </c>
      <c r="F311" s="256">
        <v>8</v>
      </c>
      <c r="G311" s="364">
        <f t="shared" si="12"/>
        <v>1549</v>
      </c>
      <c r="H311" s="364">
        <f t="shared" si="13"/>
        <v>1556</v>
      </c>
      <c r="I311" s="283" t="s">
        <v>2713</v>
      </c>
      <c r="J311" s="244">
        <v>298</v>
      </c>
      <c r="K311" s="244" t="s">
        <v>2713</v>
      </c>
      <c r="L311" s="280"/>
    </row>
    <row r="312" spans="1:12" ht="42">
      <c r="A312" s="247" t="s">
        <v>2728</v>
      </c>
      <c r="B312" s="247" t="s">
        <v>3885</v>
      </c>
      <c r="C312" s="247" t="s">
        <v>3877</v>
      </c>
      <c r="D312" s="244" t="s">
        <v>480</v>
      </c>
      <c r="E312" s="244" t="s">
        <v>2712</v>
      </c>
      <c r="F312" s="256">
        <v>1</v>
      </c>
      <c r="G312" s="364">
        <f t="shared" si="12"/>
        <v>1557</v>
      </c>
      <c r="H312" s="364">
        <f t="shared" si="13"/>
        <v>1557</v>
      </c>
      <c r="I312" s="244" t="s">
        <v>2736</v>
      </c>
      <c r="J312" s="244">
        <v>299</v>
      </c>
      <c r="K312" s="246" t="s">
        <v>2736</v>
      </c>
      <c r="L312" s="280"/>
    </row>
    <row r="313" spans="1:12" ht="21">
      <c r="A313" s="247" t="s">
        <v>2728</v>
      </c>
      <c r="B313" s="247" t="s">
        <v>2273</v>
      </c>
      <c r="C313" s="247" t="s">
        <v>3878</v>
      </c>
      <c r="D313" s="244" t="s">
        <v>480</v>
      </c>
      <c r="E313" s="244" t="s">
        <v>2712</v>
      </c>
      <c r="F313" s="256">
        <v>7</v>
      </c>
      <c r="G313" s="364">
        <f t="shared" si="12"/>
        <v>1558</v>
      </c>
      <c r="H313" s="364">
        <f t="shared" si="13"/>
        <v>1564</v>
      </c>
      <c r="I313" s="283" t="s">
        <v>2713</v>
      </c>
      <c r="J313" s="244">
        <v>300</v>
      </c>
      <c r="K313" s="244" t="s">
        <v>2713</v>
      </c>
      <c r="L313" s="280"/>
    </row>
    <row r="314" spans="1:12" ht="31.5">
      <c r="A314" s="247" t="s">
        <v>2728</v>
      </c>
      <c r="B314" s="247" t="s">
        <v>2276</v>
      </c>
      <c r="C314" s="247" t="s">
        <v>3879</v>
      </c>
      <c r="D314" s="244" t="s">
        <v>480</v>
      </c>
      <c r="E314" s="244" t="s">
        <v>2721</v>
      </c>
      <c r="F314" s="256">
        <v>8</v>
      </c>
      <c r="G314" s="364">
        <f t="shared" si="12"/>
        <v>1565</v>
      </c>
      <c r="H314" s="364">
        <f t="shared" si="13"/>
        <v>1572</v>
      </c>
      <c r="I314" s="283" t="s">
        <v>2713</v>
      </c>
      <c r="J314" s="244">
        <v>301</v>
      </c>
      <c r="K314" s="244" t="s">
        <v>2713</v>
      </c>
      <c r="L314" s="280"/>
    </row>
    <row r="315" spans="1:12" ht="42">
      <c r="A315" s="247" t="s">
        <v>2728</v>
      </c>
      <c r="B315" s="247" t="s">
        <v>3886</v>
      </c>
      <c r="C315" s="247" t="s">
        <v>3877</v>
      </c>
      <c r="D315" s="244" t="s">
        <v>480</v>
      </c>
      <c r="E315" s="244" t="s">
        <v>2712</v>
      </c>
      <c r="F315" s="256">
        <v>1</v>
      </c>
      <c r="G315" s="364">
        <f t="shared" si="12"/>
        <v>1573</v>
      </c>
      <c r="H315" s="364">
        <f t="shared" si="13"/>
        <v>1573</v>
      </c>
      <c r="I315" s="244" t="s">
        <v>2736</v>
      </c>
      <c r="J315" s="244">
        <v>302</v>
      </c>
      <c r="K315" s="246" t="s">
        <v>2736</v>
      </c>
      <c r="L315" s="280"/>
    </row>
    <row r="316" spans="1:12" ht="21">
      <c r="A316" s="247" t="s">
        <v>2728</v>
      </c>
      <c r="B316" s="247" t="s">
        <v>2277</v>
      </c>
      <c r="C316" s="247" t="s">
        <v>3878</v>
      </c>
      <c r="D316" s="244" t="s">
        <v>480</v>
      </c>
      <c r="E316" s="244" t="s">
        <v>2712</v>
      </c>
      <c r="F316" s="256">
        <v>7</v>
      </c>
      <c r="G316" s="364">
        <f t="shared" si="12"/>
        <v>1574</v>
      </c>
      <c r="H316" s="364">
        <f t="shared" si="13"/>
        <v>1580</v>
      </c>
      <c r="I316" s="283" t="s">
        <v>2713</v>
      </c>
      <c r="J316" s="244">
        <v>303</v>
      </c>
      <c r="K316" s="244" t="s">
        <v>2713</v>
      </c>
      <c r="L316" s="280"/>
    </row>
    <row r="317" spans="1:12" ht="31.5">
      <c r="A317" s="247" t="s">
        <v>2728</v>
      </c>
      <c r="B317" s="247" t="s">
        <v>2280</v>
      </c>
      <c r="C317" s="247" t="s">
        <v>3879</v>
      </c>
      <c r="D317" s="244" t="s">
        <v>480</v>
      </c>
      <c r="E317" s="244" t="s">
        <v>2721</v>
      </c>
      <c r="F317" s="256">
        <v>8</v>
      </c>
      <c r="G317" s="364">
        <f t="shared" si="12"/>
        <v>1581</v>
      </c>
      <c r="H317" s="364">
        <f t="shared" si="13"/>
        <v>1588</v>
      </c>
      <c r="I317" s="283" t="s">
        <v>2713</v>
      </c>
      <c r="J317" s="244">
        <v>304</v>
      </c>
      <c r="K317" s="244" t="s">
        <v>2713</v>
      </c>
      <c r="L317" s="280"/>
    </row>
    <row r="318" spans="1:12" ht="42">
      <c r="A318" s="247" t="s">
        <v>2728</v>
      </c>
      <c r="B318" s="247" t="s">
        <v>3887</v>
      </c>
      <c r="C318" s="247" t="s">
        <v>3877</v>
      </c>
      <c r="D318" s="244" t="s">
        <v>480</v>
      </c>
      <c r="E318" s="244" t="s">
        <v>2712</v>
      </c>
      <c r="F318" s="256">
        <v>1</v>
      </c>
      <c r="G318" s="364">
        <f t="shared" si="12"/>
        <v>1589</v>
      </c>
      <c r="H318" s="364">
        <f t="shared" si="13"/>
        <v>1589</v>
      </c>
      <c r="I318" s="244" t="s">
        <v>2736</v>
      </c>
      <c r="J318" s="244">
        <v>305</v>
      </c>
      <c r="K318" s="246" t="s">
        <v>2736</v>
      </c>
      <c r="L318" s="280"/>
    </row>
    <row r="319" spans="1:12" ht="21">
      <c r="A319" s="247" t="s">
        <v>2728</v>
      </c>
      <c r="B319" s="247" t="s">
        <v>2281</v>
      </c>
      <c r="C319" s="247" t="s">
        <v>3878</v>
      </c>
      <c r="D319" s="244" t="s">
        <v>480</v>
      </c>
      <c r="E319" s="244" t="s">
        <v>2712</v>
      </c>
      <c r="F319" s="256">
        <v>7</v>
      </c>
      <c r="G319" s="364">
        <f t="shared" si="12"/>
        <v>1590</v>
      </c>
      <c r="H319" s="364">
        <f t="shared" si="13"/>
        <v>1596</v>
      </c>
      <c r="I319" s="283" t="s">
        <v>2713</v>
      </c>
      <c r="J319" s="244">
        <v>306</v>
      </c>
      <c r="K319" s="244" t="s">
        <v>2713</v>
      </c>
      <c r="L319" s="280"/>
    </row>
    <row r="320" spans="1:12" ht="31.5">
      <c r="A320" s="247" t="s">
        <v>2728</v>
      </c>
      <c r="B320" s="247" t="s">
        <v>2284</v>
      </c>
      <c r="C320" s="247" t="s">
        <v>3879</v>
      </c>
      <c r="D320" s="244" t="s">
        <v>480</v>
      </c>
      <c r="E320" s="244" t="s">
        <v>2721</v>
      </c>
      <c r="F320" s="256">
        <v>8</v>
      </c>
      <c r="G320" s="364">
        <f t="shared" si="12"/>
        <v>1597</v>
      </c>
      <c r="H320" s="364">
        <f t="shared" si="13"/>
        <v>1604</v>
      </c>
      <c r="I320" s="283" t="s">
        <v>2713</v>
      </c>
      <c r="J320" s="244">
        <v>307</v>
      </c>
      <c r="K320" s="244" t="s">
        <v>2713</v>
      </c>
      <c r="L320" s="280"/>
    </row>
    <row r="321" spans="1:12" ht="42">
      <c r="A321" s="247" t="s">
        <v>2728</v>
      </c>
      <c r="B321" s="247" t="s">
        <v>3888</v>
      </c>
      <c r="C321" s="247" t="s">
        <v>3877</v>
      </c>
      <c r="D321" s="244" t="s">
        <v>480</v>
      </c>
      <c r="E321" s="244" t="s">
        <v>2712</v>
      </c>
      <c r="F321" s="256">
        <v>1</v>
      </c>
      <c r="G321" s="364">
        <f t="shared" si="12"/>
        <v>1605</v>
      </c>
      <c r="H321" s="364">
        <f t="shared" si="13"/>
        <v>1605</v>
      </c>
      <c r="I321" s="244" t="s">
        <v>2736</v>
      </c>
      <c r="J321" s="244">
        <v>308</v>
      </c>
      <c r="K321" s="246" t="s">
        <v>2736</v>
      </c>
      <c r="L321" s="280"/>
    </row>
    <row r="322" spans="1:12" ht="21">
      <c r="A322" s="247" t="s">
        <v>2728</v>
      </c>
      <c r="B322" s="247" t="s">
        <v>2285</v>
      </c>
      <c r="C322" s="247" t="s">
        <v>3878</v>
      </c>
      <c r="D322" s="244" t="s">
        <v>480</v>
      </c>
      <c r="E322" s="244" t="s">
        <v>2712</v>
      </c>
      <c r="F322" s="256">
        <v>7</v>
      </c>
      <c r="G322" s="364">
        <f t="shared" si="12"/>
        <v>1606</v>
      </c>
      <c r="H322" s="364">
        <f t="shared" si="13"/>
        <v>1612</v>
      </c>
      <c r="I322" s="283" t="s">
        <v>2713</v>
      </c>
      <c r="J322" s="244">
        <v>309</v>
      </c>
      <c r="K322" s="244" t="s">
        <v>2713</v>
      </c>
      <c r="L322" s="280"/>
    </row>
    <row r="323" spans="1:12" ht="31.5">
      <c r="A323" s="247" t="s">
        <v>2728</v>
      </c>
      <c r="B323" s="247" t="s">
        <v>2288</v>
      </c>
      <c r="C323" s="247" t="s">
        <v>3879</v>
      </c>
      <c r="D323" s="244" t="s">
        <v>480</v>
      </c>
      <c r="E323" s="244" t="s">
        <v>2721</v>
      </c>
      <c r="F323" s="256">
        <v>8</v>
      </c>
      <c r="G323" s="364">
        <f t="shared" si="12"/>
        <v>1613</v>
      </c>
      <c r="H323" s="364">
        <f t="shared" si="13"/>
        <v>1620</v>
      </c>
      <c r="I323" s="283" t="s">
        <v>2713</v>
      </c>
      <c r="J323" s="244">
        <v>310</v>
      </c>
      <c r="K323" s="244" t="s">
        <v>2713</v>
      </c>
      <c r="L323" s="280"/>
    </row>
    <row r="324" spans="1:12" ht="42">
      <c r="A324" s="247" t="s">
        <v>2728</v>
      </c>
      <c r="B324" s="247" t="s">
        <v>3889</v>
      </c>
      <c r="C324" s="247" t="s">
        <v>3877</v>
      </c>
      <c r="D324" s="244" t="s">
        <v>480</v>
      </c>
      <c r="E324" s="244" t="s">
        <v>2712</v>
      </c>
      <c r="F324" s="256">
        <v>1</v>
      </c>
      <c r="G324" s="364">
        <f t="shared" si="12"/>
        <v>1621</v>
      </c>
      <c r="H324" s="364">
        <f t="shared" si="13"/>
        <v>1621</v>
      </c>
      <c r="I324" s="244" t="s">
        <v>2736</v>
      </c>
      <c r="J324" s="244">
        <v>311</v>
      </c>
      <c r="K324" s="246" t="s">
        <v>2736</v>
      </c>
      <c r="L324" s="280"/>
    </row>
    <row r="325" spans="1:12" ht="21">
      <c r="A325" s="247" t="s">
        <v>2728</v>
      </c>
      <c r="B325" s="247" t="s">
        <v>2289</v>
      </c>
      <c r="C325" s="247" t="s">
        <v>3878</v>
      </c>
      <c r="D325" s="244" t="s">
        <v>480</v>
      </c>
      <c r="E325" s="244" t="s">
        <v>2712</v>
      </c>
      <c r="F325" s="256">
        <v>7</v>
      </c>
      <c r="G325" s="364">
        <f t="shared" si="12"/>
        <v>1622</v>
      </c>
      <c r="H325" s="364">
        <f t="shared" si="13"/>
        <v>1628</v>
      </c>
      <c r="I325" s="283" t="s">
        <v>2713</v>
      </c>
      <c r="J325" s="244">
        <v>312</v>
      </c>
      <c r="K325" s="244" t="s">
        <v>2713</v>
      </c>
      <c r="L325" s="280"/>
    </row>
    <row r="326" spans="1:12" ht="31.5">
      <c r="A326" s="247" t="s">
        <v>2728</v>
      </c>
      <c r="B326" s="247" t="s">
        <v>2292</v>
      </c>
      <c r="C326" s="247" t="s">
        <v>3879</v>
      </c>
      <c r="D326" s="244" t="s">
        <v>480</v>
      </c>
      <c r="E326" s="244" t="s">
        <v>2721</v>
      </c>
      <c r="F326" s="256">
        <v>8</v>
      </c>
      <c r="G326" s="364">
        <f t="shared" si="12"/>
        <v>1629</v>
      </c>
      <c r="H326" s="364">
        <f t="shared" si="13"/>
        <v>1636</v>
      </c>
      <c r="I326" s="283" t="s">
        <v>2713</v>
      </c>
      <c r="J326" s="244">
        <v>313</v>
      </c>
      <c r="K326" s="244" t="s">
        <v>2713</v>
      </c>
      <c r="L326" s="280"/>
    </row>
    <row r="327" spans="1:12" ht="31.5">
      <c r="A327" s="247" t="s">
        <v>2728</v>
      </c>
      <c r="B327" s="247" t="s">
        <v>2822</v>
      </c>
      <c r="C327" s="247" t="s">
        <v>3890</v>
      </c>
      <c r="D327" s="244" t="s">
        <v>260</v>
      </c>
      <c r="E327" s="244" t="s">
        <v>2712</v>
      </c>
      <c r="F327" s="256">
        <v>15</v>
      </c>
      <c r="G327" s="364">
        <f t="shared" si="12"/>
        <v>1637</v>
      </c>
      <c r="H327" s="364">
        <f t="shared" si="13"/>
        <v>1651</v>
      </c>
      <c r="I327" s="244" t="s">
        <v>2736</v>
      </c>
      <c r="J327" s="244">
        <v>314</v>
      </c>
      <c r="K327" s="246" t="s">
        <v>2736</v>
      </c>
      <c r="L327" s="280"/>
    </row>
    <row r="328" spans="1:12" ht="21">
      <c r="A328" s="247" t="s">
        <v>2728</v>
      </c>
      <c r="B328" s="247" t="s">
        <v>2824</v>
      </c>
      <c r="C328" s="247" t="s">
        <v>2825</v>
      </c>
      <c r="D328" s="244" t="s">
        <v>260</v>
      </c>
      <c r="E328" s="244" t="s">
        <v>2712</v>
      </c>
      <c r="F328" s="256">
        <v>15</v>
      </c>
      <c r="G328" s="364">
        <f t="shared" si="12"/>
        <v>1652</v>
      </c>
      <c r="H328" s="364">
        <f t="shared" si="13"/>
        <v>1666</v>
      </c>
      <c r="I328" s="244" t="s">
        <v>2736</v>
      </c>
      <c r="J328" s="244">
        <v>315</v>
      </c>
      <c r="K328" s="246" t="s">
        <v>2736</v>
      </c>
      <c r="L328" s="280"/>
    </row>
    <row r="329" spans="1:12" ht="52.5">
      <c r="A329" s="247" t="s">
        <v>2728</v>
      </c>
      <c r="B329" s="247" t="s">
        <v>2826</v>
      </c>
      <c r="C329" s="247" t="s">
        <v>3891</v>
      </c>
      <c r="D329" s="244" t="s">
        <v>480</v>
      </c>
      <c r="E329" s="244" t="s">
        <v>2712</v>
      </c>
      <c r="F329" s="256">
        <v>1</v>
      </c>
      <c r="G329" s="364">
        <f t="shared" si="12"/>
        <v>1667</v>
      </c>
      <c r="H329" s="364">
        <f t="shared" si="13"/>
        <v>1667</v>
      </c>
      <c r="I329" s="244" t="s">
        <v>2736</v>
      </c>
      <c r="J329" s="244">
        <v>316</v>
      </c>
      <c r="K329" s="246" t="s">
        <v>2736</v>
      </c>
      <c r="L329" s="280"/>
    </row>
    <row r="330" spans="1:12" ht="21">
      <c r="A330" s="247" t="s">
        <v>2728</v>
      </c>
      <c r="B330" s="247" t="s">
        <v>2828</v>
      </c>
      <c r="C330" s="247" t="s">
        <v>2829</v>
      </c>
      <c r="D330" s="244" t="s">
        <v>480</v>
      </c>
      <c r="E330" s="244" t="s">
        <v>2712</v>
      </c>
      <c r="F330" s="256">
        <v>2</v>
      </c>
      <c r="G330" s="364">
        <f t="shared" si="12"/>
        <v>1668</v>
      </c>
      <c r="H330" s="364">
        <f t="shared" si="13"/>
        <v>1669</v>
      </c>
      <c r="I330" s="244" t="s">
        <v>2736</v>
      </c>
      <c r="J330" s="244">
        <v>317</v>
      </c>
      <c r="K330" s="246" t="s">
        <v>2736</v>
      </c>
      <c r="L330" s="280"/>
    </row>
    <row r="331" spans="1:12" ht="21">
      <c r="A331" s="247" t="s">
        <v>2728</v>
      </c>
      <c r="B331" s="247" t="s">
        <v>2830</v>
      </c>
      <c r="C331" s="247" t="s">
        <v>2831</v>
      </c>
      <c r="D331" s="244" t="s">
        <v>480</v>
      </c>
      <c r="E331" s="244" t="s">
        <v>2712</v>
      </c>
      <c r="F331" s="256">
        <v>2</v>
      </c>
      <c r="G331" s="364">
        <f t="shared" si="12"/>
        <v>1670</v>
      </c>
      <c r="H331" s="364">
        <f t="shared" si="13"/>
        <v>1671</v>
      </c>
      <c r="I331" s="244" t="s">
        <v>2736</v>
      </c>
      <c r="J331" s="244">
        <v>318</v>
      </c>
      <c r="K331" s="246" t="s">
        <v>2736</v>
      </c>
      <c r="L331" s="280"/>
    </row>
    <row r="332" spans="1:12" ht="31.5">
      <c r="A332" s="247" t="s">
        <v>2728</v>
      </c>
      <c r="B332" s="247" t="s">
        <v>2832</v>
      </c>
      <c r="C332" s="247" t="s">
        <v>2833</v>
      </c>
      <c r="D332" s="244" t="s">
        <v>480</v>
      </c>
      <c r="E332" s="244" t="s">
        <v>2712</v>
      </c>
      <c r="F332" s="256">
        <v>20</v>
      </c>
      <c r="G332" s="364">
        <f t="shared" si="12"/>
        <v>1672</v>
      </c>
      <c r="H332" s="364">
        <f t="shared" si="13"/>
        <v>1691</v>
      </c>
      <c r="I332" s="244" t="s">
        <v>2736</v>
      </c>
      <c r="J332" s="244">
        <v>319</v>
      </c>
      <c r="K332" s="246" t="s">
        <v>2736</v>
      </c>
      <c r="L332" s="280"/>
    </row>
    <row r="333" spans="1:12" ht="31.5">
      <c r="A333" s="247" t="s">
        <v>2728</v>
      </c>
      <c r="B333" s="247" t="s">
        <v>2834</v>
      </c>
      <c r="C333" s="247" t="s">
        <v>3892</v>
      </c>
      <c r="D333" s="244" t="s">
        <v>480</v>
      </c>
      <c r="E333" s="244" t="s">
        <v>2712</v>
      </c>
      <c r="F333" s="256">
        <v>80</v>
      </c>
      <c r="G333" s="364">
        <f t="shared" ref="G333:G396" si="14">H332+1</f>
        <v>1692</v>
      </c>
      <c r="H333" s="364">
        <f t="shared" ref="H333:H396" si="15">G333+F333-1</f>
        <v>1771</v>
      </c>
      <c r="I333" s="244" t="s">
        <v>2736</v>
      </c>
      <c r="J333" s="244">
        <v>320</v>
      </c>
      <c r="K333" s="246" t="s">
        <v>2736</v>
      </c>
      <c r="L333" s="280"/>
    </row>
    <row r="334" spans="1:12" ht="21">
      <c r="A334" s="247" t="s">
        <v>2728</v>
      </c>
      <c r="B334" s="247" t="s">
        <v>2836</v>
      </c>
      <c r="C334" s="247" t="s">
        <v>3893</v>
      </c>
      <c r="D334" s="244" t="s">
        <v>480</v>
      </c>
      <c r="E334" s="244" t="s">
        <v>2712</v>
      </c>
      <c r="F334" s="256">
        <v>80</v>
      </c>
      <c r="G334" s="364">
        <f t="shared" si="14"/>
        <v>1772</v>
      </c>
      <c r="H334" s="364">
        <f t="shared" si="15"/>
        <v>1851</v>
      </c>
      <c r="I334" s="244" t="s">
        <v>2736</v>
      </c>
      <c r="J334" s="244">
        <v>321</v>
      </c>
      <c r="K334" s="246" t="s">
        <v>2736</v>
      </c>
      <c r="L334" s="280"/>
    </row>
    <row r="335" spans="1:12" ht="52.5">
      <c r="A335" s="247" t="s">
        <v>2728</v>
      </c>
      <c r="B335" s="247" t="s">
        <v>2838</v>
      </c>
      <c r="C335" s="247" t="s">
        <v>3894</v>
      </c>
      <c r="D335" s="244" t="s">
        <v>480</v>
      </c>
      <c r="E335" s="244" t="s">
        <v>2712</v>
      </c>
      <c r="F335" s="256">
        <v>25</v>
      </c>
      <c r="G335" s="364">
        <f t="shared" si="14"/>
        <v>1852</v>
      </c>
      <c r="H335" s="364">
        <f t="shared" si="15"/>
        <v>1876</v>
      </c>
      <c r="I335" s="244" t="s">
        <v>2736</v>
      </c>
      <c r="J335" s="244">
        <v>322</v>
      </c>
      <c r="K335" s="246" t="s">
        <v>2736</v>
      </c>
      <c r="L335" s="280"/>
    </row>
    <row r="336" spans="1:12" ht="42">
      <c r="A336" s="247" t="s">
        <v>2728</v>
      </c>
      <c r="B336" s="247" t="s">
        <v>2840</v>
      </c>
      <c r="C336" s="247" t="s">
        <v>3895</v>
      </c>
      <c r="D336" s="244" t="s">
        <v>480</v>
      </c>
      <c r="E336" s="244" t="s">
        <v>2712</v>
      </c>
      <c r="F336" s="256">
        <v>9</v>
      </c>
      <c r="G336" s="364">
        <f t="shared" si="14"/>
        <v>1877</v>
      </c>
      <c r="H336" s="364">
        <f t="shared" si="15"/>
        <v>1885</v>
      </c>
      <c r="I336" s="244" t="s">
        <v>2736</v>
      </c>
      <c r="J336" s="244">
        <v>323</v>
      </c>
      <c r="K336" s="246" t="s">
        <v>2736</v>
      </c>
      <c r="L336" s="280"/>
    </row>
    <row r="337" spans="1:12" ht="52.5">
      <c r="A337" s="247" t="s">
        <v>2728</v>
      </c>
      <c r="B337" s="247" t="s">
        <v>2842</v>
      </c>
      <c r="C337" s="247" t="s">
        <v>3896</v>
      </c>
      <c r="D337" s="244" t="s">
        <v>480</v>
      </c>
      <c r="E337" s="244" t="s">
        <v>2718</v>
      </c>
      <c r="F337" s="256">
        <v>10</v>
      </c>
      <c r="G337" s="364">
        <f t="shared" si="14"/>
        <v>1886</v>
      </c>
      <c r="H337" s="364">
        <f t="shared" si="15"/>
        <v>1895</v>
      </c>
      <c r="I337" s="244" t="s">
        <v>2736</v>
      </c>
      <c r="J337" s="244">
        <v>324</v>
      </c>
      <c r="K337" s="246" t="s">
        <v>2736</v>
      </c>
      <c r="L337" s="280"/>
    </row>
    <row r="338" spans="1:12" ht="42">
      <c r="A338" s="247" t="s">
        <v>2728</v>
      </c>
      <c r="B338" s="247" t="s">
        <v>2844</v>
      </c>
      <c r="C338" s="247" t="s">
        <v>3897</v>
      </c>
      <c r="D338" s="244" t="s">
        <v>480</v>
      </c>
      <c r="E338" s="244" t="s">
        <v>2712</v>
      </c>
      <c r="F338" s="256">
        <v>10</v>
      </c>
      <c r="G338" s="364">
        <f t="shared" si="14"/>
        <v>1896</v>
      </c>
      <c r="H338" s="364">
        <f t="shared" si="15"/>
        <v>1905</v>
      </c>
      <c r="I338" s="244" t="s">
        <v>2736</v>
      </c>
      <c r="J338" s="244">
        <v>325</v>
      </c>
      <c r="K338" s="246" t="s">
        <v>2736</v>
      </c>
      <c r="L338" s="280"/>
    </row>
    <row r="339" spans="1:12" ht="42">
      <c r="A339" s="247" t="s">
        <v>2728</v>
      </c>
      <c r="B339" s="247" t="s">
        <v>2846</v>
      </c>
      <c r="C339" s="247" t="s">
        <v>3898</v>
      </c>
      <c r="D339" s="244" t="s">
        <v>480</v>
      </c>
      <c r="E339" s="244" t="s">
        <v>2712</v>
      </c>
      <c r="F339" s="256">
        <v>10</v>
      </c>
      <c r="G339" s="364">
        <f t="shared" si="14"/>
        <v>1906</v>
      </c>
      <c r="H339" s="364">
        <f t="shared" si="15"/>
        <v>1915</v>
      </c>
      <c r="I339" s="244" t="s">
        <v>2736</v>
      </c>
      <c r="J339" s="244">
        <v>326</v>
      </c>
      <c r="K339" s="246" t="s">
        <v>2736</v>
      </c>
      <c r="L339" s="280"/>
    </row>
    <row r="340" spans="1:12" ht="42">
      <c r="A340" s="247" t="s">
        <v>2728</v>
      </c>
      <c r="B340" s="247" t="s">
        <v>2848</v>
      </c>
      <c r="C340" s="247" t="s">
        <v>3899</v>
      </c>
      <c r="D340" s="244" t="s">
        <v>480</v>
      </c>
      <c r="E340" s="244" t="s">
        <v>2712</v>
      </c>
      <c r="F340" s="256">
        <v>50</v>
      </c>
      <c r="G340" s="364">
        <f t="shared" si="14"/>
        <v>1916</v>
      </c>
      <c r="H340" s="364">
        <f t="shared" si="15"/>
        <v>1965</v>
      </c>
      <c r="I340" s="244" t="s">
        <v>2736</v>
      </c>
      <c r="J340" s="244">
        <v>327</v>
      </c>
      <c r="K340" s="246" t="s">
        <v>2736</v>
      </c>
      <c r="L340" s="280"/>
    </row>
    <row r="341" spans="1:12">
      <c r="A341" s="247" t="s">
        <v>2728</v>
      </c>
      <c r="B341" s="247" t="s">
        <v>2850</v>
      </c>
      <c r="C341" s="247" t="s">
        <v>3900</v>
      </c>
      <c r="D341" s="244" t="s">
        <v>480</v>
      </c>
      <c r="E341" s="244" t="s">
        <v>2712</v>
      </c>
      <c r="F341" s="256">
        <v>1</v>
      </c>
      <c r="G341" s="364">
        <f t="shared" si="14"/>
        <v>1966</v>
      </c>
      <c r="H341" s="364">
        <f t="shared" si="15"/>
        <v>1966</v>
      </c>
      <c r="I341" s="244" t="s">
        <v>2736</v>
      </c>
      <c r="J341" s="244">
        <v>328</v>
      </c>
      <c r="K341" s="246" t="s">
        <v>2736</v>
      </c>
      <c r="L341" s="280"/>
    </row>
    <row r="342" spans="1:12" ht="42">
      <c r="A342" s="247" t="s">
        <v>2728</v>
      </c>
      <c r="B342" s="247" t="s">
        <v>2852</v>
      </c>
      <c r="C342" s="247" t="s">
        <v>3901</v>
      </c>
      <c r="D342" s="244" t="s">
        <v>480</v>
      </c>
      <c r="E342" s="244" t="s">
        <v>2712</v>
      </c>
      <c r="F342" s="256">
        <v>60</v>
      </c>
      <c r="G342" s="364">
        <f t="shared" si="14"/>
        <v>1967</v>
      </c>
      <c r="H342" s="364">
        <f t="shared" si="15"/>
        <v>2026</v>
      </c>
      <c r="I342" s="244" t="s">
        <v>2736</v>
      </c>
      <c r="J342" s="244">
        <v>329</v>
      </c>
      <c r="K342" s="246" t="s">
        <v>2736</v>
      </c>
      <c r="L342" s="280"/>
    </row>
    <row r="343" spans="1:12" ht="42">
      <c r="A343" s="247" t="s">
        <v>2728</v>
      </c>
      <c r="B343" s="247" t="s">
        <v>2854</v>
      </c>
      <c r="C343" s="247" t="s">
        <v>3902</v>
      </c>
      <c r="D343" s="244" t="s">
        <v>480</v>
      </c>
      <c r="E343" s="244" t="s">
        <v>2712</v>
      </c>
      <c r="F343" s="256">
        <v>35</v>
      </c>
      <c r="G343" s="364">
        <f t="shared" si="14"/>
        <v>2027</v>
      </c>
      <c r="H343" s="364">
        <f t="shared" si="15"/>
        <v>2061</v>
      </c>
      <c r="I343" s="244" t="s">
        <v>2736</v>
      </c>
      <c r="J343" s="244">
        <v>330</v>
      </c>
      <c r="K343" s="246" t="s">
        <v>2736</v>
      </c>
      <c r="L343" s="280"/>
    </row>
    <row r="344" spans="1:12" ht="21">
      <c r="A344" s="247" t="s">
        <v>2728</v>
      </c>
      <c r="B344" s="247" t="s">
        <v>2856</v>
      </c>
      <c r="C344" s="247" t="s">
        <v>3903</v>
      </c>
      <c r="D344" s="244" t="s">
        <v>480</v>
      </c>
      <c r="E344" s="244" t="s">
        <v>2712</v>
      </c>
      <c r="F344" s="256">
        <v>25</v>
      </c>
      <c r="G344" s="364">
        <f t="shared" si="14"/>
        <v>2062</v>
      </c>
      <c r="H344" s="364">
        <f t="shared" si="15"/>
        <v>2086</v>
      </c>
      <c r="I344" s="244" t="s">
        <v>2736</v>
      </c>
      <c r="J344" s="244">
        <v>331</v>
      </c>
      <c r="K344" s="246" t="s">
        <v>2736</v>
      </c>
      <c r="L344" s="280"/>
    </row>
    <row r="345" spans="1:12" ht="42">
      <c r="A345" s="247" t="s">
        <v>2728</v>
      </c>
      <c r="B345" s="247" t="s">
        <v>2858</v>
      </c>
      <c r="C345" s="247" t="s">
        <v>3904</v>
      </c>
      <c r="D345" s="244" t="s">
        <v>480</v>
      </c>
      <c r="E345" s="244" t="s">
        <v>2712</v>
      </c>
      <c r="F345" s="256">
        <v>10</v>
      </c>
      <c r="G345" s="364">
        <f t="shared" si="14"/>
        <v>2087</v>
      </c>
      <c r="H345" s="364">
        <f t="shared" si="15"/>
        <v>2096</v>
      </c>
      <c r="I345" s="244" t="s">
        <v>2736</v>
      </c>
      <c r="J345" s="244">
        <v>332</v>
      </c>
      <c r="K345" s="246" t="s">
        <v>2736</v>
      </c>
      <c r="L345" s="280"/>
    </row>
    <row r="346" spans="1:12" ht="31.5">
      <c r="A346" s="247" t="s">
        <v>2728</v>
      </c>
      <c r="B346" s="247" t="s">
        <v>2860</v>
      </c>
      <c r="C346" s="247" t="s">
        <v>3905</v>
      </c>
      <c r="D346" s="244" t="s">
        <v>480</v>
      </c>
      <c r="E346" s="244" t="s">
        <v>2712</v>
      </c>
      <c r="F346" s="256">
        <v>55</v>
      </c>
      <c r="G346" s="364">
        <f t="shared" si="14"/>
        <v>2097</v>
      </c>
      <c r="H346" s="364">
        <f t="shared" si="15"/>
        <v>2151</v>
      </c>
      <c r="I346" s="244" t="s">
        <v>2736</v>
      </c>
      <c r="J346" s="244">
        <v>333</v>
      </c>
      <c r="K346" s="246" t="s">
        <v>2736</v>
      </c>
      <c r="L346" s="280"/>
    </row>
    <row r="347" spans="1:12" ht="42">
      <c r="A347" s="247" t="s">
        <v>2728</v>
      </c>
      <c r="B347" s="247" t="s">
        <v>2862</v>
      </c>
      <c r="C347" s="247" t="s">
        <v>3906</v>
      </c>
      <c r="D347" s="244" t="s">
        <v>480</v>
      </c>
      <c r="E347" s="244" t="s">
        <v>2712</v>
      </c>
      <c r="F347" s="256">
        <v>55</v>
      </c>
      <c r="G347" s="364">
        <f t="shared" si="14"/>
        <v>2152</v>
      </c>
      <c r="H347" s="364">
        <f t="shared" si="15"/>
        <v>2206</v>
      </c>
      <c r="I347" s="244" t="s">
        <v>2736</v>
      </c>
      <c r="J347" s="244">
        <v>334</v>
      </c>
      <c r="K347" s="246" t="s">
        <v>2736</v>
      </c>
      <c r="L347" s="280"/>
    </row>
    <row r="348" spans="1:12" ht="31.5">
      <c r="A348" s="247" t="s">
        <v>2728</v>
      </c>
      <c r="B348" s="247" t="s">
        <v>2864</v>
      </c>
      <c r="C348" s="247" t="s">
        <v>3907</v>
      </c>
      <c r="D348" s="244" t="s">
        <v>480</v>
      </c>
      <c r="E348" s="244" t="s">
        <v>2712</v>
      </c>
      <c r="F348" s="256">
        <v>30</v>
      </c>
      <c r="G348" s="364">
        <f t="shared" si="14"/>
        <v>2207</v>
      </c>
      <c r="H348" s="364">
        <f t="shared" si="15"/>
        <v>2236</v>
      </c>
      <c r="I348" s="244" t="s">
        <v>2736</v>
      </c>
      <c r="J348" s="244">
        <v>335</v>
      </c>
      <c r="K348" s="246" t="s">
        <v>2736</v>
      </c>
      <c r="L348" s="280"/>
    </row>
    <row r="349" spans="1:12" ht="42">
      <c r="A349" s="247" t="s">
        <v>2728</v>
      </c>
      <c r="B349" s="247" t="s">
        <v>2866</v>
      </c>
      <c r="C349" s="247" t="s">
        <v>3908</v>
      </c>
      <c r="D349" s="244" t="s">
        <v>480</v>
      </c>
      <c r="E349" s="244" t="s">
        <v>2712</v>
      </c>
      <c r="F349" s="256">
        <v>2</v>
      </c>
      <c r="G349" s="364">
        <f t="shared" si="14"/>
        <v>2237</v>
      </c>
      <c r="H349" s="364">
        <f t="shared" si="15"/>
        <v>2238</v>
      </c>
      <c r="I349" s="244" t="s">
        <v>2736</v>
      </c>
      <c r="J349" s="244">
        <v>336</v>
      </c>
      <c r="K349" s="246" t="s">
        <v>2736</v>
      </c>
      <c r="L349" s="280"/>
    </row>
    <row r="350" spans="1:12" ht="42">
      <c r="A350" s="247" t="s">
        <v>2728</v>
      </c>
      <c r="B350" s="247" t="s">
        <v>2868</v>
      </c>
      <c r="C350" s="247" t="s">
        <v>3909</v>
      </c>
      <c r="D350" s="244" t="s">
        <v>480</v>
      </c>
      <c r="E350" s="244" t="s">
        <v>2712</v>
      </c>
      <c r="F350" s="256">
        <v>5</v>
      </c>
      <c r="G350" s="364">
        <f t="shared" si="14"/>
        <v>2239</v>
      </c>
      <c r="H350" s="364">
        <f t="shared" si="15"/>
        <v>2243</v>
      </c>
      <c r="I350" s="244" t="s">
        <v>2736</v>
      </c>
      <c r="J350" s="244">
        <v>337</v>
      </c>
      <c r="K350" s="246" t="s">
        <v>2736</v>
      </c>
      <c r="L350" s="280"/>
    </row>
    <row r="351" spans="1:12" ht="31.5">
      <c r="A351" s="247" t="s">
        <v>2728</v>
      </c>
      <c r="B351" s="247" t="s">
        <v>2870</v>
      </c>
      <c r="C351" s="247" t="s">
        <v>3910</v>
      </c>
      <c r="D351" s="244" t="s">
        <v>480</v>
      </c>
      <c r="E351" s="244" t="s">
        <v>2712</v>
      </c>
      <c r="F351" s="256">
        <v>4</v>
      </c>
      <c r="G351" s="364">
        <f t="shared" si="14"/>
        <v>2244</v>
      </c>
      <c r="H351" s="364">
        <f t="shared" si="15"/>
        <v>2247</v>
      </c>
      <c r="I351" s="244" t="s">
        <v>2736</v>
      </c>
      <c r="J351" s="244">
        <v>338</v>
      </c>
      <c r="K351" s="246" t="s">
        <v>2736</v>
      </c>
      <c r="L351" s="280"/>
    </row>
    <row r="352" spans="1:12" ht="31.5">
      <c r="A352" s="247" t="s">
        <v>2728</v>
      </c>
      <c r="B352" s="247" t="s">
        <v>2872</v>
      </c>
      <c r="C352" s="247" t="s">
        <v>3911</v>
      </c>
      <c r="D352" s="244" t="s">
        <v>480</v>
      </c>
      <c r="E352" s="244" t="s">
        <v>2712</v>
      </c>
      <c r="F352" s="256">
        <v>3</v>
      </c>
      <c r="G352" s="364">
        <f t="shared" si="14"/>
        <v>2248</v>
      </c>
      <c r="H352" s="364">
        <f t="shared" si="15"/>
        <v>2250</v>
      </c>
      <c r="I352" s="244" t="s">
        <v>2736</v>
      </c>
      <c r="J352" s="244">
        <v>339</v>
      </c>
      <c r="K352" s="246" t="s">
        <v>2736</v>
      </c>
      <c r="L352" s="280"/>
    </row>
    <row r="353" spans="1:12" ht="42">
      <c r="A353" s="247" t="s">
        <v>2728</v>
      </c>
      <c r="B353" s="247" t="s">
        <v>2874</v>
      </c>
      <c r="C353" s="247" t="s">
        <v>3912</v>
      </c>
      <c r="D353" s="244" t="s">
        <v>480</v>
      </c>
      <c r="E353" s="244" t="s">
        <v>2712</v>
      </c>
      <c r="F353" s="256">
        <v>3</v>
      </c>
      <c r="G353" s="364">
        <f t="shared" si="14"/>
        <v>2251</v>
      </c>
      <c r="H353" s="364">
        <f t="shared" si="15"/>
        <v>2253</v>
      </c>
      <c r="I353" s="244" t="s">
        <v>2736</v>
      </c>
      <c r="J353" s="244">
        <v>340</v>
      </c>
      <c r="K353" s="246" t="s">
        <v>2736</v>
      </c>
      <c r="L353" s="280"/>
    </row>
    <row r="354" spans="1:12" ht="42">
      <c r="A354" s="247" t="s">
        <v>2728</v>
      </c>
      <c r="B354" s="247" t="s">
        <v>2876</v>
      </c>
      <c r="C354" s="247" t="s">
        <v>3913</v>
      </c>
      <c r="D354" s="244" t="s">
        <v>480</v>
      </c>
      <c r="E354" s="244" t="s">
        <v>2712</v>
      </c>
      <c r="F354" s="256">
        <v>5</v>
      </c>
      <c r="G354" s="364">
        <f t="shared" si="14"/>
        <v>2254</v>
      </c>
      <c r="H354" s="364">
        <f t="shared" si="15"/>
        <v>2258</v>
      </c>
      <c r="I354" s="244" t="s">
        <v>2736</v>
      </c>
      <c r="J354" s="244">
        <v>341</v>
      </c>
      <c r="K354" s="246" t="s">
        <v>2736</v>
      </c>
      <c r="L354" s="280"/>
    </row>
    <row r="355" spans="1:12" ht="31.5">
      <c r="A355" s="247" t="s">
        <v>2728</v>
      </c>
      <c r="B355" s="247" t="s">
        <v>2878</v>
      </c>
      <c r="C355" s="247" t="s">
        <v>3914</v>
      </c>
      <c r="D355" s="244" t="s">
        <v>480</v>
      </c>
      <c r="E355" s="244" t="s">
        <v>2712</v>
      </c>
      <c r="F355" s="256">
        <v>10</v>
      </c>
      <c r="G355" s="364">
        <f t="shared" si="14"/>
        <v>2259</v>
      </c>
      <c r="H355" s="364">
        <f t="shared" si="15"/>
        <v>2268</v>
      </c>
      <c r="I355" s="244" t="s">
        <v>2736</v>
      </c>
      <c r="J355" s="244">
        <v>342</v>
      </c>
      <c r="K355" s="246" t="s">
        <v>2736</v>
      </c>
      <c r="L355" s="280"/>
    </row>
    <row r="356" spans="1:12" ht="42">
      <c r="A356" s="247" t="s">
        <v>2728</v>
      </c>
      <c r="B356" s="247" t="s">
        <v>2880</v>
      </c>
      <c r="C356" s="247" t="s">
        <v>3915</v>
      </c>
      <c r="D356" s="244" t="s">
        <v>480</v>
      </c>
      <c r="E356" s="244" t="s">
        <v>2712</v>
      </c>
      <c r="F356" s="256">
        <v>6</v>
      </c>
      <c r="G356" s="364">
        <f t="shared" si="14"/>
        <v>2269</v>
      </c>
      <c r="H356" s="364">
        <f t="shared" si="15"/>
        <v>2274</v>
      </c>
      <c r="I356" s="244" t="s">
        <v>2736</v>
      </c>
      <c r="J356" s="244">
        <v>343</v>
      </c>
      <c r="K356" s="246" t="s">
        <v>2736</v>
      </c>
      <c r="L356" s="280"/>
    </row>
    <row r="357" spans="1:12" ht="21">
      <c r="A357" s="247" t="s">
        <v>2728</v>
      </c>
      <c r="B357" s="247" t="s">
        <v>2882</v>
      </c>
      <c r="C357" s="247" t="s">
        <v>3916</v>
      </c>
      <c r="D357" s="244" t="s">
        <v>480</v>
      </c>
      <c r="E357" s="244" t="s">
        <v>2712</v>
      </c>
      <c r="F357" s="256">
        <v>5</v>
      </c>
      <c r="G357" s="364">
        <f t="shared" si="14"/>
        <v>2275</v>
      </c>
      <c r="H357" s="364">
        <f t="shared" si="15"/>
        <v>2279</v>
      </c>
      <c r="I357" s="244" t="s">
        <v>2736</v>
      </c>
      <c r="J357" s="244">
        <v>344</v>
      </c>
      <c r="K357" s="246" t="s">
        <v>2736</v>
      </c>
      <c r="L357" s="280"/>
    </row>
    <row r="358" spans="1:12" ht="21">
      <c r="A358" s="247" t="s">
        <v>2728</v>
      </c>
      <c r="B358" s="247" t="s">
        <v>2884</v>
      </c>
      <c r="C358" s="247" t="s">
        <v>3917</v>
      </c>
      <c r="D358" s="244" t="s">
        <v>480</v>
      </c>
      <c r="E358" s="244" t="s">
        <v>2712</v>
      </c>
      <c r="F358" s="256">
        <v>10</v>
      </c>
      <c r="G358" s="364">
        <f t="shared" si="14"/>
        <v>2280</v>
      </c>
      <c r="H358" s="364">
        <f t="shared" si="15"/>
        <v>2289</v>
      </c>
      <c r="I358" s="244" t="s">
        <v>2736</v>
      </c>
      <c r="J358" s="244">
        <v>345</v>
      </c>
      <c r="K358" s="246" t="s">
        <v>2736</v>
      </c>
      <c r="L358" s="280"/>
    </row>
    <row r="359" spans="1:12" ht="21">
      <c r="A359" s="247" t="s">
        <v>2728</v>
      </c>
      <c r="B359" s="247" t="s">
        <v>2886</v>
      </c>
      <c r="C359" s="247" t="s">
        <v>3918</v>
      </c>
      <c r="D359" s="244" t="s">
        <v>480</v>
      </c>
      <c r="E359" s="244" t="s">
        <v>2712</v>
      </c>
      <c r="F359" s="256">
        <v>6</v>
      </c>
      <c r="G359" s="364">
        <f t="shared" si="14"/>
        <v>2290</v>
      </c>
      <c r="H359" s="364">
        <f t="shared" si="15"/>
        <v>2295</v>
      </c>
      <c r="I359" s="244" t="s">
        <v>2736</v>
      </c>
      <c r="J359" s="244">
        <v>346</v>
      </c>
      <c r="K359" s="246" t="s">
        <v>2736</v>
      </c>
      <c r="L359" s="280"/>
    </row>
    <row r="360" spans="1:12" ht="42">
      <c r="A360" s="247" t="s">
        <v>2728</v>
      </c>
      <c r="B360" s="247" t="s">
        <v>2888</v>
      </c>
      <c r="C360" s="247" t="s">
        <v>3919</v>
      </c>
      <c r="D360" s="244" t="s">
        <v>480</v>
      </c>
      <c r="E360" s="244" t="s">
        <v>2712</v>
      </c>
      <c r="F360" s="256">
        <v>5</v>
      </c>
      <c r="G360" s="364">
        <f t="shared" si="14"/>
        <v>2296</v>
      </c>
      <c r="H360" s="364">
        <f t="shared" si="15"/>
        <v>2300</v>
      </c>
      <c r="I360" s="244" t="s">
        <v>2736</v>
      </c>
      <c r="J360" s="244">
        <v>347</v>
      </c>
      <c r="K360" s="246" t="s">
        <v>2736</v>
      </c>
      <c r="L360" s="280"/>
    </row>
    <row r="361" spans="1:12" ht="31.5">
      <c r="A361" s="247" t="s">
        <v>2728</v>
      </c>
      <c r="B361" s="247" t="s">
        <v>2890</v>
      </c>
      <c r="C361" s="247" t="s">
        <v>3920</v>
      </c>
      <c r="D361" s="244" t="s">
        <v>480</v>
      </c>
      <c r="E361" s="244" t="s">
        <v>2712</v>
      </c>
      <c r="F361" s="256">
        <v>10</v>
      </c>
      <c r="G361" s="364">
        <f t="shared" si="14"/>
        <v>2301</v>
      </c>
      <c r="H361" s="364">
        <f t="shared" si="15"/>
        <v>2310</v>
      </c>
      <c r="I361" s="244" t="s">
        <v>2736</v>
      </c>
      <c r="J361" s="244">
        <v>348</v>
      </c>
      <c r="K361" s="246" t="s">
        <v>2736</v>
      </c>
      <c r="L361" s="280"/>
    </row>
    <row r="362" spans="1:12" ht="52.5">
      <c r="A362" s="247" t="s">
        <v>2728</v>
      </c>
      <c r="B362" s="247" t="s">
        <v>2892</v>
      </c>
      <c r="C362" s="247" t="s">
        <v>3921</v>
      </c>
      <c r="D362" s="244" t="s">
        <v>480</v>
      </c>
      <c r="E362" s="244" t="s">
        <v>2712</v>
      </c>
      <c r="F362" s="256">
        <v>25</v>
      </c>
      <c r="G362" s="364">
        <f t="shared" si="14"/>
        <v>2311</v>
      </c>
      <c r="H362" s="364">
        <f t="shared" si="15"/>
        <v>2335</v>
      </c>
      <c r="I362" s="244" t="s">
        <v>2736</v>
      </c>
      <c r="J362" s="244">
        <v>349</v>
      </c>
      <c r="K362" s="246" t="s">
        <v>2736</v>
      </c>
      <c r="L362" s="280"/>
    </row>
    <row r="363" spans="1:12" ht="31.5">
      <c r="A363" s="247" t="s">
        <v>2728</v>
      </c>
      <c r="B363" s="247" t="s">
        <v>366</v>
      </c>
      <c r="C363" s="247" t="s">
        <v>3922</v>
      </c>
      <c r="D363" s="244" t="s">
        <v>480</v>
      </c>
      <c r="E363" s="244" t="s">
        <v>2712</v>
      </c>
      <c r="F363" s="256">
        <v>9</v>
      </c>
      <c r="G363" s="364">
        <f t="shared" si="14"/>
        <v>2336</v>
      </c>
      <c r="H363" s="364">
        <f t="shared" si="15"/>
        <v>2344</v>
      </c>
      <c r="I363" s="244" t="s">
        <v>2713</v>
      </c>
      <c r="J363" s="244">
        <v>350</v>
      </c>
      <c r="K363" s="244" t="s">
        <v>2713</v>
      </c>
      <c r="L363" s="280"/>
    </row>
    <row r="364" spans="1:12" ht="31.5">
      <c r="A364" s="247" t="s">
        <v>2728</v>
      </c>
      <c r="B364" s="247" t="s">
        <v>323</v>
      </c>
      <c r="C364" s="247" t="s">
        <v>3923</v>
      </c>
      <c r="D364" s="244" t="s">
        <v>260</v>
      </c>
      <c r="E364" s="244" t="s">
        <v>2718</v>
      </c>
      <c r="F364" s="256">
        <v>10</v>
      </c>
      <c r="G364" s="364">
        <f t="shared" si="14"/>
        <v>2345</v>
      </c>
      <c r="H364" s="364">
        <f t="shared" si="15"/>
        <v>2354</v>
      </c>
      <c r="I364" s="244" t="s">
        <v>2713</v>
      </c>
      <c r="J364" s="244">
        <v>351</v>
      </c>
      <c r="K364" s="244" t="s">
        <v>2713</v>
      </c>
      <c r="L364" s="280"/>
    </row>
    <row r="365" spans="1:12" ht="31.5">
      <c r="A365" s="247" t="s">
        <v>2728</v>
      </c>
      <c r="B365" s="247" t="s">
        <v>373</v>
      </c>
      <c r="C365" s="247" t="s">
        <v>3924</v>
      </c>
      <c r="D365" s="244" t="s">
        <v>480</v>
      </c>
      <c r="E365" s="244" t="s">
        <v>2712</v>
      </c>
      <c r="F365" s="256">
        <v>10</v>
      </c>
      <c r="G365" s="364">
        <f t="shared" si="14"/>
        <v>2355</v>
      </c>
      <c r="H365" s="364">
        <f t="shared" si="15"/>
        <v>2364</v>
      </c>
      <c r="I365" s="244" t="s">
        <v>2736</v>
      </c>
      <c r="J365" s="244">
        <v>352</v>
      </c>
      <c r="K365" s="246" t="s">
        <v>2736</v>
      </c>
      <c r="L365" s="280"/>
    </row>
    <row r="366" spans="1:12" ht="21">
      <c r="A366" s="247" t="s">
        <v>2728</v>
      </c>
      <c r="B366" s="247" t="s">
        <v>2897</v>
      </c>
      <c r="C366" s="247" t="s">
        <v>3925</v>
      </c>
      <c r="D366" s="244" t="s">
        <v>480</v>
      </c>
      <c r="E366" s="244" t="s">
        <v>2712</v>
      </c>
      <c r="F366" s="256">
        <v>10</v>
      </c>
      <c r="G366" s="364">
        <f t="shared" si="14"/>
        <v>2365</v>
      </c>
      <c r="H366" s="364">
        <f t="shared" si="15"/>
        <v>2374</v>
      </c>
      <c r="I366" s="244" t="s">
        <v>2736</v>
      </c>
      <c r="J366" s="244">
        <v>353</v>
      </c>
      <c r="K366" s="246" t="s">
        <v>2736</v>
      </c>
      <c r="L366" s="280"/>
    </row>
    <row r="367" spans="1:12" ht="42">
      <c r="A367" s="247" t="s">
        <v>2728</v>
      </c>
      <c r="B367" s="247" t="s">
        <v>2899</v>
      </c>
      <c r="C367" s="247" t="s">
        <v>2900</v>
      </c>
      <c r="D367" s="244" t="s">
        <v>480</v>
      </c>
      <c r="E367" s="244" t="s">
        <v>2712</v>
      </c>
      <c r="F367" s="256">
        <v>50</v>
      </c>
      <c r="G367" s="364">
        <f t="shared" si="14"/>
        <v>2375</v>
      </c>
      <c r="H367" s="364">
        <f t="shared" si="15"/>
        <v>2424</v>
      </c>
      <c r="I367" s="244" t="s">
        <v>2736</v>
      </c>
      <c r="J367" s="244">
        <v>354</v>
      </c>
      <c r="K367" s="246" t="s">
        <v>2736</v>
      </c>
      <c r="L367" s="280"/>
    </row>
    <row r="368" spans="1:12" ht="21">
      <c r="A368" s="247" t="s">
        <v>2728</v>
      </c>
      <c r="B368" s="247" t="s">
        <v>2901</v>
      </c>
      <c r="C368" s="247" t="s">
        <v>2902</v>
      </c>
      <c r="D368" s="244" t="s">
        <v>480</v>
      </c>
      <c r="E368" s="244" t="s">
        <v>2712</v>
      </c>
      <c r="F368" s="256">
        <v>3</v>
      </c>
      <c r="G368" s="364">
        <f t="shared" si="14"/>
        <v>2425</v>
      </c>
      <c r="H368" s="364">
        <f t="shared" si="15"/>
        <v>2427</v>
      </c>
      <c r="I368" s="244" t="s">
        <v>2736</v>
      </c>
      <c r="J368" s="244">
        <v>355</v>
      </c>
      <c r="K368" s="246" t="s">
        <v>2736</v>
      </c>
      <c r="L368" s="280"/>
    </row>
    <row r="369" spans="1:12" ht="31.5">
      <c r="A369" s="247" t="s">
        <v>2728</v>
      </c>
      <c r="B369" s="247" t="s">
        <v>303</v>
      </c>
      <c r="C369" s="247" t="s">
        <v>3926</v>
      </c>
      <c r="D369" s="244" t="s">
        <v>480</v>
      </c>
      <c r="E369" s="244" t="s">
        <v>2712</v>
      </c>
      <c r="F369" s="256">
        <v>1</v>
      </c>
      <c r="G369" s="364">
        <f t="shared" si="14"/>
        <v>2428</v>
      </c>
      <c r="H369" s="364">
        <f t="shared" si="15"/>
        <v>2428</v>
      </c>
      <c r="I369" s="244" t="s">
        <v>2736</v>
      </c>
      <c r="J369" s="244">
        <v>356</v>
      </c>
      <c r="K369" s="246" t="s">
        <v>2736</v>
      </c>
      <c r="L369" s="280"/>
    </row>
    <row r="370" spans="1:12">
      <c r="A370" s="247" t="s">
        <v>2728</v>
      </c>
      <c r="B370" s="247" t="s">
        <v>1830</v>
      </c>
      <c r="C370" s="247" t="s">
        <v>3927</v>
      </c>
      <c r="D370" s="246" t="s">
        <v>480</v>
      </c>
      <c r="E370" s="244" t="s">
        <v>2712</v>
      </c>
      <c r="F370" s="256">
        <v>255</v>
      </c>
      <c r="G370" s="364">
        <f t="shared" si="14"/>
        <v>2429</v>
      </c>
      <c r="H370" s="364">
        <f t="shared" si="15"/>
        <v>2683</v>
      </c>
      <c r="I370" s="244" t="s">
        <v>2713</v>
      </c>
      <c r="J370" s="244">
        <v>357</v>
      </c>
      <c r="K370" s="246" t="s">
        <v>2713</v>
      </c>
      <c r="L370" s="280"/>
    </row>
    <row r="371" spans="1:12" ht="63">
      <c r="A371" s="247" t="s">
        <v>2728</v>
      </c>
      <c r="B371" s="247" t="s">
        <v>330</v>
      </c>
      <c r="C371" s="247" t="s">
        <v>3928</v>
      </c>
      <c r="D371" s="246" t="s">
        <v>480</v>
      </c>
      <c r="E371" s="244" t="s">
        <v>2712</v>
      </c>
      <c r="F371" s="256">
        <v>255</v>
      </c>
      <c r="G371" s="364">
        <f t="shared" si="14"/>
        <v>2684</v>
      </c>
      <c r="H371" s="364">
        <f t="shared" si="15"/>
        <v>2938</v>
      </c>
      <c r="I371" s="244" t="s">
        <v>2713</v>
      </c>
      <c r="J371" s="244">
        <v>358</v>
      </c>
      <c r="K371" s="246" t="s">
        <v>2713</v>
      </c>
      <c r="L371" s="280"/>
    </row>
    <row r="372" spans="1:12" ht="42">
      <c r="A372" s="247" t="s">
        <v>2728</v>
      </c>
      <c r="B372" s="247" t="s">
        <v>333</v>
      </c>
      <c r="C372" s="247" t="s">
        <v>3929</v>
      </c>
      <c r="D372" s="246" t="s">
        <v>480</v>
      </c>
      <c r="E372" s="244" t="s">
        <v>2712</v>
      </c>
      <c r="F372" s="256">
        <v>255</v>
      </c>
      <c r="G372" s="364">
        <f t="shared" si="14"/>
        <v>2939</v>
      </c>
      <c r="H372" s="364">
        <f t="shared" si="15"/>
        <v>3193</v>
      </c>
      <c r="I372" s="244" t="s">
        <v>2713</v>
      </c>
      <c r="J372" s="244">
        <v>359</v>
      </c>
      <c r="K372" s="246" t="s">
        <v>2713</v>
      </c>
      <c r="L372" s="280"/>
    </row>
    <row r="373" spans="1:12" ht="42">
      <c r="A373" s="247" t="s">
        <v>2728</v>
      </c>
      <c r="B373" s="247" t="s">
        <v>340</v>
      </c>
      <c r="C373" s="247" t="s">
        <v>3930</v>
      </c>
      <c r="D373" s="246" t="s">
        <v>480</v>
      </c>
      <c r="E373" s="244" t="s">
        <v>2712</v>
      </c>
      <c r="F373" s="256">
        <v>50</v>
      </c>
      <c r="G373" s="364">
        <f t="shared" si="14"/>
        <v>3194</v>
      </c>
      <c r="H373" s="364">
        <f t="shared" si="15"/>
        <v>3243</v>
      </c>
      <c r="I373" s="244" t="s">
        <v>2713</v>
      </c>
      <c r="J373" s="244">
        <v>360</v>
      </c>
      <c r="K373" s="246" t="s">
        <v>2713</v>
      </c>
      <c r="L373" s="280"/>
    </row>
    <row r="374" spans="1:12" ht="42">
      <c r="A374" s="247" t="s">
        <v>2728</v>
      </c>
      <c r="B374" s="247" t="s">
        <v>345</v>
      </c>
      <c r="C374" s="247" t="s">
        <v>3931</v>
      </c>
      <c r="D374" s="246" t="s">
        <v>480</v>
      </c>
      <c r="E374" s="244" t="s">
        <v>2712</v>
      </c>
      <c r="F374" s="256">
        <v>2</v>
      </c>
      <c r="G374" s="364">
        <f t="shared" si="14"/>
        <v>3244</v>
      </c>
      <c r="H374" s="364">
        <f t="shared" si="15"/>
        <v>3245</v>
      </c>
      <c r="I374" s="244" t="s">
        <v>2713</v>
      </c>
      <c r="J374" s="244">
        <v>361</v>
      </c>
      <c r="K374" s="246" t="s">
        <v>2713</v>
      </c>
      <c r="L374" s="280"/>
    </row>
    <row r="375" spans="1:12" ht="52.5">
      <c r="A375" s="247" t="s">
        <v>2728</v>
      </c>
      <c r="B375" s="247" t="s">
        <v>2912</v>
      </c>
      <c r="C375" s="247" t="s">
        <v>3932</v>
      </c>
      <c r="D375" s="246" t="s">
        <v>260</v>
      </c>
      <c r="E375" s="244" t="s">
        <v>2712</v>
      </c>
      <c r="F375" s="256">
        <v>5</v>
      </c>
      <c r="G375" s="364">
        <f t="shared" si="14"/>
        <v>3246</v>
      </c>
      <c r="H375" s="364">
        <f t="shared" si="15"/>
        <v>3250</v>
      </c>
      <c r="I375" s="244" t="s">
        <v>2713</v>
      </c>
      <c r="J375" s="244">
        <v>362</v>
      </c>
      <c r="K375" s="246" t="s">
        <v>2713</v>
      </c>
      <c r="L375" s="280"/>
    </row>
    <row r="376" spans="1:12" ht="21">
      <c r="A376" s="247" t="s">
        <v>2728</v>
      </c>
      <c r="B376" s="247" t="s">
        <v>2914</v>
      </c>
      <c r="C376" s="247" t="s">
        <v>3933</v>
      </c>
      <c r="D376" s="246" t="s">
        <v>260</v>
      </c>
      <c r="E376" s="244" t="s">
        <v>2712</v>
      </c>
      <c r="F376" s="256">
        <v>4</v>
      </c>
      <c r="G376" s="364">
        <f t="shared" si="14"/>
        <v>3251</v>
      </c>
      <c r="H376" s="364">
        <f t="shared" si="15"/>
        <v>3254</v>
      </c>
      <c r="I376" s="244" t="s">
        <v>2713</v>
      </c>
      <c r="J376" s="244">
        <v>363</v>
      </c>
      <c r="K376" s="246" t="s">
        <v>2713</v>
      </c>
      <c r="L376" s="280"/>
    </row>
    <row r="377" spans="1:12" ht="21">
      <c r="A377" s="247" t="s">
        <v>2728</v>
      </c>
      <c r="B377" s="247" t="s">
        <v>2916</v>
      </c>
      <c r="C377" s="247" t="s">
        <v>2917</v>
      </c>
      <c r="D377" s="246" t="s">
        <v>480</v>
      </c>
      <c r="E377" s="244" t="s">
        <v>2712</v>
      </c>
      <c r="F377" s="256">
        <v>3</v>
      </c>
      <c r="G377" s="364">
        <f t="shared" si="14"/>
        <v>3255</v>
      </c>
      <c r="H377" s="364">
        <f t="shared" si="15"/>
        <v>3257</v>
      </c>
      <c r="I377" s="244" t="s">
        <v>2713</v>
      </c>
      <c r="J377" s="244">
        <v>364</v>
      </c>
      <c r="K377" s="246" t="s">
        <v>2713</v>
      </c>
      <c r="L377" s="280"/>
    </row>
    <row r="378" spans="1:12" ht="21">
      <c r="A378" s="247" t="s">
        <v>2728</v>
      </c>
      <c r="B378" s="247" t="s">
        <v>2918</v>
      </c>
      <c r="C378" s="247" t="s">
        <v>2919</v>
      </c>
      <c r="D378" s="246" t="s">
        <v>480</v>
      </c>
      <c r="E378" s="244" t="s">
        <v>2712</v>
      </c>
      <c r="F378" s="256">
        <v>3</v>
      </c>
      <c r="G378" s="364">
        <f t="shared" si="14"/>
        <v>3258</v>
      </c>
      <c r="H378" s="364">
        <f t="shared" si="15"/>
        <v>3260</v>
      </c>
      <c r="I378" s="244" t="s">
        <v>2736</v>
      </c>
      <c r="J378" s="244">
        <v>365</v>
      </c>
      <c r="K378" s="246" t="s">
        <v>2736</v>
      </c>
      <c r="L378" s="280"/>
    </row>
    <row r="379" spans="1:12">
      <c r="A379" s="247" t="s">
        <v>2728</v>
      </c>
      <c r="B379" s="247" t="s">
        <v>2920</v>
      </c>
      <c r="C379" s="247" t="s">
        <v>2921</v>
      </c>
      <c r="D379" s="246" t="s">
        <v>480</v>
      </c>
      <c r="E379" s="244" t="s">
        <v>2712</v>
      </c>
      <c r="F379" s="256">
        <v>60</v>
      </c>
      <c r="G379" s="364">
        <f t="shared" si="14"/>
        <v>3261</v>
      </c>
      <c r="H379" s="364">
        <f t="shared" si="15"/>
        <v>3320</v>
      </c>
      <c r="I379" s="244" t="s">
        <v>2736</v>
      </c>
      <c r="J379" s="244">
        <v>366</v>
      </c>
      <c r="K379" s="246" t="s">
        <v>2736</v>
      </c>
      <c r="L379" s="280"/>
    </row>
    <row r="380" spans="1:12" ht="21">
      <c r="A380" s="247" t="s">
        <v>2728</v>
      </c>
      <c r="B380" s="247" t="s">
        <v>2922</v>
      </c>
      <c r="C380" s="247" t="s">
        <v>2923</v>
      </c>
      <c r="D380" s="246" t="s">
        <v>480</v>
      </c>
      <c r="E380" s="244" t="s">
        <v>2712</v>
      </c>
      <c r="F380" s="256">
        <v>5</v>
      </c>
      <c r="G380" s="364">
        <f t="shared" si="14"/>
        <v>3321</v>
      </c>
      <c r="H380" s="364">
        <f t="shared" si="15"/>
        <v>3325</v>
      </c>
      <c r="I380" s="244" t="s">
        <v>2736</v>
      </c>
      <c r="J380" s="244">
        <v>367</v>
      </c>
      <c r="K380" s="246" t="s">
        <v>2736</v>
      </c>
      <c r="L380" s="280"/>
    </row>
    <row r="381" spans="1:12" ht="21">
      <c r="A381" s="247" t="s">
        <v>2728</v>
      </c>
      <c r="B381" s="247" t="s">
        <v>3934</v>
      </c>
      <c r="C381" s="247" t="s">
        <v>3935</v>
      </c>
      <c r="D381" s="246" t="s">
        <v>480</v>
      </c>
      <c r="E381" s="244" t="s">
        <v>2712</v>
      </c>
      <c r="F381" s="256">
        <v>10</v>
      </c>
      <c r="G381" s="364">
        <f t="shared" si="14"/>
        <v>3326</v>
      </c>
      <c r="H381" s="364">
        <f t="shared" si="15"/>
        <v>3335</v>
      </c>
      <c r="I381" s="244" t="s">
        <v>2736</v>
      </c>
      <c r="J381" s="244">
        <v>368</v>
      </c>
      <c r="K381" s="246" t="s">
        <v>2736</v>
      </c>
      <c r="L381" s="280"/>
    </row>
    <row r="382" spans="1:12" ht="21">
      <c r="A382" s="247" t="s">
        <v>2728</v>
      </c>
      <c r="B382" s="247" t="s">
        <v>393</v>
      </c>
      <c r="C382" s="247" t="s">
        <v>2926</v>
      </c>
      <c r="D382" s="246" t="s">
        <v>480</v>
      </c>
      <c r="E382" s="244" t="s">
        <v>2712</v>
      </c>
      <c r="F382" s="256">
        <v>6</v>
      </c>
      <c r="G382" s="364">
        <f t="shared" si="14"/>
        <v>3336</v>
      </c>
      <c r="H382" s="364">
        <f t="shared" si="15"/>
        <v>3341</v>
      </c>
      <c r="I382" s="244" t="s">
        <v>2736</v>
      </c>
      <c r="J382" s="244">
        <v>369</v>
      </c>
      <c r="K382" s="246" t="s">
        <v>2736</v>
      </c>
      <c r="L382" s="280"/>
    </row>
    <row r="383" spans="1:12" ht="21">
      <c r="A383" s="247" t="s">
        <v>2728</v>
      </c>
      <c r="B383" s="247" t="s">
        <v>2927</v>
      </c>
      <c r="C383" s="247" t="s">
        <v>2928</v>
      </c>
      <c r="D383" s="246" t="s">
        <v>480</v>
      </c>
      <c r="E383" s="244" t="s">
        <v>2712</v>
      </c>
      <c r="F383" s="256">
        <v>5</v>
      </c>
      <c r="G383" s="364">
        <f t="shared" si="14"/>
        <v>3342</v>
      </c>
      <c r="H383" s="364">
        <f t="shared" si="15"/>
        <v>3346</v>
      </c>
      <c r="I383" s="244" t="s">
        <v>2736</v>
      </c>
      <c r="J383" s="244">
        <v>370</v>
      </c>
      <c r="K383" s="246" t="s">
        <v>2736</v>
      </c>
      <c r="L383" s="280"/>
    </row>
    <row r="384" spans="1:12" ht="21">
      <c r="A384" s="247" t="s">
        <v>2728</v>
      </c>
      <c r="B384" s="247" t="s">
        <v>2929</v>
      </c>
      <c r="C384" s="247" t="s">
        <v>2930</v>
      </c>
      <c r="D384" s="246" t="s">
        <v>480</v>
      </c>
      <c r="E384" s="244" t="s">
        <v>2712</v>
      </c>
      <c r="F384" s="256">
        <v>10</v>
      </c>
      <c r="G384" s="364">
        <f t="shared" si="14"/>
        <v>3347</v>
      </c>
      <c r="H384" s="364">
        <f t="shared" si="15"/>
        <v>3356</v>
      </c>
      <c r="I384" s="244" t="s">
        <v>2736</v>
      </c>
      <c r="J384" s="244">
        <v>371</v>
      </c>
      <c r="K384" s="246" t="s">
        <v>2736</v>
      </c>
      <c r="L384" s="280"/>
    </row>
    <row r="385" spans="1:12" ht="21">
      <c r="A385" s="247" t="s">
        <v>2728</v>
      </c>
      <c r="B385" s="247" t="s">
        <v>2931</v>
      </c>
      <c r="C385" s="247" t="s">
        <v>3936</v>
      </c>
      <c r="D385" s="246" t="s">
        <v>480</v>
      </c>
      <c r="E385" s="244" t="s">
        <v>2712</v>
      </c>
      <c r="F385" s="256">
        <v>6</v>
      </c>
      <c r="G385" s="364">
        <f t="shared" si="14"/>
        <v>3357</v>
      </c>
      <c r="H385" s="364">
        <f t="shared" si="15"/>
        <v>3362</v>
      </c>
      <c r="I385" s="244" t="s">
        <v>2736</v>
      </c>
      <c r="J385" s="244">
        <v>372</v>
      </c>
      <c r="K385" s="246" t="s">
        <v>2736</v>
      </c>
      <c r="L385" s="280"/>
    </row>
    <row r="386" spans="1:12" ht="21">
      <c r="A386" s="247" t="s">
        <v>2728</v>
      </c>
      <c r="B386" s="247" t="s">
        <v>2933</v>
      </c>
      <c r="C386" s="247" t="s">
        <v>2934</v>
      </c>
      <c r="D386" s="246" t="s">
        <v>480</v>
      </c>
      <c r="E386" s="244" t="s">
        <v>2712</v>
      </c>
      <c r="F386" s="256">
        <v>5</v>
      </c>
      <c r="G386" s="364">
        <f t="shared" si="14"/>
        <v>3363</v>
      </c>
      <c r="H386" s="364">
        <f t="shared" si="15"/>
        <v>3367</v>
      </c>
      <c r="I386" s="244" t="s">
        <v>2736</v>
      </c>
      <c r="J386" s="244">
        <v>373</v>
      </c>
      <c r="K386" s="246" t="s">
        <v>2736</v>
      </c>
      <c r="L386" s="280"/>
    </row>
    <row r="387" spans="1:12">
      <c r="A387" s="247" t="s">
        <v>2728</v>
      </c>
      <c r="B387" s="247" t="s">
        <v>2935</v>
      </c>
      <c r="C387" s="247" t="s">
        <v>2936</v>
      </c>
      <c r="D387" s="246" t="s">
        <v>480</v>
      </c>
      <c r="E387" s="244" t="s">
        <v>2712</v>
      </c>
      <c r="F387" s="256">
        <v>10</v>
      </c>
      <c r="G387" s="364">
        <f t="shared" si="14"/>
        <v>3368</v>
      </c>
      <c r="H387" s="364">
        <f t="shared" si="15"/>
        <v>3377</v>
      </c>
      <c r="I387" s="244" t="s">
        <v>2736</v>
      </c>
      <c r="J387" s="244">
        <v>374</v>
      </c>
      <c r="K387" s="246" t="s">
        <v>2736</v>
      </c>
      <c r="L387" s="280"/>
    </row>
    <row r="388" spans="1:12" ht="21">
      <c r="A388" s="247" t="s">
        <v>2728</v>
      </c>
      <c r="B388" s="247" t="s">
        <v>2937</v>
      </c>
      <c r="C388" s="247" t="s">
        <v>3937</v>
      </c>
      <c r="D388" s="246" t="s">
        <v>260</v>
      </c>
      <c r="E388" s="244" t="s">
        <v>2712</v>
      </c>
      <c r="F388" s="256">
        <v>25</v>
      </c>
      <c r="G388" s="364">
        <f t="shared" si="14"/>
        <v>3378</v>
      </c>
      <c r="H388" s="364">
        <f t="shared" si="15"/>
        <v>3402</v>
      </c>
      <c r="I388" s="244" t="s">
        <v>2736</v>
      </c>
      <c r="J388" s="244">
        <v>375</v>
      </c>
      <c r="K388" s="246" t="s">
        <v>2736</v>
      </c>
      <c r="L388" s="280"/>
    </row>
    <row r="389" spans="1:12" ht="136.5">
      <c r="A389" s="247" t="s">
        <v>2728</v>
      </c>
      <c r="B389" s="247" t="s">
        <v>2939</v>
      </c>
      <c r="C389" s="247" t="s">
        <v>3938</v>
      </c>
      <c r="D389" s="246" t="s">
        <v>260</v>
      </c>
      <c r="E389" s="244" t="s">
        <v>2712</v>
      </c>
      <c r="F389" s="256">
        <v>2</v>
      </c>
      <c r="G389" s="364">
        <f t="shared" si="14"/>
        <v>3403</v>
      </c>
      <c r="H389" s="364">
        <f t="shared" si="15"/>
        <v>3404</v>
      </c>
      <c r="I389" s="244" t="s">
        <v>2736</v>
      </c>
      <c r="J389" s="244">
        <v>376</v>
      </c>
      <c r="K389" s="246" t="s">
        <v>2736</v>
      </c>
      <c r="L389" s="280"/>
    </row>
    <row r="390" spans="1:12" ht="31.5">
      <c r="A390" s="247" t="s">
        <v>2728</v>
      </c>
      <c r="B390" s="247" t="s">
        <v>2941</v>
      </c>
      <c r="C390" s="247" t="s">
        <v>2942</v>
      </c>
      <c r="D390" s="246" t="s">
        <v>260</v>
      </c>
      <c r="E390" s="244" t="s">
        <v>2943</v>
      </c>
      <c r="F390" s="256">
        <v>10</v>
      </c>
      <c r="G390" s="364">
        <f t="shared" si="14"/>
        <v>3405</v>
      </c>
      <c r="H390" s="364">
        <f t="shared" si="15"/>
        <v>3414</v>
      </c>
      <c r="I390" s="244" t="s">
        <v>2736</v>
      </c>
      <c r="J390" s="244">
        <v>377</v>
      </c>
      <c r="K390" s="246" t="s">
        <v>2736</v>
      </c>
      <c r="L390" s="280"/>
    </row>
    <row r="391" spans="1:12" ht="42">
      <c r="A391" s="247" t="s">
        <v>2728</v>
      </c>
      <c r="B391" s="247" t="s">
        <v>2944</v>
      </c>
      <c r="C391" s="247" t="s">
        <v>2945</v>
      </c>
      <c r="D391" s="246" t="s">
        <v>260</v>
      </c>
      <c r="E391" s="244" t="s">
        <v>2946</v>
      </c>
      <c r="F391" s="256">
        <v>10</v>
      </c>
      <c r="G391" s="364">
        <f t="shared" si="14"/>
        <v>3415</v>
      </c>
      <c r="H391" s="364">
        <f t="shared" si="15"/>
        <v>3424</v>
      </c>
      <c r="I391" s="244" t="s">
        <v>2736</v>
      </c>
      <c r="J391" s="244">
        <v>378</v>
      </c>
      <c r="K391" s="246" t="s">
        <v>2736</v>
      </c>
      <c r="L391" s="280"/>
    </row>
    <row r="392" spans="1:12">
      <c r="A392" s="247" t="s">
        <v>2728</v>
      </c>
      <c r="B392" s="247" t="s">
        <v>2947</v>
      </c>
      <c r="C392" s="247" t="s">
        <v>2948</v>
      </c>
      <c r="D392" s="246" t="s">
        <v>260</v>
      </c>
      <c r="E392" s="244" t="s">
        <v>2712</v>
      </c>
      <c r="F392" s="256">
        <v>50</v>
      </c>
      <c r="G392" s="364">
        <f t="shared" si="14"/>
        <v>3425</v>
      </c>
      <c r="H392" s="364">
        <f t="shared" si="15"/>
        <v>3474</v>
      </c>
      <c r="I392" s="244" t="s">
        <v>2736</v>
      </c>
      <c r="J392" s="244">
        <v>379</v>
      </c>
      <c r="K392" s="246" t="s">
        <v>2736</v>
      </c>
      <c r="L392" s="280"/>
    </row>
    <row r="393" spans="1:12" ht="42">
      <c r="A393" s="247" t="s">
        <v>2728</v>
      </c>
      <c r="B393" s="247" t="s">
        <v>2949</v>
      </c>
      <c r="C393" s="247" t="s">
        <v>2950</v>
      </c>
      <c r="D393" s="246" t="s">
        <v>260</v>
      </c>
      <c r="E393" s="244" t="s">
        <v>2946</v>
      </c>
      <c r="F393" s="256">
        <v>10</v>
      </c>
      <c r="G393" s="364">
        <f t="shared" si="14"/>
        <v>3475</v>
      </c>
      <c r="H393" s="364">
        <f t="shared" si="15"/>
        <v>3484</v>
      </c>
      <c r="I393" s="244" t="s">
        <v>2736</v>
      </c>
      <c r="J393" s="244">
        <v>380</v>
      </c>
      <c r="K393" s="246" t="s">
        <v>2736</v>
      </c>
      <c r="L393" s="280"/>
    </row>
    <row r="394" spans="1:12" ht="21">
      <c r="A394" s="247" t="s">
        <v>2728</v>
      </c>
      <c r="B394" s="247" t="s">
        <v>2951</v>
      </c>
      <c r="C394" s="247" t="s">
        <v>2952</v>
      </c>
      <c r="D394" s="246" t="s">
        <v>260</v>
      </c>
      <c r="E394" s="244" t="s">
        <v>2712</v>
      </c>
      <c r="F394" s="256">
        <v>30</v>
      </c>
      <c r="G394" s="364">
        <f t="shared" si="14"/>
        <v>3485</v>
      </c>
      <c r="H394" s="364">
        <f t="shared" si="15"/>
        <v>3514</v>
      </c>
      <c r="I394" s="244" t="s">
        <v>2736</v>
      </c>
      <c r="J394" s="244">
        <v>381</v>
      </c>
      <c r="K394" s="246" t="s">
        <v>2736</v>
      </c>
      <c r="L394" s="280"/>
    </row>
    <row r="395" spans="1:12" ht="31.5">
      <c r="A395" s="247" t="s">
        <v>2728</v>
      </c>
      <c r="B395" s="247" t="s">
        <v>1282</v>
      </c>
      <c r="C395" s="247" t="s">
        <v>3939</v>
      </c>
      <c r="D395" s="244" t="s">
        <v>260</v>
      </c>
      <c r="E395" s="244" t="s">
        <v>2718</v>
      </c>
      <c r="F395" s="256">
        <v>4</v>
      </c>
      <c r="G395" s="364">
        <f t="shared" si="14"/>
        <v>3515</v>
      </c>
      <c r="H395" s="364">
        <f t="shared" si="15"/>
        <v>3518</v>
      </c>
      <c r="I395" s="244" t="s">
        <v>2713</v>
      </c>
      <c r="J395" s="244">
        <v>382</v>
      </c>
      <c r="K395" s="244" t="s">
        <v>2713</v>
      </c>
      <c r="L395" s="280"/>
    </row>
    <row r="396" spans="1:12" ht="31.5">
      <c r="A396" s="247" t="s">
        <v>2728</v>
      </c>
      <c r="B396" s="247" t="s">
        <v>2954</v>
      </c>
      <c r="C396" s="282" t="s">
        <v>3940</v>
      </c>
      <c r="D396" s="244" t="s">
        <v>260</v>
      </c>
      <c r="E396" s="244" t="s">
        <v>2721</v>
      </c>
      <c r="F396" s="256">
        <v>8</v>
      </c>
      <c r="G396" s="364">
        <f t="shared" si="14"/>
        <v>3519</v>
      </c>
      <c r="H396" s="364">
        <f t="shared" si="15"/>
        <v>3526</v>
      </c>
      <c r="I396" s="244" t="s">
        <v>2713</v>
      </c>
      <c r="J396" s="244">
        <v>383</v>
      </c>
      <c r="K396" s="244" t="s">
        <v>2713</v>
      </c>
      <c r="L396" s="280"/>
    </row>
    <row r="397" spans="1:12" ht="31.5">
      <c r="A397" s="247" t="s">
        <v>2728</v>
      </c>
      <c r="B397" s="247" t="s">
        <v>2956</v>
      </c>
      <c r="C397" s="247" t="s">
        <v>3941</v>
      </c>
      <c r="D397" s="244" t="s">
        <v>260</v>
      </c>
      <c r="E397" s="244" t="s">
        <v>2721</v>
      </c>
      <c r="F397" s="256">
        <v>8</v>
      </c>
      <c r="G397" s="364">
        <f t="shared" ref="G397:G460" si="16">H396+1</f>
        <v>3527</v>
      </c>
      <c r="H397" s="364">
        <f t="shared" ref="H397:H460" si="17">G397+F397-1</f>
        <v>3534</v>
      </c>
      <c r="I397" s="244" t="s">
        <v>2713</v>
      </c>
      <c r="J397" s="244">
        <v>384</v>
      </c>
      <c r="K397" s="244" t="s">
        <v>2713</v>
      </c>
      <c r="L397" s="280"/>
    </row>
    <row r="398" spans="1:12" ht="21">
      <c r="A398" s="247" t="s">
        <v>2728</v>
      </c>
      <c r="B398" s="247" t="s">
        <v>2652</v>
      </c>
      <c r="C398" s="247" t="s">
        <v>3942</v>
      </c>
      <c r="D398" s="244" t="s">
        <v>260</v>
      </c>
      <c r="E398" s="244" t="s">
        <v>2712</v>
      </c>
      <c r="F398" s="256">
        <v>4</v>
      </c>
      <c r="G398" s="364">
        <f t="shared" si="16"/>
        <v>3535</v>
      </c>
      <c r="H398" s="364">
        <f t="shared" si="17"/>
        <v>3538</v>
      </c>
      <c r="I398" s="244" t="s">
        <v>2713</v>
      </c>
      <c r="J398" s="244">
        <v>385</v>
      </c>
      <c r="K398" s="244" t="s">
        <v>2713</v>
      </c>
      <c r="L398" s="280"/>
    </row>
    <row r="399" spans="1:12" ht="21">
      <c r="A399" s="247" t="s">
        <v>2728</v>
      </c>
      <c r="B399" s="247" t="s">
        <v>1294</v>
      </c>
      <c r="C399" s="247" t="s">
        <v>3943</v>
      </c>
      <c r="D399" s="244" t="s">
        <v>260</v>
      </c>
      <c r="E399" s="244" t="s">
        <v>2712</v>
      </c>
      <c r="F399" s="256">
        <v>5</v>
      </c>
      <c r="G399" s="364">
        <f t="shared" si="16"/>
        <v>3539</v>
      </c>
      <c r="H399" s="364">
        <f t="shared" si="17"/>
        <v>3543</v>
      </c>
      <c r="I399" s="244" t="s">
        <v>2713</v>
      </c>
      <c r="J399" s="244">
        <v>386</v>
      </c>
      <c r="K399" s="244" t="s">
        <v>2713</v>
      </c>
      <c r="L399" s="280"/>
    </row>
    <row r="400" spans="1:12" ht="21">
      <c r="A400" s="247" t="s">
        <v>2728</v>
      </c>
      <c r="B400" s="247" t="s">
        <v>1299</v>
      </c>
      <c r="C400" s="247" t="s">
        <v>3944</v>
      </c>
      <c r="D400" s="244" t="s">
        <v>260</v>
      </c>
      <c r="E400" s="244" t="s">
        <v>2712</v>
      </c>
      <c r="F400" s="256">
        <v>2</v>
      </c>
      <c r="G400" s="364">
        <f t="shared" si="16"/>
        <v>3544</v>
      </c>
      <c r="H400" s="364">
        <f t="shared" si="17"/>
        <v>3545</v>
      </c>
      <c r="I400" s="244" t="s">
        <v>2713</v>
      </c>
      <c r="J400" s="244">
        <v>387</v>
      </c>
      <c r="K400" s="244" t="s">
        <v>2713</v>
      </c>
      <c r="L400" s="280"/>
    </row>
    <row r="401" spans="1:12" ht="21">
      <c r="A401" s="247" t="s">
        <v>2728</v>
      </c>
      <c r="B401" s="247" t="s">
        <v>1302</v>
      </c>
      <c r="C401" s="247" t="s">
        <v>3945</v>
      </c>
      <c r="D401" s="244" t="s">
        <v>260</v>
      </c>
      <c r="E401" s="244" t="s">
        <v>2712</v>
      </c>
      <c r="F401" s="256">
        <v>2</v>
      </c>
      <c r="G401" s="364">
        <f t="shared" si="16"/>
        <v>3546</v>
      </c>
      <c r="H401" s="364">
        <f t="shared" si="17"/>
        <v>3547</v>
      </c>
      <c r="I401" s="244" t="s">
        <v>2713</v>
      </c>
      <c r="J401" s="244">
        <v>388</v>
      </c>
      <c r="K401" s="244" t="s">
        <v>2713</v>
      </c>
      <c r="L401" s="280"/>
    </row>
    <row r="402" spans="1:12" ht="21">
      <c r="A402" s="247" t="s">
        <v>2728</v>
      </c>
      <c r="B402" s="247" t="s">
        <v>1304</v>
      </c>
      <c r="C402" s="247" t="s">
        <v>3946</v>
      </c>
      <c r="D402" s="244" t="s">
        <v>260</v>
      </c>
      <c r="E402" s="244" t="s">
        <v>2712</v>
      </c>
      <c r="F402" s="256">
        <v>2</v>
      </c>
      <c r="G402" s="364">
        <f t="shared" si="16"/>
        <v>3548</v>
      </c>
      <c r="H402" s="364">
        <f t="shared" si="17"/>
        <v>3549</v>
      </c>
      <c r="I402" s="244" t="s">
        <v>2713</v>
      </c>
      <c r="J402" s="244">
        <v>389</v>
      </c>
      <c r="K402" s="244" t="s">
        <v>2713</v>
      </c>
      <c r="L402" s="280"/>
    </row>
    <row r="403" spans="1:12" ht="21">
      <c r="A403" s="247" t="s">
        <v>2728</v>
      </c>
      <c r="B403" s="247" t="s">
        <v>1306</v>
      </c>
      <c r="C403" s="247" t="s">
        <v>3947</v>
      </c>
      <c r="D403" s="244" t="s">
        <v>260</v>
      </c>
      <c r="E403" s="244" t="s">
        <v>2712</v>
      </c>
      <c r="F403" s="256">
        <v>2</v>
      </c>
      <c r="G403" s="364">
        <f t="shared" si="16"/>
        <v>3550</v>
      </c>
      <c r="H403" s="364">
        <f t="shared" si="17"/>
        <v>3551</v>
      </c>
      <c r="I403" s="244" t="s">
        <v>2713</v>
      </c>
      <c r="J403" s="244">
        <v>390</v>
      </c>
      <c r="K403" s="244" t="s">
        <v>2713</v>
      </c>
      <c r="L403" s="280"/>
    </row>
    <row r="404" spans="1:12" ht="29.45" customHeight="1">
      <c r="A404" s="247" t="s">
        <v>2728</v>
      </c>
      <c r="B404" s="247" t="s">
        <v>2979</v>
      </c>
      <c r="C404" s="247" t="s">
        <v>2980</v>
      </c>
      <c r="D404" s="244" t="s">
        <v>260</v>
      </c>
      <c r="E404" s="244" t="s">
        <v>2712</v>
      </c>
      <c r="F404" s="256">
        <v>2</v>
      </c>
      <c r="G404" s="364">
        <f t="shared" si="16"/>
        <v>3552</v>
      </c>
      <c r="H404" s="364">
        <f t="shared" si="17"/>
        <v>3553</v>
      </c>
      <c r="I404" s="244" t="s">
        <v>2736</v>
      </c>
      <c r="J404" s="244">
        <v>391</v>
      </c>
      <c r="K404" s="246" t="s">
        <v>2736</v>
      </c>
      <c r="L404" s="280"/>
    </row>
    <row r="405" spans="1:12" ht="31.35" customHeight="1">
      <c r="A405" s="247" t="s">
        <v>2728</v>
      </c>
      <c r="B405" s="247" t="s">
        <v>2981</v>
      </c>
      <c r="C405" s="247" t="s">
        <v>2982</v>
      </c>
      <c r="D405" s="244" t="s">
        <v>260</v>
      </c>
      <c r="E405" s="244" t="s">
        <v>2712</v>
      </c>
      <c r="F405" s="256">
        <v>2</v>
      </c>
      <c r="G405" s="364">
        <f t="shared" si="16"/>
        <v>3554</v>
      </c>
      <c r="H405" s="364">
        <f t="shared" si="17"/>
        <v>3555</v>
      </c>
      <c r="I405" s="244" t="s">
        <v>2736</v>
      </c>
      <c r="J405" s="244">
        <v>392</v>
      </c>
      <c r="K405" s="246" t="s">
        <v>2736</v>
      </c>
      <c r="L405" s="280"/>
    </row>
    <row r="406" spans="1:12" ht="31.5">
      <c r="A406" s="247" t="s">
        <v>2728</v>
      </c>
      <c r="B406" s="247" t="s">
        <v>2983</v>
      </c>
      <c r="C406" s="247" t="s">
        <v>2984</v>
      </c>
      <c r="D406" s="244" t="s">
        <v>260</v>
      </c>
      <c r="E406" s="244" t="s">
        <v>2712</v>
      </c>
      <c r="F406" s="256">
        <v>2</v>
      </c>
      <c r="G406" s="364">
        <f t="shared" si="16"/>
        <v>3556</v>
      </c>
      <c r="H406" s="364">
        <f t="shared" si="17"/>
        <v>3557</v>
      </c>
      <c r="I406" s="244" t="s">
        <v>2736</v>
      </c>
      <c r="J406" s="244">
        <v>393</v>
      </c>
      <c r="K406" s="246" t="s">
        <v>2736</v>
      </c>
      <c r="L406" s="280"/>
    </row>
    <row r="407" spans="1:12" ht="31.5">
      <c r="A407" s="247" t="s">
        <v>2728</v>
      </c>
      <c r="B407" s="247" t="s">
        <v>2985</v>
      </c>
      <c r="C407" s="247" t="s">
        <v>2986</v>
      </c>
      <c r="D407" s="244" t="s">
        <v>260</v>
      </c>
      <c r="E407" s="244" t="s">
        <v>2712</v>
      </c>
      <c r="F407" s="256">
        <v>2</v>
      </c>
      <c r="G407" s="364">
        <f t="shared" si="16"/>
        <v>3558</v>
      </c>
      <c r="H407" s="364">
        <f t="shared" si="17"/>
        <v>3559</v>
      </c>
      <c r="I407" s="244" t="s">
        <v>2736</v>
      </c>
      <c r="J407" s="244">
        <v>394</v>
      </c>
      <c r="K407" s="246" t="s">
        <v>2736</v>
      </c>
      <c r="L407" s="280"/>
    </row>
    <row r="408" spans="1:12" ht="21">
      <c r="A408" s="247" t="s">
        <v>2728</v>
      </c>
      <c r="B408" s="247" t="s">
        <v>1316</v>
      </c>
      <c r="C408" s="247" t="s">
        <v>3948</v>
      </c>
      <c r="D408" s="244" t="s">
        <v>260</v>
      </c>
      <c r="E408" s="244" t="s">
        <v>2712</v>
      </c>
      <c r="F408" s="256">
        <v>2</v>
      </c>
      <c r="G408" s="364">
        <f t="shared" si="16"/>
        <v>3560</v>
      </c>
      <c r="H408" s="364">
        <f t="shared" si="17"/>
        <v>3561</v>
      </c>
      <c r="I408" s="244" t="s">
        <v>2736</v>
      </c>
      <c r="J408" s="244">
        <v>395</v>
      </c>
      <c r="K408" s="246" t="s">
        <v>2713</v>
      </c>
      <c r="L408" s="280"/>
    </row>
    <row r="409" spans="1:12" ht="42">
      <c r="A409" s="247" t="s">
        <v>2728</v>
      </c>
      <c r="B409" s="247" t="s">
        <v>1319</v>
      </c>
      <c r="C409" s="247" t="s">
        <v>3949</v>
      </c>
      <c r="D409" s="244" t="s">
        <v>260</v>
      </c>
      <c r="E409" s="244" t="s">
        <v>2989</v>
      </c>
      <c r="F409" s="256">
        <v>13</v>
      </c>
      <c r="G409" s="364">
        <f t="shared" si="16"/>
        <v>3562</v>
      </c>
      <c r="H409" s="364">
        <f t="shared" si="17"/>
        <v>3574</v>
      </c>
      <c r="I409" s="244" t="s">
        <v>2713</v>
      </c>
      <c r="J409" s="244">
        <v>396</v>
      </c>
      <c r="K409" s="246" t="s">
        <v>2713</v>
      </c>
      <c r="L409" s="280"/>
    </row>
    <row r="410" spans="1:12" ht="31.5">
      <c r="A410" s="247" t="s">
        <v>2728</v>
      </c>
      <c r="B410" s="247" t="s">
        <v>1312</v>
      </c>
      <c r="C410" s="247" t="s">
        <v>3950</v>
      </c>
      <c r="D410" s="244" t="s">
        <v>260</v>
      </c>
      <c r="E410" s="244" t="s">
        <v>2943</v>
      </c>
      <c r="F410" s="256">
        <v>10</v>
      </c>
      <c r="G410" s="364">
        <f t="shared" si="16"/>
        <v>3575</v>
      </c>
      <c r="H410" s="364">
        <f t="shared" si="17"/>
        <v>3584</v>
      </c>
      <c r="I410" s="244" t="s">
        <v>2713</v>
      </c>
      <c r="J410" s="244">
        <v>397</v>
      </c>
      <c r="K410" s="244" t="s">
        <v>2713</v>
      </c>
      <c r="L410" s="280"/>
    </row>
    <row r="411" spans="1:12" ht="31.5">
      <c r="A411" s="247" t="s">
        <v>2728</v>
      </c>
      <c r="B411" s="247" t="s">
        <v>2991</v>
      </c>
      <c r="C411" s="247" t="s">
        <v>2992</v>
      </c>
      <c r="D411" s="244" t="s">
        <v>260</v>
      </c>
      <c r="E411" s="244" t="s">
        <v>2943</v>
      </c>
      <c r="F411" s="256">
        <v>10</v>
      </c>
      <c r="G411" s="364">
        <f t="shared" si="16"/>
        <v>3585</v>
      </c>
      <c r="H411" s="364">
        <f t="shared" si="17"/>
        <v>3594</v>
      </c>
      <c r="I411" s="244" t="s">
        <v>2736</v>
      </c>
      <c r="J411" s="244">
        <v>398</v>
      </c>
      <c r="K411" s="246" t="s">
        <v>2736</v>
      </c>
      <c r="L411" s="280"/>
    </row>
    <row r="412" spans="1:12" ht="52.5">
      <c r="A412" s="247" t="s">
        <v>2728</v>
      </c>
      <c r="B412" s="247" t="s">
        <v>1527</v>
      </c>
      <c r="C412" s="247" t="s">
        <v>3951</v>
      </c>
      <c r="D412" s="244" t="s">
        <v>260</v>
      </c>
      <c r="E412" s="244" t="s">
        <v>2712</v>
      </c>
      <c r="F412" s="256">
        <v>11</v>
      </c>
      <c r="G412" s="364">
        <f t="shared" si="16"/>
        <v>3595</v>
      </c>
      <c r="H412" s="364">
        <f t="shared" si="17"/>
        <v>3605</v>
      </c>
      <c r="I412" s="244" t="s">
        <v>2713</v>
      </c>
      <c r="J412" s="244">
        <v>399</v>
      </c>
      <c r="K412" s="246" t="s">
        <v>2713</v>
      </c>
      <c r="L412" s="280"/>
    </row>
    <row r="413" spans="1:12" ht="42">
      <c r="A413" s="247" t="s">
        <v>2728</v>
      </c>
      <c r="B413" s="247" t="s">
        <v>1532</v>
      </c>
      <c r="C413" s="247" t="s">
        <v>2994</v>
      </c>
      <c r="D413" s="244" t="s">
        <v>260</v>
      </c>
      <c r="E413" s="244" t="s">
        <v>2989</v>
      </c>
      <c r="F413" s="256">
        <v>13</v>
      </c>
      <c r="G413" s="364">
        <f t="shared" si="16"/>
        <v>3606</v>
      </c>
      <c r="H413" s="364">
        <f t="shared" si="17"/>
        <v>3618</v>
      </c>
      <c r="I413" s="244" t="s">
        <v>2713</v>
      </c>
      <c r="J413" s="244">
        <v>400</v>
      </c>
      <c r="K413" s="246" t="s">
        <v>2713</v>
      </c>
      <c r="L413" s="280"/>
    </row>
    <row r="414" spans="1:12" ht="84">
      <c r="A414" s="247" t="s">
        <v>2728</v>
      </c>
      <c r="B414" s="247" t="s">
        <v>1536</v>
      </c>
      <c r="C414" s="247" t="s">
        <v>3952</v>
      </c>
      <c r="D414" s="244" t="s">
        <v>260</v>
      </c>
      <c r="E414" s="244" t="s">
        <v>2712</v>
      </c>
      <c r="F414" s="256">
        <v>2</v>
      </c>
      <c r="G414" s="364">
        <f t="shared" si="16"/>
        <v>3619</v>
      </c>
      <c r="H414" s="364">
        <f t="shared" si="17"/>
        <v>3620</v>
      </c>
      <c r="I414" s="244" t="s">
        <v>2713</v>
      </c>
      <c r="J414" s="244">
        <v>401</v>
      </c>
      <c r="K414" s="246" t="s">
        <v>2713</v>
      </c>
      <c r="L414" s="280"/>
    </row>
    <row r="415" spans="1:12" ht="21">
      <c r="A415" s="247" t="s">
        <v>2728</v>
      </c>
      <c r="B415" s="247" t="s">
        <v>3953</v>
      </c>
      <c r="C415" s="247" t="s">
        <v>3954</v>
      </c>
      <c r="D415" s="244" t="s">
        <v>260</v>
      </c>
      <c r="E415" s="244" t="s">
        <v>2712</v>
      </c>
      <c r="F415" s="256">
        <v>4</v>
      </c>
      <c r="G415" s="364">
        <f t="shared" si="16"/>
        <v>3621</v>
      </c>
      <c r="H415" s="364">
        <f t="shared" si="17"/>
        <v>3624</v>
      </c>
      <c r="I415" s="244" t="s">
        <v>2736</v>
      </c>
      <c r="J415" s="244">
        <v>402</v>
      </c>
      <c r="K415" s="246" t="s">
        <v>2736</v>
      </c>
      <c r="L415" s="280"/>
    </row>
    <row r="416" spans="1:12" ht="21">
      <c r="A416" s="247" t="s">
        <v>2728</v>
      </c>
      <c r="B416" s="247" t="s">
        <v>2996</v>
      </c>
      <c r="C416" s="247" t="s">
        <v>3955</v>
      </c>
      <c r="D416" s="244" t="s">
        <v>260</v>
      </c>
      <c r="E416" s="244" t="s">
        <v>2712</v>
      </c>
      <c r="F416" s="256">
        <v>5</v>
      </c>
      <c r="G416" s="364">
        <f t="shared" si="16"/>
        <v>3625</v>
      </c>
      <c r="H416" s="364">
        <f t="shared" si="17"/>
        <v>3629</v>
      </c>
      <c r="I416" s="244" t="s">
        <v>2736</v>
      </c>
      <c r="J416" s="244">
        <v>403</v>
      </c>
      <c r="K416" s="246" t="s">
        <v>2736</v>
      </c>
      <c r="L416" s="280"/>
    </row>
    <row r="417" spans="1:13" ht="21">
      <c r="A417" s="247" t="s">
        <v>2728</v>
      </c>
      <c r="B417" s="247" t="s">
        <v>2998</v>
      </c>
      <c r="C417" s="247" t="s">
        <v>2999</v>
      </c>
      <c r="D417" s="244" t="s">
        <v>260</v>
      </c>
      <c r="E417" s="244" t="s">
        <v>2712</v>
      </c>
      <c r="F417" s="256">
        <v>2</v>
      </c>
      <c r="G417" s="364">
        <f t="shared" si="16"/>
        <v>3630</v>
      </c>
      <c r="H417" s="364">
        <f t="shared" si="17"/>
        <v>3631</v>
      </c>
      <c r="I417" s="244" t="s">
        <v>2736</v>
      </c>
      <c r="J417" s="244">
        <v>404</v>
      </c>
      <c r="K417" s="246" t="s">
        <v>2736</v>
      </c>
      <c r="L417" s="280"/>
    </row>
    <row r="418" spans="1:13" ht="21">
      <c r="A418" s="247" t="s">
        <v>2728</v>
      </c>
      <c r="B418" s="247" t="s">
        <v>3000</v>
      </c>
      <c r="C418" s="247" t="s">
        <v>3001</v>
      </c>
      <c r="D418" s="244" t="s">
        <v>260</v>
      </c>
      <c r="E418" s="244" t="s">
        <v>2712</v>
      </c>
      <c r="F418" s="256">
        <v>2</v>
      </c>
      <c r="G418" s="364">
        <f t="shared" si="16"/>
        <v>3632</v>
      </c>
      <c r="H418" s="364">
        <f t="shared" si="17"/>
        <v>3633</v>
      </c>
      <c r="I418" s="244" t="s">
        <v>2736</v>
      </c>
      <c r="J418" s="244">
        <v>405</v>
      </c>
      <c r="K418" s="246" t="s">
        <v>2736</v>
      </c>
      <c r="L418" s="280"/>
    </row>
    <row r="419" spans="1:13" ht="21">
      <c r="A419" s="247" t="s">
        <v>2728</v>
      </c>
      <c r="B419" s="247" t="s">
        <v>3002</v>
      </c>
      <c r="C419" s="247" t="s">
        <v>3003</v>
      </c>
      <c r="D419" s="244" t="s">
        <v>260</v>
      </c>
      <c r="E419" s="244" t="s">
        <v>2712</v>
      </c>
      <c r="F419" s="256">
        <v>2</v>
      </c>
      <c r="G419" s="364">
        <f t="shared" si="16"/>
        <v>3634</v>
      </c>
      <c r="H419" s="364">
        <f t="shared" si="17"/>
        <v>3635</v>
      </c>
      <c r="I419" s="244" t="s">
        <v>2736</v>
      </c>
      <c r="J419" s="244">
        <v>406</v>
      </c>
      <c r="K419" s="246" t="s">
        <v>2736</v>
      </c>
      <c r="L419" s="280"/>
    </row>
    <row r="420" spans="1:13" ht="21">
      <c r="A420" s="247" t="s">
        <v>2728</v>
      </c>
      <c r="B420" s="247" t="s">
        <v>3004</v>
      </c>
      <c r="C420" s="247" t="s">
        <v>3005</v>
      </c>
      <c r="D420" s="244" t="s">
        <v>260</v>
      </c>
      <c r="E420" s="244" t="s">
        <v>2712</v>
      </c>
      <c r="F420" s="256">
        <v>2</v>
      </c>
      <c r="G420" s="364">
        <f t="shared" si="16"/>
        <v>3636</v>
      </c>
      <c r="H420" s="364">
        <f t="shared" si="17"/>
        <v>3637</v>
      </c>
      <c r="I420" s="244" t="s">
        <v>2736</v>
      </c>
      <c r="J420" s="244">
        <v>407</v>
      </c>
      <c r="K420" s="246" t="s">
        <v>2736</v>
      </c>
      <c r="L420" s="280"/>
    </row>
    <row r="421" spans="1:13" ht="42">
      <c r="A421" s="247" t="s">
        <v>2728</v>
      </c>
      <c r="B421" s="247" t="s">
        <v>3006</v>
      </c>
      <c r="C421" s="247" t="s">
        <v>3956</v>
      </c>
      <c r="D421" s="244" t="s">
        <v>260</v>
      </c>
      <c r="E421" s="244" t="s">
        <v>2712</v>
      </c>
      <c r="F421" s="256">
        <v>2</v>
      </c>
      <c r="G421" s="364">
        <f t="shared" si="16"/>
        <v>3638</v>
      </c>
      <c r="H421" s="364">
        <f t="shared" si="17"/>
        <v>3639</v>
      </c>
      <c r="I421" s="244" t="s">
        <v>2736</v>
      </c>
      <c r="J421" s="244">
        <v>408</v>
      </c>
      <c r="K421" s="246" t="s">
        <v>2736</v>
      </c>
      <c r="L421" s="280"/>
    </row>
    <row r="422" spans="1:13" ht="42">
      <c r="A422" s="247" t="s">
        <v>2728</v>
      </c>
      <c r="B422" s="247" t="s">
        <v>3008</v>
      </c>
      <c r="C422" s="247" t="s">
        <v>3957</v>
      </c>
      <c r="D422" s="244" t="s">
        <v>260</v>
      </c>
      <c r="E422" s="244" t="s">
        <v>2712</v>
      </c>
      <c r="F422" s="256">
        <v>2</v>
      </c>
      <c r="G422" s="364">
        <f t="shared" si="16"/>
        <v>3640</v>
      </c>
      <c r="H422" s="364">
        <f t="shared" si="17"/>
        <v>3641</v>
      </c>
      <c r="I422" s="244" t="s">
        <v>2736</v>
      </c>
      <c r="J422" s="244">
        <v>409</v>
      </c>
      <c r="K422" s="246" t="s">
        <v>2736</v>
      </c>
      <c r="L422" s="280"/>
    </row>
    <row r="423" spans="1:13" ht="42">
      <c r="A423" s="247" t="s">
        <v>2728</v>
      </c>
      <c r="B423" s="247" t="s">
        <v>3010</v>
      </c>
      <c r="C423" s="247" t="s">
        <v>3011</v>
      </c>
      <c r="D423" s="244" t="s">
        <v>260</v>
      </c>
      <c r="E423" s="244" t="s">
        <v>2712</v>
      </c>
      <c r="F423" s="256">
        <v>2</v>
      </c>
      <c r="G423" s="364">
        <f t="shared" si="16"/>
        <v>3642</v>
      </c>
      <c r="H423" s="364">
        <f t="shared" si="17"/>
        <v>3643</v>
      </c>
      <c r="I423" s="244" t="s">
        <v>2736</v>
      </c>
      <c r="J423" s="244">
        <v>410</v>
      </c>
      <c r="K423" s="246" t="s">
        <v>2736</v>
      </c>
      <c r="L423" s="280"/>
    </row>
    <row r="424" spans="1:13" ht="42">
      <c r="A424" s="247" t="s">
        <v>2728</v>
      </c>
      <c r="B424" s="247" t="s">
        <v>3012</v>
      </c>
      <c r="C424" s="247" t="s">
        <v>3013</v>
      </c>
      <c r="D424" s="244" t="s">
        <v>260</v>
      </c>
      <c r="E424" s="244" t="s">
        <v>2712</v>
      </c>
      <c r="F424" s="256">
        <v>2</v>
      </c>
      <c r="G424" s="364">
        <f t="shared" si="16"/>
        <v>3644</v>
      </c>
      <c r="H424" s="364">
        <f t="shared" si="17"/>
        <v>3645</v>
      </c>
      <c r="I424" s="244" t="s">
        <v>2736</v>
      </c>
      <c r="J424" s="244">
        <v>411</v>
      </c>
      <c r="K424" s="246" t="s">
        <v>2736</v>
      </c>
      <c r="L424" s="280"/>
    </row>
    <row r="425" spans="1:13" ht="42">
      <c r="A425" s="247" t="s">
        <v>2728</v>
      </c>
      <c r="B425" s="247" t="s">
        <v>1515</v>
      </c>
      <c r="C425" s="247" t="s">
        <v>3958</v>
      </c>
      <c r="D425" s="244" t="s">
        <v>260</v>
      </c>
      <c r="E425" s="244" t="s">
        <v>2989</v>
      </c>
      <c r="F425" s="256">
        <v>13</v>
      </c>
      <c r="G425" s="364">
        <f t="shared" si="16"/>
        <v>3646</v>
      </c>
      <c r="H425" s="364">
        <f t="shared" si="17"/>
        <v>3658</v>
      </c>
      <c r="I425" s="244" t="s">
        <v>2736</v>
      </c>
      <c r="J425" s="244">
        <v>412</v>
      </c>
      <c r="K425" s="246" t="s">
        <v>2713</v>
      </c>
      <c r="L425" s="280"/>
      <c r="M425" s="255" t="s">
        <v>3959</v>
      </c>
    </row>
    <row r="426" spans="1:13" ht="31.5">
      <c r="A426" s="247" t="s">
        <v>2728</v>
      </c>
      <c r="B426" s="247" t="s">
        <v>1501</v>
      </c>
      <c r="C426" s="247" t="s">
        <v>3960</v>
      </c>
      <c r="D426" s="244" t="s">
        <v>260</v>
      </c>
      <c r="E426" s="244" t="s">
        <v>2943</v>
      </c>
      <c r="F426" s="256">
        <v>10</v>
      </c>
      <c r="G426" s="364">
        <f t="shared" si="16"/>
        <v>3659</v>
      </c>
      <c r="H426" s="364">
        <f t="shared" si="17"/>
        <v>3668</v>
      </c>
      <c r="I426" s="244" t="s">
        <v>2736</v>
      </c>
      <c r="J426" s="244">
        <v>413</v>
      </c>
      <c r="K426" s="246" t="s">
        <v>2713</v>
      </c>
      <c r="L426" s="280"/>
      <c r="M426" s="255" t="s">
        <v>3959</v>
      </c>
    </row>
    <row r="427" spans="1:13" ht="21">
      <c r="A427" s="247" t="s">
        <v>2728</v>
      </c>
      <c r="B427" s="247" t="s">
        <v>3018</v>
      </c>
      <c r="C427" s="247" t="s">
        <v>3019</v>
      </c>
      <c r="D427" s="244" t="s">
        <v>260</v>
      </c>
      <c r="E427" s="244" t="s">
        <v>2712</v>
      </c>
      <c r="F427" s="256">
        <v>1</v>
      </c>
      <c r="G427" s="364">
        <f t="shared" si="16"/>
        <v>3669</v>
      </c>
      <c r="H427" s="364">
        <f t="shared" si="17"/>
        <v>3669</v>
      </c>
      <c r="I427" s="244" t="s">
        <v>2736</v>
      </c>
      <c r="J427" s="244">
        <v>414</v>
      </c>
      <c r="K427" s="246" t="s">
        <v>2736</v>
      </c>
      <c r="L427" s="280"/>
    </row>
    <row r="428" spans="1:13" ht="51" customHeight="1">
      <c r="A428" s="247" t="s">
        <v>2728</v>
      </c>
      <c r="B428" s="247" t="s">
        <v>3020</v>
      </c>
      <c r="C428" s="247" t="s">
        <v>3961</v>
      </c>
      <c r="D428" s="244" t="s">
        <v>260</v>
      </c>
      <c r="E428" s="244" t="s">
        <v>2712</v>
      </c>
      <c r="F428" s="256">
        <v>11</v>
      </c>
      <c r="G428" s="364">
        <f t="shared" si="16"/>
        <v>3670</v>
      </c>
      <c r="H428" s="364">
        <f t="shared" si="17"/>
        <v>3680</v>
      </c>
      <c r="I428" s="244" t="s">
        <v>2736</v>
      </c>
      <c r="J428" s="244">
        <v>415</v>
      </c>
      <c r="K428" s="246" t="s">
        <v>2736</v>
      </c>
      <c r="L428" s="280"/>
    </row>
    <row r="429" spans="1:13" ht="30.6" customHeight="1">
      <c r="A429" s="247" t="s">
        <v>2728</v>
      </c>
      <c r="B429" s="247" t="s">
        <v>3022</v>
      </c>
      <c r="C429" s="247" t="s">
        <v>3023</v>
      </c>
      <c r="D429" s="244" t="s">
        <v>260</v>
      </c>
      <c r="E429" s="244" t="s">
        <v>2989</v>
      </c>
      <c r="F429" s="256">
        <v>13</v>
      </c>
      <c r="G429" s="364">
        <f t="shared" si="16"/>
        <v>3681</v>
      </c>
      <c r="H429" s="364">
        <f t="shared" si="17"/>
        <v>3693</v>
      </c>
      <c r="I429" s="244" t="s">
        <v>2736</v>
      </c>
      <c r="J429" s="244">
        <v>416</v>
      </c>
      <c r="K429" s="246" t="s">
        <v>2736</v>
      </c>
      <c r="L429" s="280"/>
    </row>
    <row r="430" spans="1:13" ht="73.5">
      <c r="A430" s="247" t="s">
        <v>2728</v>
      </c>
      <c r="B430" s="247" t="s">
        <v>3024</v>
      </c>
      <c r="C430" s="247" t="s">
        <v>3962</v>
      </c>
      <c r="D430" s="244" t="s">
        <v>260</v>
      </c>
      <c r="E430" s="244" t="s">
        <v>2712</v>
      </c>
      <c r="F430" s="256">
        <v>2</v>
      </c>
      <c r="G430" s="364">
        <f t="shared" si="16"/>
        <v>3694</v>
      </c>
      <c r="H430" s="364">
        <f t="shared" si="17"/>
        <v>3695</v>
      </c>
      <c r="I430" s="244" t="s">
        <v>2736</v>
      </c>
      <c r="J430" s="244">
        <v>417</v>
      </c>
      <c r="K430" s="246" t="s">
        <v>2736</v>
      </c>
      <c r="L430" s="280"/>
    </row>
    <row r="431" spans="1:13" ht="31.5">
      <c r="A431" s="247" t="s">
        <v>2728</v>
      </c>
      <c r="B431" s="247" t="s">
        <v>1725</v>
      </c>
      <c r="C431" s="247" t="s">
        <v>3963</v>
      </c>
      <c r="D431" s="244" t="s">
        <v>260</v>
      </c>
      <c r="E431" s="244" t="s">
        <v>2943</v>
      </c>
      <c r="F431" s="256">
        <v>10</v>
      </c>
      <c r="G431" s="364">
        <f t="shared" si="16"/>
        <v>3696</v>
      </c>
      <c r="H431" s="364">
        <f t="shared" si="17"/>
        <v>3705</v>
      </c>
      <c r="I431" s="244" t="s">
        <v>2736</v>
      </c>
      <c r="J431" s="244">
        <v>418</v>
      </c>
      <c r="K431" s="246" t="s">
        <v>2713</v>
      </c>
      <c r="L431" s="280"/>
      <c r="M431" s="255" t="s">
        <v>1505</v>
      </c>
    </row>
    <row r="432" spans="1:13" ht="31.5">
      <c r="A432" s="247" t="s">
        <v>2728</v>
      </c>
      <c r="B432" s="247" t="s">
        <v>1719</v>
      </c>
      <c r="C432" s="247" t="s">
        <v>3964</v>
      </c>
      <c r="D432" s="244" t="s">
        <v>260</v>
      </c>
      <c r="E432" s="244" t="s">
        <v>2943</v>
      </c>
      <c r="F432" s="256">
        <v>10</v>
      </c>
      <c r="G432" s="364">
        <f t="shared" si="16"/>
        <v>3706</v>
      </c>
      <c r="H432" s="364">
        <f t="shared" si="17"/>
        <v>3715</v>
      </c>
      <c r="I432" s="244" t="s">
        <v>2736</v>
      </c>
      <c r="J432" s="244">
        <v>419</v>
      </c>
      <c r="K432" s="246" t="s">
        <v>2713</v>
      </c>
      <c r="L432" s="280"/>
      <c r="M432" s="255" t="s">
        <v>1505</v>
      </c>
    </row>
    <row r="433" spans="1:13" ht="31.5">
      <c r="A433" s="247" t="s">
        <v>2728</v>
      </c>
      <c r="B433" s="247" t="s">
        <v>1713</v>
      </c>
      <c r="C433" s="247" t="s">
        <v>3965</v>
      </c>
      <c r="D433" s="244" t="s">
        <v>260</v>
      </c>
      <c r="E433" s="244" t="s">
        <v>2943</v>
      </c>
      <c r="F433" s="256">
        <v>10</v>
      </c>
      <c r="G433" s="364">
        <f t="shared" si="16"/>
        <v>3716</v>
      </c>
      <c r="H433" s="364">
        <f t="shared" si="17"/>
        <v>3725</v>
      </c>
      <c r="I433" s="244" t="s">
        <v>2736</v>
      </c>
      <c r="J433" s="244">
        <v>420</v>
      </c>
      <c r="K433" s="246" t="s">
        <v>2713</v>
      </c>
      <c r="L433" s="280"/>
      <c r="M433" s="255" t="s">
        <v>1505</v>
      </c>
    </row>
    <row r="434" spans="1:13" ht="31.5">
      <c r="A434" s="247" t="s">
        <v>2728</v>
      </c>
      <c r="B434" s="247" t="s">
        <v>3029</v>
      </c>
      <c r="C434" s="247" t="s">
        <v>3966</v>
      </c>
      <c r="D434" s="244" t="s">
        <v>260</v>
      </c>
      <c r="E434" s="244" t="s">
        <v>2943</v>
      </c>
      <c r="F434" s="256">
        <v>10</v>
      </c>
      <c r="G434" s="364">
        <f t="shared" si="16"/>
        <v>3726</v>
      </c>
      <c r="H434" s="364">
        <f t="shared" si="17"/>
        <v>3735</v>
      </c>
      <c r="I434" s="244" t="s">
        <v>2736</v>
      </c>
      <c r="J434" s="244">
        <v>421</v>
      </c>
      <c r="K434" s="246" t="s">
        <v>2736</v>
      </c>
      <c r="L434" s="280"/>
    </row>
    <row r="435" spans="1:13" ht="31.5">
      <c r="A435" s="247" t="s">
        <v>2728</v>
      </c>
      <c r="B435" s="247" t="s">
        <v>3031</v>
      </c>
      <c r="C435" s="247" t="s">
        <v>3032</v>
      </c>
      <c r="D435" s="244" t="s">
        <v>260</v>
      </c>
      <c r="E435" s="244" t="s">
        <v>2943</v>
      </c>
      <c r="F435" s="256">
        <v>10</v>
      </c>
      <c r="G435" s="364">
        <f t="shared" si="16"/>
        <v>3736</v>
      </c>
      <c r="H435" s="364">
        <f t="shared" si="17"/>
        <v>3745</v>
      </c>
      <c r="I435" s="244" t="s">
        <v>2736</v>
      </c>
      <c r="J435" s="244">
        <v>422</v>
      </c>
      <c r="K435" s="246" t="s">
        <v>2736</v>
      </c>
      <c r="L435" s="280"/>
    </row>
    <row r="436" spans="1:13" ht="31.5">
      <c r="A436" s="247" t="s">
        <v>2728</v>
      </c>
      <c r="B436" s="247" t="s">
        <v>3033</v>
      </c>
      <c r="C436" s="247" t="s">
        <v>3034</v>
      </c>
      <c r="D436" s="244" t="s">
        <v>260</v>
      </c>
      <c r="E436" s="244" t="s">
        <v>2943</v>
      </c>
      <c r="F436" s="256">
        <v>10</v>
      </c>
      <c r="G436" s="364">
        <f t="shared" si="16"/>
        <v>3746</v>
      </c>
      <c r="H436" s="364">
        <f t="shared" si="17"/>
        <v>3755</v>
      </c>
      <c r="I436" s="246" t="s">
        <v>2736</v>
      </c>
      <c r="J436" s="244">
        <v>423</v>
      </c>
      <c r="K436" s="246" t="s">
        <v>2736</v>
      </c>
      <c r="L436" s="280"/>
    </row>
    <row r="437" spans="1:13" ht="31.5">
      <c r="A437" s="247" t="s">
        <v>2728</v>
      </c>
      <c r="B437" s="247" t="s">
        <v>3035</v>
      </c>
      <c r="C437" s="247" t="s">
        <v>3036</v>
      </c>
      <c r="D437" s="244" t="s">
        <v>260</v>
      </c>
      <c r="E437" s="244" t="s">
        <v>2943</v>
      </c>
      <c r="F437" s="256">
        <v>10</v>
      </c>
      <c r="G437" s="364">
        <f t="shared" si="16"/>
        <v>3756</v>
      </c>
      <c r="H437" s="364">
        <f t="shared" si="17"/>
        <v>3765</v>
      </c>
      <c r="I437" s="246" t="s">
        <v>2736</v>
      </c>
      <c r="J437" s="244">
        <v>424</v>
      </c>
      <c r="K437" s="246" t="s">
        <v>2736</v>
      </c>
      <c r="L437" s="280"/>
    </row>
    <row r="438" spans="1:13" ht="31.5">
      <c r="A438" s="247" t="s">
        <v>2728</v>
      </c>
      <c r="B438" s="247" t="s">
        <v>3037</v>
      </c>
      <c r="C438" s="247" t="s">
        <v>3038</v>
      </c>
      <c r="D438" s="244" t="s">
        <v>260</v>
      </c>
      <c r="E438" s="244" t="s">
        <v>2943</v>
      </c>
      <c r="F438" s="256">
        <v>10</v>
      </c>
      <c r="G438" s="364">
        <f t="shared" si="16"/>
        <v>3766</v>
      </c>
      <c r="H438" s="364">
        <f t="shared" si="17"/>
        <v>3775</v>
      </c>
      <c r="I438" s="246" t="s">
        <v>2736</v>
      </c>
      <c r="J438" s="244">
        <v>425</v>
      </c>
      <c r="K438" s="246" t="s">
        <v>2736</v>
      </c>
      <c r="L438" s="280"/>
    </row>
    <row r="439" spans="1:13" ht="31.5">
      <c r="A439" s="247" t="s">
        <v>2728</v>
      </c>
      <c r="B439" s="247" t="s">
        <v>3039</v>
      </c>
      <c r="C439" s="247" t="s">
        <v>3040</v>
      </c>
      <c r="D439" s="244" t="s">
        <v>260</v>
      </c>
      <c r="E439" s="244" t="s">
        <v>2943</v>
      </c>
      <c r="F439" s="256">
        <v>10</v>
      </c>
      <c r="G439" s="364">
        <f t="shared" si="16"/>
        <v>3776</v>
      </c>
      <c r="H439" s="364">
        <f t="shared" si="17"/>
        <v>3785</v>
      </c>
      <c r="I439" s="246" t="s">
        <v>2736</v>
      </c>
      <c r="J439" s="244">
        <v>426</v>
      </c>
      <c r="K439" s="246" t="s">
        <v>2736</v>
      </c>
      <c r="L439" s="280"/>
    </row>
    <row r="440" spans="1:13" ht="31.5">
      <c r="A440" s="247" t="s">
        <v>2728</v>
      </c>
      <c r="B440" s="247" t="s">
        <v>3041</v>
      </c>
      <c r="C440" s="247" t="s">
        <v>3967</v>
      </c>
      <c r="D440" s="244" t="s">
        <v>260</v>
      </c>
      <c r="E440" s="244" t="s">
        <v>2943</v>
      </c>
      <c r="F440" s="256">
        <v>10</v>
      </c>
      <c r="G440" s="364">
        <f t="shared" si="16"/>
        <v>3786</v>
      </c>
      <c r="H440" s="364">
        <f t="shared" si="17"/>
        <v>3795</v>
      </c>
      <c r="I440" s="244" t="s">
        <v>2736</v>
      </c>
      <c r="J440" s="244">
        <v>427</v>
      </c>
      <c r="K440" s="246" t="s">
        <v>2736</v>
      </c>
      <c r="L440" s="280"/>
    </row>
    <row r="441" spans="1:13" ht="31.5">
      <c r="A441" s="247" t="s">
        <v>2728</v>
      </c>
      <c r="B441" s="247" t="s">
        <v>3043</v>
      </c>
      <c r="C441" s="247" t="s">
        <v>3968</v>
      </c>
      <c r="D441" s="244" t="s">
        <v>260</v>
      </c>
      <c r="E441" s="244" t="s">
        <v>2943</v>
      </c>
      <c r="F441" s="256">
        <v>10</v>
      </c>
      <c r="G441" s="364">
        <f t="shared" si="16"/>
        <v>3796</v>
      </c>
      <c r="H441" s="364">
        <f t="shared" si="17"/>
        <v>3805</v>
      </c>
      <c r="I441" s="244" t="s">
        <v>2736</v>
      </c>
      <c r="J441" s="244">
        <v>428</v>
      </c>
      <c r="K441" s="246" t="s">
        <v>2736</v>
      </c>
      <c r="L441" s="280"/>
    </row>
    <row r="442" spans="1:13" ht="42">
      <c r="A442" s="247" t="s">
        <v>2728</v>
      </c>
      <c r="B442" s="247" t="s">
        <v>3045</v>
      </c>
      <c r="C442" s="247" t="s">
        <v>3969</v>
      </c>
      <c r="D442" s="244" t="s">
        <v>260</v>
      </c>
      <c r="E442" s="244" t="s">
        <v>2721</v>
      </c>
      <c r="F442" s="256">
        <v>8</v>
      </c>
      <c r="G442" s="364">
        <f t="shared" si="16"/>
        <v>3806</v>
      </c>
      <c r="H442" s="364">
        <f t="shared" si="17"/>
        <v>3813</v>
      </c>
      <c r="I442" s="244" t="s">
        <v>2736</v>
      </c>
      <c r="J442" s="244">
        <v>429</v>
      </c>
      <c r="K442" s="246" t="s">
        <v>2736</v>
      </c>
      <c r="L442" s="280"/>
    </row>
    <row r="443" spans="1:13" ht="42">
      <c r="A443" s="247" t="s">
        <v>2728</v>
      </c>
      <c r="B443" s="247" t="s">
        <v>3047</v>
      </c>
      <c r="C443" s="247" t="s">
        <v>3970</v>
      </c>
      <c r="D443" s="244" t="s">
        <v>260</v>
      </c>
      <c r="E443" s="244" t="s">
        <v>2989</v>
      </c>
      <c r="F443" s="256">
        <v>13</v>
      </c>
      <c r="G443" s="364">
        <f t="shared" si="16"/>
        <v>3814</v>
      </c>
      <c r="H443" s="364">
        <f t="shared" si="17"/>
        <v>3826</v>
      </c>
      <c r="I443" s="244" t="s">
        <v>2736</v>
      </c>
      <c r="J443" s="244">
        <v>430</v>
      </c>
      <c r="K443" s="246" t="s">
        <v>2736</v>
      </c>
      <c r="L443" s="280"/>
    </row>
    <row r="444" spans="1:13" s="238" customFormat="1" ht="40.700000000000003" customHeight="1">
      <c r="A444" s="247" t="s">
        <v>2728</v>
      </c>
      <c r="B444" s="247" t="s">
        <v>3049</v>
      </c>
      <c r="C444" s="247" t="s">
        <v>3971</v>
      </c>
      <c r="D444" s="244" t="s">
        <v>260</v>
      </c>
      <c r="E444" s="244" t="s">
        <v>2712</v>
      </c>
      <c r="F444" s="256">
        <v>1</v>
      </c>
      <c r="G444" s="364">
        <f t="shared" si="16"/>
        <v>3827</v>
      </c>
      <c r="H444" s="364">
        <f t="shared" si="17"/>
        <v>3827</v>
      </c>
      <c r="I444" s="244" t="s">
        <v>2736</v>
      </c>
      <c r="J444" s="244">
        <v>431</v>
      </c>
      <c r="K444" s="246" t="s">
        <v>2736</v>
      </c>
      <c r="L444" s="268"/>
    </row>
    <row r="445" spans="1:13" ht="19.7" customHeight="1">
      <c r="A445" s="247" t="s">
        <v>2728</v>
      </c>
      <c r="B445" s="247" t="s">
        <v>3972</v>
      </c>
      <c r="C445" s="247" t="s">
        <v>3973</v>
      </c>
      <c r="D445" s="244" t="s">
        <v>260</v>
      </c>
      <c r="E445" s="244" t="s">
        <v>2712</v>
      </c>
      <c r="F445" s="256" t="s">
        <v>3101</v>
      </c>
      <c r="G445" s="364">
        <f t="shared" si="16"/>
        <v>3828</v>
      </c>
      <c r="H445" s="364">
        <f t="shared" si="17"/>
        <v>3847</v>
      </c>
      <c r="I445" s="244" t="s">
        <v>2736</v>
      </c>
      <c r="J445" s="244">
        <v>432</v>
      </c>
      <c r="K445" s="246" t="s">
        <v>2736</v>
      </c>
      <c r="L445" s="280"/>
    </row>
    <row r="446" spans="1:13" ht="31.5">
      <c r="A446" s="247" t="s">
        <v>2728</v>
      </c>
      <c r="B446" s="247" t="s">
        <v>3051</v>
      </c>
      <c r="C446" s="247" t="s">
        <v>3052</v>
      </c>
      <c r="D446" s="244" t="s">
        <v>260</v>
      </c>
      <c r="E446" s="244" t="s">
        <v>2943</v>
      </c>
      <c r="F446" s="256">
        <v>10</v>
      </c>
      <c r="G446" s="364">
        <f t="shared" si="16"/>
        <v>3848</v>
      </c>
      <c r="H446" s="364">
        <f t="shared" si="17"/>
        <v>3857</v>
      </c>
      <c r="I446" s="244" t="s">
        <v>2736</v>
      </c>
      <c r="J446" s="244">
        <v>433</v>
      </c>
      <c r="K446" s="246" t="s">
        <v>2736</v>
      </c>
      <c r="L446" s="280"/>
    </row>
    <row r="447" spans="1:13" ht="31.5">
      <c r="A447" s="247" t="s">
        <v>2728</v>
      </c>
      <c r="B447" s="247" t="s">
        <v>3053</v>
      </c>
      <c r="C447" s="247" t="s">
        <v>3054</v>
      </c>
      <c r="D447" s="244" t="s">
        <v>260</v>
      </c>
      <c r="E447" s="244" t="s">
        <v>2943</v>
      </c>
      <c r="F447" s="256">
        <v>10</v>
      </c>
      <c r="G447" s="364">
        <f t="shared" si="16"/>
        <v>3858</v>
      </c>
      <c r="H447" s="364">
        <f t="shared" si="17"/>
        <v>3867</v>
      </c>
      <c r="I447" s="244" t="s">
        <v>2736</v>
      </c>
      <c r="J447" s="244">
        <v>434</v>
      </c>
      <c r="K447" s="246" t="s">
        <v>2736</v>
      </c>
      <c r="L447" s="280"/>
    </row>
    <row r="448" spans="1:13" ht="31.5">
      <c r="A448" s="247" t="s">
        <v>2728</v>
      </c>
      <c r="B448" s="247" t="s">
        <v>3055</v>
      </c>
      <c r="C448" s="247" t="s">
        <v>3056</v>
      </c>
      <c r="D448" s="244" t="s">
        <v>260</v>
      </c>
      <c r="E448" s="244" t="s">
        <v>2943</v>
      </c>
      <c r="F448" s="256">
        <v>10</v>
      </c>
      <c r="G448" s="364">
        <f t="shared" si="16"/>
        <v>3868</v>
      </c>
      <c r="H448" s="364">
        <f t="shared" si="17"/>
        <v>3877</v>
      </c>
      <c r="I448" s="244" t="s">
        <v>2736</v>
      </c>
      <c r="J448" s="244">
        <v>435</v>
      </c>
      <c r="K448" s="246" t="s">
        <v>2736</v>
      </c>
      <c r="L448" s="280"/>
    </row>
    <row r="449" spans="1:13" ht="21">
      <c r="A449" s="247" t="s">
        <v>2728</v>
      </c>
      <c r="B449" s="247" t="s">
        <v>3057</v>
      </c>
      <c r="C449" s="247" t="s">
        <v>3974</v>
      </c>
      <c r="D449" s="244" t="s">
        <v>260</v>
      </c>
      <c r="E449" s="244" t="s">
        <v>2712</v>
      </c>
      <c r="F449" s="256">
        <v>20</v>
      </c>
      <c r="G449" s="364">
        <f t="shared" si="16"/>
        <v>3878</v>
      </c>
      <c r="H449" s="364">
        <f t="shared" si="17"/>
        <v>3897</v>
      </c>
      <c r="I449" s="244" t="s">
        <v>2736</v>
      </c>
      <c r="J449" s="244">
        <v>436</v>
      </c>
      <c r="K449" s="246" t="s">
        <v>2736</v>
      </c>
      <c r="L449" s="280"/>
    </row>
    <row r="450" spans="1:13" ht="21">
      <c r="A450" s="247" t="s">
        <v>2728</v>
      </c>
      <c r="B450" s="247" t="s">
        <v>747</v>
      </c>
      <c r="C450" s="247" t="s">
        <v>3059</v>
      </c>
      <c r="D450" s="244" t="s">
        <v>480</v>
      </c>
      <c r="E450" s="244" t="s">
        <v>2712</v>
      </c>
      <c r="F450" s="256">
        <v>1</v>
      </c>
      <c r="G450" s="364">
        <f t="shared" si="16"/>
        <v>3898</v>
      </c>
      <c r="H450" s="364">
        <f t="shared" si="17"/>
        <v>3898</v>
      </c>
      <c r="I450" s="244" t="s">
        <v>2713</v>
      </c>
      <c r="J450" s="244">
        <v>437</v>
      </c>
      <c r="K450" s="244" t="s">
        <v>2713</v>
      </c>
      <c r="L450" s="280"/>
    </row>
    <row r="451" spans="1:13" ht="31.5">
      <c r="A451" s="247" t="s">
        <v>2728</v>
      </c>
      <c r="B451" s="247" t="s">
        <v>722</v>
      </c>
      <c r="C451" s="247" t="s">
        <v>3975</v>
      </c>
      <c r="D451" s="244" t="s">
        <v>480</v>
      </c>
      <c r="E451" s="244" t="s">
        <v>2943</v>
      </c>
      <c r="F451" s="256">
        <v>10</v>
      </c>
      <c r="G451" s="364">
        <f t="shared" si="16"/>
        <v>3899</v>
      </c>
      <c r="H451" s="364">
        <f t="shared" si="17"/>
        <v>3908</v>
      </c>
      <c r="I451" s="244" t="s">
        <v>2713</v>
      </c>
      <c r="J451" s="244">
        <v>438</v>
      </c>
      <c r="K451" s="244" t="s">
        <v>2713</v>
      </c>
      <c r="L451" s="280"/>
    </row>
    <row r="452" spans="1:13" ht="31.5">
      <c r="A452" s="247" t="s">
        <v>2728</v>
      </c>
      <c r="B452" s="247" t="s">
        <v>3061</v>
      </c>
      <c r="C452" s="247" t="s">
        <v>3062</v>
      </c>
      <c r="D452" s="244" t="s">
        <v>480</v>
      </c>
      <c r="E452" s="244" t="s">
        <v>2943</v>
      </c>
      <c r="F452" s="256">
        <v>10</v>
      </c>
      <c r="G452" s="364">
        <f t="shared" si="16"/>
        <v>3909</v>
      </c>
      <c r="H452" s="364">
        <f t="shared" si="17"/>
        <v>3918</v>
      </c>
      <c r="I452" s="244" t="s">
        <v>2736</v>
      </c>
      <c r="J452" s="244">
        <v>439</v>
      </c>
      <c r="K452" s="246" t="s">
        <v>2713</v>
      </c>
      <c r="L452" s="280"/>
      <c r="M452" s="255" t="s">
        <v>1505</v>
      </c>
    </row>
    <row r="453" spans="1:13" ht="31.5">
      <c r="A453" s="247" t="s">
        <v>2728</v>
      </c>
      <c r="B453" s="247" t="s">
        <v>3063</v>
      </c>
      <c r="C453" s="247" t="s">
        <v>3976</v>
      </c>
      <c r="D453" s="244" t="s">
        <v>480</v>
      </c>
      <c r="E453" s="244" t="s">
        <v>2943</v>
      </c>
      <c r="F453" s="256">
        <v>10</v>
      </c>
      <c r="G453" s="364">
        <f t="shared" si="16"/>
        <v>3919</v>
      </c>
      <c r="H453" s="364">
        <f t="shared" si="17"/>
        <v>3928</v>
      </c>
      <c r="I453" s="244" t="s">
        <v>2736</v>
      </c>
      <c r="J453" s="244">
        <v>440</v>
      </c>
      <c r="K453" s="246" t="s">
        <v>2736</v>
      </c>
      <c r="L453" s="280"/>
    </row>
    <row r="454" spans="1:13" ht="50.45" customHeight="1">
      <c r="A454" s="247" t="s">
        <v>2728</v>
      </c>
      <c r="B454" s="247" t="s">
        <v>3065</v>
      </c>
      <c r="C454" s="247" t="s">
        <v>3977</v>
      </c>
      <c r="D454" s="244" t="s">
        <v>480</v>
      </c>
      <c r="E454" s="244" t="s">
        <v>2943</v>
      </c>
      <c r="F454" s="256">
        <v>10</v>
      </c>
      <c r="G454" s="364">
        <f t="shared" si="16"/>
        <v>3929</v>
      </c>
      <c r="H454" s="364">
        <f t="shared" si="17"/>
        <v>3938</v>
      </c>
      <c r="I454" s="244" t="s">
        <v>2736</v>
      </c>
      <c r="J454" s="244">
        <v>441</v>
      </c>
      <c r="K454" s="246" t="s">
        <v>2736</v>
      </c>
      <c r="L454" s="280"/>
    </row>
    <row r="455" spans="1:13" ht="40.700000000000003" customHeight="1">
      <c r="A455" s="247" t="s">
        <v>2728</v>
      </c>
      <c r="B455" s="247" t="s">
        <v>3067</v>
      </c>
      <c r="C455" s="247" t="s">
        <v>3978</v>
      </c>
      <c r="D455" s="244" t="s">
        <v>480</v>
      </c>
      <c r="E455" s="244" t="s">
        <v>2943</v>
      </c>
      <c r="F455" s="256">
        <v>10</v>
      </c>
      <c r="G455" s="364">
        <f t="shared" si="16"/>
        <v>3939</v>
      </c>
      <c r="H455" s="364">
        <f t="shared" si="17"/>
        <v>3948</v>
      </c>
      <c r="I455" s="244" t="s">
        <v>2736</v>
      </c>
      <c r="J455" s="244">
        <v>442</v>
      </c>
      <c r="K455" s="246" t="s">
        <v>2736</v>
      </c>
      <c r="L455" s="280"/>
    </row>
    <row r="456" spans="1:13" ht="31.5">
      <c r="A456" s="247" t="s">
        <v>2728</v>
      </c>
      <c r="B456" s="247" t="s">
        <v>3069</v>
      </c>
      <c r="C456" s="247" t="s">
        <v>3070</v>
      </c>
      <c r="D456" s="244" t="s">
        <v>480</v>
      </c>
      <c r="E456" s="244" t="s">
        <v>2943</v>
      </c>
      <c r="F456" s="256">
        <v>10</v>
      </c>
      <c r="G456" s="364">
        <f t="shared" si="16"/>
        <v>3949</v>
      </c>
      <c r="H456" s="364">
        <f t="shared" si="17"/>
        <v>3958</v>
      </c>
      <c r="I456" s="244" t="s">
        <v>2736</v>
      </c>
      <c r="J456" s="244">
        <v>443</v>
      </c>
      <c r="K456" s="246" t="s">
        <v>2736</v>
      </c>
      <c r="L456" s="280"/>
    </row>
    <row r="457" spans="1:13" ht="30" customHeight="1">
      <c r="A457" s="247" t="s">
        <v>2728</v>
      </c>
      <c r="B457" s="247" t="s">
        <v>3071</v>
      </c>
      <c r="C457" s="247" t="s">
        <v>3072</v>
      </c>
      <c r="D457" s="244" t="s">
        <v>480</v>
      </c>
      <c r="E457" s="244" t="s">
        <v>2943</v>
      </c>
      <c r="F457" s="256">
        <v>10</v>
      </c>
      <c r="G457" s="364">
        <f t="shared" si="16"/>
        <v>3959</v>
      </c>
      <c r="H457" s="364">
        <f t="shared" si="17"/>
        <v>3968</v>
      </c>
      <c r="I457" s="244" t="s">
        <v>2736</v>
      </c>
      <c r="J457" s="244">
        <v>444</v>
      </c>
      <c r="K457" s="246" t="s">
        <v>2736</v>
      </c>
      <c r="L457" s="280"/>
    </row>
    <row r="458" spans="1:13" ht="30" customHeight="1">
      <c r="A458" s="247" t="s">
        <v>2728</v>
      </c>
      <c r="B458" s="247" t="s">
        <v>3073</v>
      </c>
      <c r="C458" s="247" t="s">
        <v>3074</v>
      </c>
      <c r="D458" s="244" t="s">
        <v>480</v>
      </c>
      <c r="E458" s="244" t="s">
        <v>2943</v>
      </c>
      <c r="F458" s="256">
        <v>10</v>
      </c>
      <c r="G458" s="364">
        <f t="shared" si="16"/>
        <v>3969</v>
      </c>
      <c r="H458" s="364">
        <f t="shared" si="17"/>
        <v>3978</v>
      </c>
      <c r="I458" s="244" t="s">
        <v>2736</v>
      </c>
      <c r="J458" s="244">
        <v>445</v>
      </c>
      <c r="K458" s="246" t="s">
        <v>2736</v>
      </c>
      <c r="L458" s="280"/>
    </row>
    <row r="459" spans="1:13" ht="31.5">
      <c r="A459" s="247" t="s">
        <v>2728</v>
      </c>
      <c r="B459" s="247" t="s">
        <v>3075</v>
      </c>
      <c r="C459" s="247" t="s">
        <v>3076</v>
      </c>
      <c r="D459" s="244" t="s">
        <v>480</v>
      </c>
      <c r="E459" s="244" t="s">
        <v>2943</v>
      </c>
      <c r="F459" s="256">
        <v>10</v>
      </c>
      <c r="G459" s="364">
        <f t="shared" si="16"/>
        <v>3979</v>
      </c>
      <c r="H459" s="364">
        <f t="shared" si="17"/>
        <v>3988</v>
      </c>
      <c r="I459" s="244" t="s">
        <v>2736</v>
      </c>
      <c r="J459" s="244">
        <v>446</v>
      </c>
      <c r="K459" s="246" t="s">
        <v>2736</v>
      </c>
      <c r="L459" s="280"/>
    </row>
    <row r="460" spans="1:13" ht="31.5">
      <c r="A460" s="247" t="s">
        <v>2728</v>
      </c>
      <c r="B460" s="247" t="s">
        <v>3077</v>
      </c>
      <c r="C460" s="247" t="s">
        <v>3078</v>
      </c>
      <c r="D460" s="244" t="s">
        <v>480</v>
      </c>
      <c r="E460" s="244" t="s">
        <v>2943</v>
      </c>
      <c r="F460" s="256">
        <v>10</v>
      </c>
      <c r="G460" s="364">
        <f t="shared" si="16"/>
        <v>3989</v>
      </c>
      <c r="H460" s="364">
        <f t="shared" si="17"/>
        <v>3998</v>
      </c>
      <c r="I460" s="244" t="s">
        <v>2736</v>
      </c>
      <c r="J460" s="244">
        <v>447</v>
      </c>
      <c r="K460" s="246" t="s">
        <v>2736</v>
      </c>
      <c r="L460" s="280"/>
    </row>
    <row r="461" spans="1:13" ht="31.5">
      <c r="A461" s="247" t="s">
        <v>2728</v>
      </c>
      <c r="B461" s="247" t="s">
        <v>3079</v>
      </c>
      <c r="C461" s="247" t="s">
        <v>3080</v>
      </c>
      <c r="D461" s="244" t="s">
        <v>480</v>
      </c>
      <c r="E461" s="244" t="s">
        <v>2943</v>
      </c>
      <c r="F461" s="256">
        <v>10</v>
      </c>
      <c r="G461" s="364">
        <f t="shared" ref="G461:G524" si="18">H460+1</f>
        <v>3999</v>
      </c>
      <c r="H461" s="364">
        <f t="shared" ref="H461:H524" si="19">G461+F461-1</f>
        <v>4008</v>
      </c>
      <c r="I461" s="244" t="s">
        <v>2736</v>
      </c>
      <c r="J461" s="244">
        <v>448</v>
      </c>
      <c r="K461" s="246" t="s">
        <v>2736</v>
      </c>
      <c r="L461" s="280"/>
    </row>
    <row r="462" spans="1:13" ht="31.5">
      <c r="A462" s="247" t="s">
        <v>2728</v>
      </c>
      <c r="B462" s="247" t="s">
        <v>3081</v>
      </c>
      <c r="C462" s="247" t="s">
        <v>3082</v>
      </c>
      <c r="D462" s="244" t="s">
        <v>480</v>
      </c>
      <c r="E462" s="244" t="s">
        <v>2943</v>
      </c>
      <c r="F462" s="256">
        <v>10</v>
      </c>
      <c r="G462" s="364">
        <f t="shared" si="18"/>
        <v>4009</v>
      </c>
      <c r="H462" s="364">
        <f t="shared" si="19"/>
        <v>4018</v>
      </c>
      <c r="I462" s="244" t="s">
        <v>2736</v>
      </c>
      <c r="J462" s="244">
        <v>449</v>
      </c>
      <c r="K462" s="246" t="s">
        <v>2736</v>
      </c>
      <c r="L462" s="280"/>
    </row>
    <row r="463" spans="1:13" ht="31.5">
      <c r="A463" s="247" t="s">
        <v>2728</v>
      </c>
      <c r="B463" s="247" t="s">
        <v>3083</v>
      </c>
      <c r="C463" s="247" t="s">
        <v>3084</v>
      </c>
      <c r="D463" s="244" t="s">
        <v>480</v>
      </c>
      <c r="E463" s="244" t="s">
        <v>2943</v>
      </c>
      <c r="F463" s="256">
        <v>10</v>
      </c>
      <c r="G463" s="364">
        <f t="shared" si="18"/>
        <v>4019</v>
      </c>
      <c r="H463" s="364">
        <f t="shared" si="19"/>
        <v>4028</v>
      </c>
      <c r="I463" s="244" t="s">
        <v>2736</v>
      </c>
      <c r="J463" s="244">
        <v>450</v>
      </c>
      <c r="K463" s="246" t="s">
        <v>2736</v>
      </c>
      <c r="L463" s="280"/>
    </row>
    <row r="464" spans="1:13" ht="31.5">
      <c r="A464" s="247" t="s">
        <v>2728</v>
      </c>
      <c r="B464" s="247" t="s">
        <v>3085</v>
      </c>
      <c r="C464" s="247" t="s">
        <v>3086</v>
      </c>
      <c r="D464" s="244" t="s">
        <v>480</v>
      </c>
      <c r="E464" s="244" t="s">
        <v>2943</v>
      </c>
      <c r="F464" s="256">
        <v>10</v>
      </c>
      <c r="G464" s="364">
        <f t="shared" si="18"/>
        <v>4029</v>
      </c>
      <c r="H464" s="364">
        <f t="shared" si="19"/>
        <v>4038</v>
      </c>
      <c r="I464" s="244" t="s">
        <v>2736</v>
      </c>
      <c r="J464" s="244">
        <v>451</v>
      </c>
      <c r="K464" s="246" t="s">
        <v>2736</v>
      </c>
      <c r="L464" s="280"/>
    </row>
    <row r="465" spans="1:12" ht="31.5">
      <c r="A465" s="247" t="s">
        <v>2728</v>
      </c>
      <c r="B465" s="247" t="s">
        <v>3979</v>
      </c>
      <c r="C465" s="247" t="s">
        <v>3980</v>
      </c>
      <c r="D465" s="244" t="s">
        <v>480</v>
      </c>
      <c r="E465" s="244" t="s">
        <v>2943</v>
      </c>
      <c r="F465" s="256">
        <v>10</v>
      </c>
      <c r="G465" s="364">
        <f t="shared" si="18"/>
        <v>4039</v>
      </c>
      <c r="H465" s="364">
        <f t="shared" si="19"/>
        <v>4048</v>
      </c>
      <c r="I465" s="244" t="s">
        <v>2736</v>
      </c>
      <c r="J465" s="244">
        <v>452</v>
      </c>
      <c r="K465" s="246" t="s">
        <v>2736</v>
      </c>
      <c r="L465" s="280"/>
    </row>
    <row r="466" spans="1:12" ht="48.6" customHeight="1">
      <c r="A466" s="247" t="s">
        <v>2728</v>
      </c>
      <c r="B466" s="247" t="s">
        <v>3087</v>
      </c>
      <c r="C466" s="247" t="s">
        <v>3981</v>
      </c>
      <c r="D466" s="244" t="s">
        <v>480</v>
      </c>
      <c r="E466" s="244" t="s">
        <v>2721</v>
      </c>
      <c r="F466" s="256">
        <v>8</v>
      </c>
      <c r="G466" s="364">
        <f t="shared" si="18"/>
        <v>4049</v>
      </c>
      <c r="H466" s="364">
        <f t="shared" si="19"/>
        <v>4056</v>
      </c>
      <c r="I466" s="244" t="s">
        <v>2736</v>
      </c>
      <c r="J466" s="244">
        <v>453</v>
      </c>
      <c r="K466" s="246" t="s">
        <v>2736</v>
      </c>
      <c r="L466" s="280"/>
    </row>
    <row r="467" spans="1:12" ht="31.5">
      <c r="A467" s="247" t="s">
        <v>2728</v>
      </c>
      <c r="B467" s="247" t="s">
        <v>3089</v>
      </c>
      <c r="C467" s="247" t="s">
        <v>3090</v>
      </c>
      <c r="D467" s="244" t="s">
        <v>480</v>
      </c>
      <c r="E467" s="244" t="s">
        <v>2721</v>
      </c>
      <c r="F467" s="256">
        <v>8</v>
      </c>
      <c r="G467" s="364">
        <f t="shared" si="18"/>
        <v>4057</v>
      </c>
      <c r="H467" s="364">
        <f t="shared" si="19"/>
        <v>4064</v>
      </c>
      <c r="I467" s="244" t="s">
        <v>2736</v>
      </c>
      <c r="J467" s="244">
        <v>454</v>
      </c>
      <c r="K467" s="246" t="s">
        <v>2736</v>
      </c>
      <c r="L467" s="280"/>
    </row>
    <row r="468" spans="1:12">
      <c r="A468" s="247" t="s">
        <v>2728</v>
      </c>
      <c r="B468" s="247" t="s">
        <v>3091</v>
      </c>
      <c r="C468" s="247" t="s">
        <v>3092</v>
      </c>
      <c r="D468" s="244" t="s">
        <v>480</v>
      </c>
      <c r="E468" s="244" t="s">
        <v>2712</v>
      </c>
      <c r="F468" s="256">
        <v>1</v>
      </c>
      <c r="G468" s="364">
        <f t="shared" si="18"/>
        <v>4065</v>
      </c>
      <c r="H468" s="364">
        <f t="shared" si="19"/>
        <v>4065</v>
      </c>
      <c r="I468" s="244" t="s">
        <v>2736</v>
      </c>
      <c r="J468" s="244">
        <v>455</v>
      </c>
      <c r="K468" s="246" t="s">
        <v>2736</v>
      </c>
      <c r="L468" s="280"/>
    </row>
    <row r="469" spans="1:12" ht="31.5">
      <c r="A469" s="247" t="s">
        <v>2728</v>
      </c>
      <c r="B469" s="247" t="s">
        <v>3093</v>
      </c>
      <c r="C469" s="247" t="s">
        <v>3094</v>
      </c>
      <c r="D469" s="244" t="s">
        <v>480</v>
      </c>
      <c r="E469" s="244" t="s">
        <v>2712</v>
      </c>
      <c r="F469" s="244">
        <v>20</v>
      </c>
      <c r="G469" s="364">
        <f t="shared" si="18"/>
        <v>4066</v>
      </c>
      <c r="H469" s="364">
        <f t="shared" si="19"/>
        <v>4085</v>
      </c>
      <c r="I469" s="244" t="s">
        <v>2736</v>
      </c>
      <c r="J469" s="244">
        <v>456</v>
      </c>
      <c r="K469" s="246" t="s">
        <v>2736</v>
      </c>
      <c r="L469" s="280"/>
    </row>
    <row r="470" spans="1:12" ht="31.5">
      <c r="A470" s="247" t="s">
        <v>2728</v>
      </c>
      <c r="B470" s="247" t="s">
        <v>3095</v>
      </c>
      <c r="C470" s="247" t="s">
        <v>3982</v>
      </c>
      <c r="D470" s="244" t="s">
        <v>480</v>
      </c>
      <c r="E470" s="244" t="s">
        <v>2712</v>
      </c>
      <c r="F470" s="256">
        <v>1</v>
      </c>
      <c r="G470" s="364">
        <f t="shared" si="18"/>
        <v>4086</v>
      </c>
      <c r="H470" s="364">
        <f t="shared" si="19"/>
        <v>4086</v>
      </c>
      <c r="I470" s="244" t="s">
        <v>2736</v>
      </c>
      <c r="J470" s="244">
        <v>457</v>
      </c>
      <c r="K470" s="246" t="s">
        <v>2736</v>
      </c>
      <c r="L470" s="280"/>
    </row>
    <row r="471" spans="1:12" ht="31.5">
      <c r="A471" s="247" t="s">
        <v>2728</v>
      </c>
      <c r="B471" s="247" t="s">
        <v>3983</v>
      </c>
      <c r="C471" s="247" t="s">
        <v>3984</v>
      </c>
      <c r="D471" s="244" t="s">
        <v>480</v>
      </c>
      <c r="E471" s="244" t="s">
        <v>2712</v>
      </c>
      <c r="F471" s="256">
        <v>1</v>
      </c>
      <c r="G471" s="364">
        <f t="shared" si="18"/>
        <v>4087</v>
      </c>
      <c r="H471" s="364">
        <f t="shared" si="19"/>
        <v>4087</v>
      </c>
      <c r="I471" s="244" t="s">
        <v>2736</v>
      </c>
      <c r="J471" s="244">
        <v>458</v>
      </c>
      <c r="K471" s="246" t="s">
        <v>2736</v>
      </c>
      <c r="L471" s="280"/>
    </row>
    <row r="472" spans="1:12" ht="31.5">
      <c r="A472" s="247" t="s">
        <v>2728</v>
      </c>
      <c r="B472" s="247" t="s">
        <v>3985</v>
      </c>
      <c r="C472" s="247" t="s">
        <v>3986</v>
      </c>
      <c r="D472" s="244" t="s">
        <v>480</v>
      </c>
      <c r="E472" s="244" t="s">
        <v>2943</v>
      </c>
      <c r="F472" s="256">
        <v>10</v>
      </c>
      <c r="G472" s="364">
        <f t="shared" si="18"/>
        <v>4088</v>
      </c>
      <c r="H472" s="364">
        <f t="shared" si="19"/>
        <v>4097</v>
      </c>
      <c r="I472" s="244" t="s">
        <v>2736</v>
      </c>
      <c r="J472" s="244">
        <v>459</v>
      </c>
      <c r="K472" s="246" t="s">
        <v>2736</v>
      </c>
      <c r="L472" s="280"/>
    </row>
    <row r="473" spans="1:12" ht="31.5">
      <c r="A473" s="247" t="s">
        <v>2728</v>
      </c>
      <c r="B473" s="247" t="s">
        <v>3987</v>
      </c>
      <c r="C473" s="247" t="s">
        <v>3988</v>
      </c>
      <c r="D473" s="244" t="s">
        <v>480</v>
      </c>
      <c r="E473" s="244" t="s">
        <v>2943</v>
      </c>
      <c r="F473" s="256">
        <v>10</v>
      </c>
      <c r="G473" s="364">
        <f t="shared" si="18"/>
        <v>4098</v>
      </c>
      <c r="H473" s="364">
        <f t="shared" si="19"/>
        <v>4107</v>
      </c>
      <c r="I473" s="244" t="s">
        <v>2736</v>
      </c>
      <c r="J473" s="244">
        <v>460</v>
      </c>
      <c r="K473" s="246" t="s">
        <v>2736</v>
      </c>
      <c r="L473" s="280"/>
    </row>
    <row r="474" spans="1:12">
      <c r="A474" s="247" t="s">
        <v>2728</v>
      </c>
      <c r="B474" s="247" t="s">
        <v>3097</v>
      </c>
      <c r="C474" s="247" t="s">
        <v>3098</v>
      </c>
      <c r="D474" s="244" t="s">
        <v>480</v>
      </c>
      <c r="E474" s="244" t="s">
        <v>2712</v>
      </c>
      <c r="F474" s="256">
        <v>25</v>
      </c>
      <c r="G474" s="364">
        <f t="shared" si="18"/>
        <v>4108</v>
      </c>
      <c r="H474" s="364">
        <f t="shared" si="19"/>
        <v>4132</v>
      </c>
      <c r="I474" s="244" t="s">
        <v>2736</v>
      </c>
      <c r="J474" s="244">
        <v>461</v>
      </c>
      <c r="K474" s="246" t="s">
        <v>2736</v>
      </c>
      <c r="L474" s="280"/>
    </row>
    <row r="475" spans="1:12" ht="21">
      <c r="A475" s="247" t="s">
        <v>2728</v>
      </c>
      <c r="B475" s="247" t="s">
        <v>3989</v>
      </c>
      <c r="C475" s="247" t="s">
        <v>3990</v>
      </c>
      <c r="D475" s="244" t="s">
        <v>480</v>
      </c>
      <c r="E475" s="244" t="s">
        <v>2712</v>
      </c>
      <c r="F475" s="256" t="s">
        <v>3101</v>
      </c>
      <c r="G475" s="364">
        <f t="shared" si="18"/>
        <v>4133</v>
      </c>
      <c r="H475" s="364">
        <f t="shared" si="19"/>
        <v>4152</v>
      </c>
      <c r="I475" s="244" t="s">
        <v>2736</v>
      </c>
      <c r="J475" s="244">
        <v>462</v>
      </c>
      <c r="K475" s="246" t="s">
        <v>2736</v>
      </c>
      <c r="L475" s="280"/>
    </row>
    <row r="476" spans="1:12" ht="31.5">
      <c r="A476" s="247" t="s">
        <v>2728</v>
      </c>
      <c r="B476" s="247" t="s">
        <v>3991</v>
      </c>
      <c r="C476" s="247" t="s">
        <v>3992</v>
      </c>
      <c r="D476" s="244" t="s">
        <v>260</v>
      </c>
      <c r="E476" s="244" t="s">
        <v>2943</v>
      </c>
      <c r="F476" s="256">
        <v>10</v>
      </c>
      <c r="G476" s="364">
        <f t="shared" si="18"/>
        <v>4153</v>
      </c>
      <c r="H476" s="364">
        <f t="shared" si="19"/>
        <v>4162</v>
      </c>
      <c r="I476" s="244" t="s">
        <v>2736</v>
      </c>
      <c r="J476" s="244">
        <v>463</v>
      </c>
      <c r="K476" s="246" t="s">
        <v>2736</v>
      </c>
      <c r="L476" s="280"/>
    </row>
    <row r="477" spans="1:12" ht="21">
      <c r="A477" s="247" t="s">
        <v>2728</v>
      </c>
      <c r="B477" s="247" t="s">
        <v>3099</v>
      </c>
      <c r="C477" s="247" t="s">
        <v>3100</v>
      </c>
      <c r="D477" s="244" t="s">
        <v>480</v>
      </c>
      <c r="E477" s="244" t="s">
        <v>2712</v>
      </c>
      <c r="F477" s="256" t="s">
        <v>3101</v>
      </c>
      <c r="G477" s="364">
        <f t="shared" si="18"/>
        <v>4163</v>
      </c>
      <c r="H477" s="364">
        <f t="shared" si="19"/>
        <v>4182</v>
      </c>
      <c r="I477" s="244" t="s">
        <v>2736</v>
      </c>
      <c r="J477" s="244">
        <v>464</v>
      </c>
      <c r="K477" s="246" t="s">
        <v>2736</v>
      </c>
      <c r="L477" s="280"/>
    </row>
    <row r="478" spans="1:12" ht="31.5">
      <c r="A478" s="247" t="s">
        <v>2728</v>
      </c>
      <c r="B478" s="247" t="s">
        <v>3993</v>
      </c>
      <c r="C478" s="247" t="s">
        <v>3994</v>
      </c>
      <c r="D478" s="244" t="s">
        <v>480</v>
      </c>
      <c r="E478" s="244" t="s">
        <v>2943</v>
      </c>
      <c r="F478" s="256">
        <v>10</v>
      </c>
      <c r="G478" s="364">
        <f t="shared" si="18"/>
        <v>4183</v>
      </c>
      <c r="H478" s="364">
        <f t="shared" si="19"/>
        <v>4192</v>
      </c>
      <c r="I478" s="244" t="s">
        <v>2736</v>
      </c>
      <c r="J478" s="244">
        <v>465</v>
      </c>
      <c r="K478" s="246" t="s">
        <v>2736</v>
      </c>
      <c r="L478" s="280"/>
    </row>
    <row r="479" spans="1:12" ht="31.5">
      <c r="A479" s="247" t="s">
        <v>2728</v>
      </c>
      <c r="B479" s="247" t="s">
        <v>3995</v>
      </c>
      <c r="C479" s="247" t="s">
        <v>3996</v>
      </c>
      <c r="D479" s="244" t="s">
        <v>480</v>
      </c>
      <c r="E479" s="244" t="s">
        <v>2943</v>
      </c>
      <c r="F479" s="256">
        <v>10</v>
      </c>
      <c r="G479" s="364">
        <f t="shared" si="18"/>
        <v>4193</v>
      </c>
      <c r="H479" s="364">
        <f t="shared" si="19"/>
        <v>4202</v>
      </c>
      <c r="I479" s="244" t="s">
        <v>2736</v>
      </c>
      <c r="J479" s="244">
        <v>466</v>
      </c>
      <c r="K479" s="246" t="s">
        <v>2736</v>
      </c>
      <c r="L479" s="280"/>
    </row>
    <row r="480" spans="1:12" ht="31.5">
      <c r="A480" s="247" t="s">
        <v>2728</v>
      </c>
      <c r="B480" s="247" t="s">
        <v>3997</v>
      </c>
      <c r="C480" s="247" t="s">
        <v>3998</v>
      </c>
      <c r="D480" s="244" t="s">
        <v>480</v>
      </c>
      <c r="E480" s="244" t="s">
        <v>2943</v>
      </c>
      <c r="F480" s="256">
        <v>10</v>
      </c>
      <c r="G480" s="364">
        <f t="shared" si="18"/>
        <v>4203</v>
      </c>
      <c r="H480" s="364">
        <f t="shared" si="19"/>
        <v>4212</v>
      </c>
      <c r="I480" s="244" t="s">
        <v>2736</v>
      </c>
      <c r="J480" s="244">
        <v>467</v>
      </c>
      <c r="K480" s="246" t="s">
        <v>2736</v>
      </c>
      <c r="L480" s="280"/>
    </row>
    <row r="481" spans="1:12" ht="21">
      <c r="A481" s="247" t="s">
        <v>2728</v>
      </c>
      <c r="B481" s="247" t="s">
        <v>3102</v>
      </c>
      <c r="C481" s="247" t="s">
        <v>3103</v>
      </c>
      <c r="D481" s="244" t="s">
        <v>480</v>
      </c>
      <c r="E481" s="244" t="s">
        <v>2712</v>
      </c>
      <c r="F481" s="256">
        <v>1</v>
      </c>
      <c r="G481" s="364">
        <f t="shared" si="18"/>
        <v>4213</v>
      </c>
      <c r="H481" s="364">
        <f t="shared" si="19"/>
        <v>4213</v>
      </c>
      <c r="I481" s="244" t="s">
        <v>2736</v>
      </c>
      <c r="J481" s="244">
        <v>468</v>
      </c>
      <c r="K481" s="246" t="s">
        <v>2736</v>
      </c>
      <c r="L481" s="280"/>
    </row>
    <row r="482" spans="1:12" s="238" customFormat="1" ht="42">
      <c r="A482" s="247" t="s">
        <v>2728</v>
      </c>
      <c r="B482" s="247" t="s">
        <v>3104</v>
      </c>
      <c r="C482" s="247" t="s">
        <v>3999</v>
      </c>
      <c r="D482" s="244" t="s">
        <v>480</v>
      </c>
      <c r="E482" s="244" t="s">
        <v>2712</v>
      </c>
      <c r="F482" s="256">
        <v>1</v>
      </c>
      <c r="G482" s="364">
        <f t="shared" si="18"/>
        <v>4214</v>
      </c>
      <c r="H482" s="364">
        <f t="shared" si="19"/>
        <v>4214</v>
      </c>
      <c r="I482" s="244" t="s">
        <v>2736</v>
      </c>
      <c r="J482" s="244">
        <v>469</v>
      </c>
      <c r="K482" s="246" t="s">
        <v>2736</v>
      </c>
      <c r="L482" s="268"/>
    </row>
    <row r="483" spans="1:12" ht="31.5">
      <c r="A483" s="247" t="s">
        <v>2728</v>
      </c>
      <c r="B483" s="247" t="s">
        <v>3106</v>
      </c>
      <c r="C483" s="247" t="s">
        <v>3107</v>
      </c>
      <c r="D483" s="244" t="s">
        <v>480</v>
      </c>
      <c r="E483" s="244" t="s">
        <v>2712</v>
      </c>
      <c r="F483" s="256">
        <v>1</v>
      </c>
      <c r="G483" s="364">
        <f t="shared" si="18"/>
        <v>4215</v>
      </c>
      <c r="H483" s="364">
        <f t="shared" si="19"/>
        <v>4215</v>
      </c>
      <c r="I483" s="244" t="s">
        <v>2736</v>
      </c>
      <c r="J483" s="244">
        <v>470</v>
      </c>
      <c r="K483" s="246" t="s">
        <v>2736</v>
      </c>
      <c r="L483" s="280"/>
    </row>
    <row r="484" spans="1:12" ht="42">
      <c r="A484" s="247" t="s">
        <v>2728</v>
      </c>
      <c r="B484" s="247" t="s">
        <v>3108</v>
      </c>
      <c r="C484" s="247" t="s">
        <v>4000</v>
      </c>
      <c r="D484" s="244" t="s">
        <v>260</v>
      </c>
      <c r="E484" s="244" t="s">
        <v>2718</v>
      </c>
      <c r="F484" s="256">
        <v>20</v>
      </c>
      <c r="G484" s="364">
        <f t="shared" si="18"/>
        <v>4216</v>
      </c>
      <c r="H484" s="364">
        <f t="shared" si="19"/>
        <v>4235</v>
      </c>
      <c r="I484" s="244" t="s">
        <v>2736</v>
      </c>
      <c r="J484" s="244">
        <v>471</v>
      </c>
      <c r="K484" s="246" t="s">
        <v>2736</v>
      </c>
      <c r="L484" s="280"/>
    </row>
    <row r="485" spans="1:12" ht="31.5">
      <c r="A485" s="247" t="s">
        <v>2728</v>
      </c>
      <c r="B485" s="247" t="s">
        <v>3110</v>
      </c>
      <c r="C485" s="247" t="s">
        <v>3111</v>
      </c>
      <c r="D485" s="244" t="s">
        <v>260</v>
      </c>
      <c r="E485" s="244" t="s">
        <v>2718</v>
      </c>
      <c r="F485" s="256">
        <v>20</v>
      </c>
      <c r="G485" s="364">
        <f t="shared" si="18"/>
        <v>4236</v>
      </c>
      <c r="H485" s="364">
        <f t="shared" si="19"/>
        <v>4255</v>
      </c>
      <c r="I485" s="244" t="s">
        <v>2736</v>
      </c>
      <c r="J485" s="244">
        <v>472</v>
      </c>
      <c r="K485" s="246" t="s">
        <v>2736</v>
      </c>
      <c r="L485" s="280"/>
    </row>
    <row r="486" spans="1:12" ht="52.5">
      <c r="A486" s="247" t="s">
        <v>2728</v>
      </c>
      <c r="B486" s="247" t="s">
        <v>4001</v>
      </c>
      <c r="C486" s="247" t="s">
        <v>4002</v>
      </c>
      <c r="D486" s="244" t="s">
        <v>480</v>
      </c>
      <c r="E486" s="244" t="s">
        <v>2718</v>
      </c>
      <c r="F486" s="256">
        <v>20</v>
      </c>
      <c r="G486" s="364">
        <f t="shared" si="18"/>
        <v>4256</v>
      </c>
      <c r="H486" s="364">
        <f t="shared" si="19"/>
        <v>4275</v>
      </c>
      <c r="I486" s="244" t="s">
        <v>2736</v>
      </c>
      <c r="J486" s="244">
        <v>473</v>
      </c>
      <c r="K486" s="246" t="s">
        <v>2736</v>
      </c>
      <c r="L486" s="280"/>
    </row>
    <row r="487" spans="1:12" ht="42">
      <c r="A487" s="247" t="s">
        <v>2728</v>
      </c>
      <c r="B487" s="247" t="s">
        <v>3112</v>
      </c>
      <c r="C487" s="247" t="s">
        <v>4003</v>
      </c>
      <c r="D487" s="244" t="s">
        <v>260</v>
      </c>
      <c r="E487" s="244" t="s">
        <v>2712</v>
      </c>
      <c r="F487" s="256">
        <v>1</v>
      </c>
      <c r="G487" s="364">
        <f t="shared" si="18"/>
        <v>4276</v>
      </c>
      <c r="H487" s="364">
        <f t="shared" si="19"/>
        <v>4276</v>
      </c>
      <c r="I487" s="244" t="s">
        <v>2736</v>
      </c>
      <c r="J487" s="244">
        <v>474</v>
      </c>
      <c r="K487" s="246" t="s">
        <v>2736</v>
      </c>
      <c r="L487" s="280"/>
    </row>
    <row r="488" spans="1:12" ht="82.35" customHeight="1">
      <c r="A488" s="247" t="s">
        <v>2728</v>
      </c>
      <c r="B488" s="247" t="s">
        <v>3114</v>
      </c>
      <c r="C488" s="247" t="s">
        <v>4004</v>
      </c>
      <c r="D488" s="244" t="s">
        <v>260</v>
      </c>
      <c r="E488" s="244" t="s">
        <v>2712</v>
      </c>
      <c r="F488" s="256">
        <v>1</v>
      </c>
      <c r="G488" s="364">
        <f t="shared" si="18"/>
        <v>4277</v>
      </c>
      <c r="H488" s="364">
        <f t="shared" si="19"/>
        <v>4277</v>
      </c>
      <c r="I488" s="244" t="s">
        <v>2736</v>
      </c>
      <c r="J488" s="244">
        <v>475</v>
      </c>
      <c r="K488" s="246" t="s">
        <v>2736</v>
      </c>
      <c r="L488" s="280"/>
    </row>
    <row r="489" spans="1:12" ht="31.5">
      <c r="A489" s="247" t="s">
        <v>2728</v>
      </c>
      <c r="B489" s="247" t="s">
        <v>4005</v>
      </c>
      <c r="C489" s="247" t="s">
        <v>4006</v>
      </c>
      <c r="D489" s="244" t="s">
        <v>260</v>
      </c>
      <c r="E489" s="244" t="s">
        <v>2718</v>
      </c>
      <c r="F489" s="256">
        <v>4</v>
      </c>
      <c r="G489" s="364">
        <f t="shared" si="18"/>
        <v>4278</v>
      </c>
      <c r="H489" s="364">
        <f t="shared" si="19"/>
        <v>4281</v>
      </c>
      <c r="I489" s="244" t="s">
        <v>2736</v>
      </c>
      <c r="J489" s="244">
        <v>476</v>
      </c>
      <c r="K489" s="246" t="s">
        <v>2736</v>
      </c>
      <c r="L489" s="280"/>
    </row>
    <row r="490" spans="1:12" ht="31.5">
      <c r="A490" s="247" t="s">
        <v>2728</v>
      </c>
      <c r="B490" s="247" t="s">
        <v>4007</v>
      </c>
      <c r="C490" s="247" t="s">
        <v>4008</v>
      </c>
      <c r="D490" s="244" t="s">
        <v>260</v>
      </c>
      <c r="E490" s="244" t="s">
        <v>2943</v>
      </c>
      <c r="F490" s="256">
        <v>10</v>
      </c>
      <c r="G490" s="364">
        <f t="shared" si="18"/>
        <v>4282</v>
      </c>
      <c r="H490" s="364">
        <f t="shared" si="19"/>
        <v>4291</v>
      </c>
      <c r="I490" s="244" t="s">
        <v>2736</v>
      </c>
      <c r="J490" s="244">
        <v>477</v>
      </c>
      <c r="K490" s="246" t="s">
        <v>2736</v>
      </c>
      <c r="L490" s="280"/>
    </row>
    <row r="491" spans="1:12" ht="31.5">
      <c r="A491" s="247" t="s">
        <v>2728</v>
      </c>
      <c r="B491" s="247" t="s">
        <v>3116</v>
      </c>
      <c r="C491" s="247" t="s">
        <v>4009</v>
      </c>
      <c r="D491" s="244" t="s">
        <v>480</v>
      </c>
      <c r="E491" s="244" t="s">
        <v>2721</v>
      </c>
      <c r="F491" s="256">
        <v>8</v>
      </c>
      <c r="G491" s="364">
        <f t="shared" si="18"/>
        <v>4292</v>
      </c>
      <c r="H491" s="364">
        <f t="shared" si="19"/>
        <v>4299</v>
      </c>
      <c r="I491" s="244" t="s">
        <v>2736</v>
      </c>
      <c r="J491" s="244">
        <v>478</v>
      </c>
      <c r="K491" s="246" t="s">
        <v>2736</v>
      </c>
      <c r="L491" s="280"/>
    </row>
    <row r="492" spans="1:12" ht="31.5">
      <c r="A492" s="247" t="s">
        <v>2728</v>
      </c>
      <c r="B492" s="247" t="s">
        <v>4010</v>
      </c>
      <c r="C492" s="247" t="s">
        <v>4011</v>
      </c>
      <c r="D492" s="244" t="s">
        <v>480</v>
      </c>
      <c r="E492" s="244" t="s">
        <v>2721</v>
      </c>
      <c r="F492" s="256">
        <v>8</v>
      </c>
      <c r="G492" s="364">
        <f t="shared" si="18"/>
        <v>4300</v>
      </c>
      <c r="H492" s="364">
        <f t="shared" si="19"/>
        <v>4307</v>
      </c>
      <c r="I492" s="244" t="s">
        <v>2736</v>
      </c>
      <c r="J492" s="244">
        <v>479</v>
      </c>
      <c r="K492" s="246" t="s">
        <v>2736</v>
      </c>
      <c r="L492" s="280"/>
    </row>
    <row r="493" spans="1:12" ht="21">
      <c r="A493" s="247" t="s">
        <v>2728</v>
      </c>
      <c r="B493" s="247" t="s">
        <v>4012</v>
      </c>
      <c r="C493" s="247" t="s">
        <v>4013</v>
      </c>
      <c r="D493" s="244" t="s">
        <v>480</v>
      </c>
      <c r="E493" s="244" t="s">
        <v>2712</v>
      </c>
      <c r="F493" s="256">
        <v>15</v>
      </c>
      <c r="G493" s="364">
        <f t="shared" si="18"/>
        <v>4308</v>
      </c>
      <c r="H493" s="364">
        <f t="shared" si="19"/>
        <v>4322</v>
      </c>
      <c r="I493" s="244" t="s">
        <v>2736</v>
      </c>
      <c r="J493" s="244">
        <v>480</v>
      </c>
      <c r="K493" s="246" t="s">
        <v>2736</v>
      </c>
      <c r="L493" s="280"/>
    </row>
    <row r="494" spans="1:12" ht="31.5">
      <c r="A494" s="247" t="s">
        <v>2728</v>
      </c>
      <c r="B494" s="247" t="s">
        <v>4014</v>
      </c>
      <c r="C494" s="247" t="s">
        <v>4015</v>
      </c>
      <c r="D494" s="244" t="s">
        <v>480</v>
      </c>
      <c r="E494" s="244" t="s">
        <v>2712</v>
      </c>
      <c r="F494" s="256">
        <v>6</v>
      </c>
      <c r="G494" s="364">
        <f t="shared" si="18"/>
        <v>4323</v>
      </c>
      <c r="H494" s="364">
        <f t="shared" si="19"/>
        <v>4328</v>
      </c>
      <c r="I494" s="244" t="s">
        <v>2736</v>
      </c>
      <c r="J494" s="244">
        <v>481</v>
      </c>
      <c r="K494" s="246" t="s">
        <v>2736</v>
      </c>
      <c r="L494" s="280"/>
    </row>
    <row r="495" spans="1:12" ht="31.5">
      <c r="A495" s="247" t="s">
        <v>2728</v>
      </c>
      <c r="B495" s="191" t="s">
        <v>832</v>
      </c>
      <c r="C495" s="247" t="s">
        <v>4016</v>
      </c>
      <c r="D495" s="244" t="s">
        <v>480</v>
      </c>
      <c r="E495" s="244" t="s">
        <v>2712</v>
      </c>
      <c r="F495" s="256">
        <v>25</v>
      </c>
      <c r="G495" s="364">
        <f t="shared" si="18"/>
        <v>4329</v>
      </c>
      <c r="H495" s="364">
        <f t="shared" si="19"/>
        <v>4353</v>
      </c>
      <c r="I495" s="244" t="s">
        <v>2713</v>
      </c>
      <c r="J495" s="244">
        <v>482</v>
      </c>
      <c r="K495" s="244" t="s">
        <v>2713</v>
      </c>
      <c r="L495" s="280"/>
    </row>
    <row r="496" spans="1:12" ht="42">
      <c r="A496" s="247" t="s">
        <v>2728</v>
      </c>
      <c r="B496" s="191" t="s">
        <v>3119</v>
      </c>
      <c r="C496" s="247" t="s">
        <v>3120</v>
      </c>
      <c r="D496" s="244" t="s">
        <v>260</v>
      </c>
      <c r="E496" s="244" t="s">
        <v>2718</v>
      </c>
      <c r="F496" s="256">
        <v>4</v>
      </c>
      <c r="G496" s="364">
        <f t="shared" si="18"/>
        <v>4354</v>
      </c>
      <c r="H496" s="364">
        <f t="shared" si="19"/>
        <v>4357</v>
      </c>
      <c r="I496" s="244" t="s">
        <v>2736</v>
      </c>
      <c r="J496" s="244">
        <v>483</v>
      </c>
      <c r="K496" s="246" t="s">
        <v>2736</v>
      </c>
      <c r="L496" s="280"/>
    </row>
    <row r="497" spans="1:12" ht="21">
      <c r="A497" s="247" t="s">
        <v>2728</v>
      </c>
      <c r="B497" s="247" t="s">
        <v>3121</v>
      </c>
      <c r="C497" s="247" t="s">
        <v>4017</v>
      </c>
      <c r="D497" s="244" t="s">
        <v>480</v>
      </c>
      <c r="E497" s="244" t="s">
        <v>2712</v>
      </c>
      <c r="F497" s="256">
        <v>15</v>
      </c>
      <c r="G497" s="364">
        <f t="shared" si="18"/>
        <v>4358</v>
      </c>
      <c r="H497" s="364">
        <f t="shared" si="19"/>
        <v>4372</v>
      </c>
      <c r="I497" s="244" t="s">
        <v>2736</v>
      </c>
      <c r="J497" s="244">
        <v>484</v>
      </c>
      <c r="K497" s="246" t="s">
        <v>2736</v>
      </c>
      <c r="L497" s="280"/>
    </row>
    <row r="498" spans="1:12">
      <c r="A498" s="247" t="s">
        <v>2728</v>
      </c>
      <c r="B498" s="247" t="s">
        <v>3123</v>
      </c>
      <c r="C498" s="247" t="s">
        <v>4018</v>
      </c>
      <c r="D498" s="244" t="s">
        <v>480</v>
      </c>
      <c r="E498" s="244" t="s">
        <v>2712</v>
      </c>
      <c r="F498" s="256">
        <v>60</v>
      </c>
      <c r="G498" s="364">
        <f t="shared" si="18"/>
        <v>4373</v>
      </c>
      <c r="H498" s="364">
        <f t="shared" si="19"/>
        <v>4432</v>
      </c>
      <c r="I498" s="244" t="s">
        <v>2736</v>
      </c>
      <c r="J498" s="244">
        <v>485</v>
      </c>
      <c r="K498" s="246" t="s">
        <v>2736</v>
      </c>
      <c r="L498" s="280"/>
    </row>
    <row r="499" spans="1:12" ht="42">
      <c r="A499" s="247" t="s">
        <v>2728</v>
      </c>
      <c r="B499" s="247" t="s">
        <v>3125</v>
      </c>
      <c r="C499" s="247" t="s">
        <v>3126</v>
      </c>
      <c r="D499" s="244" t="s">
        <v>480</v>
      </c>
      <c r="E499" s="244" t="s">
        <v>2712</v>
      </c>
      <c r="F499" s="256">
        <v>60</v>
      </c>
      <c r="G499" s="364">
        <f t="shared" si="18"/>
        <v>4433</v>
      </c>
      <c r="H499" s="364">
        <f t="shared" si="19"/>
        <v>4492</v>
      </c>
      <c r="I499" s="244" t="s">
        <v>2736</v>
      </c>
      <c r="J499" s="244">
        <v>486</v>
      </c>
      <c r="K499" s="246" t="s">
        <v>2736</v>
      </c>
      <c r="L499" s="280"/>
    </row>
    <row r="500" spans="1:12" ht="31.5">
      <c r="A500" s="247" t="s">
        <v>2728</v>
      </c>
      <c r="B500" s="247" t="s">
        <v>4019</v>
      </c>
      <c r="C500" s="247" t="s">
        <v>4020</v>
      </c>
      <c r="D500" s="244" t="s">
        <v>480</v>
      </c>
      <c r="E500" s="244" t="s">
        <v>2712</v>
      </c>
      <c r="F500" s="256">
        <v>10</v>
      </c>
      <c r="G500" s="364">
        <f t="shared" si="18"/>
        <v>4493</v>
      </c>
      <c r="H500" s="364">
        <f t="shared" si="19"/>
        <v>4502</v>
      </c>
      <c r="I500" s="244" t="s">
        <v>2736</v>
      </c>
      <c r="J500" s="244">
        <v>487</v>
      </c>
      <c r="K500" s="246" t="s">
        <v>2736</v>
      </c>
      <c r="L500" s="280"/>
    </row>
    <row r="501" spans="1:12" ht="63">
      <c r="A501" s="247" t="s">
        <v>2728</v>
      </c>
      <c r="B501" s="247" t="s">
        <v>4021</v>
      </c>
      <c r="C501" s="247" t="s">
        <v>4022</v>
      </c>
      <c r="D501" s="244" t="s">
        <v>480</v>
      </c>
      <c r="E501" s="244" t="s">
        <v>2712</v>
      </c>
      <c r="F501" s="256">
        <v>2</v>
      </c>
      <c r="G501" s="364">
        <f t="shared" si="18"/>
        <v>4503</v>
      </c>
      <c r="H501" s="364">
        <f t="shared" si="19"/>
        <v>4504</v>
      </c>
      <c r="I501" s="244" t="s">
        <v>2736</v>
      </c>
      <c r="J501" s="244">
        <v>488</v>
      </c>
      <c r="K501" s="246" t="s">
        <v>2736</v>
      </c>
      <c r="L501" s="280"/>
    </row>
    <row r="502" spans="1:12" ht="21">
      <c r="A502" s="247" t="s">
        <v>2728</v>
      </c>
      <c r="B502" s="247" t="s">
        <v>4023</v>
      </c>
      <c r="C502" s="247" t="s">
        <v>4024</v>
      </c>
      <c r="D502" s="244" t="s">
        <v>480</v>
      </c>
      <c r="E502" s="244" t="s">
        <v>2718</v>
      </c>
      <c r="F502" s="256">
        <v>6</v>
      </c>
      <c r="G502" s="364">
        <f t="shared" si="18"/>
        <v>4505</v>
      </c>
      <c r="H502" s="364">
        <f t="shared" si="19"/>
        <v>4510</v>
      </c>
      <c r="I502" s="244" t="s">
        <v>2736</v>
      </c>
      <c r="J502" s="244">
        <v>489</v>
      </c>
      <c r="K502" s="246" t="s">
        <v>2736</v>
      </c>
      <c r="L502" s="280"/>
    </row>
    <row r="503" spans="1:12" ht="21">
      <c r="A503" s="247" t="s">
        <v>2728</v>
      </c>
      <c r="B503" s="247" t="s">
        <v>4025</v>
      </c>
      <c r="C503" s="247" t="s">
        <v>4026</v>
      </c>
      <c r="D503" s="244" t="s">
        <v>480</v>
      </c>
      <c r="E503" s="244" t="s">
        <v>2718</v>
      </c>
      <c r="F503" s="256">
        <v>4</v>
      </c>
      <c r="G503" s="364">
        <f t="shared" si="18"/>
        <v>4511</v>
      </c>
      <c r="H503" s="364">
        <f t="shared" si="19"/>
        <v>4514</v>
      </c>
      <c r="I503" s="244" t="s">
        <v>2736</v>
      </c>
      <c r="J503" s="244">
        <v>490</v>
      </c>
      <c r="K503" s="246" t="s">
        <v>2736</v>
      </c>
      <c r="L503" s="280"/>
    </row>
    <row r="504" spans="1:12" ht="31.5">
      <c r="A504" s="247" t="s">
        <v>2728</v>
      </c>
      <c r="B504" s="247" t="s">
        <v>4027</v>
      </c>
      <c r="C504" s="247" t="s">
        <v>4028</v>
      </c>
      <c r="D504" s="244" t="s">
        <v>480</v>
      </c>
      <c r="E504" s="244" t="s">
        <v>2943</v>
      </c>
      <c r="F504" s="256">
        <v>10</v>
      </c>
      <c r="G504" s="364">
        <f t="shared" si="18"/>
        <v>4515</v>
      </c>
      <c r="H504" s="364">
        <f t="shared" si="19"/>
        <v>4524</v>
      </c>
      <c r="I504" s="244" t="s">
        <v>2736</v>
      </c>
      <c r="J504" s="244">
        <v>491</v>
      </c>
      <c r="K504" s="246" t="s">
        <v>2736</v>
      </c>
      <c r="L504" s="280"/>
    </row>
    <row r="505" spans="1:12">
      <c r="A505" s="247" t="s">
        <v>2728</v>
      </c>
      <c r="B505" s="247" t="s">
        <v>4029</v>
      </c>
      <c r="C505" s="247" t="s">
        <v>4030</v>
      </c>
      <c r="D505" s="244" t="s">
        <v>480</v>
      </c>
      <c r="E505" s="244" t="s">
        <v>2712</v>
      </c>
      <c r="F505" s="256">
        <v>60</v>
      </c>
      <c r="G505" s="364">
        <f t="shared" si="18"/>
        <v>4525</v>
      </c>
      <c r="H505" s="364">
        <f t="shared" si="19"/>
        <v>4584</v>
      </c>
      <c r="I505" s="244" t="s">
        <v>2736</v>
      </c>
      <c r="J505" s="244">
        <v>492</v>
      </c>
      <c r="K505" s="246" t="s">
        <v>2736</v>
      </c>
      <c r="L505" s="280"/>
    </row>
    <row r="506" spans="1:12">
      <c r="A506" s="247" t="s">
        <v>2728</v>
      </c>
      <c r="B506" s="247" t="s">
        <v>4031</v>
      </c>
      <c r="C506" s="253" t="s">
        <v>4032</v>
      </c>
      <c r="D506" s="244" t="s">
        <v>480</v>
      </c>
      <c r="E506" s="244" t="s">
        <v>2712</v>
      </c>
      <c r="F506" s="256">
        <v>55</v>
      </c>
      <c r="G506" s="364">
        <f t="shared" si="18"/>
        <v>4585</v>
      </c>
      <c r="H506" s="364">
        <f t="shared" si="19"/>
        <v>4639</v>
      </c>
      <c r="I506" s="244" t="s">
        <v>2736</v>
      </c>
      <c r="J506" s="244">
        <v>493</v>
      </c>
      <c r="K506" s="246" t="s">
        <v>2736</v>
      </c>
      <c r="L506" s="280"/>
    </row>
    <row r="507" spans="1:12">
      <c r="A507" s="247" t="s">
        <v>2728</v>
      </c>
      <c r="B507" s="247" t="s">
        <v>4033</v>
      </c>
      <c r="C507" s="253" t="s">
        <v>4034</v>
      </c>
      <c r="D507" s="244" t="s">
        <v>480</v>
      </c>
      <c r="E507" s="244" t="s">
        <v>2712</v>
      </c>
      <c r="F507" s="256">
        <v>55</v>
      </c>
      <c r="G507" s="364">
        <f t="shared" si="18"/>
        <v>4640</v>
      </c>
      <c r="H507" s="364">
        <f t="shared" si="19"/>
        <v>4694</v>
      </c>
      <c r="I507" s="244" t="s">
        <v>2736</v>
      </c>
      <c r="J507" s="244">
        <v>494</v>
      </c>
      <c r="K507" s="246" t="s">
        <v>2736</v>
      </c>
      <c r="L507" s="280"/>
    </row>
    <row r="508" spans="1:12">
      <c r="A508" s="247" t="s">
        <v>2728</v>
      </c>
      <c r="B508" s="247" t="s">
        <v>4035</v>
      </c>
      <c r="C508" s="253" t="s">
        <v>4036</v>
      </c>
      <c r="D508" s="244" t="s">
        <v>480</v>
      </c>
      <c r="E508" s="244" t="s">
        <v>2712</v>
      </c>
      <c r="F508" s="256">
        <v>30</v>
      </c>
      <c r="G508" s="364">
        <f t="shared" si="18"/>
        <v>4695</v>
      </c>
      <c r="H508" s="364">
        <f t="shared" si="19"/>
        <v>4724</v>
      </c>
      <c r="I508" s="244" t="s">
        <v>2736</v>
      </c>
      <c r="J508" s="244">
        <v>495</v>
      </c>
      <c r="K508" s="246" t="s">
        <v>2736</v>
      </c>
      <c r="L508" s="280"/>
    </row>
    <row r="509" spans="1:12">
      <c r="A509" s="247" t="s">
        <v>2728</v>
      </c>
      <c r="B509" s="247" t="s">
        <v>4037</v>
      </c>
      <c r="C509" s="253" t="s">
        <v>4038</v>
      </c>
      <c r="D509" s="244" t="s">
        <v>480</v>
      </c>
      <c r="E509" s="244" t="s">
        <v>2712</v>
      </c>
      <c r="F509" s="256">
        <v>2</v>
      </c>
      <c r="G509" s="364">
        <f t="shared" si="18"/>
        <v>4725</v>
      </c>
      <c r="H509" s="364">
        <f t="shared" si="19"/>
        <v>4726</v>
      </c>
      <c r="I509" s="244" t="s">
        <v>2736</v>
      </c>
      <c r="J509" s="244">
        <v>496</v>
      </c>
      <c r="K509" s="246" t="s">
        <v>2736</v>
      </c>
      <c r="L509" s="280"/>
    </row>
    <row r="510" spans="1:12">
      <c r="A510" s="247" t="s">
        <v>2728</v>
      </c>
      <c r="B510" s="247" t="s">
        <v>4039</v>
      </c>
      <c r="C510" s="253" t="s">
        <v>4040</v>
      </c>
      <c r="D510" s="244" t="s">
        <v>480</v>
      </c>
      <c r="E510" s="244" t="s">
        <v>2712</v>
      </c>
      <c r="F510" s="256">
        <v>5</v>
      </c>
      <c r="G510" s="364">
        <f t="shared" si="18"/>
        <v>4727</v>
      </c>
      <c r="H510" s="364">
        <f t="shared" si="19"/>
        <v>4731</v>
      </c>
      <c r="I510" s="244" t="s">
        <v>2736</v>
      </c>
      <c r="J510" s="244">
        <v>497</v>
      </c>
      <c r="K510" s="246" t="s">
        <v>2736</v>
      </c>
      <c r="L510" s="280"/>
    </row>
    <row r="511" spans="1:12">
      <c r="A511" s="247" t="s">
        <v>2728</v>
      </c>
      <c r="B511" s="247" t="s">
        <v>4041</v>
      </c>
      <c r="C511" s="253" t="s">
        <v>4042</v>
      </c>
      <c r="D511" s="244" t="s">
        <v>480</v>
      </c>
      <c r="E511" s="244" t="s">
        <v>2712</v>
      </c>
      <c r="F511" s="256">
        <v>4</v>
      </c>
      <c r="G511" s="364">
        <f t="shared" si="18"/>
        <v>4732</v>
      </c>
      <c r="H511" s="364">
        <f t="shared" si="19"/>
        <v>4735</v>
      </c>
      <c r="I511" s="244" t="s">
        <v>2736</v>
      </c>
      <c r="J511" s="244">
        <v>498</v>
      </c>
      <c r="K511" s="246" t="s">
        <v>2736</v>
      </c>
      <c r="L511" s="280"/>
    </row>
    <row r="512" spans="1:12">
      <c r="A512" s="247" t="s">
        <v>2728</v>
      </c>
      <c r="B512" s="247" t="s">
        <v>4043</v>
      </c>
      <c r="C512" s="253" t="s">
        <v>4044</v>
      </c>
      <c r="D512" s="244" t="s">
        <v>480</v>
      </c>
      <c r="E512" s="244" t="s">
        <v>2712</v>
      </c>
      <c r="F512" s="256">
        <v>3</v>
      </c>
      <c r="G512" s="364">
        <f t="shared" si="18"/>
        <v>4736</v>
      </c>
      <c r="H512" s="364">
        <f t="shared" si="19"/>
        <v>4738</v>
      </c>
      <c r="I512" s="244" t="s">
        <v>2736</v>
      </c>
      <c r="J512" s="244">
        <v>499</v>
      </c>
      <c r="K512" s="246" t="s">
        <v>2736</v>
      </c>
      <c r="L512" s="280"/>
    </row>
    <row r="513" spans="1:12">
      <c r="A513" s="247" t="s">
        <v>2728</v>
      </c>
      <c r="B513" s="247" t="s">
        <v>4045</v>
      </c>
      <c r="C513" s="253" t="s">
        <v>4046</v>
      </c>
      <c r="D513" s="244" t="s">
        <v>480</v>
      </c>
      <c r="E513" s="244" t="s">
        <v>2712</v>
      </c>
      <c r="F513" s="256">
        <v>3</v>
      </c>
      <c r="G513" s="364">
        <f t="shared" si="18"/>
        <v>4739</v>
      </c>
      <c r="H513" s="364">
        <f t="shared" si="19"/>
        <v>4741</v>
      </c>
      <c r="I513" s="244" t="s">
        <v>2736</v>
      </c>
      <c r="J513" s="244">
        <v>500</v>
      </c>
      <c r="K513" s="246" t="s">
        <v>2736</v>
      </c>
      <c r="L513" s="280"/>
    </row>
    <row r="514" spans="1:12" ht="31.5">
      <c r="A514" s="247" t="s">
        <v>2728</v>
      </c>
      <c r="B514" s="247" t="s">
        <v>491</v>
      </c>
      <c r="C514" s="247" t="s">
        <v>4047</v>
      </c>
      <c r="D514" s="244" t="s">
        <v>480</v>
      </c>
      <c r="E514" s="244" t="s">
        <v>2712</v>
      </c>
      <c r="F514" s="256">
        <v>2</v>
      </c>
      <c r="G514" s="364">
        <f t="shared" si="18"/>
        <v>4742</v>
      </c>
      <c r="H514" s="364">
        <f t="shared" si="19"/>
        <v>4743</v>
      </c>
      <c r="I514" s="244" t="s">
        <v>2736</v>
      </c>
      <c r="J514" s="244">
        <v>501</v>
      </c>
      <c r="K514" s="246" t="s">
        <v>2736</v>
      </c>
      <c r="L514" s="280"/>
    </row>
    <row r="515" spans="1:12" ht="31.5">
      <c r="A515" s="247" t="s">
        <v>2728</v>
      </c>
      <c r="B515" s="247" t="s">
        <v>517</v>
      </c>
      <c r="C515" s="247" t="s">
        <v>3128</v>
      </c>
      <c r="D515" s="244" t="s">
        <v>480</v>
      </c>
      <c r="E515" s="244" t="s">
        <v>2712</v>
      </c>
      <c r="F515" s="256">
        <v>60</v>
      </c>
      <c r="G515" s="364">
        <f t="shared" si="18"/>
        <v>4744</v>
      </c>
      <c r="H515" s="364">
        <f t="shared" si="19"/>
        <v>4803</v>
      </c>
      <c r="I515" s="244" t="s">
        <v>2713</v>
      </c>
      <c r="J515" s="244">
        <v>502</v>
      </c>
      <c r="K515" s="244" t="s">
        <v>2713</v>
      </c>
      <c r="L515" s="280"/>
    </row>
    <row r="516" spans="1:12" ht="31.5">
      <c r="A516" s="247" t="s">
        <v>2728</v>
      </c>
      <c r="B516" s="247" t="s">
        <v>520</v>
      </c>
      <c r="C516" s="247" t="s">
        <v>3129</v>
      </c>
      <c r="D516" s="244" t="s">
        <v>480</v>
      </c>
      <c r="E516" s="244" t="s">
        <v>2712</v>
      </c>
      <c r="F516" s="256">
        <v>35</v>
      </c>
      <c r="G516" s="364">
        <f t="shared" si="18"/>
        <v>4804</v>
      </c>
      <c r="H516" s="364">
        <f t="shared" si="19"/>
        <v>4838</v>
      </c>
      <c r="I516" s="244" t="s">
        <v>2713</v>
      </c>
      <c r="J516" s="244">
        <v>503</v>
      </c>
      <c r="K516" s="244" t="s">
        <v>2713</v>
      </c>
      <c r="L516" s="280"/>
    </row>
    <row r="517" spans="1:12" ht="40.35" customHeight="1">
      <c r="A517" s="247" t="s">
        <v>2728</v>
      </c>
      <c r="B517" s="247" t="s">
        <v>523</v>
      </c>
      <c r="C517" s="247" t="s">
        <v>3130</v>
      </c>
      <c r="D517" s="244" t="s">
        <v>480</v>
      </c>
      <c r="E517" s="244" t="s">
        <v>2712</v>
      </c>
      <c r="F517" s="256">
        <v>25</v>
      </c>
      <c r="G517" s="364">
        <f t="shared" si="18"/>
        <v>4839</v>
      </c>
      <c r="H517" s="364">
        <f t="shared" si="19"/>
        <v>4863</v>
      </c>
      <c r="I517" s="244" t="s">
        <v>2713</v>
      </c>
      <c r="J517" s="244">
        <v>504</v>
      </c>
      <c r="K517" s="244" t="s">
        <v>2713</v>
      </c>
      <c r="L517" s="280"/>
    </row>
    <row r="518" spans="1:12" ht="41.45" customHeight="1">
      <c r="A518" s="247" t="s">
        <v>2728</v>
      </c>
      <c r="B518" s="247" t="s">
        <v>527</v>
      </c>
      <c r="C518" s="247" t="s">
        <v>4048</v>
      </c>
      <c r="D518" s="244" t="s">
        <v>480</v>
      </c>
      <c r="E518" s="244" t="s">
        <v>2712</v>
      </c>
      <c r="F518" s="256">
        <v>10</v>
      </c>
      <c r="G518" s="364">
        <f t="shared" si="18"/>
        <v>4864</v>
      </c>
      <c r="H518" s="364">
        <f t="shared" si="19"/>
        <v>4873</v>
      </c>
      <c r="I518" s="244" t="s">
        <v>2713</v>
      </c>
      <c r="J518" s="244">
        <v>505</v>
      </c>
      <c r="K518" s="244" t="s">
        <v>2713</v>
      </c>
      <c r="L518" s="280"/>
    </row>
    <row r="519" spans="1:12" ht="31.5">
      <c r="A519" s="247" t="s">
        <v>2728</v>
      </c>
      <c r="B519" s="247" t="s">
        <v>537</v>
      </c>
      <c r="C519" s="247" t="s">
        <v>3132</v>
      </c>
      <c r="D519" s="244" t="s">
        <v>480</v>
      </c>
      <c r="E519" s="244" t="s">
        <v>2712</v>
      </c>
      <c r="F519" s="256">
        <v>55</v>
      </c>
      <c r="G519" s="364">
        <f t="shared" si="18"/>
        <v>4874</v>
      </c>
      <c r="H519" s="364">
        <f t="shared" si="19"/>
        <v>4928</v>
      </c>
      <c r="I519" s="244" t="s">
        <v>2713</v>
      </c>
      <c r="J519" s="244">
        <v>506</v>
      </c>
      <c r="K519" s="244" t="s">
        <v>2713</v>
      </c>
      <c r="L519" s="280"/>
    </row>
    <row r="520" spans="1:12" ht="31.5">
      <c r="A520" s="247" t="s">
        <v>2728</v>
      </c>
      <c r="B520" s="247" t="s">
        <v>1882</v>
      </c>
      <c r="C520" s="247" t="s">
        <v>3133</v>
      </c>
      <c r="D520" s="244" t="s">
        <v>480</v>
      </c>
      <c r="E520" s="244" t="s">
        <v>2712</v>
      </c>
      <c r="F520" s="256">
        <v>55</v>
      </c>
      <c r="G520" s="364">
        <f t="shared" si="18"/>
        <v>4929</v>
      </c>
      <c r="H520" s="364">
        <f t="shared" si="19"/>
        <v>4983</v>
      </c>
      <c r="I520" s="244" t="s">
        <v>2713</v>
      </c>
      <c r="J520" s="244">
        <v>507</v>
      </c>
      <c r="K520" s="244" t="s">
        <v>2713</v>
      </c>
      <c r="L520" s="280"/>
    </row>
    <row r="521" spans="1:12" ht="31.5">
      <c r="A521" s="247" t="s">
        <v>2728</v>
      </c>
      <c r="B521" s="247" t="s">
        <v>544</v>
      </c>
      <c r="C521" s="247" t="s">
        <v>3134</v>
      </c>
      <c r="D521" s="244" t="s">
        <v>480</v>
      </c>
      <c r="E521" s="244" t="s">
        <v>2712</v>
      </c>
      <c r="F521" s="256">
        <v>30</v>
      </c>
      <c r="G521" s="364">
        <f t="shared" si="18"/>
        <v>4984</v>
      </c>
      <c r="H521" s="364">
        <f t="shared" si="19"/>
        <v>5013</v>
      </c>
      <c r="I521" s="244" t="s">
        <v>2713</v>
      </c>
      <c r="J521" s="244">
        <v>508</v>
      </c>
      <c r="K521" s="244" t="s">
        <v>2713</v>
      </c>
      <c r="L521" s="280"/>
    </row>
    <row r="522" spans="1:12" ht="31.5">
      <c r="A522" s="247" t="s">
        <v>2728</v>
      </c>
      <c r="B522" s="247" t="s">
        <v>547</v>
      </c>
      <c r="C522" s="247" t="s">
        <v>3135</v>
      </c>
      <c r="D522" s="244" t="s">
        <v>480</v>
      </c>
      <c r="E522" s="244" t="s">
        <v>2712</v>
      </c>
      <c r="F522" s="256">
        <v>2</v>
      </c>
      <c r="G522" s="364">
        <f t="shared" si="18"/>
        <v>5014</v>
      </c>
      <c r="H522" s="364">
        <f t="shared" si="19"/>
        <v>5015</v>
      </c>
      <c r="I522" s="244" t="s">
        <v>2713</v>
      </c>
      <c r="J522" s="244">
        <v>509</v>
      </c>
      <c r="K522" s="244" t="s">
        <v>2713</v>
      </c>
      <c r="L522" s="280"/>
    </row>
    <row r="523" spans="1:12" ht="43.7" customHeight="1">
      <c r="A523" s="247" t="s">
        <v>2728</v>
      </c>
      <c r="B523" s="247" t="s">
        <v>3136</v>
      </c>
      <c r="C523" s="247" t="s">
        <v>3137</v>
      </c>
      <c r="D523" s="244" t="s">
        <v>480</v>
      </c>
      <c r="E523" s="244" t="s">
        <v>2712</v>
      </c>
      <c r="F523" s="256">
        <v>5</v>
      </c>
      <c r="G523" s="364">
        <f t="shared" si="18"/>
        <v>5016</v>
      </c>
      <c r="H523" s="364">
        <f t="shared" si="19"/>
        <v>5020</v>
      </c>
      <c r="I523" s="244" t="s">
        <v>2713</v>
      </c>
      <c r="J523" s="244">
        <v>510</v>
      </c>
      <c r="K523" s="244" t="s">
        <v>2713</v>
      </c>
      <c r="L523" s="280"/>
    </row>
    <row r="524" spans="1:12" ht="42">
      <c r="A524" s="247" t="s">
        <v>2728</v>
      </c>
      <c r="B524" s="247" t="s">
        <v>3138</v>
      </c>
      <c r="C524" s="247" t="s">
        <v>4049</v>
      </c>
      <c r="D524" s="244" t="s">
        <v>480</v>
      </c>
      <c r="E524" s="244" t="s">
        <v>2712</v>
      </c>
      <c r="F524" s="256">
        <v>4</v>
      </c>
      <c r="G524" s="364">
        <f t="shared" si="18"/>
        <v>5021</v>
      </c>
      <c r="H524" s="364">
        <f t="shared" si="19"/>
        <v>5024</v>
      </c>
      <c r="I524" s="244" t="s">
        <v>2713</v>
      </c>
      <c r="J524" s="244">
        <v>511</v>
      </c>
      <c r="K524" s="244" t="s">
        <v>2713</v>
      </c>
      <c r="L524" s="280"/>
    </row>
    <row r="525" spans="1:12" ht="31.5">
      <c r="A525" s="247" t="s">
        <v>2728</v>
      </c>
      <c r="B525" s="247" t="s">
        <v>3140</v>
      </c>
      <c r="C525" s="247" t="s">
        <v>4050</v>
      </c>
      <c r="D525" s="244" t="s">
        <v>480</v>
      </c>
      <c r="E525" s="244" t="s">
        <v>2712</v>
      </c>
      <c r="F525" s="256">
        <v>3</v>
      </c>
      <c r="G525" s="364">
        <f t="shared" ref="G525:G588" si="20">H524+1</f>
        <v>5025</v>
      </c>
      <c r="H525" s="364">
        <f t="shared" ref="H525:H588" si="21">G525+F525-1</f>
        <v>5027</v>
      </c>
      <c r="I525" s="244" t="s">
        <v>2713</v>
      </c>
      <c r="J525" s="244">
        <v>512</v>
      </c>
      <c r="K525" s="244" t="s">
        <v>2713</v>
      </c>
      <c r="L525" s="280"/>
    </row>
    <row r="526" spans="1:12" ht="42">
      <c r="A526" s="247" t="s">
        <v>2728</v>
      </c>
      <c r="B526" s="247" t="s">
        <v>3142</v>
      </c>
      <c r="C526" s="247" t="s">
        <v>3143</v>
      </c>
      <c r="D526" s="244" t="s">
        <v>480</v>
      </c>
      <c r="E526" s="244" t="s">
        <v>2712</v>
      </c>
      <c r="F526" s="256">
        <v>3</v>
      </c>
      <c r="G526" s="364">
        <f t="shared" si="20"/>
        <v>5028</v>
      </c>
      <c r="H526" s="364">
        <f t="shared" si="21"/>
        <v>5030</v>
      </c>
      <c r="I526" s="244" t="s">
        <v>2736</v>
      </c>
      <c r="J526" s="244">
        <v>513</v>
      </c>
      <c r="K526" s="246" t="s">
        <v>2736</v>
      </c>
      <c r="L526" s="280"/>
    </row>
    <row r="527" spans="1:12" ht="31.5">
      <c r="A527" s="247" t="s">
        <v>2728</v>
      </c>
      <c r="B527" s="247" t="s">
        <v>563</v>
      </c>
      <c r="C527" s="247" t="s">
        <v>4051</v>
      </c>
      <c r="D527" s="244" t="s">
        <v>480</v>
      </c>
      <c r="E527" s="244" t="s">
        <v>2721</v>
      </c>
      <c r="F527" s="256">
        <v>8</v>
      </c>
      <c r="G527" s="364">
        <f t="shared" si="20"/>
        <v>5031</v>
      </c>
      <c r="H527" s="364">
        <f t="shared" si="21"/>
        <v>5038</v>
      </c>
      <c r="I527" s="244" t="s">
        <v>2713</v>
      </c>
      <c r="J527" s="244">
        <v>514</v>
      </c>
      <c r="K527" s="244" t="s">
        <v>2713</v>
      </c>
      <c r="L527" s="280"/>
    </row>
    <row r="528" spans="1:12" ht="31.5">
      <c r="A528" s="247" t="s">
        <v>2728</v>
      </c>
      <c r="B528" s="247" t="s">
        <v>568</v>
      </c>
      <c r="C528" s="247" t="s">
        <v>4052</v>
      </c>
      <c r="D528" s="244" t="s">
        <v>480</v>
      </c>
      <c r="E528" s="244" t="s">
        <v>2712</v>
      </c>
      <c r="F528" s="256">
        <v>10</v>
      </c>
      <c r="G528" s="364">
        <f t="shared" si="20"/>
        <v>5039</v>
      </c>
      <c r="H528" s="364">
        <f t="shared" si="21"/>
        <v>5048</v>
      </c>
      <c r="I528" s="244" t="s">
        <v>2713</v>
      </c>
      <c r="J528" s="244">
        <v>515</v>
      </c>
      <c r="K528" s="244" t="s">
        <v>2713</v>
      </c>
      <c r="L528" s="280"/>
    </row>
    <row r="529" spans="1:12" ht="21">
      <c r="A529" s="247" t="s">
        <v>2728</v>
      </c>
      <c r="B529" s="247" t="s">
        <v>3146</v>
      </c>
      <c r="C529" s="247" t="s">
        <v>4053</v>
      </c>
      <c r="D529" s="244" t="s">
        <v>480</v>
      </c>
      <c r="E529" s="244" t="s">
        <v>2712</v>
      </c>
      <c r="F529" s="256">
        <v>9</v>
      </c>
      <c r="G529" s="364">
        <f t="shared" si="20"/>
        <v>5049</v>
      </c>
      <c r="H529" s="364">
        <f t="shared" si="21"/>
        <v>5057</v>
      </c>
      <c r="I529" s="244" t="s">
        <v>2736</v>
      </c>
      <c r="J529" s="244">
        <v>516</v>
      </c>
      <c r="K529" s="246"/>
      <c r="L529" s="280"/>
    </row>
    <row r="530" spans="1:12" ht="31.5">
      <c r="A530" s="247" t="s">
        <v>2728</v>
      </c>
      <c r="B530" s="247" t="s">
        <v>673</v>
      </c>
      <c r="C530" s="247" t="s">
        <v>4054</v>
      </c>
      <c r="D530" s="244" t="s">
        <v>480</v>
      </c>
      <c r="E530" s="244" t="s">
        <v>2712</v>
      </c>
      <c r="F530" s="256">
        <v>55</v>
      </c>
      <c r="G530" s="364">
        <f t="shared" si="20"/>
        <v>5058</v>
      </c>
      <c r="H530" s="364">
        <f t="shared" si="21"/>
        <v>5112</v>
      </c>
      <c r="I530" s="244" t="s">
        <v>2713</v>
      </c>
      <c r="J530" s="244">
        <v>517</v>
      </c>
      <c r="K530" s="244" t="s">
        <v>2713</v>
      </c>
      <c r="L530" s="280"/>
    </row>
    <row r="531" spans="1:12" ht="31.5">
      <c r="A531" s="247" t="s">
        <v>2728</v>
      </c>
      <c r="B531" s="247" t="s">
        <v>676</v>
      </c>
      <c r="C531" s="247" t="s">
        <v>4055</v>
      </c>
      <c r="D531" s="244" t="s">
        <v>480</v>
      </c>
      <c r="E531" s="244" t="s">
        <v>2712</v>
      </c>
      <c r="F531" s="256">
        <v>55</v>
      </c>
      <c r="G531" s="364">
        <f t="shared" si="20"/>
        <v>5113</v>
      </c>
      <c r="H531" s="364">
        <f t="shared" si="21"/>
        <v>5167</v>
      </c>
      <c r="I531" s="244" t="s">
        <v>2713</v>
      </c>
      <c r="J531" s="244">
        <v>518</v>
      </c>
      <c r="K531" s="244" t="s">
        <v>2713</v>
      </c>
      <c r="L531" s="280"/>
    </row>
    <row r="532" spans="1:12" ht="30.6" customHeight="1">
      <c r="A532" s="247" t="s">
        <v>2728</v>
      </c>
      <c r="B532" s="247" t="s">
        <v>680</v>
      </c>
      <c r="C532" s="247" t="s">
        <v>4056</v>
      </c>
      <c r="D532" s="244" t="s">
        <v>480</v>
      </c>
      <c r="E532" s="244" t="s">
        <v>2712</v>
      </c>
      <c r="F532" s="256">
        <v>30</v>
      </c>
      <c r="G532" s="364">
        <f t="shared" si="20"/>
        <v>5168</v>
      </c>
      <c r="H532" s="364">
        <f t="shared" si="21"/>
        <v>5197</v>
      </c>
      <c r="I532" s="244" t="s">
        <v>2713</v>
      </c>
      <c r="J532" s="244">
        <v>519</v>
      </c>
      <c r="K532" s="244" t="s">
        <v>2713</v>
      </c>
      <c r="L532" s="280"/>
    </row>
    <row r="533" spans="1:12" ht="31.5">
      <c r="A533" s="247" t="s">
        <v>2728</v>
      </c>
      <c r="B533" s="247" t="s">
        <v>683</v>
      </c>
      <c r="C533" s="247" t="s">
        <v>4057</v>
      </c>
      <c r="D533" s="244" t="s">
        <v>480</v>
      </c>
      <c r="E533" s="244" t="s">
        <v>2712</v>
      </c>
      <c r="F533" s="256">
        <v>2</v>
      </c>
      <c r="G533" s="364">
        <f t="shared" si="20"/>
        <v>5198</v>
      </c>
      <c r="H533" s="364">
        <f t="shared" si="21"/>
        <v>5199</v>
      </c>
      <c r="I533" s="244" t="s">
        <v>2713</v>
      </c>
      <c r="J533" s="244">
        <v>520</v>
      </c>
      <c r="K533" s="244" t="s">
        <v>2713</v>
      </c>
      <c r="L533" s="280"/>
    </row>
    <row r="534" spans="1:12" ht="31.5">
      <c r="A534" s="247" t="s">
        <v>2728</v>
      </c>
      <c r="B534" s="247" t="s">
        <v>3152</v>
      </c>
      <c r="C534" s="247" t="s">
        <v>4058</v>
      </c>
      <c r="D534" s="244" t="s">
        <v>480</v>
      </c>
      <c r="E534" s="244" t="s">
        <v>2712</v>
      </c>
      <c r="F534" s="256">
        <v>5</v>
      </c>
      <c r="G534" s="364">
        <f t="shared" si="20"/>
        <v>5200</v>
      </c>
      <c r="H534" s="364">
        <f t="shared" si="21"/>
        <v>5204</v>
      </c>
      <c r="I534" s="244" t="s">
        <v>2713</v>
      </c>
      <c r="J534" s="244">
        <v>521</v>
      </c>
      <c r="K534" s="244" t="s">
        <v>2713</v>
      </c>
      <c r="L534" s="280"/>
    </row>
    <row r="535" spans="1:12" ht="42">
      <c r="A535" s="247" t="s">
        <v>2728</v>
      </c>
      <c r="B535" s="247" t="s">
        <v>3154</v>
      </c>
      <c r="C535" s="247" t="s">
        <v>4059</v>
      </c>
      <c r="D535" s="244" t="s">
        <v>480</v>
      </c>
      <c r="E535" s="244" t="s">
        <v>2712</v>
      </c>
      <c r="F535" s="256">
        <v>4</v>
      </c>
      <c r="G535" s="364">
        <f t="shared" si="20"/>
        <v>5205</v>
      </c>
      <c r="H535" s="364">
        <f t="shared" si="21"/>
        <v>5208</v>
      </c>
      <c r="I535" s="244" t="s">
        <v>2713</v>
      </c>
      <c r="J535" s="244">
        <v>522</v>
      </c>
      <c r="K535" s="244" t="s">
        <v>2713</v>
      </c>
      <c r="L535" s="280"/>
    </row>
    <row r="536" spans="1:12" ht="31.5">
      <c r="A536" s="247" t="s">
        <v>2728</v>
      </c>
      <c r="B536" s="247" t="s">
        <v>3156</v>
      </c>
      <c r="C536" s="247" t="s">
        <v>4060</v>
      </c>
      <c r="D536" s="244" t="s">
        <v>480</v>
      </c>
      <c r="E536" s="244" t="s">
        <v>2712</v>
      </c>
      <c r="F536" s="256">
        <v>3</v>
      </c>
      <c r="G536" s="364">
        <f t="shared" si="20"/>
        <v>5209</v>
      </c>
      <c r="H536" s="364">
        <f t="shared" si="21"/>
        <v>5211</v>
      </c>
      <c r="I536" s="244" t="s">
        <v>2713</v>
      </c>
      <c r="J536" s="244">
        <v>523</v>
      </c>
      <c r="K536" s="244" t="s">
        <v>2713</v>
      </c>
      <c r="L536" s="280"/>
    </row>
    <row r="537" spans="1:12" ht="42">
      <c r="A537" s="247" t="s">
        <v>2728</v>
      </c>
      <c r="B537" s="247" t="s">
        <v>3158</v>
      </c>
      <c r="C537" s="247" t="s">
        <v>4061</v>
      </c>
      <c r="D537" s="244" t="s">
        <v>480</v>
      </c>
      <c r="E537" s="244" t="s">
        <v>2712</v>
      </c>
      <c r="F537" s="256">
        <v>3</v>
      </c>
      <c r="G537" s="364">
        <f t="shared" si="20"/>
        <v>5212</v>
      </c>
      <c r="H537" s="364">
        <f t="shared" si="21"/>
        <v>5214</v>
      </c>
      <c r="I537" s="244" t="s">
        <v>2736</v>
      </c>
      <c r="J537" s="244">
        <v>524</v>
      </c>
      <c r="K537" s="246" t="s">
        <v>2736</v>
      </c>
      <c r="L537" s="280"/>
    </row>
    <row r="538" spans="1:12" ht="21">
      <c r="A538" s="247" t="s">
        <v>2728</v>
      </c>
      <c r="B538" s="247" t="s">
        <v>3160</v>
      </c>
      <c r="C538" s="247" t="s">
        <v>4062</v>
      </c>
      <c r="D538" s="244" t="s">
        <v>480</v>
      </c>
      <c r="E538" s="244" t="s">
        <v>2712</v>
      </c>
      <c r="F538" s="256">
        <v>1</v>
      </c>
      <c r="G538" s="364">
        <f t="shared" si="20"/>
        <v>5215</v>
      </c>
      <c r="H538" s="364">
        <f t="shared" si="21"/>
        <v>5215</v>
      </c>
      <c r="I538" s="244" t="s">
        <v>2736</v>
      </c>
      <c r="J538" s="244">
        <v>525</v>
      </c>
      <c r="K538" s="246" t="s">
        <v>2736</v>
      </c>
      <c r="L538" s="280"/>
    </row>
    <row r="539" spans="1:12" ht="38.450000000000003" customHeight="1">
      <c r="A539" s="247" t="s">
        <v>2728</v>
      </c>
      <c r="B539" s="247" t="s">
        <v>3162</v>
      </c>
      <c r="C539" s="247" t="s">
        <v>4063</v>
      </c>
      <c r="D539" s="244" t="s">
        <v>480</v>
      </c>
      <c r="E539" s="244" t="s">
        <v>2712</v>
      </c>
      <c r="F539" s="256">
        <v>1</v>
      </c>
      <c r="G539" s="364">
        <f t="shared" si="20"/>
        <v>5216</v>
      </c>
      <c r="H539" s="364">
        <f t="shared" si="21"/>
        <v>5216</v>
      </c>
      <c r="I539" s="244" t="s">
        <v>2736</v>
      </c>
      <c r="J539" s="244">
        <v>526</v>
      </c>
      <c r="K539" s="246" t="s">
        <v>2736</v>
      </c>
      <c r="L539" s="280"/>
    </row>
    <row r="540" spans="1:12">
      <c r="A540" s="247" t="s">
        <v>2728</v>
      </c>
      <c r="B540" s="247" t="s">
        <v>4064</v>
      </c>
      <c r="C540" s="247" t="s">
        <v>4065</v>
      </c>
      <c r="D540" s="244" t="s">
        <v>480</v>
      </c>
      <c r="E540" s="244" t="s">
        <v>2712</v>
      </c>
      <c r="F540" s="256">
        <v>60</v>
      </c>
      <c r="G540" s="364">
        <f t="shared" si="20"/>
        <v>5217</v>
      </c>
      <c r="H540" s="364">
        <f t="shared" si="21"/>
        <v>5276</v>
      </c>
      <c r="I540" s="244" t="s">
        <v>2736</v>
      </c>
      <c r="J540" s="244">
        <v>527</v>
      </c>
      <c r="K540" s="246" t="s">
        <v>2736</v>
      </c>
      <c r="L540" s="280"/>
    </row>
    <row r="541" spans="1:12" ht="31.5">
      <c r="A541" s="247" t="s">
        <v>2728</v>
      </c>
      <c r="B541" s="247" t="s">
        <v>412</v>
      </c>
      <c r="C541" s="247" t="s">
        <v>4066</v>
      </c>
      <c r="D541" s="244" t="s">
        <v>480</v>
      </c>
      <c r="E541" s="244" t="s">
        <v>2712</v>
      </c>
      <c r="F541" s="256">
        <v>55</v>
      </c>
      <c r="G541" s="364">
        <f t="shared" si="20"/>
        <v>5277</v>
      </c>
      <c r="H541" s="364">
        <f t="shared" si="21"/>
        <v>5331</v>
      </c>
      <c r="I541" s="244" t="s">
        <v>2713</v>
      </c>
      <c r="J541" s="244">
        <v>528</v>
      </c>
      <c r="K541" s="244" t="s">
        <v>2713</v>
      </c>
      <c r="L541" s="280"/>
    </row>
    <row r="542" spans="1:12" ht="31.5">
      <c r="A542" s="247" t="s">
        <v>2728</v>
      </c>
      <c r="B542" s="247" t="s">
        <v>415</v>
      </c>
      <c r="C542" s="247" t="s">
        <v>4067</v>
      </c>
      <c r="D542" s="244" t="s">
        <v>480</v>
      </c>
      <c r="E542" s="244" t="s">
        <v>2712</v>
      </c>
      <c r="F542" s="256">
        <v>55</v>
      </c>
      <c r="G542" s="364">
        <f t="shared" si="20"/>
        <v>5332</v>
      </c>
      <c r="H542" s="364">
        <f t="shared" si="21"/>
        <v>5386</v>
      </c>
      <c r="I542" s="244" t="s">
        <v>2713</v>
      </c>
      <c r="J542" s="244">
        <v>529</v>
      </c>
      <c r="K542" s="244" t="s">
        <v>2713</v>
      </c>
      <c r="L542" s="280"/>
    </row>
    <row r="543" spans="1:12" ht="19.350000000000001" customHeight="1">
      <c r="A543" s="247" t="s">
        <v>2728</v>
      </c>
      <c r="B543" s="247" t="s">
        <v>419</v>
      </c>
      <c r="C543" s="247" t="s">
        <v>3174</v>
      </c>
      <c r="D543" s="244" t="s">
        <v>480</v>
      </c>
      <c r="E543" s="244" t="s">
        <v>2712</v>
      </c>
      <c r="F543" s="256">
        <v>30</v>
      </c>
      <c r="G543" s="364">
        <f t="shared" si="20"/>
        <v>5387</v>
      </c>
      <c r="H543" s="364">
        <f t="shared" si="21"/>
        <v>5416</v>
      </c>
      <c r="I543" s="244" t="s">
        <v>2713</v>
      </c>
      <c r="J543" s="244">
        <v>530</v>
      </c>
      <c r="K543" s="244" t="s">
        <v>2713</v>
      </c>
      <c r="L543" s="280"/>
    </row>
    <row r="544" spans="1:12" ht="18.600000000000001" customHeight="1">
      <c r="A544" s="247" t="s">
        <v>2728</v>
      </c>
      <c r="B544" s="247" t="s">
        <v>422</v>
      </c>
      <c r="C544" s="247" t="s">
        <v>3175</v>
      </c>
      <c r="D544" s="244" t="s">
        <v>480</v>
      </c>
      <c r="E544" s="244" t="s">
        <v>2712</v>
      </c>
      <c r="F544" s="256">
        <v>2</v>
      </c>
      <c r="G544" s="364">
        <f t="shared" si="20"/>
        <v>5417</v>
      </c>
      <c r="H544" s="364">
        <f t="shared" si="21"/>
        <v>5418</v>
      </c>
      <c r="I544" s="244" t="s">
        <v>2713</v>
      </c>
      <c r="J544" s="244">
        <v>531</v>
      </c>
      <c r="K544" s="244" t="s">
        <v>2713</v>
      </c>
      <c r="L544" s="280"/>
    </row>
    <row r="545" spans="1:12" ht="21">
      <c r="A545" s="247" t="s">
        <v>2728</v>
      </c>
      <c r="B545" s="247" t="s">
        <v>3176</v>
      </c>
      <c r="C545" s="247" t="s">
        <v>3177</v>
      </c>
      <c r="D545" s="244" t="s">
        <v>480</v>
      </c>
      <c r="E545" s="244" t="s">
        <v>2712</v>
      </c>
      <c r="F545" s="256">
        <v>5</v>
      </c>
      <c r="G545" s="364">
        <f t="shared" si="20"/>
        <v>5419</v>
      </c>
      <c r="H545" s="364">
        <f t="shared" si="21"/>
        <v>5423</v>
      </c>
      <c r="I545" s="244" t="s">
        <v>2713</v>
      </c>
      <c r="J545" s="244">
        <v>532</v>
      </c>
      <c r="K545" s="244" t="s">
        <v>2713</v>
      </c>
      <c r="L545" s="280"/>
    </row>
    <row r="546" spans="1:12" ht="21">
      <c r="A546" s="247" t="s">
        <v>2728</v>
      </c>
      <c r="B546" s="247" t="s">
        <v>3178</v>
      </c>
      <c r="C546" s="247" t="s">
        <v>3179</v>
      </c>
      <c r="D546" s="244" t="s">
        <v>480</v>
      </c>
      <c r="E546" s="244" t="s">
        <v>2712</v>
      </c>
      <c r="F546" s="256">
        <v>4</v>
      </c>
      <c r="G546" s="364">
        <f t="shared" si="20"/>
        <v>5424</v>
      </c>
      <c r="H546" s="364">
        <f t="shared" si="21"/>
        <v>5427</v>
      </c>
      <c r="I546" s="244" t="s">
        <v>2713</v>
      </c>
      <c r="J546" s="244">
        <v>533</v>
      </c>
      <c r="K546" s="244" t="s">
        <v>2713</v>
      </c>
      <c r="L546" s="280"/>
    </row>
    <row r="547" spans="1:12" ht="21">
      <c r="A547" s="247" t="s">
        <v>2728</v>
      </c>
      <c r="B547" s="247" t="s">
        <v>3180</v>
      </c>
      <c r="C547" s="247" t="s">
        <v>3181</v>
      </c>
      <c r="D547" s="244" t="s">
        <v>480</v>
      </c>
      <c r="E547" s="244" t="s">
        <v>2712</v>
      </c>
      <c r="F547" s="256">
        <v>3</v>
      </c>
      <c r="G547" s="364">
        <f t="shared" si="20"/>
        <v>5428</v>
      </c>
      <c r="H547" s="364">
        <f t="shared" si="21"/>
        <v>5430</v>
      </c>
      <c r="I547" s="244" t="s">
        <v>2713</v>
      </c>
      <c r="J547" s="244">
        <v>534</v>
      </c>
      <c r="K547" s="244" t="s">
        <v>2713</v>
      </c>
      <c r="L547" s="280"/>
    </row>
    <row r="548" spans="1:12" ht="21">
      <c r="A548" s="247" t="s">
        <v>2728</v>
      </c>
      <c r="B548" s="247" t="s">
        <v>3182</v>
      </c>
      <c r="C548" s="247" t="s">
        <v>3183</v>
      </c>
      <c r="D548" s="244" t="s">
        <v>480</v>
      </c>
      <c r="E548" s="244" t="s">
        <v>2712</v>
      </c>
      <c r="F548" s="256">
        <v>3</v>
      </c>
      <c r="G548" s="364">
        <f t="shared" si="20"/>
        <v>5431</v>
      </c>
      <c r="H548" s="364">
        <f t="shared" si="21"/>
        <v>5433</v>
      </c>
      <c r="I548" s="244" t="s">
        <v>2736</v>
      </c>
      <c r="J548" s="244">
        <v>535</v>
      </c>
      <c r="K548" s="246" t="s">
        <v>2736</v>
      </c>
      <c r="L548" s="280"/>
    </row>
    <row r="549" spans="1:12" ht="31.5">
      <c r="A549" s="247" t="s">
        <v>2728</v>
      </c>
      <c r="B549" s="247" t="s">
        <v>4068</v>
      </c>
      <c r="C549" s="247" t="s">
        <v>4069</v>
      </c>
      <c r="D549" s="244" t="s">
        <v>480</v>
      </c>
      <c r="E549" s="244" t="s">
        <v>2712</v>
      </c>
      <c r="F549" s="256">
        <v>25</v>
      </c>
      <c r="G549" s="364">
        <f t="shared" si="20"/>
        <v>5434</v>
      </c>
      <c r="H549" s="364">
        <f t="shared" si="21"/>
        <v>5458</v>
      </c>
      <c r="I549" s="244" t="s">
        <v>2736</v>
      </c>
      <c r="J549" s="244">
        <v>536</v>
      </c>
      <c r="K549" s="246" t="s">
        <v>2736</v>
      </c>
      <c r="L549" s="280"/>
    </row>
    <row r="550" spans="1:12" ht="21">
      <c r="A550" s="247" t="s">
        <v>2728</v>
      </c>
      <c r="B550" s="247" t="s">
        <v>4070</v>
      </c>
      <c r="C550" s="247" t="s">
        <v>4071</v>
      </c>
      <c r="D550" s="244" t="s">
        <v>480</v>
      </c>
      <c r="E550" s="244" t="s">
        <v>2712</v>
      </c>
      <c r="F550" s="256">
        <v>9</v>
      </c>
      <c r="G550" s="364">
        <f t="shared" si="20"/>
        <v>5459</v>
      </c>
      <c r="H550" s="364">
        <f t="shared" si="21"/>
        <v>5467</v>
      </c>
      <c r="I550" s="244" t="s">
        <v>2736</v>
      </c>
      <c r="J550" s="244">
        <v>537</v>
      </c>
      <c r="K550" s="246" t="s">
        <v>2736</v>
      </c>
      <c r="L550" s="280"/>
    </row>
    <row r="551" spans="1:12" ht="21">
      <c r="A551" s="247" t="s">
        <v>2728</v>
      </c>
      <c r="B551" s="247" t="s">
        <v>2547</v>
      </c>
      <c r="C551" s="247" t="s">
        <v>4072</v>
      </c>
      <c r="D551" s="244" t="s">
        <v>480</v>
      </c>
      <c r="E551" s="244" t="s">
        <v>2718</v>
      </c>
      <c r="F551" s="256">
        <v>10</v>
      </c>
      <c r="G551" s="364">
        <f t="shared" si="20"/>
        <v>5468</v>
      </c>
      <c r="H551" s="364">
        <f t="shared" si="21"/>
        <v>5477</v>
      </c>
      <c r="I551" s="244" t="s">
        <v>2713</v>
      </c>
      <c r="J551" s="244">
        <v>538</v>
      </c>
      <c r="K551" s="244" t="s">
        <v>2713</v>
      </c>
      <c r="L551" s="280"/>
    </row>
    <row r="552" spans="1:12" ht="21">
      <c r="A552" s="247" t="s">
        <v>2728</v>
      </c>
      <c r="B552" s="247" t="s">
        <v>4073</v>
      </c>
      <c r="C552" s="247" t="s">
        <v>4074</v>
      </c>
      <c r="D552" s="244" t="s">
        <v>480</v>
      </c>
      <c r="E552" s="244" t="s">
        <v>2712</v>
      </c>
      <c r="F552" s="256">
        <v>10</v>
      </c>
      <c r="G552" s="364">
        <f t="shared" si="20"/>
        <v>5478</v>
      </c>
      <c r="H552" s="364">
        <f t="shared" si="21"/>
        <v>5487</v>
      </c>
      <c r="I552" s="244" t="s">
        <v>2736</v>
      </c>
      <c r="J552" s="244">
        <v>539</v>
      </c>
      <c r="K552" s="246" t="s">
        <v>2736</v>
      </c>
      <c r="L552" s="280"/>
    </row>
    <row r="553" spans="1:12" ht="21">
      <c r="A553" s="247" t="s">
        <v>2728</v>
      </c>
      <c r="B553" s="247" t="s">
        <v>4075</v>
      </c>
      <c r="C553" s="247" t="s">
        <v>4076</v>
      </c>
      <c r="D553" s="244" t="s">
        <v>480</v>
      </c>
      <c r="E553" s="244" t="s">
        <v>2712</v>
      </c>
      <c r="F553" s="256">
        <v>10</v>
      </c>
      <c r="G553" s="364">
        <f t="shared" si="20"/>
        <v>5488</v>
      </c>
      <c r="H553" s="364">
        <f t="shared" si="21"/>
        <v>5497</v>
      </c>
      <c r="I553" s="244" t="s">
        <v>2736</v>
      </c>
      <c r="J553" s="244">
        <v>540</v>
      </c>
      <c r="K553" s="246" t="s">
        <v>2736</v>
      </c>
      <c r="L553" s="280"/>
    </row>
    <row r="554" spans="1:12" ht="42">
      <c r="A554" s="247" t="s">
        <v>2728</v>
      </c>
      <c r="B554" s="247" t="s">
        <v>2555</v>
      </c>
      <c r="C554" s="247" t="s">
        <v>4077</v>
      </c>
      <c r="D554" s="244" t="s">
        <v>480</v>
      </c>
      <c r="E554" s="244" t="s">
        <v>2712</v>
      </c>
      <c r="F554" s="256">
        <v>50</v>
      </c>
      <c r="G554" s="364">
        <f t="shared" si="20"/>
        <v>5498</v>
      </c>
      <c r="H554" s="364">
        <f t="shared" si="21"/>
        <v>5547</v>
      </c>
      <c r="I554" s="246" t="s">
        <v>2713</v>
      </c>
      <c r="J554" s="244">
        <v>541</v>
      </c>
      <c r="K554" s="246" t="s">
        <v>2713</v>
      </c>
      <c r="L554" s="280"/>
    </row>
    <row r="555" spans="1:12">
      <c r="A555" s="247" t="s">
        <v>2728</v>
      </c>
      <c r="B555" s="247" t="s">
        <v>4078</v>
      </c>
      <c r="C555" s="247" t="s">
        <v>4079</v>
      </c>
      <c r="D555" s="244" t="s">
        <v>480</v>
      </c>
      <c r="E555" s="244" t="s">
        <v>2712</v>
      </c>
      <c r="F555" s="256">
        <v>1</v>
      </c>
      <c r="G555" s="364">
        <f t="shared" si="20"/>
        <v>5548</v>
      </c>
      <c r="H555" s="364">
        <f t="shared" si="21"/>
        <v>5548</v>
      </c>
      <c r="I555" s="244" t="s">
        <v>2736</v>
      </c>
      <c r="J555" s="244">
        <v>542</v>
      </c>
      <c r="K555" s="246" t="s">
        <v>2736</v>
      </c>
      <c r="L555" s="280"/>
    </row>
    <row r="556" spans="1:12" ht="20.45" customHeight="1">
      <c r="A556" s="247" t="s">
        <v>2728</v>
      </c>
      <c r="B556" s="247" t="s">
        <v>2539</v>
      </c>
      <c r="C556" s="247" t="s">
        <v>4080</v>
      </c>
      <c r="D556" s="244" t="s">
        <v>480</v>
      </c>
      <c r="E556" s="244" t="s">
        <v>2712</v>
      </c>
      <c r="F556" s="256">
        <v>60</v>
      </c>
      <c r="G556" s="364">
        <f t="shared" si="20"/>
        <v>5549</v>
      </c>
      <c r="H556" s="364">
        <f t="shared" si="21"/>
        <v>5608</v>
      </c>
      <c r="I556" s="244" t="s">
        <v>2713</v>
      </c>
      <c r="J556" s="244">
        <v>543</v>
      </c>
      <c r="K556" s="244" t="s">
        <v>2713</v>
      </c>
      <c r="L556" s="280"/>
    </row>
    <row r="557" spans="1:12" ht="20.45" customHeight="1">
      <c r="A557" s="247" t="s">
        <v>2728</v>
      </c>
      <c r="B557" s="247" t="s">
        <v>2541</v>
      </c>
      <c r="C557" s="247" t="s">
        <v>4081</v>
      </c>
      <c r="D557" s="244" t="s">
        <v>480</v>
      </c>
      <c r="E557" s="244" t="s">
        <v>2712</v>
      </c>
      <c r="F557" s="256">
        <v>35</v>
      </c>
      <c r="G557" s="364">
        <f t="shared" si="20"/>
        <v>5609</v>
      </c>
      <c r="H557" s="364">
        <f t="shared" si="21"/>
        <v>5643</v>
      </c>
      <c r="I557" s="244" t="s">
        <v>2713</v>
      </c>
      <c r="J557" s="244">
        <v>544</v>
      </c>
      <c r="K557" s="244" t="s">
        <v>2713</v>
      </c>
      <c r="L557" s="280"/>
    </row>
    <row r="558" spans="1:12" ht="21">
      <c r="A558" s="247" t="s">
        <v>2728</v>
      </c>
      <c r="B558" s="247" t="s">
        <v>2543</v>
      </c>
      <c r="C558" s="247" t="s">
        <v>4082</v>
      </c>
      <c r="D558" s="244" t="s">
        <v>480</v>
      </c>
      <c r="E558" s="244" t="s">
        <v>2712</v>
      </c>
      <c r="F558" s="256">
        <v>25</v>
      </c>
      <c r="G558" s="364">
        <f t="shared" si="20"/>
        <v>5644</v>
      </c>
      <c r="H558" s="364">
        <f t="shared" si="21"/>
        <v>5668</v>
      </c>
      <c r="I558" s="244" t="s">
        <v>2713</v>
      </c>
      <c r="J558" s="244">
        <v>545</v>
      </c>
      <c r="K558" s="244" t="s">
        <v>2713</v>
      </c>
      <c r="L558" s="280"/>
    </row>
    <row r="559" spans="1:12" ht="21">
      <c r="A559" s="247" t="s">
        <v>2728</v>
      </c>
      <c r="B559" s="247" t="s">
        <v>2545</v>
      </c>
      <c r="C559" s="247" t="s">
        <v>4083</v>
      </c>
      <c r="D559" s="244" t="s">
        <v>480</v>
      </c>
      <c r="E559" s="244" t="s">
        <v>2712</v>
      </c>
      <c r="F559" s="256">
        <v>10</v>
      </c>
      <c r="G559" s="364">
        <f t="shared" si="20"/>
        <v>5669</v>
      </c>
      <c r="H559" s="364">
        <f t="shared" si="21"/>
        <v>5678</v>
      </c>
      <c r="I559" s="244" t="s">
        <v>2713</v>
      </c>
      <c r="J559" s="244">
        <v>546</v>
      </c>
      <c r="K559" s="244" t="s">
        <v>2713</v>
      </c>
      <c r="L559" s="280"/>
    </row>
    <row r="560" spans="1:12" ht="31.5">
      <c r="A560" s="247" t="s">
        <v>2728</v>
      </c>
      <c r="B560" s="247" t="s">
        <v>4084</v>
      </c>
      <c r="C560" s="247" t="s">
        <v>4085</v>
      </c>
      <c r="D560" s="244" t="s">
        <v>480</v>
      </c>
      <c r="E560" s="244" t="s">
        <v>2712</v>
      </c>
      <c r="F560" s="256">
        <v>25</v>
      </c>
      <c r="G560" s="364">
        <f t="shared" si="20"/>
        <v>5679</v>
      </c>
      <c r="H560" s="364">
        <f t="shared" si="21"/>
        <v>5703</v>
      </c>
      <c r="I560" s="244" t="s">
        <v>2736</v>
      </c>
      <c r="J560" s="244">
        <v>547</v>
      </c>
      <c r="K560" s="246" t="s">
        <v>2736</v>
      </c>
      <c r="L560" s="280"/>
    </row>
    <row r="561" spans="1:12" ht="21">
      <c r="A561" s="247" t="s">
        <v>2728</v>
      </c>
      <c r="B561" s="247" t="s">
        <v>4086</v>
      </c>
      <c r="C561" s="247" t="s">
        <v>4087</v>
      </c>
      <c r="D561" s="244" t="s">
        <v>480</v>
      </c>
      <c r="E561" s="244" t="s">
        <v>2712</v>
      </c>
      <c r="F561" s="256">
        <v>9</v>
      </c>
      <c r="G561" s="364">
        <f t="shared" si="20"/>
        <v>5704</v>
      </c>
      <c r="H561" s="364">
        <f t="shared" si="21"/>
        <v>5712</v>
      </c>
      <c r="I561" s="244" t="s">
        <v>2736</v>
      </c>
      <c r="J561" s="244">
        <v>548</v>
      </c>
      <c r="K561" s="246" t="s">
        <v>2736</v>
      </c>
      <c r="L561" s="280"/>
    </row>
    <row r="562" spans="1:12" ht="21">
      <c r="A562" s="247" t="s">
        <v>2728</v>
      </c>
      <c r="B562" s="247" t="s">
        <v>4088</v>
      </c>
      <c r="C562" s="247" t="s">
        <v>4089</v>
      </c>
      <c r="D562" s="244" t="s">
        <v>480</v>
      </c>
      <c r="E562" s="244" t="s">
        <v>2718</v>
      </c>
      <c r="F562" s="256">
        <v>10</v>
      </c>
      <c r="G562" s="364">
        <f t="shared" si="20"/>
        <v>5713</v>
      </c>
      <c r="H562" s="364">
        <f t="shared" si="21"/>
        <v>5722</v>
      </c>
      <c r="I562" s="244" t="s">
        <v>2736</v>
      </c>
      <c r="J562" s="244">
        <v>549</v>
      </c>
      <c r="K562" s="246" t="s">
        <v>2736</v>
      </c>
      <c r="L562" s="280"/>
    </row>
    <row r="563" spans="1:12" ht="21">
      <c r="A563" s="247" t="s">
        <v>2728</v>
      </c>
      <c r="B563" s="247" t="s">
        <v>4090</v>
      </c>
      <c r="C563" s="247" t="s">
        <v>4091</v>
      </c>
      <c r="D563" s="244" t="s">
        <v>480</v>
      </c>
      <c r="E563" s="244" t="s">
        <v>2712</v>
      </c>
      <c r="F563" s="256">
        <v>10</v>
      </c>
      <c r="G563" s="364">
        <f t="shared" si="20"/>
        <v>5723</v>
      </c>
      <c r="H563" s="364">
        <f t="shared" si="21"/>
        <v>5732</v>
      </c>
      <c r="I563" s="244" t="s">
        <v>2736</v>
      </c>
      <c r="J563" s="244">
        <v>550</v>
      </c>
      <c r="K563" s="246" t="s">
        <v>2736</v>
      </c>
      <c r="L563" s="280"/>
    </row>
    <row r="564" spans="1:12" ht="21">
      <c r="A564" s="247" t="s">
        <v>2728</v>
      </c>
      <c r="B564" s="247" t="s">
        <v>4092</v>
      </c>
      <c r="C564" s="247" t="s">
        <v>4093</v>
      </c>
      <c r="D564" s="244" t="s">
        <v>480</v>
      </c>
      <c r="E564" s="244" t="s">
        <v>2712</v>
      </c>
      <c r="F564" s="256">
        <v>10</v>
      </c>
      <c r="G564" s="364">
        <f t="shared" si="20"/>
        <v>5733</v>
      </c>
      <c r="H564" s="364">
        <f t="shared" si="21"/>
        <v>5742</v>
      </c>
      <c r="I564" s="244" t="s">
        <v>2736</v>
      </c>
      <c r="J564" s="244">
        <v>551</v>
      </c>
      <c r="K564" s="246" t="s">
        <v>2736</v>
      </c>
      <c r="L564" s="280"/>
    </row>
    <row r="565" spans="1:12" ht="42">
      <c r="A565" s="247" t="s">
        <v>2728</v>
      </c>
      <c r="B565" s="247" t="s">
        <v>4094</v>
      </c>
      <c r="C565" s="247" t="s">
        <v>4095</v>
      </c>
      <c r="D565" s="244" t="s">
        <v>480</v>
      </c>
      <c r="E565" s="244" t="s">
        <v>2712</v>
      </c>
      <c r="F565" s="256">
        <v>50</v>
      </c>
      <c r="G565" s="364">
        <f t="shared" si="20"/>
        <v>5743</v>
      </c>
      <c r="H565" s="364">
        <f t="shared" si="21"/>
        <v>5792</v>
      </c>
      <c r="I565" s="244" t="s">
        <v>2736</v>
      </c>
      <c r="J565" s="244">
        <v>552</v>
      </c>
      <c r="K565" s="246" t="s">
        <v>2736</v>
      </c>
      <c r="L565" s="280"/>
    </row>
    <row r="566" spans="1:12">
      <c r="A566" s="247" t="s">
        <v>2728</v>
      </c>
      <c r="B566" s="247" t="s">
        <v>4096</v>
      </c>
      <c r="C566" s="247" t="s">
        <v>4097</v>
      </c>
      <c r="D566" s="244" t="s">
        <v>480</v>
      </c>
      <c r="E566" s="244" t="s">
        <v>2712</v>
      </c>
      <c r="F566" s="256">
        <v>1</v>
      </c>
      <c r="G566" s="364">
        <f t="shared" si="20"/>
        <v>5793</v>
      </c>
      <c r="H566" s="364">
        <f t="shared" si="21"/>
        <v>5793</v>
      </c>
      <c r="I566" s="244" t="s">
        <v>2736</v>
      </c>
      <c r="J566" s="244">
        <v>553</v>
      </c>
      <c r="K566" s="246" t="s">
        <v>2736</v>
      </c>
      <c r="L566" s="280"/>
    </row>
    <row r="567" spans="1:12">
      <c r="A567" s="247" t="s">
        <v>2728</v>
      </c>
      <c r="B567" s="247" t="s">
        <v>4098</v>
      </c>
      <c r="C567" s="247" t="s">
        <v>4099</v>
      </c>
      <c r="D567" s="244" t="s">
        <v>480</v>
      </c>
      <c r="E567" s="244" t="s">
        <v>2712</v>
      </c>
      <c r="F567" s="256">
        <v>60</v>
      </c>
      <c r="G567" s="364">
        <f t="shared" si="20"/>
        <v>5794</v>
      </c>
      <c r="H567" s="364">
        <f t="shared" si="21"/>
        <v>5853</v>
      </c>
      <c r="I567" s="244" t="s">
        <v>2736</v>
      </c>
      <c r="J567" s="244">
        <v>554</v>
      </c>
      <c r="K567" s="246" t="s">
        <v>2736</v>
      </c>
      <c r="L567" s="280"/>
    </row>
    <row r="568" spans="1:12" ht="21">
      <c r="A568" s="247" t="s">
        <v>2728</v>
      </c>
      <c r="B568" s="247" t="s">
        <v>4100</v>
      </c>
      <c r="C568" s="247" t="s">
        <v>4101</v>
      </c>
      <c r="D568" s="244" t="s">
        <v>480</v>
      </c>
      <c r="E568" s="244" t="s">
        <v>2712</v>
      </c>
      <c r="F568" s="256">
        <v>35</v>
      </c>
      <c r="G568" s="364">
        <f t="shared" si="20"/>
        <v>5854</v>
      </c>
      <c r="H568" s="364">
        <f t="shared" si="21"/>
        <v>5888</v>
      </c>
      <c r="I568" s="244" t="s">
        <v>2736</v>
      </c>
      <c r="J568" s="244">
        <v>555</v>
      </c>
      <c r="K568" s="246" t="s">
        <v>2736</v>
      </c>
      <c r="L568" s="280"/>
    </row>
    <row r="569" spans="1:12" ht="21">
      <c r="A569" s="247" t="s">
        <v>2728</v>
      </c>
      <c r="B569" s="247" t="s">
        <v>4102</v>
      </c>
      <c r="C569" s="247" t="s">
        <v>4103</v>
      </c>
      <c r="D569" s="244" t="s">
        <v>480</v>
      </c>
      <c r="E569" s="244" t="s">
        <v>2712</v>
      </c>
      <c r="F569" s="256">
        <v>25</v>
      </c>
      <c r="G569" s="364">
        <f t="shared" si="20"/>
        <v>5889</v>
      </c>
      <c r="H569" s="364">
        <f t="shared" si="21"/>
        <v>5913</v>
      </c>
      <c r="I569" s="244" t="s">
        <v>2736</v>
      </c>
      <c r="J569" s="244">
        <v>556</v>
      </c>
      <c r="K569" s="246" t="s">
        <v>2736</v>
      </c>
      <c r="L569" s="280"/>
    </row>
    <row r="570" spans="1:12" ht="21">
      <c r="A570" s="247" t="s">
        <v>2728</v>
      </c>
      <c r="B570" s="247" t="s">
        <v>4104</v>
      </c>
      <c r="C570" s="247" t="s">
        <v>4105</v>
      </c>
      <c r="D570" s="244" t="s">
        <v>480</v>
      </c>
      <c r="E570" s="244" t="s">
        <v>2712</v>
      </c>
      <c r="F570" s="256">
        <v>10</v>
      </c>
      <c r="G570" s="364">
        <f t="shared" si="20"/>
        <v>5914</v>
      </c>
      <c r="H570" s="364">
        <f t="shared" si="21"/>
        <v>5923</v>
      </c>
      <c r="I570" s="244" t="s">
        <v>2736</v>
      </c>
      <c r="J570" s="244">
        <v>557</v>
      </c>
      <c r="K570" s="246" t="s">
        <v>2736</v>
      </c>
      <c r="L570" s="280"/>
    </row>
    <row r="571" spans="1:12" ht="31.5">
      <c r="A571" s="247" t="s">
        <v>2728</v>
      </c>
      <c r="B571" s="247" t="s">
        <v>4106</v>
      </c>
      <c r="C571" s="247" t="s">
        <v>4107</v>
      </c>
      <c r="D571" s="244" t="s">
        <v>480</v>
      </c>
      <c r="E571" s="244" t="s">
        <v>2712</v>
      </c>
      <c r="F571" s="256">
        <v>25</v>
      </c>
      <c r="G571" s="364">
        <f t="shared" si="20"/>
        <v>5924</v>
      </c>
      <c r="H571" s="364">
        <f t="shared" si="21"/>
        <v>5948</v>
      </c>
      <c r="I571" s="244" t="s">
        <v>2736</v>
      </c>
      <c r="J571" s="244">
        <v>558</v>
      </c>
      <c r="K571" s="246" t="s">
        <v>2736</v>
      </c>
      <c r="L571" s="280"/>
    </row>
    <row r="572" spans="1:12" ht="21">
      <c r="A572" s="247" t="s">
        <v>2728</v>
      </c>
      <c r="B572" s="247" t="s">
        <v>4108</v>
      </c>
      <c r="C572" s="247" t="s">
        <v>4109</v>
      </c>
      <c r="D572" s="244" t="s">
        <v>480</v>
      </c>
      <c r="E572" s="244" t="s">
        <v>2712</v>
      </c>
      <c r="F572" s="256">
        <v>9</v>
      </c>
      <c r="G572" s="364">
        <f t="shared" si="20"/>
        <v>5949</v>
      </c>
      <c r="H572" s="364">
        <f t="shared" si="21"/>
        <v>5957</v>
      </c>
      <c r="I572" s="244" t="s">
        <v>2736</v>
      </c>
      <c r="J572" s="244">
        <v>559</v>
      </c>
      <c r="K572" s="246" t="s">
        <v>2736</v>
      </c>
      <c r="L572" s="280"/>
    </row>
    <row r="573" spans="1:12" ht="21">
      <c r="A573" s="247" t="s">
        <v>2728</v>
      </c>
      <c r="B573" s="247" t="s">
        <v>2576</v>
      </c>
      <c r="C573" s="247" t="s">
        <v>4110</v>
      </c>
      <c r="D573" s="244" t="s">
        <v>480</v>
      </c>
      <c r="E573" s="244" t="s">
        <v>2718</v>
      </c>
      <c r="F573" s="256">
        <v>10</v>
      </c>
      <c r="G573" s="364">
        <f t="shared" si="20"/>
        <v>5958</v>
      </c>
      <c r="H573" s="364">
        <f t="shared" si="21"/>
        <v>5967</v>
      </c>
      <c r="I573" s="244" t="s">
        <v>2713</v>
      </c>
      <c r="J573" s="244">
        <v>560</v>
      </c>
      <c r="K573" s="244" t="s">
        <v>2713</v>
      </c>
      <c r="L573" s="280"/>
    </row>
    <row r="574" spans="1:12" ht="21">
      <c r="A574" s="247" t="s">
        <v>2728</v>
      </c>
      <c r="B574" s="247" t="s">
        <v>4111</v>
      </c>
      <c r="C574" s="247" t="s">
        <v>4112</v>
      </c>
      <c r="D574" s="244" t="s">
        <v>480</v>
      </c>
      <c r="E574" s="244" t="s">
        <v>2712</v>
      </c>
      <c r="F574" s="256">
        <v>10</v>
      </c>
      <c r="G574" s="364">
        <f t="shared" si="20"/>
        <v>5968</v>
      </c>
      <c r="H574" s="364">
        <f t="shared" si="21"/>
        <v>5977</v>
      </c>
      <c r="I574" s="244" t="s">
        <v>2736</v>
      </c>
      <c r="J574" s="244">
        <v>561</v>
      </c>
      <c r="K574" s="246" t="s">
        <v>2736</v>
      </c>
      <c r="L574" s="280"/>
    </row>
    <row r="575" spans="1:12" ht="21">
      <c r="A575" s="247" t="s">
        <v>2728</v>
      </c>
      <c r="B575" s="247" t="s">
        <v>4113</v>
      </c>
      <c r="C575" s="247" t="s">
        <v>4114</v>
      </c>
      <c r="D575" s="244" t="s">
        <v>480</v>
      </c>
      <c r="E575" s="244" t="s">
        <v>2712</v>
      </c>
      <c r="F575" s="256">
        <v>10</v>
      </c>
      <c r="G575" s="364">
        <f t="shared" si="20"/>
        <v>5978</v>
      </c>
      <c r="H575" s="364">
        <f t="shared" si="21"/>
        <v>5987</v>
      </c>
      <c r="I575" s="244" t="s">
        <v>2736</v>
      </c>
      <c r="J575" s="244">
        <v>562</v>
      </c>
      <c r="K575" s="246" t="s">
        <v>2736</v>
      </c>
      <c r="L575" s="280"/>
    </row>
    <row r="576" spans="1:12" ht="42">
      <c r="A576" s="247" t="s">
        <v>2728</v>
      </c>
      <c r="B576" s="247" t="s">
        <v>4115</v>
      </c>
      <c r="C576" s="247" t="s">
        <v>4116</v>
      </c>
      <c r="D576" s="244" t="s">
        <v>480</v>
      </c>
      <c r="E576" s="244" t="s">
        <v>2712</v>
      </c>
      <c r="F576" s="256">
        <v>50</v>
      </c>
      <c r="G576" s="364">
        <f t="shared" si="20"/>
        <v>5988</v>
      </c>
      <c r="H576" s="364">
        <f t="shared" si="21"/>
        <v>6037</v>
      </c>
      <c r="I576" s="244" t="s">
        <v>2736</v>
      </c>
      <c r="J576" s="244">
        <v>563</v>
      </c>
      <c r="K576" s="246" t="s">
        <v>2736</v>
      </c>
      <c r="L576" s="280"/>
    </row>
    <row r="577" spans="1:12" ht="21">
      <c r="A577" s="247" t="s">
        <v>2728</v>
      </c>
      <c r="B577" s="247" t="s">
        <v>4117</v>
      </c>
      <c r="C577" s="247" t="s">
        <v>4118</v>
      </c>
      <c r="D577" s="244" t="s">
        <v>480</v>
      </c>
      <c r="E577" s="244" t="s">
        <v>2712</v>
      </c>
      <c r="F577" s="256">
        <v>1</v>
      </c>
      <c r="G577" s="364">
        <f t="shared" si="20"/>
        <v>6038</v>
      </c>
      <c r="H577" s="364">
        <f t="shared" si="21"/>
        <v>6038</v>
      </c>
      <c r="I577" s="244" t="s">
        <v>2736</v>
      </c>
      <c r="J577" s="244">
        <v>564</v>
      </c>
      <c r="K577" s="246" t="s">
        <v>2736</v>
      </c>
      <c r="L577" s="280"/>
    </row>
    <row r="578" spans="1:12" ht="21">
      <c r="A578" s="247" t="s">
        <v>2728</v>
      </c>
      <c r="B578" s="247" t="s">
        <v>2565</v>
      </c>
      <c r="C578" s="247" t="s">
        <v>4119</v>
      </c>
      <c r="D578" s="244" t="s">
        <v>480</v>
      </c>
      <c r="E578" s="244" t="s">
        <v>2712</v>
      </c>
      <c r="F578" s="256">
        <v>60</v>
      </c>
      <c r="G578" s="364">
        <f t="shared" si="20"/>
        <v>6039</v>
      </c>
      <c r="H578" s="364">
        <f t="shared" si="21"/>
        <v>6098</v>
      </c>
      <c r="I578" s="244" t="s">
        <v>2713</v>
      </c>
      <c r="J578" s="244">
        <v>565</v>
      </c>
      <c r="K578" s="244" t="s">
        <v>2713</v>
      </c>
      <c r="L578" s="280"/>
    </row>
    <row r="579" spans="1:12" ht="21">
      <c r="A579" s="247" t="s">
        <v>2728</v>
      </c>
      <c r="B579" s="247" t="s">
        <v>2568</v>
      </c>
      <c r="C579" s="247" t="s">
        <v>4120</v>
      </c>
      <c r="D579" s="244" t="s">
        <v>480</v>
      </c>
      <c r="E579" s="244" t="s">
        <v>2712</v>
      </c>
      <c r="F579" s="256">
        <v>35</v>
      </c>
      <c r="G579" s="364">
        <f t="shared" si="20"/>
        <v>6099</v>
      </c>
      <c r="H579" s="364">
        <f t="shared" si="21"/>
        <v>6133</v>
      </c>
      <c r="I579" s="244" t="s">
        <v>2713</v>
      </c>
      <c r="J579" s="244">
        <v>566</v>
      </c>
      <c r="K579" s="244" t="s">
        <v>2713</v>
      </c>
      <c r="L579" s="280"/>
    </row>
    <row r="580" spans="1:12" ht="21">
      <c r="A580" s="247" t="s">
        <v>2728</v>
      </c>
      <c r="B580" s="247" t="s">
        <v>2571</v>
      </c>
      <c r="C580" s="247" t="s">
        <v>4121</v>
      </c>
      <c r="D580" s="244" t="s">
        <v>480</v>
      </c>
      <c r="E580" s="244" t="s">
        <v>2712</v>
      </c>
      <c r="F580" s="256">
        <v>25</v>
      </c>
      <c r="G580" s="364">
        <f t="shared" si="20"/>
        <v>6134</v>
      </c>
      <c r="H580" s="364">
        <f t="shared" si="21"/>
        <v>6158</v>
      </c>
      <c r="I580" s="244" t="s">
        <v>2713</v>
      </c>
      <c r="J580" s="244">
        <v>567</v>
      </c>
      <c r="K580" s="244" t="s">
        <v>2713</v>
      </c>
      <c r="L580" s="280"/>
    </row>
    <row r="581" spans="1:12" ht="21">
      <c r="A581" s="247" t="s">
        <v>2728</v>
      </c>
      <c r="B581" s="247" t="s">
        <v>2574</v>
      </c>
      <c r="C581" s="247" t="s">
        <v>4122</v>
      </c>
      <c r="D581" s="244" t="s">
        <v>480</v>
      </c>
      <c r="E581" s="244" t="s">
        <v>2712</v>
      </c>
      <c r="F581" s="256">
        <v>10</v>
      </c>
      <c r="G581" s="364">
        <f t="shared" si="20"/>
        <v>6159</v>
      </c>
      <c r="H581" s="364">
        <f t="shared" si="21"/>
        <v>6168</v>
      </c>
      <c r="I581" s="244" t="s">
        <v>2713</v>
      </c>
      <c r="J581" s="244">
        <v>568</v>
      </c>
      <c r="K581" s="244" t="s">
        <v>2713</v>
      </c>
      <c r="L581" s="280"/>
    </row>
    <row r="582" spans="1:12">
      <c r="A582" s="247" t="s">
        <v>2728</v>
      </c>
      <c r="B582" s="247" t="s">
        <v>3184</v>
      </c>
      <c r="C582" s="247" t="s">
        <v>4123</v>
      </c>
      <c r="D582" s="244" t="s">
        <v>480</v>
      </c>
      <c r="E582" s="244" t="s">
        <v>2712</v>
      </c>
      <c r="F582" s="256">
        <v>1</v>
      </c>
      <c r="G582" s="364">
        <f t="shared" si="20"/>
        <v>6169</v>
      </c>
      <c r="H582" s="364">
        <f t="shared" si="21"/>
        <v>6169</v>
      </c>
      <c r="I582" s="244" t="s">
        <v>2736</v>
      </c>
      <c r="J582" s="244">
        <v>569</v>
      </c>
      <c r="K582" s="246" t="s">
        <v>2736</v>
      </c>
      <c r="L582" s="280"/>
    </row>
    <row r="583" spans="1:12" ht="31.5">
      <c r="A583" s="247" t="s">
        <v>2728</v>
      </c>
      <c r="B583" s="247" t="s">
        <v>3186</v>
      </c>
      <c r="C583" s="247" t="s">
        <v>4124</v>
      </c>
      <c r="D583" s="244" t="s">
        <v>480</v>
      </c>
      <c r="E583" s="244" t="s">
        <v>2712</v>
      </c>
      <c r="F583" s="256">
        <v>25</v>
      </c>
      <c r="G583" s="364">
        <f t="shared" si="20"/>
        <v>6170</v>
      </c>
      <c r="H583" s="364">
        <f t="shared" si="21"/>
        <v>6194</v>
      </c>
      <c r="I583" s="244" t="s">
        <v>2736</v>
      </c>
      <c r="J583" s="244">
        <v>570</v>
      </c>
      <c r="K583" s="246" t="s">
        <v>2736</v>
      </c>
      <c r="L583" s="280"/>
    </row>
    <row r="584" spans="1:12" ht="21">
      <c r="A584" s="247" t="s">
        <v>2728</v>
      </c>
      <c r="B584" s="247" t="s">
        <v>3188</v>
      </c>
      <c r="C584" s="247" t="s">
        <v>4125</v>
      </c>
      <c r="D584" s="244" t="s">
        <v>480</v>
      </c>
      <c r="E584" s="244" t="s">
        <v>2712</v>
      </c>
      <c r="F584" s="256">
        <v>9</v>
      </c>
      <c r="G584" s="364">
        <f t="shared" si="20"/>
        <v>6195</v>
      </c>
      <c r="H584" s="364">
        <f t="shared" si="21"/>
        <v>6203</v>
      </c>
      <c r="I584" s="244" t="s">
        <v>2736</v>
      </c>
      <c r="J584" s="244">
        <v>571</v>
      </c>
      <c r="K584" s="246" t="s">
        <v>2736</v>
      </c>
      <c r="L584" s="280"/>
    </row>
    <row r="585" spans="1:12" ht="21">
      <c r="A585" s="247" t="s">
        <v>2728</v>
      </c>
      <c r="B585" s="247" t="s">
        <v>985</v>
      </c>
      <c r="C585" s="247" t="s">
        <v>4126</v>
      </c>
      <c r="D585" s="244" t="s">
        <v>480</v>
      </c>
      <c r="E585" s="244" t="s">
        <v>2718</v>
      </c>
      <c r="F585" s="256">
        <v>10</v>
      </c>
      <c r="G585" s="364">
        <f t="shared" si="20"/>
        <v>6204</v>
      </c>
      <c r="H585" s="364">
        <f t="shared" si="21"/>
        <v>6213</v>
      </c>
      <c r="I585" s="244" t="s">
        <v>2736</v>
      </c>
      <c r="J585" s="244">
        <v>572</v>
      </c>
      <c r="K585" s="246" t="s">
        <v>2736</v>
      </c>
      <c r="L585" s="280"/>
    </row>
    <row r="586" spans="1:12" ht="21">
      <c r="A586" s="247" t="s">
        <v>2728</v>
      </c>
      <c r="B586" s="247" t="s">
        <v>3191</v>
      </c>
      <c r="C586" s="247" t="s">
        <v>4127</v>
      </c>
      <c r="D586" s="244" t="s">
        <v>480</v>
      </c>
      <c r="E586" s="244" t="s">
        <v>2712</v>
      </c>
      <c r="F586" s="256">
        <v>10</v>
      </c>
      <c r="G586" s="364">
        <f t="shared" si="20"/>
        <v>6214</v>
      </c>
      <c r="H586" s="364">
        <f t="shared" si="21"/>
        <v>6223</v>
      </c>
      <c r="I586" s="244" t="s">
        <v>2736</v>
      </c>
      <c r="J586" s="244">
        <v>573</v>
      </c>
      <c r="K586" s="246" t="s">
        <v>2736</v>
      </c>
      <c r="L586" s="280"/>
    </row>
    <row r="587" spans="1:12" ht="21">
      <c r="A587" s="247" t="s">
        <v>2728</v>
      </c>
      <c r="B587" s="247" t="s">
        <v>3193</v>
      </c>
      <c r="C587" s="247" t="s">
        <v>4128</v>
      </c>
      <c r="D587" s="244" t="s">
        <v>480</v>
      </c>
      <c r="E587" s="244" t="s">
        <v>2712</v>
      </c>
      <c r="F587" s="256">
        <v>10</v>
      </c>
      <c r="G587" s="364">
        <f t="shared" si="20"/>
        <v>6224</v>
      </c>
      <c r="H587" s="364">
        <f t="shared" si="21"/>
        <v>6233</v>
      </c>
      <c r="I587" s="244" t="s">
        <v>2736</v>
      </c>
      <c r="J587" s="244">
        <v>574</v>
      </c>
      <c r="K587" s="246" t="s">
        <v>2736</v>
      </c>
      <c r="L587" s="280"/>
    </row>
    <row r="588" spans="1:12" ht="42">
      <c r="A588" s="247" t="s">
        <v>2728</v>
      </c>
      <c r="B588" s="247" t="s">
        <v>3195</v>
      </c>
      <c r="C588" s="247" t="s">
        <v>3196</v>
      </c>
      <c r="D588" s="244" t="s">
        <v>480</v>
      </c>
      <c r="E588" s="244" t="s">
        <v>2712</v>
      </c>
      <c r="F588" s="256">
        <v>50</v>
      </c>
      <c r="G588" s="364">
        <f t="shared" si="20"/>
        <v>6234</v>
      </c>
      <c r="H588" s="364">
        <f t="shared" si="21"/>
        <v>6283</v>
      </c>
      <c r="I588" s="244" t="s">
        <v>2736</v>
      </c>
      <c r="J588" s="244">
        <v>575</v>
      </c>
      <c r="K588" s="246" t="s">
        <v>2736</v>
      </c>
      <c r="L588" s="280"/>
    </row>
    <row r="589" spans="1:12">
      <c r="A589" s="247" t="s">
        <v>2728</v>
      </c>
      <c r="B589" s="247" t="s">
        <v>3197</v>
      </c>
      <c r="C589" s="247" t="s">
        <v>4129</v>
      </c>
      <c r="D589" s="244" t="s">
        <v>480</v>
      </c>
      <c r="E589" s="244" t="s">
        <v>2712</v>
      </c>
      <c r="F589" s="256">
        <v>1</v>
      </c>
      <c r="G589" s="364">
        <f t="shared" ref="G589:G652" si="22">H588+1</f>
        <v>6284</v>
      </c>
      <c r="H589" s="364">
        <f t="shared" ref="H589:H652" si="23">G589+F589-1</f>
        <v>6284</v>
      </c>
      <c r="I589" s="244" t="s">
        <v>2736</v>
      </c>
      <c r="J589" s="244">
        <v>576</v>
      </c>
      <c r="K589" s="246" t="s">
        <v>2736</v>
      </c>
      <c r="L589" s="280"/>
    </row>
    <row r="590" spans="1:12">
      <c r="A590" s="247" t="s">
        <v>2728</v>
      </c>
      <c r="B590" s="247" t="s">
        <v>971</v>
      </c>
      <c r="C590" s="247" t="s">
        <v>4130</v>
      </c>
      <c r="D590" s="244" t="s">
        <v>480</v>
      </c>
      <c r="E590" s="244" t="s">
        <v>2712</v>
      </c>
      <c r="F590" s="256">
        <v>60</v>
      </c>
      <c r="G590" s="364">
        <f t="shared" si="22"/>
        <v>6285</v>
      </c>
      <c r="H590" s="364">
        <f t="shared" si="23"/>
        <v>6344</v>
      </c>
      <c r="I590" s="244" t="s">
        <v>2736</v>
      </c>
      <c r="J590" s="244">
        <v>577</v>
      </c>
      <c r="K590" s="246" t="s">
        <v>2736</v>
      </c>
      <c r="L590" s="280"/>
    </row>
    <row r="591" spans="1:12" ht="20.45" customHeight="1">
      <c r="A591" s="247" t="s">
        <v>2728</v>
      </c>
      <c r="B591" s="247" t="s">
        <v>974</v>
      </c>
      <c r="C591" s="247" t="s">
        <v>4131</v>
      </c>
      <c r="D591" s="244" t="s">
        <v>480</v>
      </c>
      <c r="E591" s="244" t="s">
        <v>2712</v>
      </c>
      <c r="F591" s="256">
        <v>35</v>
      </c>
      <c r="G591" s="364">
        <f t="shared" si="22"/>
        <v>6345</v>
      </c>
      <c r="H591" s="364">
        <f t="shared" si="23"/>
        <v>6379</v>
      </c>
      <c r="I591" s="244" t="s">
        <v>2736</v>
      </c>
      <c r="J591" s="244">
        <v>578</v>
      </c>
      <c r="K591" s="246" t="s">
        <v>2736</v>
      </c>
      <c r="L591" s="280"/>
    </row>
    <row r="592" spans="1:12" ht="20.45" customHeight="1">
      <c r="A592" s="247" t="s">
        <v>2728</v>
      </c>
      <c r="B592" s="247" t="s">
        <v>978</v>
      </c>
      <c r="C592" s="247" t="s">
        <v>4132</v>
      </c>
      <c r="D592" s="244" t="s">
        <v>480</v>
      </c>
      <c r="E592" s="244" t="s">
        <v>2712</v>
      </c>
      <c r="F592" s="256">
        <v>25</v>
      </c>
      <c r="G592" s="364">
        <f t="shared" si="22"/>
        <v>6380</v>
      </c>
      <c r="H592" s="364">
        <f t="shared" si="23"/>
        <v>6404</v>
      </c>
      <c r="I592" s="244" t="s">
        <v>2736</v>
      </c>
      <c r="J592" s="244">
        <v>579</v>
      </c>
      <c r="K592" s="246" t="s">
        <v>2736</v>
      </c>
      <c r="L592" s="280"/>
    </row>
    <row r="593" spans="1:12" ht="21">
      <c r="A593" s="247" t="s">
        <v>2728</v>
      </c>
      <c r="B593" s="247" t="s">
        <v>981</v>
      </c>
      <c r="C593" s="247" t="s">
        <v>4133</v>
      </c>
      <c r="D593" s="244" t="s">
        <v>480</v>
      </c>
      <c r="E593" s="244" t="s">
        <v>2712</v>
      </c>
      <c r="F593" s="256">
        <v>10</v>
      </c>
      <c r="G593" s="364">
        <f t="shared" si="22"/>
        <v>6405</v>
      </c>
      <c r="H593" s="364">
        <f t="shared" si="23"/>
        <v>6414</v>
      </c>
      <c r="I593" s="244" t="s">
        <v>2736</v>
      </c>
      <c r="J593" s="244">
        <v>580</v>
      </c>
      <c r="K593" s="246" t="s">
        <v>2736</v>
      </c>
      <c r="L593" s="280"/>
    </row>
    <row r="594" spans="1:12" ht="131.44999999999999" customHeight="1">
      <c r="A594" s="247" t="s">
        <v>2728</v>
      </c>
      <c r="B594" s="247" t="s">
        <v>3281</v>
      </c>
      <c r="C594" s="247" t="s">
        <v>4134</v>
      </c>
      <c r="D594" s="244" t="s">
        <v>480</v>
      </c>
      <c r="E594" s="244" t="s">
        <v>2712</v>
      </c>
      <c r="F594" s="256">
        <v>4</v>
      </c>
      <c r="G594" s="364">
        <f t="shared" si="22"/>
        <v>6415</v>
      </c>
      <c r="H594" s="364">
        <f t="shared" si="23"/>
        <v>6418</v>
      </c>
      <c r="I594" s="244" t="s">
        <v>2736</v>
      </c>
      <c r="J594" s="244">
        <v>581</v>
      </c>
      <c r="K594" s="246" t="s">
        <v>2736</v>
      </c>
      <c r="L594" s="280"/>
    </row>
    <row r="595" spans="1:12" ht="21">
      <c r="A595" s="247" t="s">
        <v>2728</v>
      </c>
      <c r="B595" s="247" t="s">
        <v>3283</v>
      </c>
      <c r="C595" s="247" t="s">
        <v>3284</v>
      </c>
      <c r="D595" s="244" t="s">
        <v>480</v>
      </c>
      <c r="E595" s="244" t="s">
        <v>2712</v>
      </c>
      <c r="F595" s="256">
        <v>30</v>
      </c>
      <c r="G595" s="364">
        <f t="shared" si="22"/>
        <v>6419</v>
      </c>
      <c r="H595" s="364">
        <f t="shared" si="23"/>
        <v>6448</v>
      </c>
      <c r="I595" s="244" t="s">
        <v>2736</v>
      </c>
      <c r="J595" s="244">
        <v>582</v>
      </c>
      <c r="K595" s="246" t="s">
        <v>2736</v>
      </c>
      <c r="L595" s="280"/>
    </row>
    <row r="596" spans="1:12" ht="38.450000000000003" customHeight="1">
      <c r="A596" s="247" t="s">
        <v>2728</v>
      </c>
      <c r="B596" s="247" t="s">
        <v>3285</v>
      </c>
      <c r="C596" s="247" t="s">
        <v>4135</v>
      </c>
      <c r="D596" s="244" t="s">
        <v>480</v>
      </c>
      <c r="E596" s="244" t="s">
        <v>2712</v>
      </c>
      <c r="F596" s="256">
        <v>30</v>
      </c>
      <c r="G596" s="364">
        <f t="shared" si="22"/>
        <v>6449</v>
      </c>
      <c r="H596" s="364">
        <f t="shared" si="23"/>
        <v>6478</v>
      </c>
      <c r="I596" s="244" t="s">
        <v>2736</v>
      </c>
      <c r="J596" s="244">
        <v>583</v>
      </c>
      <c r="K596" s="246" t="s">
        <v>2736</v>
      </c>
      <c r="L596" s="280"/>
    </row>
    <row r="597" spans="1:12" ht="31.5">
      <c r="A597" s="247" t="s">
        <v>2728</v>
      </c>
      <c r="B597" s="247" t="s">
        <v>4136</v>
      </c>
      <c r="C597" s="247" t="s">
        <v>4137</v>
      </c>
      <c r="D597" s="244" t="s">
        <v>480</v>
      </c>
      <c r="E597" s="244" t="s">
        <v>2712</v>
      </c>
      <c r="F597" s="256">
        <v>30</v>
      </c>
      <c r="G597" s="364">
        <f t="shared" si="22"/>
        <v>6479</v>
      </c>
      <c r="H597" s="364">
        <f t="shared" si="23"/>
        <v>6508</v>
      </c>
      <c r="I597" s="244" t="s">
        <v>2736</v>
      </c>
      <c r="J597" s="244">
        <v>584</v>
      </c>
      <c r="K597" s="246" t="s">
        <v>2736</v>
      </c>
      <c r="L597" s="280"/>
    </row>
    <row r="598" spans="1:12" ht="31.5">
      <c r="A598" s="247" t="s">
        <v>2728</v>
      </c>
      <c r="B598" s="247" t="s">
        <v>4138</v>
      </c>
      <c r="C598" s="247" t="s">
        <v>4137</v>
      </c>
      <c r="D598" s="244" t="s">
        <v>480</v>
      </c>
      <c r="E598" s="244" t="s">
        <v>2712</v>
      </c>
      <c r="F598" s="256">
        <v>30</v>
      </c>
      <c r="G598" s="364">
        <f t="shared" si="22"/>
        <v>6509</v>
      </c>
      <c r="H598" s="364">
        <f t="shared" si="23"/>
        <v>6538</v>
      </c>
      <c r="I598" s="244" t="s">
        <v>2736</v>
      </c>
      <c r="J598" s="244">
        <v>585</v>
      </c>
      <c r="K598" s="246" t="s">
        <v>2736</v>
      </c>
      <c r="L598" s="280"/>
    </row>
    <row r="599" spans="1:12" ht="31.5">
      <c r="A599" s="247" t="s">
        <v>2728</v>
      </c>
      <c r="B599" s="247" t="s">
        <v>4139</v>
      </c>
      <c r="C599" s="247" t="s">
        <v>4140</v>
      </c>
      <c r="D599" s="244" t="s">
        <v>480</v>
      </c>
      <c r="E599" s="244" t="s">
        <v>2712</v>
      </c>
      <c r="F599" s="256">
        <v>24</v>
      </c>
      <c r="G599" s="364">
        <f t="shared" si="22"/>
        <v>6539</v>
      </c>
      <c r="H599" s="364">
        <f t="shared" si="23"/>
        <v>6562</v>
      </c>
      <c r="I599" s="244" t="s">
        <v>2736</v>
      </c>
      <c r="J599" s="244">
        <v>586</v>
      </c>
      <c r="K599" s="246" t="s">
        <v>2736</v>
      </c>
      <c r="L599" s="280"/>
    </row>
    <row r="600" spans="1:12" ht="178.5">
      <c r="A600" s="247" t="s">
        <v>2728</v>
      </c>
      <c r="B600" s="191" t="s">
        <v>3287</v>
      </c>
      <c r="C600" s="247" t="s">
        <v>4141</v>
      </c>
      <c r="D600" s="244" t="s">
        <v>480</v>
      </c>
      <c r="E600" s="244" t="s">
        <v>2712</v>
      </c>
      <c r="F600" s="256">
        <v>3</v>
      </c>
      <c r="G600" s="364">
        <f t="shared" si="22"/>
        <v>6563</v>
      </c>
      <c r="H600" s="364">
        <f t="shared" si="23"/>
        <v>6565</v>
      </c>
      <c r="I600" s="244" t="s">
        <v>2736</v>
      </c>
      <c r="J600" s="244">
        <v>587</v>
      </c>
      <c r="K600" s="246" t="s">
        <v>2736</v>
      </c>
      <c r="L600" s="280"/>
    </row>
    <row r="601" spans="1:12" ht="21">
      <c r="A601" s="247" t="s">
        <v>2728</v>
      </c>
      <c r="B601" s="191" t="s">
        <v>3289</v>
      </c>
      <c r="C601" s="247" t="s">
        <v>3290</v>
      </c>
      <c r="D601" s="244" t="s">
        <v>480</v>
      </c>
      <c r="E601" s="244" t="s">
        <v>2712</v>
      </c>
      <c r="F601" s="256">
        <v>80</v>
      </c>
      <c r="G601" s="364">
        <f t="shared" si="22"/>
        <v>6566</v>
      </c>
      <c r="H601" s="364">
        <f t="shared" si="23"/>
        <v>6645</v>
      </c>
      <c r="I601" s="244" t="s">
        <v>2736</v>
      </c>
      <c r="J601" s="244">
        <v>588</v>
      </c>
      <c r="K601" s="246" t="s">
        <v>2736</v>
      </c>
      <c r="L601" s="280"/>
    </row>
    <row r="602" spans="1:12" ht="51.6" customHeight="1">
      <c r="A602" s="247" t="s">
        <v>2728</v>
      </c>
      <c r="B602" s="247" t="s">
        <v>3311</v>
      </c>
      <c r="C602" s="247" t="s">
        <v>4142</v>
      </c>
      <c r="D602" s="244" t="s">
        <v>480</v>
      </c>
      <c r="E602" s="244" t="s">
        <v>2712</v>
      </c>
      <c r="F602" s="256">
        <v>1</v>
      </c>
      <c r="G602" s="364">
        <f t="shared" si="22"/>
        <v>6646</v>
      </c>
      <c r="H602" s="364">
        <f t="shared" si="23"/>
        <v>6646</v>
      </c>
      <c r="I602" s="244" t="s">
        <v>2736</v>
      </c>
      <c r="J602" s="244">
        <v>589</v>
      </c>
      <c r="K602" s="246" t="s">
        <v>2736</v>
      </c>
      <c r="L602" s="280"/>
    </row>
    <row r="603" spans="1:12" ht="157.5">
      <c r="A603" s="247" t="s">
        <v>2728</v>
      </c>
      <c r="B603" s="191" t="s">
        <v>3313</v>
      </c>
      <c r="C603" s="247" t="s">
        <v>4143</v>
      </c>
      <c r="D603" s="244" t="s">
        <v>480</v>
      </c>
      <c r="E603" s="244" t="s">
        <v>2712</v>
      </c>
      <c r="F603" s="256">
        <v>3</v>
      </c>
      <c r="G603" s="364">
        <f t="shared" si="22"/>
        <v>6647</v>
      </c>
      <c r="H603" s="364">
        <f t="shared" si="23"/>
        <v>6649</v>
      </c>
      <c r="I603" s="244" t="s">
        <v>2736</v>
      </c>
      <c r="J603" s="244">
        <v>590</v>
      </c>
      <c r="K603" s="246" t="s">
        <v>2736</v>
      </c>
      <c r="L603" s="280"/>
    </row>
    <row r="604" spans="1:12">
      <c r="A604" s="247" t="s">
        <v>2728</v>
      </c>
      <c r="B604" s="191" t="s">
        <v>3315</v>
      </c>
      <c r="C604" s="247" t="s">
        <v>3316</v>
      </c>
      <c r="D604" s="244" t="s">
        <v>480</v>
      </c>
      <c r="E604" s="244" t="s">
        <v>2712</v>
      </c>
      <c r="F604" s="256">
        <v>3</v>
      </c>
      <c r="G604" s="364">
        <f t="shared" si="22"/>
        <v>6650</v>
      </c>
      <c r="H604" s="364">
        <f t="shared" si="23"/>
        <v>6652</v>
      </c>
      <c r="I604" s="244" t="s">
        <v>2736</v>
      </c>
      <c r="J604" s="244">
        <v>591</v>
      </c>
      <c r="K604" s="246" t="s">
        <v>2736</v>
      </c>
      <c r="L604" s="280"/>
    </row>
    <row r="605" spans="1:12">
      <c r="A605" s="247" t="s">
        <v>2728</v>
      </c>
      <c r="B605" s="191" t="s">
        <v>3317</v>
      </c>
      <c r="C605" s="247" t="s">
        <v>3316</v>
      </c>
      <c r="D605" s="244" t="s">
        <v>480</v>
      </c>
      <c r="E605" s="244" t="s">
        <v>2712</v>
      </c>
      <c r="F605" s="256">
        <v>3</v>
      </c>
      <c r="G605" s="364">
        <f t="shared" si="22"/>
        <v>6653</v>
      </c>
      <c r="H605" s="364">
        <f t="shared" si="23"/>
        <v>6655</v>
      </c>
      <c r="I605" s="244" t="s">
        <v>2736</v>
      </c>
      <c r="J605" s="244">
        <v>592</v>
      </c>
      <c r="K605" s="246" t="s">
        <v>2736</v>
      </c>
      <c r="L605" s="280"/>
    </row>
    <row r="606" spans="1:12" ht="42">
      <c r="A606" s="247" t="s">
        <v>2728</v>
      </c>
      <c r="B606" s="247" t="s">
        <v>2296</v>
      </c>
      <c r="C606" s="247" t="s">
        <v>4144</v>
      </c>
      <c r="D606" s="244" t="s">
        <v>480</v>
      </c>
      <c r="E606" s="244" t="s">
        <v>2712</v>
      </c>
      <c r="F606" s="256">
        <v>2</v>
      </c>
      <c r="G606" s="364">
        <f t="shared" si="22"/>
        <v>6656</v>
      </c>
      <c r="H606" s="364">
        <f t="shared" si="23"/>
        <v>6657</v>
      </c>
      <c r="I606" s="244" t="s">
        <v>2713</v>
      </c>
      <c r="J606" s="244">
        <v>593</v>
      </c>
      <c r="K606" s="244" t="s">
        <v>2713</v>
      </c>
      <c r="L606" s="280"/>
    </row>
    <row r="607" spans="1:12" ht="31.5">
      <c r="A607" s="247" t="s">
        <v>2728</v>
      </c>
      <c r="B607" s="247" t="s">
        <v>4145</v>
      </c>
      <c r="C607" s="247" t="s">
        <v>4146</v>
      </c>
      <c r="D607" s="244" t="s">
        <v>480</v>
      </c>
      <c r="E607" s="244" t="s">
        <v>2721</v>
      </c>
      <c r="F607" s="256">
        <v>8</v>
      </c>
      <c r="G607" s="364">
        <f t="shared" si="22"/>
        <v>6658</v>
      </c>
      <c r="H607" s="364">
        <f t="shared" si="23"/>
        <v>6665</v>
      </c>
      <c r="I607" s="244" t="s">
        <v>2713</v>
      </c>
      <c r="J607" s="244">
        <v>594</v>
      </c>
      <c r="K607" s="244" t="s">
        <v>2713</v>
      </c>
      <c r="L607" s="280"/>
    </row>
    <row r="608" spans="1:12" ht="31.5">
      <c r="A608" s="247" t="s">
        <v>2728</v>
      </c>
      <c r="B608" s="247" t="s">
        <v>4147</v>
      </c>
      <c r="C608" s="247" t="s">
        <v>4148</v>
      </c>
      <c r="D608" s="244" t="s">
        <v>480</v>
      </c>
      <c r="E608" s="244" t="s">
        <v>2721</v>
      </c>
      <c r="F608" s="256">
        <v>8</v>
      </c>
      <c r="G608" s="364">
        <f t="shared" si="22"/>
        <v>6666</v>
      </c>
      <c r="H608" s="364">
        <f t="shared" si="23"/>
        <v>6673</v>
      </c>
      <c r="I608" s="244" t="s">
        <v>2713</v>
      </c>
      <c r="J608" s="244">
        <v>595</v>
      </c>
      <c r="K608" s="244" t="s">
        <v>2713</v>
      </c>
      <c r="L608" s="280"/>
    </row>
    <row r="609" spans="1:12" ht="42">
      <c r="A609" s="247" t="s">
        <v>2728</v>
      </c>
      <c r="B609" s="247" t="s">
        <v>2302</v>
      </c>
      <c r="C609" s="247" t="s">
        <v>4149</v>
      </c>
      <c r="D609" s="244" t="s">
        <v>480</v>
      </c>
      <c r="E609" s="244" t="s">
        <v>2712</v>
      </c>
      <c r="F609" s="256">
        <v>2</v>
      </c>
      <c r="G609" s="364">
        <f t="shared" si="22"/>
        <v>6674</v>
      </c>
      <c r="H609" s="364">
        <f t="shared" si="23"/>
        <v>6675</v>
      </c>
      <c r="I609" s="244" t="s">
        <v>2713</v>
      </c>
      <c r="J609" s="244">
        <v>596</v>
      </c>
      <c r="K609" s="244" t="s">
        <v>2713</v>
      </c>
      <c r="L609" s="280"/>
    </row>
    <row r="610" spans="1:12" ht="31.5">
      <c r="A610" s="247" t="s">
        <v>2728</v>
      </c>
      <c r="B610" s="247" t="s">
        <v>4150</v>
      </c>
      <c r="C610" s="247" t="s">
        <v>4151</v>
      </c>
      <c r="D610" s="244" t="s">
        <v>480</v>
      </c>
      <c r="E610" s="244" t="s">
        <v>2721</v>
      </c>
      <c r="F610" s="256">
        <v>8</v>
      </c>
      <c r="G610" s="364">
        <f t="shared" si="22"/>
        <v>6676</v>
      </c>
      <c r="H610" s="364">
        <f t="shared" si="23"/>
        <v>6683</v>
      </c>
      <c r="I610" s="244" t="s">
        <v>2713</v>
      </c>
      <c r="J610" s="244">
        <v>597</v>
      </c>
      <c r="K610" s="244" t="s">
        <v>2713</v>
      </c>
      <c r="L610" s="280"/>
    </row>
    <row r="611" spans="1:12" ht="31.5">
      <c r="A611" s="247" t="s">
        <v>2728</v>
      </c>
      <c r="B611" s="247" t="s">
        <v>4152</v>
      </c>
      <c r="C611" s="247" t="s">
        <v>4153</v>
      </c>
      <c r="D611" s="244" t="s">
        <v>480</v>
      </c>
      <c r="E611" s="244" t="s">
        <v>2721</v>
      </c>
      <c r="F611" s="256">
        <v>8</v>
      </c>
      <c r="G611" s="364">
        <f t="shared" si="22"/>
        <v>6684</v>
      </c>
      <c r="H611" s="364">
        <f t="shared" si="23"/>
        <v>6691</v>
      </c>
      <c r="I611" s="244" t="s">
        <v>2713</v>
      </c>
      <c r="J611" s="244">
        <v>598</v>
      </c>
      <c r="K611" s="244" t="s">
        <v>2713</v>
      </c>
      <c r="L611" s="280"/>
    </row>
    <row r="612" spans="1:12" ht="42">
      <c r="A612" s="247" t="s">
        <v>2728</v>
      </c>
      <c r="B612" s="247" t="s">
        <v>2305</v>
      </c>
      <c r="C612" s="247" t="s">
        <v>4154</v>
      </c>
      <c r="D612" s="244" t="s">
        <v>480</v>
      </c>
      <c r="E612" s="244" t="s">
        <v>2712</v>
      </c>
      <c r="F612" s="256">
        <v>2</v>
      </c>
      <c r="G612" s="364">
        <f t="shared" si="22"/>
        <v>6692</v>
      </c>
      <c r="H612" s="364">
        <f t="shared" si="23"/>
        <v>6693</v>
      </c>
      <c r="I612" s="244" t="s">
        <v>2713</v>
      </c>
      <c r="J612" s="244">
        <v>599</v>
      </c>
      <c r="K612" s="244" t="s">
        <v>2713</v>
      </c>
      <c r="L612" s="280"/>
    </row>
    <row r="613" spans="1:12" ht="31.5">
      <c r="A613" s="247" t="s">
        <v>2728</v>
      </c>
      <c r="B613" s="247" t="s">
        <v>4155</v>
      </c>
      <c r="C613" s="247" t="s">
        <v>4156</v>
      </c>
      <c r="D613" s="244" t="s">
        <v>480</v>
      </c>
      <c r="E613" s="244" t="s">
        <v>2721</v>
      </c>
      <c r="F613" s="256">
        <v>8</v>
      </c>
      <c r="G613" s="364">
        <f t="shared" si="22"/>
        <v>6694</v>
      </c>
      <c r="H613" s="364">
        <f t="shared" si="23"/>
        <v>6701</v>
      </c>
      <c r="I613" s="244" t="s">
        <v>2713</v>
      </c>
      <c r="J613" s="244">
        <v>600</v>
      </c>
      <c r="K613" s="244" t="s">
        <v>2713</v>
      </c>
      <c r="L613" s="280"/>
    </row>
    <row r="614" spans="1:12" ht="31.5">
      <c r="A614" s="247" t="s">
        <v>2728</v>
      </c>
      <c r="B614" s="247" t="s">
        <v>4157</v>
      </c>
      <c r="C614" s="247" t="s">
        <v>4158</v>
      </c>
      <c r="D614" s="244" t="s">
        <v>480</v>
      </c>
      <c r="E614" s="244" t="s">
        <v>2721</v>
      </c>
      <c r="F614" s="256">
        <v>8</v>
      </c>
      <c r="G614" s="364">
        <f t="shared" si="22"/>
        <v>6702</v>
      </c>
      <c r="H614" s="364">
        <f t="shared" si="23"/>
        <v>6709</v>
      </c>
      <c r="I614" s="244" t="s">
        <v>2713</v>
      </c>
      <c r="J614" s="244">
        <v>601</v>
      </c>
      <c r="K614" s="244" t="s">
        <v>2713</v>
      </c>
      <c r="L614" s="280"/>
    </row>
    <row r="615" spans="1:12" ht="52.5">
      <c r="A615" s="247" t="s">
        <v>2728</v>
      </c>
      <c r="B615" s="247" t="s">
        <v>2308</v>
      </c>
      <c r="C615" s="247" t="s">
        <v>4159</v>
      </c>
      <c r="D615" s="244" t="s">
        <v>480</v>
      </c>
      <c r="E615" s="244" t="s">
        <v>2712</v>
      </c>
      <c r="F615" s="256">
        <v>2</v>
      </c>
      <c r="G615" s="364">
        <f t="shared" si="22"/>
        <v>6710</v>
      </c>
      <c r="H615" s="364">
        <f t="shared" si="23"/>
        <v>6711</v>
      </c>
      <c r="I615" s="244" t="s">
        <v>2713</v>
      </c>
      <c r="J615" s="244">
        <v>602</v>
      </c>
      <c r="K615" s="244" t="s">
        <v>2713</v>
      </c>
      <c r="L615" s="280"/>
    </row>
    <row r="616" spans="1:12" ht="31.5">
      <c r="A616" s="247" t="s">
        <v>2728</v>
      </c>
      <c r="B616" s="247" t="s">
        <v>4160</v>
      </c>
      <c r="C616" s="247" t="s">
        <v>4161</v>
      </c>
      <c r="D616" s="244" t="s">
        <v>480</v>
      </c>
      <c r="E616" s="244" t="s">
        <v>2721</v>
      </c>
      <c r="F616" s="256">
        <v>8</v>
      </c>
      <c r="G616" s="364">
        <f t="shared" si="22"/>
        <v>6712</v>
      </c>
      <c r="H616" s="364">
        <f t="shared" si="23"/>
        <v>6719</v>
      </c>
      <c r="I616" s="244" t="s">
        <v>2713</v>
      </c>
      <c r="J616" s="244">
        <v>603</v>
      </c>
      <c r="K616" s="244" t="s">
        <v>2713</v>
      </c>
      <c r="L616" s="280"/>
    </row>
    <row r="617" spans="1:12" ht="31.5">
      <c r="A617" s="247" t="s">
        <v>2728</v>
      </c>
      <c r="B617" s="247" t="s">
        <v>4162</v>
      </c>
      <c r="C617" s="247" t="s">
        <v>4163</v>
      </c>
      <c r="D617" s="244" t="s">
        <v>480</v>
      </c>
      <c r="E617" s="244" t="s">
        <v>2721</v>
      </c>
      <c r="F617" s="256">
        <v>8</v>
      </c>
      <c r="G617" s="364">
        <f t="shared" si="22"/>
        <v>6720</v>
      </c>
      <c r="H617" s="364">
        <f t="shared" si="23"/>
        <v>6727</v>
      </c>
      <c r="I617" s="244" t="s">
        <v>2713</v>
      </c>
      <c r="J617" s="244">
        <v>604</v>
      </c>
      <c r="K617" s="244" t="s">
        <v>2713</v>
      </c>
      <c r="L617" s="280"/>
    </row>
    <row r="618" spans="1:12" ht="52.5">
      <c r="A618" s="247" t="s">
        <v>2728</v>
      </c>
      <c r="B618" s="247" t="s">
        <v>2311</v>
      </c>
      <c r="C618" s="247" t="s">
        <v>4164</v>
      </c>
      <c r="D618" s="244" t="s">
        <v>480</v>
      </c>
      <c r="E618" s="244" t="s">
        <v>2712</v>
      </c>
      <c r="F618" s="256">
        <v>2</v>
      </c>
      <c r="G618" s="364">
        <f t="shared" si="22"/>
        <v>6728</v>
      </c>
      <c r="H618" s="364">
        <f t="shared" si="23"/>
        <v>6729</v>
      </c>
      <c r="I618" s="244" t="s">
        <v>2713</v>
      </c>
      <c r="J618" s="244">
        <v>605</v>
      </c>
      <c r="K618" s="244" t="s">
        <v>2713</v>
      </c>
      <c r="L618" s="280"/>
    </row>
    <row r="619" spans="1:12" ht="31.5">
      <c r="A619" s="247" t="s">
        <v>2728</v>
      </c>
      <c r="B619" s="247" t="s">
        <v>4165</v>
      </c>
      <c r="C619" s="247" t="s">
        <v>4166</v>
      </c>
      <c r="D619" s="244" t="s">
        <v>480</v>
      </c>
      <c r="E619" s="244" t="s">
        <v>2721</v>
      </c>
      <c r="F619" s="256">
        <v>8</v>
      </c>
      <c r="G619" s="364">
        <f t="shared" si="22"/>
        <v>6730</v>
      </c>
      <c r="H619" s="364">
        <f t="shared" si="23"/>
        <v>6737</v>
      </c>
      <c r="I619" s="244" t="s">
        <v>2713</v>
      </c>
      <c r="J619" s="244">
        <v>606</v>
      </c>
      <c r="K619" s="244" t="s">
        <v>2713</v>
      </c>
      <c r="L619" s="280"/>
    </row>
    <row r="620" spans="1:12" ht="31.5">
      <c r="A620" s="247" t="s">
        <v>2728</v>
      </c>
      <c r="B620" s="247" t="s">
        <v>4167</v>
      </c>
      <c r="C620" s="247" t="s">
        <v>4168</v>
      </c>
      <c r="D620" s="244" t="s">
        <v>480</v>
      </c>
      <c r="E620" s="244" t="s">
        <v>2721</v>
      </c>
      <c r="F620" s="256">
        <v>8</v>
      </c>
      <c r="G620" s="364">
        <f t="shared" si="22"/>
        <v>6738</v>
      </c>
      <c r="H620" s="364">
        <f t="shared" si="23"/>
        <v>6745</v>
      </c>
      <c r="I620" s="244" t="s">
        <v>2713</v>
      </c>
      <c r="J620" s="244">
        <v>607</v>
      </c>
      <c r="K620" s="244" t="s">
        <v>2713</v>
      </c>
      <c r="L620" s="280"/>
    </row>
    <row r="621" spans="1:12" ht="42">
      <c r="A621" s="247" t="s">
        <v>2728</v>
      </c>
      <c r="B621" s="247" t="s">
        <v>2314</v>
      </c>
      <c r="C621" s="247" t="s">
        <v>4169</v>
      </c>
      <c r="D621" s="244" t="s">
        <v>480</v>
      </c>
      <c r="E621" s="244" t="s">
        <v>2712</v>
      </c>
      <c r="F621" s="256">
        <v>2</v>
      </c>
      <c r="G621" s="364">
        <f t="shared" si="22"/>
        <v>6746</v>
      </c>
      <c r="H621" s="364">
        <f t="shared" si="23"/>
        <v>6747</v>
      </c>
      <c r="I621" s="244" t="s">
        <v>2713</v>
      </c>
      <c r="J621" s="244">
        <v>608</v>
      </c>
      <c r="K621" s="244" t="s">
        <v>2713</v>
      </c>
      <c r="L621" s="280"/>
    </row>
    <row r="622" spans="1:12" ht="31.5">
      <c r="A622" s="247" t="s">
        <v>2728</v>
      </c>
      <c r="B622" s="247" t="s">
        <v>4170</v>
      </c>
      <c r="C622" s="247" t="s">
        <v>4171</v>
      </c>
      <c r="D622" s="244" t="s">
        <v>480</v>
      </c>
      <c r="E622" s="244" t="s">
        <v>2721</v>
      </c>
      <c r="F622" s="256">
        <v>8</v>
      </c>
      <c r="G622" s="364">
        <f t="shared" si="22"/>
        <v>6748</v>
      </c>
      <c r="H622" s="364">
        <f t="shared" si="23"/>
        <v>6755</v>
      </c>
      <c r="I622" s="244" t="s">
        <v>2713</v>
      </c>
      <c r="J622" s="244">
        <v>609</v>
      </c>
      <c r="K622" s="244" t="s">
        <v>2713</v>
      </c>
      <c r="L622" s="280"/>
    </row>
    <row r="623" spans="1:12" ht="31.5">
      <c r="A623" s="247" t="s">
        <v>2728</v>
      </c>
      <c r="B623" s="247" t="s">
        <v>4172</v>
      </c>
      <c r="C623" s="247" t="s">
        <v>4173</v>
      </c>
      <c r="D623" s="244" t="s">
        <v>480</v>
      </c>
      <c r="E623" s="244" t="s">
        <v>2721</v>
      </c>
      <c r="F623" s="256">
        <v>8</v>
      </c>
      <c r="G623" s="364">
        <f t="shared" si="22"/>
        <v>6756</v>
      </c>
      <c r="H623" s="364">
        <f t="shared" si="23"/>
        <v>6763</v>
      </c>
      <c r="I623" s="244" t="s">
        <v>2713</v>
      </c>
      <c r="J623" s="244">
        <v>610</v>
      </c>
      <c r="K623" s="244" t="s">
        <v>2713</v>
      </c>
      <c r="L623" s="280"/>
    </row>
    <row r="624" spans="1:12" ht="42">
      <c r="A624" s="247" t="s">
        <v>2728</v>
      </c>
      <c r="B624" s="247" t="s">
        <v>2317</v>
      </c>
      <c r="C624" s="247" t="s">
        <v>4174</v>
      </c>
      <c r="D624" s="244" t="s">
        <v>480</v>
      </c>
      <c r="E624" s="244" t="s">
        <v>2712</v>
      </c>
      <c r="F624" s="256">
        <v>2</v>
      </c>
      <c r="G624" s="364">
        <f t="shared" si="22"/>
        <v>6764</v>
      </c>
      <c r="H624" s="364">
        <f t="shared" si="23"/>
        <v>6765</v>
      </c>
      <c r="I624" s="244" t="s">
        <v>2713</v>
      </c>
      <c r="J624" s="244">
        <v>611</v>
      </c>
      <c r="K624" s="244" t="s">
        <v>2713</v>
      </c>
      <c r="L624" s="280"/>
    </row>
    <row r="625" spans="1:12" ht="31.5">
      <c r="A625" s="247" t="s">
        <v>2728</v>
      </c>
      <c r="B625" s="247" t="s">
        <v>4175</v>
      </c>
      <c r="C625" s="247" t="s">
        <v>4176</v>
      </c>
      <c r="D625" s="244" t="s">
        <v>480</v>
      </c>
      <c r="E625" s="244" t="s">
        <v>2721</v>
      </c>
      <c r="F625" s="256">
        <v>8</v>
      </c>
      <c r="G625" s="364">
        <f t="shared" si="22"/>
        <v>6766</v>
      </c>
      <c r="H625" s="364">
        <f t="shared" si="23"/>
        <v>6773</v>
      </c>
      <c r="I625" s="244" t="s">
        <v>2713</v>
      </c>
      <c r="J625" s="244">
        <v>612</v>
      </c>
      <c r="K625" s="244" t="s">
        <v>2713</v>
      </c>
      <c r="L625" s="280"/>
    </row>
    <row r="626" spans="1:12" ht="31.5">
      <c r="A626" s="247" t="s">
        <v>2728</v>
      </c>
      <c r="B626" s="247" t="s">
        <v>4177</v>
      </c>
      <c r="C626" s="247" t="s">
        <v>4178</v>
      </c>
      <c r="D626" s="244" t="s">
        <v>480</v>
      </c>
      <c r="E626" s="244" t="s">
        <v>2721</v>
      </c>
      <c r="F626" s="256">
        <v>8</v>
      </c>
      <c r="G626" s="364">
        <f t="shared" si="22"/>
        <v>6774</v>
      </c>
      <c r="H626" s="364">
        <f t="shared" si="23"/>
        <v>6781</v>
      </c>
      <c r="I626" s="244" t="s">
        <v>2713</v>
      </c>
      <c r="J626" s="244">
        <v>613</v>
      </c>
      <c r="K626" s="244" t="s">
        <v>2713</v>
      </c>
      <c r="L626" s="280"/>
    </row>
    <row r="627" spans="1:12" ht="42">
      <c r="A627" s="247" t="s">
        <v>2728</v>
      </c>
      <c r="B627" s="247" t="s">
        <v>2320</v>
      </c>
      <c r="C627" s="247" t="s">
        <v>4179</v>
      </c>
      <c r="D627" s="244" t="s">
        <v>480</v>
      </c>
      <c r="E627" s="244" t="s">
        <v>2712</v>
      </c>
      <c r="F627" s="256">
        <v>2</v>
      </c>
      <c r="G627" s="364">
        <f t="shared" si="22"/>
        <v>6782</v>
      </c>
      <c r="H627" s="364">
        <f t="shared" si="23"/>
        <v>6783</v>
      </c>
      <c r="I627" s="244" t="s">
        <v>2713</v>
      </c>
      <c r="J627" s="244">
        <v>614</v>
      </c>
      <c r="K627" s="244" t="s">
        <v>2713</v>
      </c>
      <c r="L627" s="280"/>
    </row>
    <row r="628" spans="1:12" ht="31.5">
      <c r="A628" s="247" t="s">
        <v>2728</v>
      </c>
      <c r="B628" s="247" t="s">
        <v>4180</v>
      </c>
      <c r="C628" s="247" t="s">
        <v>4181</v>
      </c>
      <c r="D628" s="244" t="s">
        <v>480</v>
      </c>
      <c r="E628" s="244" t="s">
        <v>2721</v>
      </c>
      <c r="F628" s="256">
        <v>8</v>
      </c>
      <c r="G628" s="364">
        <f t="shared" si="22"/>
        <v>6784</v>
      </c>
      <c r="H628" s="364">
        <f t="shared" si="23"/>
        <v>6791</v>
      </c>
      <c r="I628" s="244" t="s">
        <v>2713</v>
      </c>
      <c r="J628" s="244">
        <v>615</v>
      </c>
      <c r="K628" s="244" t="s">
        <v>2713</v>
      </c>
      <c r="L628" s="280"/>
    </row>
    <row r="629" spans="1:12" ht="31.5">
      <c r="A629" s="247" t="s">
        <v>2728</v>
      </c>
      <c r="B629" s="247" t="s">
        <v>4182</v>
      </c>
      <c r="C629" s="247" t="s">
        <v>4183</v>
      </c>
      <c r="D629" s="244" t="s">
        <v>480</v>
      </c>
      <c r="E629" s="244" t="s">
        <v>2721</v>
      </c>
      <c r="F629" s="256">
        <v>8</v>
      </c>
      <c r="G629" s="364">
        <f t="shared" si="22"/>
        <v>6792</v>
      </c>
      <c r="H629" s="364">
        <f t="shared" si="23"/>
        <v>6799</v>
      </c>
      <c r="I629" s="244" t="s">
        <v>2713</v>
      </c>
      <c r="J629" s="244">
        <v>616</v>
      </c>
      <c r="K629" s="244" t="s">
        <v>2713</v>
      </c>
      <c r="L629" s="280"/>
    </row>
    <row r="630" spans="1:12" ht="42">
      <c r="A630" s="247" t="s">
        <v>2728</v>
      </c>
      <c r="B630" s="247" t="s">
        <v>2323</v>
      </c>
      <c r="C630" s="247" t="s">
        <v>4184</v>
      </c>
      <c r="D630" s="244" t="s">
        <v>480</v>
      </c>
      <c r="E630" s="244" t="s">
        <v>2712</v>
      </c>
      <c r="F630" s="256">
        <v>2</v>
      </c>
      <c r="G630" s="364">
        <f t="shared" si="22"/>
        <v>6800</v>
      </c>
      <c r="H630" s="364">
        <f t="shared" si="23"/>
        <v>6801</v>
      </c>
      <c r="I630" s="244" t="s">
        <v>2713</v>
      </c>
      <c r="J630" s="244">
        <v>617</v>
      </c>
      <c r="K630" s="244" t="s">
        <v>2713</v>
      </c>
      <c r="L630" s="280"/>
    </row>
    <row r="631" spans="1:12" ht="31.5">
      <c r="A631" s="247" t="s">
        <v>2728</v>
      </c>
      <c r="B631" s="247" t="s">
        <v>4185</v>
      </c>
      <c r="C631" s="247" t="s">
        <v>4186</v>
      </c>
      <c r="D631" s="244" t="s">
        <v>480</v>
      </c>
      <c r="E631" s="244" t="s">
        <v>2721</v>
      </c>
      <c r="F631" s="256">
        <v>8</v>
      </c>
      <c r="G631" s="364">
        <f t="shared" si="22"/>
        <v>6802</v>
      </c>
      <c r="H631" s="364">
        <f t="shared" si="23"/>
        <v>6809</v>
      </c>
      <c r="I631" s="244" t="s">
        <v>2713</v>
      </c>
      <c r="J631" s="244">
        <v>618</v>
      </c>
      <c r="K631" s="244" t="s">
        <v>2713</v>
      </c>
      <c r="L631" s="280"/>
    </row>
    <row r="632" spans="1:12" ht="31.5">
      <c r="A632" s="247" t="s">
        <v>2728</v>
      </c>
      <c r="B632" s="247" t="s">
        <v>4187</v>
      </c>
      <c r="C632" s="247" t="s">
        <v>4188</v>
      </c>
      <c r="D632" s="244" t="s">
        <v>480</v>
      </c>
      <c r="E632" s="244" t="s">
        <v>2721</v>
      </c>
      <c r="F632" s="256">
        <v>8</v>
      </c>
      <c r="G632" s="364">
        <f t="shared" si="22"/>
        <v>6810</v>
      </c>
      <c r="H632" s="364">
        <f t="shared" si="23"/>
        <v>6817</v>
      </c>
      <c r="I632" s="244" t="s">
        <v>2713</v>
      </c>
      <c r="J632" s="244">
        <v>619</v>
      </c>
      <c r="K632" s="244" t="s">
        <v>2713</v>
      </c>
      <c r="L632" s="280"/>
    </row>
    <row r="633" spans="1:12" ht="42">
      <c r="A633" s="247" t="s">
        <v>2728</v>
      </c>
      <c r="B633" s="247" t="s">
        <v>2326</v>
      </c>
      <c r="C633" s="247" t="s">
        <v>4189</v>
      </c>
      <c r="D633" s="244" t="s">
        <v>480</v>
      </c>
      <c r="E633" s="244" t="s">
        <v>2712</v>
      </c>
      <c r="F633" s="256">
        <v>2</v>
      </c>
      <c r="G633" s="364">
        <f t="shared" si="22"/>
        <v>6818</v>
      </c>
      <c r="H633" s="364">
        <f t="shared" si="23"/>
        <v>6819</v>
      </c>
      <c r="I633" s="244" t="s">
        <v>2713</v>
      </c>
      <c r="J633" s="244">
        <v>620</v>
      </c>
      <c r="K633" s="244" t="s">
        <v>2713</v>
      </c>
      <c r="L633" s="280"/>
    </row>
    <row r="634" spans="1:12" ht="31.5">
      <c r="A634" s="247" t="s">
        <v>2728</v>
      </c>
      <c r="B634" s="247" t="s">
        <v>4190</v>
      </c>
      <c r="C634" s="247" t="s">
        <v>4191</v>
      </c>
      <c r="D634" s="244" t="s">
        <v>480</v>
      </c>
      <c r="E634" s="244" t="s">
        <v>2721</v>
      </c>
      <c r="F634" s="256">
        <v>8</v>
      </c>
      <c r="G634" s="364">
        <f t="shared" si="22"/>
        <v>6820</v>
      </c>
      <c r="H634" s="364">
        <f t="shared" si="23"/>
        <v>6827</v>
      </c>
      <c r="I634" s="244" t="s">
        <v>2713</v>
      </c>
      <c r="J634" s="244">
        <v>621</v>
      </c>
      <c r="K634" s="244" t="s">
        <v>2713</v>
      </c>
      <c r="L634" s="280"/>
    </row>
    <row r="635" spans="1:12" ht="31.5">
      <c r="A635" s="247" t="s">
        <v>2728</v>
      </c>
      <c r="B635" s="247" t="s">
        <v>4192</v>
      </c>
      <c r="C635" s="247" t="s">
        <v>4193</v>
      </c>
      <c r="D635" s="244" t="s">
        <v>480</v>
      </c>
      <c r="E635" s="244" t="s">
        <v>2721</v>
      </c>
      <c r="F635" s="256">
        <v>8</v>
      </c>
      <c r="G635" s="364">
        <f t="shared" si="22"/>
        <v>6828</v>
      </c>
      <c r="H635" s="364">
        <f t="shared" si="23"/>
        <v>6835</v>
      </c>
      <c r="I635" s="244" t="s">
        <v>2713</v>
      </c>
      <c r="J635" s="244">
        <v>622</v>
      </c>
      <c r="K635" s="244" t="s">
        <v>2713</v>
      </c>
      <c r="L635" s="280"/>
    </row>
    <row r="636" spans="1:12" ht="42">
      <c r="A636" s="247" t="s">
        <v>2728</v>
      </c>
      <c r="B636" s="247" t="s">
        <v>2329</v>
      </c>
      <c r="C636" s="247" t="s">
        <v>4194</v>
      </c>
      <c r="D636" s="244" t="s">
        <v>480</v>
      </c>
      <c r="E636" s="244" t="s">
        <v>2712</v>
      </c>
      <c r="F636" s="256">
        <v>2</v>
      </c>
      <c r="G636" s="364">
        <f t="shared" si="22"/>
        <v>6836</v>
      </c>
      <c r="H636" s="364">
        <f t="shared" si="23"/>
        <v>6837</v>
      </c>
      <c r="I636" s="244" t="s">
        <v>2713</v>
      </c>
      <c r="J636" s="244">
        <v>623</v>
      </c>
      <c r="K636" s="244" t="s">
        <v>2713</v>
      </c>
      <c r="L636" s="280"/>
    </row>
    <row r="637" spans="1:12" ht="31.5">
      <c r="A637" s="247" t="s">
        <v>2728</v>
      </c>
      <c r="B637" s="247" t="s">
        <v>4195</v>
      </c>
      <c r="C637" s="247" t="s">
        <v>4196</v>
      </c>
      <c r="D637" s="244" t="s">
        <v>480</v>
      </c>
      <c r="E637" s="244" t="s">
        <v>2721</v>
      </c>
      <c r="F637" s="256">
        <v>8</v>
      </c>
      <c r="G637" s="364">
        <f t="shared" si="22"/>
        <v>6838</v>
      </c>
      <c r="H637" s="364">
        <f t="shared" si="23"/>
        <v>6845</v>
      </c>
      <c r="I637" s="244" t="s">
        <v>2713</v>
      </c>
      <c r="J637" s="244">
        <v>624</v>
      </c>
      <c r="K637" s="244" t="s">
        <v>2713</v>
      </c>
      <c r="L637" s="280"/>
    </row>
    <row r="638" spans="1:12" ht="31.5">
      <c r="A638" s="247" t="s">
        <v>2728</v>
      </c>
      <c r="B638" s="247" t="s">
        <v>4197</v>
      </c>
      <c r="C638" s="247" t="s">
        <v>4198</v>
      </c>
      <c r="D638" s="244" t="s">
        <v>480</v>
      </c>
      <c r="E638" s="244" t="s">
        <v>2721</v>
      </c>
      <c r="F638" s="256">
        <v>8</v>
      </c>
      <c r="G638" s="364">
        <f t="shared" si="22"/>
        <v>6846</v>
      </c>
      <c r="H638" s="364">
        <f t="shared" si="23"/>
        <v>6853</v>
      </c>
      <c r="I638" s="244" t="s">
        <v>2713</v>
      </c>
      <c r="J638" s="244">
        <v>625</v>
      </c>
      <c r="K638" s="244" t="s">
        <v>2713</v>
      </c>
      <c r="L638" s="280"/>
    </row>
    <row r="639" spans="1:12" ht="42">
      <c r="A639" s="247" t="s">
        <v>2728</v>
      </c>
      <c r="B639" s="247" t="s">
        <v>2332</v>
      </c>
      <c r="C639" s="247" t="s">
        <v>4199</v>
      </c>
      <c r="D639" s="244" t="s">
        <v>480</v>
      </c>
      <c r="E639" s="244" t="s">
        <v>2712</v>
      </c>
      <c r="F639" s="256">
        <v>2</v>
      </c>
      <c r="G639" s="364">
        <f t="shared" si="22"/>
        <v>6854</v>
      </c>
      <c r="H639" s="364">
        <f t="shared" si="23"/>
        <v>6855</v>
      </c>
      <c r="I639" s="244" t="s">
        <v>2713</v>
      </c>
      <c r="J639" s="244">
        <v>626</v>
      </c>
      <c r="K639" s="244" t="s">
        <v>2713</v>
      </c>
      <c r="L639" s="280"/>
    </row>
    <row r="640" spans="1:12" ht="31.5">
      <c r="A640" s="247" t="s">
        <v>2728</v>
      </c>
      <c r="B640" s="247" t="s">
        <v>4200</v>
      </c>
      <c r="C640" s="247" t="s">
        <v>4201</v>
      </c>
      <c r="D640" s="244" t="s">
        <v>480</v>
      </c>
      <c r="E640" s="244" t="s">
        <v>2721</v>
      </c>
      <c r="F640" s="256">
        <v>8</v>
      </c>
      <c r="G640" s="364">
        <f t="shared" si="22"/>
        <v>6856</v>
      </c>
      <c r="H640" s="364">
        <f t="shared" si="23"/>
        <v>6863</v>
      </c>
      <c r="I640" s="244" t="s">
        <v>2713</v>
      </c>
      <c r="J640" s="244">
        <v>627</v>
      </c>
      <c r="K640" s="244" t="s">
        <v>2713</v>
      </c>
      <c r="L640" s="280"/>
    </row>
    <row r="641" spans="1:12" ht="31.5">
      <c r="A641" s="247" t="s">
        <v>2728</v>
      </c>
      <c r="B641" s="247" t="s">
        <v>4202</v>
      </c>
      <c r="C641" s="247" t="s">
        <v>4203</v>
      </c>
      <c r="D641" s="244" t="s">
        <v>480</v>
      </c>
      <c r="E641" s="244" t="s">
        <v>2721</v>
      </c>
      <c r="F641" s="256">
        <v>8</v>
      </c>
      <c r="G641" s="364">
        <f t="shared" si="22"/>
        <v>6864</v>
      </c>
      <c r="H641" s="364">
        <f t="shared" si="23"/>
        <v>6871</v>
      </c>
      <c r="I641" s="244" t="s">
        <v>2713</v>
      </c>
      <c r="J641" s="244">
        <v>628</v>
      </c>
      <c r="K641" s="244" t="s">
        <v>2713</v>
      </c>
      <c r="L641" s="280"/>
    </row>
    <row r="642" spans="1:12" ht="42">
      <c r="A642" s="247" t="s">
        <v>2728</v>
      </c>
      <c r="B642" s="247" t="s">
        <v>2335</v>
      </c>
      <c r="C642" s="247" t="s">
        <v>4204</v>
      </c>
      <c r="D642" s="244" t="s">
        <v>480</v>
      </c>
      <c r="E642" s="244" t="s">
        <v>2712</v>
      </c>
      <c r="F642" s="256">
        <v>2</v>
      </c>
      <c r="G642" s="364">
        <f t="shared" si="22"/>
        <v>6872</v>
      </c>
      <c r="H642" s="364">
        <f t="shared" si="23"/>
        <v>6873</v>
      </c>
      <c r="I642" s="244" t="s">
        <v>2713</v>
      </c>
      <c r="J642" s="244">
        <v>629</v>
      </c>
      <c r="K642" s="244" t="s">
        <v>2713</v>
      </c>
      <c r="L642" s="280"/>
    </row>
    <row r="643" spans="1:12" ht="31.5">
      <c r="A643" s="247" t="s">
        <v>2728</v>
      </c>
      <c r="B643" s="247" t="s">
        <v>4205</v>
      </c>
      <c r="C643" s="247" t="s">
        <v>4206</v>
      </c>
      <c r="D643" s="244" t="s">
        <v>480</v>
      </c>
      <c r="E643" s="244" t="s">
        <v>2721</v>
      </c>
      <c r="F643" s="256">
        <v>8</v>
      </c>
      <c r="G643" s="364">
        <f t="shared" si="22"/>
        <v>6874</v>
      </c>
      <c r="H643" s="364">
        <f t="shared" si="23"/>
        <v>6881</v>
      </c>
      <c r="I643" s="244" t="s">
        <v>2713</v>
      </c>
      <c r="J643" s="244">
        <v>630</v>
      </c>
      <c r="K643" s="244" t="s">
        <v>2713</v>
      </c>
      <c r="L643" s="280"/>
    </row>
    <row r="644" spans="1:12" ht="31.5">
      <c r="A644" s="247" t="s">
        <v>2728</v>
      </c>
      <c r="B644" s="247" t="s">
        <v>4207</v>
      </c>
      <c r="C644" s="247" t="s">
        <v>4208</v>
      </c>
      <c r="D644" s="244" t="s">
        <v>480</v>
      </c>
      <c r="E644" s="244" t="s">
        <v>2721</v>
      </c>
      <c r="F644" s="256">
        <v>8</v>
      </c>
      <c r="G644" s="364">
        <f t="shared" si="22"/>
        <v>6882</v>
      </c>
      <c r="H644" s="364">
        <f t="shared" si="23"/>
        <v>6889</v>
      </c>
      <c r="I644" s="244" t="s">
        <v>2713</v>
      </c>
      <c r="J644" s="244">
        <v>631</v>
      </c>
      <c r="K644" s="244" t="s">
        <v>2713</v>
      </c>
      <c r="L644" s="280"/>
    </row>
    <row r="645" spans="1:12" ht="42">
      <c r="A645" s="247" t="s">
        <v>2728</v>
      </c>
      <c r="B645" s="247" t="s">
        <v>2338</v>
      </c>
      <c r="C645" s="247" t="s">
        <v>4204</v>
      </c>
      <c r="D645" s="244" t="s">
        <v>480</v>
      </c>
      <c r="E645" s="244" t="s">
        <v>2712</v>
      </c>
      <c r="F645" s="256">
        <v>2</v>
      </c>
      <c r="G645" s="364">
        <f t="shared" si="22"/>
        <v>6890</v>
      </c>
      <c r="H645" s="364">
        <f t="shared" si="23"/>
        <v>6891</v>
      </c>
      <c r="I645" s="244" t="s">
        <v>2713</v>
      </c>
      <c r="J645" s="244">
        <v>632</v>
      </c>
      <c r="K645" s="244" t="s">
        <v>2713</v>
      </c>
      <c r="L645" s="280"/>
    </row>
    <row r="646" spans="1:12" ht="31.5">
      <c r="A646" s="247" t="s">
        <v>2728</v>
      </c>
      <c r="B646" s="247" t="s">
        <v>4209</v>
      </c>
      <c r="C646" s="247" t="s">
        <v>4210</v>
      </c>
      <c r="D646" s="244" t="s">
        <v>480</v>
      </c>
      <c r="E646" s="244" t="s">
        <v>2721</v>
      </c>
      <c r="F646" s="256">
        <v>8</v>
      </c>
      <c r="G646" s="364">
        <f t="shared" si="22"/>
        <v>6892</v>
      </c>
      <c r="H646" s="364">
        <f t="shared" si="23"/>
        <v>6899</v>
      </c>
      <c r="I646" s="244" t="s">
        <v>2713</v>
      </c>
      <c r="J646" s="244">
        <v>633</v>
      </c>
      <c r="K646" s="244" t="s">
        <v>2713</v>
      </c>
      <c r="L646" s="280"/>
    </row>
    <row r="647" spans="1:12" ht="31.5">
      <c r="A647" s="247" t="s">
        <v>2728</v>
      </c>
      <c r="B647" s="247" t="s">
        <v>4211</v>
      </c>
      <c r="C647" s="247" t="s">
        <v>4212</v>
      </c>
      <c r="D647" s="244" t="s">
        <v>480</v>
      </c>
      <c r="E647" s="244" t="s">
        <v>2721</v>
      </c>
      <c r="F647" s="256">
        <v>8</v>
      </c>
      <c r="G647" s="364">
        <f t="shared" si="22"/>
        <v>6900</v>
      </c>
      <c r="H647" s="364">
        <f t="shared" si="23"/>
        <v>6907</v>
      </c>
      <c r="I647" s="244" t="s">
        <v>2713</v>
      </c>
      <c r="J647" s="244">
        <v>634</v>
      </c>
      <c r="K647" s="244" t="s">
        <v>2713</v>
      </c>
      <c r="L647" s="280"/>
    </row>
    <row r="648" spans="1:12" ht="42">
      <c r="A648" s="247" t="s">
        <v>2728</v>
      </c>
      <c r="B648" s="247" t="s">
        <v>2341</v>
      </c>
      <c r="C648" s="247" t="s">
        <v>4204</v>
      </c>
      <c r="D648" s="244" t="s">
        <v>480</v>
      </c>
      <c r="E648" s="244" t="s">
        <v>2712</v>
      </c>
      <c r="F648" s="256">
        <v>2</v>
      </c>
      <c r="G648" s="364">
        <f t="shared" si="22"/>
        <v>6908</v>
      </c>
      <c r="H648" s="364">
        <f t="shared" si="23"/>
        <v>6909</v>
      </c>
      <c r="I648" s="244" t="s">
        <v>2713</v>
      </c>
      <c r="J648" s="244">
        <v>635</v>
      </c>
      <c r="K648" s="244" t="s">
        <v>2713</v>
      </c>
      <c r="L648" s="280"/>
    </row>
    <row r="649" spans="1:12" ht="31.5">
      <c r="A649" s="247" t="s">
        <v>2728</v>
      </c>
      <c r="B649" s="247" t="s">
        <v>4213</v>
      </c>
      <c r="C649" s="247" t="s">
        <v>4214</v>
      </c>
      <c r="D649" s="244" t="s">
        <v>480</v>
      </c>
      <c r="E649" s="244" t="s">
        <v>2721</v>
      </c>
      <c r="F649" s="256">
        <v>8</v>
      </c>
      <c r="G649" s="364">
        <f t="shared" si="22"/>
        <v>6910</v>
      </c>
      <c r="H649" s="364">
        <f t="shared" si="23"/>
        <v>6917</v>
      </c>
      <c r="I649" s="244" t="s">
        <v>2713</v>
      </c>
      <c r="J649" s="244">
        <v>636</v>
      </c>
      <c r="K649" s="244" t="s">
        <v>2713</v>
      </c>
      <c r="L649" s="280"/>
    </row>
    <row r="650" spans="1:12" ht="31.5">
      <c r="A650" s="247" t="s">
        <v>2728</v>
      </c>
      <c r="B650" s="247" t="s">
        <v>4215</v>
      </c>
      <c r="C650" s="247" t="s">
        <v>4216</v>
      </c>
      <c r="D650" s="244" t="s">
        <v>480</v>
      </c>
      <c r="E650" s="244" t="s">
        <v>2721</v>
      </c>
      <c r="F650" s="256">
        <v>8</v>
      </c>
      <c r="G650" s="364">
        <f t="shared" si="22"/>
        <v>6918</v>
      </c>
      <c r="H650" s="364">
        <f t="shared" si="23"/>
        <v>6925</v>
      </c>
      <c r="I650" s="244" t="s">
        <v>2713</v>
      </c>
      <c r="J650" s="244">
        <v>637</v>
      </c>
      <c r="K650" s="244" t="s">
        <v>2713</v>
      </c>
      <c r="L650" s="280"/>
    </row>
    <row r="651" spans="1:12" ht="42">
      <c r="A651" s="247" t="s">
        <v>2728</v>
      </c>
      <c r="B651" s="247" t="s">
        <v>2344</v>
      </c>
      <c r="C651" s="247" t="s">
        <v>4217</v>
      </c>
      <c r="D651" s="244" t="s">
        <v>480</v>
      </c>
      <c r="E651" s="244" t="s">
        <v>2712</v>
      </c>
      <c r="F651" s="256">
        <v>2</v>
      </c>
      <c r="G651" s="364">
        <f t="shared" si="22"/>
        <v>6926</v>
      </c>
      <c r="H651" s="364">
        <f t="shared" si="23"/>
        <v>6927</v>
      </c>
      <c r="I651" s="244" t="s">
        <v>2713</v>
      </c>
      <c r="J651" s="244">
        <v>638</v>
      </c>
      <c r="K651" s="244" t="s">
        <v>2713</v>
      </c>
      <c r="L651" s="280"/>
    </row>
    <row r="652" spans="1:12" ht="31.5">
      <c r="A652" s="247" t="s">
        <v>2728</v>
      </c>
      <c r="B652" s="247" t="s">
        <v>4218</v>
      </c>
      <c r="C652" s="247" t="s">
        <v>4219</v>
      </c>
      <c r="D652" s="244" t="s">
        <v>480</v>
      </c>
      <c r="E652" s="244" t="s">
        <v>2721</v>
      </c>
      <c r="F652" s="256">
        <v>8</v>
      </c>
      <c r="G652" s="364">
        <f t="shared" si="22"/>
        <v>6928</v>
      </c>
      <c r="H652" s="364">
        <f t="shared" si="23"/>
        <v>6935</v>
      </c>
      <c r="I652" s="244" t="s">
        <v>2713</v>
      </c>
      <c r="J652" s="244">
        <v>639</v>
      </c>
      <c r="K652" s="244" t="s">
        <v>2713</v>
      </c>
      <c r="L652" s="280"/>
    </row>
    <row r="653" spans="1:12" ht="31.5">
      <c r="A653" s="247" t="s">
        <v>2728</v>
      </c>
      <c r="B653" s="247" t="s">
        <v>4220</v>
      </c>
      <c r="C653" s="247" t="s">
        <v>4221</v>
      </c>
      <c r="D653" s="244" t="s">
        <v>480</v>
      </c>
      <c r="E653" s="244" t="s">
        <v>2721</v>
      </c>
      <c r="F653" s="256">
        <v>8</v>
      </c>
      <c r="G653" s="364">
        <f t="shared" ref="G653:G716" si="24">H652+1</f>
        <v>6936</v>
      </c>
      <c r="H653" s="364">
        <f t="shared" ref="H653:H716" si="25">G653+F653-1</f>
        <v>6943</v>
      </c>
      <c r="I653" s="244" t="s">
        <v>2713</v>
      </c>
      <c r="J653" s="244">
        <v>640</v>
      </c>
      <c r="K653" s="244" t="s">
        <v>2713</v>
      </c>
      <c r="L653" s="280"/>
    </row>
    <row r="654" spans="1:12" ht="42">
      <c r="A654" s="247" t="s">
        <v>2728</v>
      </c>
      <c r="B654" s="247" t="s">
        <v>2347</v>
      </c>
      <c r="C654" s="247" t="s">
        <v>4184</v>
      </c>
      <c r="D654" s="244" t="s">
        <v>480</v>
      </c>
      <c r="E654" s="244" t="s">
        <v>2712</v>
      </c>
      <c r="F654" s="256">
        <v>2</v>
      </c>
      <c r="G654" s="364">
        <f t="shared" si="24"/>
        <v>6944</v>
      </c>
      <c r="H654" s="364">
        <f t="shared" si="25"/>
        <v>6945</v>
      </c>
      <c r="I654" s="244" t="s">
        <v>2713</v>
      </c>
      <c r="J654" s="244">
        <v>641</v>
      </c>
      <c r="K654" s="244" t="s">
        <v>2713</v>
      </c>
      <c r="L654" s="280"/>
    </row>
    <row r="655" spans="1:12" ht="31.5">
      <c r="A655" s="247" t="s">
        <v>2728</v>
      </c>
      <c r="B655" s="247" t="s">
        <v>4222</v>
      </c>
      <c r="C655" s="247" t="s">
        <v>4223</v>
      </c>
      <c r="D655" s="244" t="s">
        <v>480</v>
      </c>
      <c r="E655" s="244" t="s">
        <v>2721</v>
      </c>
      <c r="F655" s="256">
        <v>8</v>
      </c>
      <c r="G655" s="364">
        <f t="shared" si="24"/>
        <v>6946</v>
      </c>
      <c r="H655" s="364">
        <f t="shared" si="25"/>
        <v>6953</v>
      </c>
      <c r="I655" s="244" t="s">
        <v>2713</v>
      </c>
      <c r="J655" s="244">
        <v>642</v>
      </c>
      <c r="K655" s="244" t="s">
        <v>2713</v>
      </c>
      <c r="L655" s="280"/>
    </row>
    <row r="656" spans="1:12" ht="31.5">
      <c r="A656" s="247" t="s">
        <v>2728</v>
      </c>
      <c r="B656" s="247" t="s">
        <v>4224</v>
      </c>
      <c r="C656" s="247" t="s">
        <v>4225</v>
      </c>
      <c r="D656" s="244" t="s">
        <v>480</v>
      </c>
      <c r="E656" s="244" t="s">
        <v>2721</v>
      </c>
      <c r="F656" s="256">
        <v>8</v>
      </c>
      <c r="G656" s="364">
        <f t="shared" si="24"/>
        <v>6954</v>
      </c>
      <c r="H656" s="364">
        <f t="shared" si="25"/>
        <v>6961</v>
      </c>
      <c r="I656" s="244" t="s">
        <v>2713</v>
      </c>
      <c r="J656" s="244">
        <v>643</v>
      </c>
      <c r="K656" s="244" t="s">
        <v>2713</v>
      </c>
      <c r="L656" s="280"/>
    </row>
    <row r="657" spans="1:12" ht="42">
      <c r="A657" s="247" t="s">
        <v>2728</v>
      </c>
      <c r="B657" s="247" t="s">
        <v>2350</v>
      </c>
      <c r="C657" s="247" t="s">
        <v>4217</v>
      </c>
      <c r="D657" s="244" t="s">
        <v>480</v>
      </c>
      <c r="E657" s="244" t="s">
        <v>2712</v>
      </c>
      <c r="F657" s="256">
        <v>2</v>
      </c>
      <c r="G657" s="364">
        <f t="shared" si="24"/>
        <v>6962</v>
      </c>
      <c r="H657" s="364">
        <f t="shared" si="25"/>
        <v>6963</v>
      </c>
      <c r="I657" s="244" t="s">
        <v>2713</v>
      </c>
      <c r="J657" s="244">
        <v>644</v>
      </c>
      <c r="K657" s="244" t="s">
        <v>2713</v>
      </c>
      <c r="L657" s="280"/>
    </row>
    <row r="658" spans="1:12" ht="31.5">
      <c r="A658" s="247" t="s">
        <v>2728</v>
      </c>
      <c r="B658" s="247" t="s">
        <v>4226</v>
      </c>
      <c r="C658" s="247" t="s">
        <v>4227</v>
      </c>
      <c r="D658" s="244" t="s">
        <v>480</v>
      </c>
      <c r="E658" s="244" t="s">
        <v>2721</v>
      </c>
      <c r="F658" s="256">
        <v>8</v>
      </c>
      <c r="G658" s="364">
        <f t="shared" si="24"/>
        <v>6964</v>
      </c>
      <c r="H658" s="364">
        <f t="shared" si="25"/>
        <v>6971</v>
      </c>
      <c r="I658" s="244" t="s">
        <v>2713</v>
      </c>
      <c r="J658" s="244">
        <v>645</v>
      </c>
      <c r="K658" s="244" t="s">
        <v>2713</v>
      </c>
      <c r="L658" s="280"/>
    </row>
    <row r="659" spans="1:12" ht="31.5">
      <c r="A659" s="247" t="s">
        <v>2728</v>
      </c>
      <c r="B659" s="247" t="s">
        <v>4228</v>
      </c>
      <c r="C659" s="247" t="s">
        <v>4229</v>
      </c>
      <c r="D659" s="244" t="s">
        <v>480</v>
      </c>
      <c r="E659" s="244" t="s">
        <v>2721</v>
      </c>
      <c r="F659" s="256">
        <v>8</v>
      </c>
      <c r="G659" s="364">
        <f t="shared" si="24"/>
        <v>6972</v>
      </c>
      <c r="H659" s="364">
        <f t="shared" si="25"/>
        <v>6979</v>
      </c>
      <c r="I659" s="244" t="s">
        <v>2713</v>
      </c>
      <c r="J659" s="244">
        <v>646</v>
      </c>
      <c r="K659" s="244" t="s">
        <v>2713</v>
      </c>
      <c r="L659" s="280"/>
    </row>
    <row r="660" spans="1:12" ht="42">
      <c r="A660" s="247" t="s">
        <v>2728</v>
      </c>
      <c r="B660" s="247" t="s">
        <v>2353</v>
      </c>
      <c r="C660" s="247" t="s">
        <v>4217</v>
      </c>
      <c r="D660" s="244" t="s">
        <v>480</v>
      </c>
      <c r="E660" s="244" t="s">
        <v>2712</v>
      </c>
      <c r="F660" s="256">
        <v>2</v>
      </c>
      <c r="G660" s="364">
        <f t="shared" si="24"/>
        <v>6980</v>
      </c>
      <c r="H660" s="364">
        <f t="shared" si="25"/>
        <v>6981</v>
      </c>
      <c r="I660" s="244" t="s">
        <v>2713</v>
      </c>
      <c r="J660" s="244">
        <v>647</v>
      </c>
      <c r="K660" s="244" t="s">
        <v>2713</v>
      </c>
      <c r="L660" s="280"/>
    </row>
    <row r="661" spans="1:12" ht="31.5">
      <c r="A661" s="247" t="s">
        <v>2728</v>
      </c>
      <c r="B661" s="247" t="s">
        <v>4230</v>
      </c>
      <c r="C661" s="247" t="s">
        <v>4231</v>
      </c>
      <c r="D661" s="244" t="s">
        <v>480</v>
      </c>
      <c r="E661" s="244" t="s">
        <v>2721</v>
      </c>
      <c r="F661" s="256">
        <v>8</v>
      </c>
      <c r="G661" s="364">
        <f t="shared" si="24"/>
        <v>6982</v>
      </c>
      <c r="H661" s="364">
        <f t="shared" si="25"/>
        <v>6989</v>
      </c>
      <c r="I661" s="244" t="s">
        <v>2713</v>
      </c>
      <c r="J661" s="244">
        <v>648</v>
      </c>
      <c r="K661" s="244" t="s">
        <v>2713</v>
      </c>
      <c r="L661" s="280"/>
    </row>
    <row r="662" spans="1:12" ht="31.5">
      <c r="A662" s="247" t="s">
        <v>2728</v>
      </c>
      <c r="B662" s="247" t="s">
        <v>4232</v>
      </c>
      <c r="C662" s="247" t="s">
        <v>4233</v>
      </c>
      <c r="D662" s="244" t="s">
        <v>480</v>
      </c>
      <c r="E662" s="244" t="s">
        <v>2721</v>
      </c>
      <c r="F662" s="256">
        <v>8</v>
      </c>
      <c r="G662" s="364">
        <f t="shared" si="24"/>
        <v>6990</v>
      </c>
      <c r="H662" s="364">
        <f t="shared" si="25"/>
        <v>6997</v>
      </c>
      <c r="I662" s="244" t="s">
        <v>2713</v>
      </c>
      <c r="J662" s="244">
        <v>649</v>
      </c>
      <c r="K662" s="244" t="s">
        <v>2713</v>
      </c>
      <c r="L662" s="280"/>
    </row>
    <row r="663" spans="1:12" ht="42">
      <c r="A663" s="247" t="s">
        <v>2728</v>
      </c>
      <c r="B663" s="247" t="s">
        <v>2356</v>
      </c>
      <c r="C663" s="247" t="s">
        <v>4217</v>
      </c>
      <c r="D663" s="244" t="s">
        <v>480</v>
      </c>
      <c r="E663" s="244" t="s">
        <v>2712</v>
      </c>
      <c r="F663" s="256">
        <v>2</v>
      </c>
      <c r="G663" s="364">
        <f t="shared" si="24"/>
        <v>6998</v>
      </c>
      <c r="H663" s="364">
        <f t="shared" si="25"/>
        <v>6999</v>
      </c>
      <c r="I663" s="244" t="s">
        <v>2713</v>
      </c>
      <c r="J663" s="244">
        <v>650</v>
      </c>
      <c r="K663" s="244" t="s">
        <v>2713</v>
      </c>
      <c r="L663" s="280"/>
    </row>
    <row r="664" spans="1:12" ht="31.5">
      <c r="A664" s="247" t="s">
        <v>2728</v>
      </c>
      <c r="B664" s="247" t="s">
        <v>4234</v>
      </c>
      <c r="C664" s="247" t="s">
        <v>4235</v>
      </c>
      <c r="D664" s="244" t="s">
        <v>480</v>
      </c>
      <c r="E664" s="244" t="s">
        <v>2721</v>
      </c>
      <c r="F664" s="256">
        <v>8</v>
      </c>
      <c r="G664" s="364">
        <f t="shared" si="24"/>
        <v>7000</v>
      </c>
      <c r="H664" s="364">
        <f t="shared" si="25"/>
        <v>7007</v>
      </c>
      <c r="I664" s="244" t="s">
        <v>2713</v>
      </c>
      <c r="J664" s="244">
        <v>651</v>
      </c>
      <c r="K664" s="244" t="s">
        <v>2713</v>
      </c>
      <c r="L664" s="280"/>
    </row>
    <row r="665" spans="1:12" ht="31.5">
      <c r="A665" s="247" t="s">
        <v>2728</v>
      </c>
      <c r="B665" s="247" t="s">
        <v>4236</v>
      </c>
      <c r="C665" s="247" t="s">
        <v>4237</v>
      </c>
      <c r="D665" s="244" t="s">
        <v>480</v>
      </c>
      <c r="E665" s="244" t="s">
        <v>2721</v>
      </c>
      <c r="F665" s="256">
        <v>8</v>
      </c>
      <c r="G665" s="364">
        <f t="shared" si="24"/>
        <v>7008</v>
      </c>
      <c r="H665" s="364">
        <f t="shared" si="25"/>
        <v>7015</v>
      </c>
      <c r="I665" s="244" t="s">
        <v>2713</v>
      </c>
      <c r="J665" s="244">
        <v>652</v>
      </c>
      <c r="K665" s="244" t="s">
        <v>2713</v>
      </c>
      <c r="L665" s="280"/>
    </row>
    <row r="666" spans="1:12" ht="42">
      <c r="A666" s="247" t="s">
        <v>2728</v>
      </c>
      <c r="B666" s="247" t="s">
        <v>2359</v>
      </c>
      <c r="C666" s="247" t="s">
        <v>4217</v>
      </c>
      <c r="D666" s="244" t="s">
        <v>480</v>
      </c>
      <c r="E666" s="244" t="s">
        <v>2712</v>
      </c>
      <c r="F666" s="256">
        <v>2</v>
      </c>
      <c r="G666" s="364">
        <f t="shared" si="24"/>
        <v>7016</v>
      </c>
      <c r="H666" s="364">
        <f t="shared" si="25"/>
        <v>7017</v>
      </c>
      <c r="I666" s="244" t="s">
        <v>2713</v>
      </c>
      <c r="J666" s="244">
        <v>653</v>
      </c>
      <c r="K666" s="244" t="s">
        <v>2713</v>
      </c>
      <c r="L666" s="280"/>
    </row>
    <row r="667" spans="1:12" ht="31.5">
      <c r="A667" s="247" t="s">
        <v>2728</v>
      </c>
      <c r="B667" s="247" t="s">
        <v>4238</v>
      </c>
      <c r="C667" s="247" t="s">
        <v>4239</v>
      </c>
      <c r="D667" s="244" t="s">
        <v>480</v>
      </c>
      <c r="E667" s="244" t="s">
        <v>2721</v>
      </c>
      <c r="F667" s="256">
        <v>8</v>
      </c>
      <c r="G667" s="364">
        <f t="shared" si="24"/>
        <v>7018</v>
      </c>
      <c r="H667" s="364">
        <f t="shared" si="25"/>
        <v>7025</v>
      </c>
      <c r="I667" s="244" t="s">
        <v>2713</v>
      </c>
      <c r="J667" s="244">
        <v>654</v>
      </c>
      <c r="K667" s="244" t="s">
        <v>2713</v>
      </c>
      <c r="L667" s="280"/>
    </row>
    <row r="668" spans="1:12" ht="31.5">
      <c r="A668" s="247" t="s">
        <v>2728</v>
      </c>
      <c r="B668" s="247" t="s">
        <v>4240</v>
      </c>
      <c r="C668" s="247" t="s">
        <v>4241</v>
      </c>
      <c r="D668" s="244" t="s">
        <v>480</v>
      </c>
      <c r="E668" s="244" t="s">
        <v>2721</v>
      </c>
      <c r="F668" s="256">
        <v>8</v>
      </c>
      <c r="G668" s="364">
        <f t="shared" si="24"/>
        <v>7026</v>
      </c>
      <c r="H668" s="364">
        <f t="shared" si="25"/>
        <v>7033</v>
      </c>
      <c r="I668" s="244" t="s">
        <v>2713</v>
      </c>
      <c r="J668" s="244">
        <v>655</v>
      </c>
      <c r="K668" s="244" t="s">
        <v>2713</v>
      </c>
      <c r="L668" s="280"/>
    </row>
    <row r="669" spans="1:12" ht="42">
      <c r="A669" s="247" t="s">
        <v>2728</v>
      </c>
      <c r="B669" s="247" t="s">
        <v>2362</v>
      </c>
      <c r="C669" s="247" t="s">
        <v>4217</v>
      </c>
      <c r="D669" s="244" t="s">
        <v>480</v>
      </c>
      <c r="E669" s="244" t="s">
        <v>2712</v>
      </c>
      <c r="F669" s="256">
        <v>2</v>
      </c>
      <c r="G669" s="364">
        <f t="shared" si="24"/>
        <v>7034</v>
      </c>
      <c r="H669" s="364">
        <f t="shared" si="25"/>
        <v>7035</v>
      </c>
      <c r="I669" s="244" t="s">
        <v>2713</v>
      </c>
      <c r="J669" s="244">
        <v>656</v>
      </c>
      <c r="K669" s="244" t="s">
        <v>2713</v>
      </c>
      <c r="L669" s="280"/>
    </row>
    <row r="670" spans="1:12" ht="31.5">
      <c r="A670" s="247" t="s">
        <v>2728</v>
      </c>
      <c r="B670" s="247" t="s">
        <v>4242</v>
      </c>
      <c r="C670" s="247" t="s">
        <v>4243</v>
      </c>
      <c r="D670" s="244" t="s">
        <v>480</v>
      </c>
      <c r="E670" s="244" t="s">
        <v>2721</v>
      </c>
      <c r="F670" s="256">
        <v>8</v>
      </c>
      <c r="G670" s="364">
        <f t="shared" si="24"/>
        <v>7036</v>
      </c>
      <c r="H670" s="364">
        <f t="shared" si="25"/>
        <v>7043</v>
      </c>
      <c r="I670" s="244" t="s">
        <v>2713</v>
      </c>
      <c r="J670" s="244">
        <v>657</v>
      </c>
      <c r="K670" s="244" t="s">
        <v>2713</v>
      </c>
      <c r="L670" s="280"/>
    </row>
    <row r="671" spans="1:12" ht="31.5">
      <c r="A671" s="247" t="s">
        <v>2728</v>
      </c>
      <c r="B671" s="247" t="s">
        <v>4244</v>
      </c>
      <c r="C671" s="247" t="s">
        <v>4245</v>
      </c>
      <c r="D671" s="244" t="s">
        <v>480</v>
      </c>
      <c r="E671" s="244" t="s">
        <v>2721</v>
      </c>
      <c r="F671" s="256">
        <v>8</v>
      </c>
      <c r="G671" s="364">
        <f t="shared" si="24"/>
        <v>7044</v>
      </c>
      <c r="H671" s="364">
        <f t="shared" si="25"/>
        <v>7051</v>
      </c>
      <c r="I671" s="244" t="s">
        <v>2713</v>
      </c>
      <c r="J671" s="244">
        <v>658</v>
      </c>
      <c r="K671" s="244" t="s">
        <v>2713</v>
      </c>
      <c r="L671" s="280"/>
    </row>
    <row r="672" spans="1:12" ht="42">
      <c r="A672" s="247" t="s">
        <v>2728</v>
      </c>
      <c r="B672" s="247" t="s">
        <v>2365</v>
      </c>
      <c r="C672" s="247" t="s">
        <v>4217</v>
      </c>
      <c r="D672" s="244" t="s">
        <v>480</v>
      </c>
      <c r="E672" s="244" t="s">
        <v>2712</v>
      </c>
      <c r="F672" s="256">
        <v>2</v>
      </c>
      <c r="G672" s="364">
        <f t="shared" si="24"/>
        <v>7052</v>
      </c>
      <c r="H672" s="364">
        <f t="shared" si="25"/>
        <v>7053</v>
      </c>
      <c r="I672" s="244" t="s">
        <v>2713</v>
      </c>
      <c r="J672" s="244">
        <v>659</v>
      </c>
      <c r="K672" s="244" t="s">
        <v>2713</v>
      </c>
      <c r="L672" s="280"/>
    </row>
    <row r="673" spans="1:12" ht="31.5">
      <c r="A673" s="247" t="s">
        <v>2728</v>
      </c>
      <c r="B673" s="247" t="s">
        <v>4246</v>
      </c>
      <c r="C673" s="247" t="s">
        <v>4247</v>
      </c>
      <c r="D673" s="244" t="s">
        <v>480</v>
      </c>
      <c r="E673" s="244" t="s">
        <v>2721</v>
      </c>
      <c r="F673" s="256">
        <v>8</v>
      </c>
      <c r="G673" s="364">
        <f t="shared" si="24"/>
        <v>7054</v>
      </c>
      <c r="H673" s="364">
        <f t="shared" si="25"/>
        <v>7061</v>
      </c>
      <c r="I673" s="244" t="s">
        <v>2713</v>
      </c>
      <c r="J673" s="244">
        <v>660</v>
      </c>
      <c r="K673" s="244" t="s">
        <v>2713</v>
      </c>
      <c r="L673" s="280"/>
    </row>
    <row r="674" spans="1:12" ht="31.5">
      <c r="A674" s="247" t="s">
        <v>2728</v>
      </c>
      <c r="B674" s="247" t="s">
        <v>4248</v>
      </c>
      <c r="C674" s="247" t="s">
        <v>4249</v>
      </c>
      <c r="D674" s="244" t="s">
        <v>480</v>
      </c>
      <c r="E674" s="244" t="s">
        <v>2721</v>
      </c>
      <c r="F674" s="256">
        <v>8</v>
      </c>
      <c r="G674" s="364">
        <f t="shared" si="24"/>
        <v>7062</v>
      </c>
      <c r="H674" s="364">
        <f t="shared" si="25"/>
        <v>7069</v>
      </c>
      <c r="I674" s="244" t="s">
        <v>2713</v>
      </c>
      <c r="J674" s="244">
        <v>661</v>
      </c>
      <c r="K674" s="244" t="s">
        <v>2713</v>
      </c>
      <c r="L674" s="280"/>
    </row>
    <row r="675" spans="1:12" ht="42">
      <c r="A675" s="247" t="s">
        <v>2728</v>
      </c>
      <c r="B675" s="247" t="s">
        <v>2368</v>
      </c>
      <c r="C675" s="247" t="s">
        <v>4184</v>
      </c>
      <c r="D675" s="244" t="s">
        <v>480</v>
      </c>
      <c r="E675" s="244" t="s">
        <v>2712</v>
      </c>
      <c r="F675" s="256">
        <v>2</v>
      </c>
      <c r="G675" s="364">
        <f t="shared" si="24"/>
        <v>7070</v>
      </c>
      <c r="H675" s="364">
        <f t="shared" si="25"/>
        <v>7071</v>
      </c>
      <c r="I675" s="244" t="s">
        <v>2713</v>
      </c>
      <c r="J675" s="244">
        <v>662</v>
      </c>
      <c r="K675" s="244" t="s">
        <v>2713</v>
      </c>
      <c r="L675" s="280"/>
    </row>
    <row r="676" spans="1:12" ht="31.5">
      <c r="A676" s="247" t="s">
        <v>2728</v>
      </c>
      <c r="B676" s="247" t="s">
        <v>4250</v>
      </c>
      <c r="C676" s="247" t="s">
        <v>4251</v>
      </c>
      <c r="D676" s="244" t="s">
        <v>480</v>
      </c>
      <c r="E676" s="244" t="s">
        <v>2721</v>
      </c>
      <c r="F676" s="256">
        <v>8</v>
      </c>
      <c r="G676" s="364">
        <f t="shared" si="24"/>
        <v>7072</v>
      </c>
      <c r="H676" s="364">
        <f t="shared" si="25"/>
        <v>7079</v>
      </c>
      <c r="I676" s="244" t="s">
        <v>2713</v>
      </c>
      <c r="J676" s="244">
        <v>663</v>
      </c>
      <c r="K676" s="244" t="s">
        <v>2713</v>
      </c>
      <c r="L676" s="280"/>
    </row>
    <row r="677" spans="1:12" ht="31.5">
      <c r="A677" s="247" t="s">
        <v>2728</v>
      </c>
      <c r="B677" s="247" t="s">
        <v>4252</v>
      </c>
      <c r="C677" s="247" t="s">
        <v>4253</v>
      </c>
      <c r="D677" s="244" t="s">
        <v>480</v>
      </c>
      <c r="E677" s="244" t="s">
        <v>2721</v>
      </c>
      <c r="F677" s="256">
        <v>8</v>
      </c>
      <c r="G677" s="364">
        <f t="shared" si="24"/>
        <v>7080</v>
      </c>
      <c r="H677" s="364">
        <f t="shared" si="25"/>
        <v>7087</v>
      </c>
      <c r="I677" s="244" t="s">
        <v>2713</v>
      </c>
      <c r="J677" s="244">
        <v>664</v>
      </c>
      <c r="K677" s="244" t="s">
        <v>2713</v>
      </c>
      <c r="L677" s="280"/>
    </row>
    <row r="678" spans="1:12" ht="42">
      <c r="A678" s="247" t="s">
        <v>2728</v>
      </c>
      <c r="B678" s="247" t="s">
        <v>2374</v>
      </c>
      <c r="C678" s="247" t="s">
        <v>4254</v>
      </c>
      <c r="D678" s="244" t="s">
        <v>480</v>
      </c>
      <c r="E678" s="244" t="s">
        <v>2712</v>
      </c>
      <c r="F678" s="256">
        <v>2</v>
      </c>
      <c r="G678" s="364">
        <f t="shared" si="24"/>
        <v>7088</v>
      </c>
      <c r="H678" s="364">
        <f t="shared" si="25"/>
        <v>7089</v>
      </c>
      <c r="I678" s="244" t="s">
        <v>2713</v>
      </c>
      <c r="J678" s="244">
        <v>665</v>
      </c>
      <c r="K678" s="244" t="s">
        <v>2713</v>
      </c>
      <c r="L678" s="280"/>
    </row>
    <row r="679" spans="1:12" ht="31.5">
      <c r="A679" s="247" t="s">
        <v>2728</v>
      </c>
      <c r="B679" s="247" t="s">
        <v>2375</v>
      </c>
      <c r="C679" s="247" t="s">
        <v>4255</v>
      </c>
      <c r="D679" s="244" t="s">
        <v>480</v>
      </c>
      <c r="E679" s="244" t="s">
        <v>2721</v>
      </c>
      <c r="F679" s="256">
        <v>8</v>
      </c>
      <c r="G679" s="364">
        <f t="shared" si="24"/>
        <v>7090</v>
      </c>
      <c r="H679" s="364">
        <f t="shared" si="25"/>
        <v>7097</v>
      </c>
      <c r="I679" s="244" t="s">
        <v>2713</v>
      </c>
      <c r="J679" s="244">
        <v>666</v>
      </c>
      <c r="K679" s="244" t="s">
        <v>2713</v>
      </c>
      <c r="L679" s="280"/>
    </row>
    <row r="680" spans="1:12" ht="42">
      <c r="A680" s="247" t="s">
        <v>2728</v>
      </c>
      <c r="B680" s="247" t="s">
        <v>2377</v>
      </c>
      <c r="C680" s="247" t="s">
        <v>4256</v>
      </c>
      <c r="D680" s="244" t="s">
        <v>480</v>
      </c>
      <c r="E680" s="244" t="s">
        <v>2712</v>
      </c>
      <c r="F680" s="256">
        <v>2</v>
      </c>
      <c r="G680" s="364">
        <f t="shared" si="24"/>
        <v>7098</v>
      </c>
      <c r="H680" s="364">
        <f t="shared" si="25"/>
        <v>7099</v>
      </c>
      <c r="I680" s="244" t="s">
        <v>2713</v>
      </c>
      <c r="J680" s="244">
        <v>667</v>
      </c>
      <c r="K680" s="244" t="s">
        <v>2713</v>
      </c>
      <c r="L680" s="280"/>
    </row>
    <row r="681" spans="1:12" ht="31.5">
      <c r="A681" s="247" t="s">
        <v>2728</v>
      </c>
      <c r="B681" s="247" t="s">
        <v>2378</v>
      </c>
      <c r="C681" s="247" t="s">
        <v>4257</v>
      </c>
      <c r="D681" s="244" t="s">
        <v>480</v>
      </c>
      <c r="E681" s="244" t="s">
        <v>2721</v>
      </c>
      <c r="F681" s="256">
        <v>8</v>
      </c>
      <c r="G681" s="364">
        <f t="shared" si="24"/>
        <v>7100</v>
      </c>
      <c r="H681" s="364">
        <f t="shared" si="25"/>
        <v>7107</v>
      </c>
      <c r="I681" s="244" t="s">
        <v>2713</v>
      </c>
      <c r="J681" s="244">
        <v>668</v>
      </c>
      <c r="K681" s="244" t="s">
        <v>2713</v>
      </c>
      <c r="L681" s="280"/>
    </row>
    <row r="682" spans="1:12" ht="42">
      <c r="A682" s="247" t="s">
        <v>2728</v>
      </c>
      <c r="B682" s="247" t="s">
        <v>2379</v>
      </c>
      <c r="C682" s="247" t="s">
        <v>4258</v>
      </c>
      <c r="D682" s="244" t="s">
        <v>480</v>
      </c>
      <c r="E682" s="244" t="s">
        <v>2712</v>
      </c>
      <c r="F682" s="256">
        <v>2</v>
      </c>
      <c r="G682" s="364">
        <f t="shared" si="24"/>
        <v>7108</v>
      </c>
      <c r="H682" s="364">
        <f t="shared" si="25"/>
        <v>7109</v>
      </c>
      <c r="I682" s="244" t="s">
        <v>2713</v>
      </c>
      <c r="J682" s="244">
        <v>669</v>
      </c>
      <c r="K682" s="244" t="s">
        <v>2713</v>
      </c>
      <c r="L682" s="280"/>
    </row>
    <row r="683" spans="1:12" ht="31.5">
      <c r="A683" s="247" t="s">
        <v>2728</v>
      </c>
      <c r="B683" s="247" t="s">
        <v>2380</v>
      </c>
      <c r="C683" s="247" t="s">
        <v>4259</v>
      </c>
      <c r="D683" s="244" t="s">
        <v>480</v>
      </c>
      <c r="E683" s="244" t="s">
        <v>2721</v>
      </c>
      <c r="F683" s="256">
        <v>8</v>
      </c>
      <c r="G683" s="364">
        <f t="shared" si="24"/>
        <v>7110</v>
      </c>
      <c r="H683" s="364">
        <f t="shared" si="25"/>
        <v>7117</v>
      </c>
      <c r="I683" s="244" t="s">
        <v>2713</v>
      </c>
      <c r="J683" s="244">
        <v>670</v>
      </c>
      <c r="K683" s="244" t="s">
        <v>2713</v>
      </c>
      <c r="L683" s="280"/>
    </row>
    <row r="684" spans="1:12" ht="42">
      <c r="A684" s="247" t="s">
        <v>2728</v>
      </c>
      <c r="B684" s="247" t="s">
        <v>2381</v>
      </c>
      <c r="C684" s="247" t="s">
        <v>4260</v>
      </c>
      <c r="D684" s="244" t="s">
        <v>480</v>
      </c>
      <c r="E684" s="244" t="s">
        <v>2712</v>
      </c>
      <c r="F684" s="256">
        <v>2</v>
      </c>
      <c r="G684" s="364">
        <f t="shared" si="24"/>
        <v>7118</v>
      </c>
      <c r="H684" s="364">
        <f t="shared" si="25"/>
        <v>7119</v>
      </c>
      <c r="I684" s="244" t="s">
        <v>2713</v>
      </c>
      <c r="J684" s="244">
        <v>671</v>
      </c>
      <c r="K684" s="244" t="s">
        <v>2713</v>
      </c>
      <c r="L684" s="280"/>
    </row>
    <row r="685" spans="1:12" ht="31.5">
      <c r="A685" s="247" t="s">
        <v>2728</v>
      </c>
      <c r="B685" s="247" t="s">
        <v>2382</v>
      </c>
      <c r="C685" s="247" t="s">
        <v>4261</v>
      </c>
      <c r="D685" s="244" t="s">
        <v>480</v>
      </c>
      <c r="E685" s="244" t="s">
        <v>2721</v>
      </c>
      <c r="F685" s="256">
        <v>8</v>
      </c>
      <c r="G685" s="364">
        <f t="shared" si="24"/>
        <v>7120</v>
      </c>
      <c r="H685" s="364">
        <f t="shared" si="25"/>
        <v>7127</v>
      </c>
      <c r="I685" s="244" t="s">
        <v>2713</v>
      </c>
      <c r="J685" s="244">
        <v>672</v>
      </c>
      <c r="K685" s="244" t="s">
        <v>2713</v>
      </c>
      <c r="L685" s="280"/>
    </row>
    <row r="686" spans="1:12" ht="42">
      <c r="A686" s="247" t="s">
        <v>2728</v>
      </c>
      <c r="B686" s="247" t="s">
        <v>2383</v>
      </c>
      <c r="C686" s="247" t="s">
        <v>4262</v>
      </c>
      <c r="D686" s="244" t="s">
        <v>480</v>
      </c>
      <c r="E686" s="244" t="s">
        <v>2712</v>
      </c>
      <c r="F686" s="256">
        <v>2</v>
      </c>
      <c r="G686" s="364">
        <f t="shared" si="24"/>
        <v>7128</v>
      </c>
      <c r="H686" s="364">
        <f t="shared" si="25"/>
        <v>7129</v>
      </c>
      <c r="I686" s="244" t="s">
        <v>2713</v>
      </c>
      <c r="J686" s="244">
        <v>673</v>
      </c>
      <c r="K686" s="244" t="s">
        <v>2713</v>
      </c>
      <c r="L686" s="280"/>
    </row>
    <row r="687" spans="1:12" ht="31.5">
      <c r="A687" s="247" t="s">
        <v>2728</v>
      </c>
      <c r="B687" s="247" t="s">
        <v>2384</v>
      </c>
      <c r="C687" s="247" t="s">
        <v>4263</v>
      </c>
      <c r="D687" s="244" t="s">
        <v>480</v>
      </c>
      <c r="E687" s="244" t="s">
        <v>2721</v>
      </c>
      <c r="F687" s="256">
        <v>8</v>
      </c>
      <c r="G687" s="364">
        <f t="shared" si="24"/>
        <v>7130</v>
      </c>
      <c r="H687" s="364">
        <f t="shared" si="25"/>
        <v>7137</v>
      </c>
      <c r="I687" s="244" t="s">
        <v>2713</v>
      </c>
      <c r="J687" s="244">
        <v>674</v>
      </c>
      <c r="K687" s="244" t="s">
        <v>2713</v>
      </c>
      <c r="L687" s="280"/>
    </row>
    <row r="688" spans="1:12" ht="42">
      <c r="A688" s="247" t="s">
        <v>2728</v>
      </c>
      <c r="B688" s="247" t="s">
        <v>2385</v>
      </c>
      <c r="C688" s="247" t="s">
        <v>4264</v>
      </c>
      <c r="D688" s="244" t="s">
        <v>480</v>
      </c>
      <c r="E688" s="244" t="s">
        <v>2712</v>
      </c>
      <c r="F688" s="256">
        <v>2</v>
      </c>
      <c r="G688" s="364">
        <f t="shared" si="24"/>
        <v>7138</v>
      </c>
      <c r="H688" s="364">
        <f t="shared" si="25"/>
        <v>7139</v>
      </c>
      <c r="I688" s="244" t="s">
        <v>2713</v>
      </c>
      <c r="J688" s="244">
        <v>675</v>
      </c>
      <c r="K688" s="244" t="s">
        <v>2713</v>
      </c>
      <c r="L688" s="280"/>
    </row>
    <row r="689" spans="1:12" ht="31.5">
      <c r="A689" s="247" t="s">
        <v>2728</v>
      </c>
      <c r="B689" s="247" t="s">
        <v>2386</v>
      </c>
      <c r="C689" s="247" t="s">
        <v>4265</v>
      </c>
      <c r="D689" s="244" t="s">
        <v>480</v>
      </c>
      <c r="E689" s="244" t="s">
        <v>2721</v>
      </c>
      <c r="F689" s="256">
        <v>8</v>
      </c>
      <c r="G689" s="364">
        <f t="shared" si="24"/>
        <v>7140</v>
      </c>
      <c r="H689" s="364">
        <f t="shared" si="25"/>
        <v>7147</v>
      </c>
      <c r="I689" s="244" t="s">
        <v>2713</v>
      </c>
      <c r="J689" s="244">
        <v>676</v>
      </c>
      <c r="K689" s="244" t="s">
        <v>2713</v>
      </c>
      <c r="L689" s="280"/>
    </row>
    <row r="690" spans="1:12" ht="42">
      <c r="A690" s="247" t="s">
        <v>2728</v>
      </c>
      <c r="B690" s="247" t="s">
        <v>2387</v>
      </c>
      <c r="C690" s="247" t="s">
        <v>4266</v>
      </c>
      <c r="D690" s="244" t="s">
        <v>480</v>
      </c>
      <c r="E690" s="244" t="s">
        <v>2712</v>
      </c>
      <c r="F690" s="256">
        <v>2</v>
      </c>
      <c r="G690" s="364">
        <f t="shared" si="24"/>
        <v>7148</v>
      </c>
      <c r="H690" s="364">
        <f t="shared" si="25"/>
        <v>7149</v>
      </c>
      <c r="I690" s="244" t="s">
        <v>2713</v>
      </c>
      <c r="J690" s="244">
        <v>677</v>
      </c>
      <c r="K690" s="244" t="s">
        <v>2713</v>
      </c>
      <c r="L690" s="280"/>
    </row>
    <row r="691" spans="1:12" ht="31.5">
      <c r="A691" s="247" t="s">
        <v>2728</v>
      </c>
      <c r="B691" s="247" t="s">
        <v>2388</v>
      </c>
      <c r="C691" s="247" t="s">
        <v>4267</v>
      </c>
      <c r="D691" s="244" t="s">
        <v>480</v>
      </c>
      <c r="E691" s="244" t="s">
        <v>2721</v>
      </c>
      <c r="F691" s="256">
        <v>8</v>
      </c>
      <c r="G691" s="364">
        <f t="shared" si="24"/>
        <v>7150</v>
      </c>
      <c r="H691" s="364">
        <f t="shared" si="25"/>
        <v>7157</v>
      </c>
      <c r="I691" s="244" t="s">
        <v>2713</v>
      </c>
      <c r="J691" s="244">
        <v>678</v>
      </c>
      <c r="K691" s="244" t="s">
        <v>2713</v>
      </c>
      <c r="L691" s="280"/>
    </row>
    <row r="692" spans="1:12" ht="42">
      <c r="A692" s="247" t="s">
        <v>2728</v>
      </c>
      <c r="B692" s="247" t="s">
        <v>2389</v>
      </c>
      <c r="C692" s="247" t="s">
        <v>4268</v>
      </c>
      <c r="D692" s="244" t="s">
        <v>480</v>
      </c>
      <c r="E692" s="244" t="s">
        <v>2712</v>
      </c>
      <c r="F692" s="256">
        <v>2</v>
      </c>
      <c r="G692" s="364">
        <f t="shared" si="24"/>
        <v>7158</v>
      </c>
      <c r="H692" s="364">
        <f t="shared" si="25"/>
        <v>7159</v>
      </c>
      <c r="I692" s="244" t="s">
        <v>2713</v>
      </c>
      <c r="J692" s="244">
        <v>679</v>
      </c>
      <c r="K692" s="244" t="s">
        <v>2713</v>
      </c>
      <c r="L692" s="280"/>
    </row>
    <row r="693" spans="1:12" ht="31.5">
      <c r="A693" s="247" t="s">
        <v>2728</v>
      </c>
      <c r="B693" s="247" t="s">
        <v>2390</v>
      </c>
      <c r="C693" s="247" t="s">
        <v>4269</v>
      </c>
      <c r="D693" s="244" t="s">
        <v>480</v>
      </c>
      <c r="E693" s="244" t="s">
        <v>2721</v>
      </c>
      <c r="F693" s="256">
        <v>8</v>
      </c>
      <c r="G693" s="364">
        <f t="shared" si="24"/>
        <v>7160</v>
      </c>
      <c r="H693" s="364">
        <f t="shared" si="25"/>
        <v>7167</v>
      </c>
      <c r="I693" s="244" t="s">
        <v>2713</v>
      </c>
      <c r="J693" s="244">
        <v>680</v>
      </c>
      <c r="K693" s="244" t="s">
        <v>2713</v>
      </c>
      <c r="L693" s="280"/>
    </row>
    <row r="694" spans="1:12" ht="42">
      <c r="A694" s="247" t="s">
        <v>2728</v>
      </c>
      <c r="B694" s="247" t="s">
        <v>2391</v>
      </c>
      <c r="C694" s="247" t="s">
        <v>4270</v>
      </c>
      <c r="D694" s="244" t="s">
        <v>480</v>
      </c>
      <c r="E694" s="244" t="s">
        <v>2712</v>
      </c>
      <c r="F694" s="256">
        <v>2</v>
      </c>
      <c r="G694" s="364">
        <f t="shared" si="24"/>
        <v>7168</v>
      </c>
      <c r="H694" s="364">
        <f t="shared" si="25"/>
        <v>7169</v>
      </c>
      <c r="I694" s="244" t="s">
        <v>2713</v>
      </c>
      <c r="J694" s="244">
        <v>681</v>
      </c>
      <c r="K694" s="244" t="s">
        <v>2713</v>
      </c>
      <c r="L694" s="280"/>
    </row>
    <row r="695" spans="1:12" ht="31.5">
      <c r="A695" s="247" t="s">
        <v>2728</v>
      </c>
      <c r="B695" s="247" t="s">
        <v>2392</v>
      </c>
      <c r="C695" s="247" t="s">
        <v>4271</v>
      </c>
      <c r="D695" s="244" t="s">
        <v>480</v>
      </c>
      <c r="E695" s="244" t="s">
        <v>2721</v>
      </c>
      <c r="F695" s="256">
        <v>8</v>
      </c>
      <c r="G695" s="364">
        <f t="shared" si="24"/>
        <v>7170</v>
      </c>
      <c r="H695" s="364">
        <f t="shared" si="25"/>
        <v>7177</v>
      </c>
      <c r="I695" s="244" t="s">
        <v>2713</v>
      </c>
      <c r="J695" s="244">
        <v>682</v>
      </c>
      <c r="K695" s="244" t="s">
        <v>2713</v>
      </c>
      <c r="L695" s="280"/>
    </row>
    <row r="696" spans="1:12" ht="42">
      <c r="A696" s="247" t="s">
        <v>2728</v>
      </c>
      <c r="B696" s="247" t="s">
        <v>2393</v>
      </c>
      <c r="C696" s="247" t="s">
        <v>4272</v>
      </c>
      <c r="D696" s="244" t="s">
        <v>480</v>
      </c>
      <c r="E696" s="244" t="s">
        <v>2712</v>
      </c>
      <c r="F696" s="256">
        <v>2</v>
      </c>
      <c r="G696" s="364">
        <f t="shared" si="24"/>
        <v>7178</v>
      </c>
      <c r="H696" s="364">
        <f t="shared" si="25"/>
        <v>7179</v>
      </c>
      <c r="I696" s="244" t="s">
        <v>2713</v>
      </c>
      <c r="J696" s="244">
        <v>683</v>
      </c>
      <c r="K696" s="244" t="s">
        <v>2713</v>
      </c>
      <c r="L696" s="280"/>
    </row>
    <row r="697" spans="1:12" ht="31.5">
      <c r="A697" s="247" t="s">
        <v>2728</v>
      </c>
      <c r="B697" s="247" t="s">
        <v>2394</v>
      </c>
      <c r="C697" s="247" t="s">
        <v>4273</v>
      </c>
      <c r="D697" s="244" t="s">
        <v>480</v>
      </c>
      <c r="E697" s="244" t="s">
        <v>2721</v>
      </c>
      <c r="F697" s="256">
        <v>8</v>
      </c>
      <c r="G697" s="364">
        <f t="shared" si="24"/>
        <v>7180</v>
      </c>
      <c r="H697" s="364">
        <f t="shared" si="25"/>
        <v>7187</v>
      </c>
      <c r="I697" s="244" t="s">
        <v>2713</v>
      </c>
      <c r="J697" s="244">
        <v>684</v>
      </c>
      <c r="K697" s="244" t="s">
        <v>2713</v>
      </c>
      <c r="L697" s="280"/>
    </row>
    <row r="698" spans="1:12" ht="42">
      <c r="A698" s="247" t="s">
        <v>2728</v>
      </c>
      <c r="B698" s="247" t="s">
        <v>2395</v>
      </c>
      <c r="C698" s="247" t="s">
        <v>4274</v>
      </c>
      <c r="D698" s="244" t="s">
        <v>480</v>
      </c>
      <c r="E698" s="244" t="s">
        <v>2712</v>
      </c>
      <c r="F698" s="256">
        <v>2</v>
      </c>
      <c r="G698" s="364">
        <f t="shared" si="24"/>
        <v>7188</v>
      </c>
      <c r="H698" s="364">
        <f t="shared" si="25"/>
        <v>7189</v>
      </c>
      <c r="I698" s="244" t="s">
        <v>2713</v>
      </c>
      <c r="J698" s="244">
        <v>685</v>
      </c>
      <c r="K698" s="244" t="s">
        <v>2713</v>
      </c>
      <c r="L698" s="280"/>
    </row>
    <row r="699" spans="1:12" ht="31.5">
      <c r="A699" s="247" t="s">
        <v>2728</v>
      </c>
      <c r="B699" s="247" t="s">
        <v>2396</v>
      </c>
      <c r="C699" s="247" t="s">
        <v>4275</v>
      </c>
      <c r="D699" s="244" t="s">
        <v>480</v>
      </c>
      <c r="E699" s="244" t="s">
        <v>2721</v>
      </c>
      <c r="F699" s="256">
        <v>8</v>
      </c>
      <c r="G699" s="364">
        <f t="shared" si="24"/>
        <v>7190</v>
      </c>
      <c r="H699" s="364">
        <f t="shared" si="25"/>
        <v>7197</v>
      </c>
      <c r="I699" s="244" t="s">
        <v>2713</v>
      </c>
      <c r="J699" s="244">
        <v>686</v>
      </c>
      <c r="K699" s="244" t="s">
        <v>2713</v>
      </c>
      <c r="L699" s="280"/>
    </row>
    <row r="700" spans="1:12" ht="42">
      <c r="A700" s="247" t="s">
        <v>2728</v>
      </c>
      <c r="B700" s="247" t="s">
        <v>2397</v>
      </c>
      <c r="C700" s="247" t="s">
        <v>4276</v>
      </c>
      <c r="D700" s="244" t="s">
        <v>480</v>
      </c>
      <c r="E700" s="244" t="s">
        <v>2712</v>
      </c>
      <c r="F700" s="256">
        <v>2</v>
      </c>
      <c r="G700" s="364">
        <f t="shared" si="24"/>
        <v>7198</v>
      </c>
      <c r="H700" s="364">
        <f t="shared" si="25"/>
        <v>7199</v>
      </c>
      <c r="I700" s="244" t="s">
        <v>2713</v>
      </c>
      <c r="J700" s="244">
        <v>687</v>
      </c>
      <c r="K700" s="244" t="s">
        <v>2713</v>
      </c>
      <c r="L700" s="280"/>
    </row>
    <row r="701" spans="1:12" ht="31.5">
      <c r="A701" s="247" t="s">
        <v>2728</v>
      </c>
      <c r="B701" s="247" t="s">
        <v>2398</v>
      </c>
      <c r="C701" s="247" t="s">
        <v>4277</v>
      </c>
      <c r="D701" s="244" t="s">
        <v>480</v>
      </c>
      <c r="E701" s="244" t="s">
        <v>2721</v>
      </c>
      <c r="F701" s="256">
        <v>8</v>
      </c>
      <c r="G701" s="364">
        <f t="shared" si="24"/>
        <v>7200</v>
      </c>
      <c r="H701" s="364">
        <f t="shared" si="25"/>
        <v>7207</v>
      </c>
      <c r="I701" s="244" t="s">
        <v>2713</v>
      </c>
      <c r="J701" s="244">
        <v>688</v>
      </c>
      <c r="K701" s="244" t="s">
        <v>2713</v>
      </c>
      <c r="L701" s="280"/>
    </row>
    <row r="702" spans="1:12" ht="42">
      <c r="A702" s="247" t="s">
        <v>2728</v>
      </c>
      <c r="B702" s="247" t="s">
        <v>2399</v>
      </c>
      <c r="C702" s="247" t="s">
        <v>4278</v>
      </c>
      <c r="D702" s="244" t="s">
        <v>480</v>
      </c>
      <c r="E702" s="244" t="s">
        <v>2712</v>
      </c>
      <c r="F702" s="256">
        <v>2</v>
      </c>
      <c r="G702" s="364">
        <f t="shared" si="24"/>
        <v>7208</v>
      </c>
      <c r="H702" s="364">
        <f t="shared" si="25"/>
        <v>7209</v>
      </c>
      <c r="I702" s="244" t="s">
        <v>2713</v>
      </c>
      <c r="J702" s="244">
        <v>689</v>
      </c>
      <c r="K702" s="244" t="s">
        <v>2713</v>
      </c>
      <c r="L702" s="280"/>
    </row>
    <row r="703" spans="1:12" ht="31.5">
      <c r="A703" s="247" t="s">
        <v>2728</v>
      </c>
      <c r="B703" s="247" t="s">
        <v>2400</v>
      </c>
      <c r="C703" s="247" t="s">
        <v>4279</v>
      </c>
      <c r="D703" s="244" t="s">
        <v>480</v>
      </c>
      <c r="E703" s="244" t="s">
        <v>2721</v>
      </c>
      <c r="F703" s="256">
        <v>8</v>
      </c>
      <c r="G703" s="364">
        <f t="shared" si="24"/>
        <v>7210</v>
      </c>
      <c r="H703" s="364">
        <f t="shared" si="25"/>
        <v>7217</v>
      </c>
      <c r="I703" s="244" t="s">
        <v>2713</v>
      </c>
      <c r="J703" s="244">
        <v>690</v>
      </c>
      <c r="K703" s="244" t="s">
        <v>2713</v>
      </c>
      <c r="L703" s="280"/>
    </row>
    <row r="704" spans="1:12" ht="42">
      <c r="A704" s="247" t="s">
        <v>2728</v>
      </c>
      <c r="B704" s="247" t="s">
        <v>2401</v>
      </c>
      <c r="C704" s="247" t="s">
        <v>4280</v>
      </c>
      <c r="D704" s="244" t="s">
        <v>480</v>
      </c>
      <c r="E704" s="244" t="s">
        <v>2712</v>
      </c>
      <c r="F704" s="256">
        <v>2</v>
      </c>
      <c r="G704" s="364">
        <f t="shared" si="24"/>
        <v>7218</v>
      </c>
      <c r="H704" s="364">
        <f t="shared" si="25"/>
        <v>7219</v>
      </c>
      <c r="I704" s="244" t="s">
        <v>2713</v>
      </c>
      <c r="J704" s="244">
        <v>691</v>
      </c>
      <c r="K704" s="244" t="s">
        <v>2713</v>
      </c>
      <c r="L704" s="280"/>
    </row>
    <row r="705" spans="1:12" ht="31.5">
      <c r="A705" s="247" t="s">
        <v>2728</v>
      </c>
      <c r="B705" s="247" t="s">
        <v>2402</v>
      </c>
      <c r="C705" s="247" t="s">
        <v>4281</v>
      </c>
      <c r="D705" s="244" t="s">
        <v>480</v>
      </c>
      <c r="E705" s="244" t="s">
        <v>2721</v>
      </c>
      <c r="F705" s="256">
        <v>8</v>
      </c>
      <c r="G705" s="364">
        <f t="shared" si="24"/>
        <v>7220</v>
      </c>
      <c r="H705" s="364">
        <f t="shared" si="25"/>
        <v>7227</v>
      </c>
      <c r="I705" s="244" t="s">
        <v>2713</v>
      </c>
      <c r="J705" s="244">
        <v>692</v>
      </c>
      <c r="K705" s="244" t="s">
        <v>2713</v>
      </c>
      <c r="L705" s="280"/>
    </row>
    <row r="706" spans="1:12" ht="42">
      <c r="A706" s="247" t="s">
        <v>2728</v>
      </c>
      <c r="B706" s="247" t="s">
        <v>2403</v>
      </c>
      <c r="C706" s="247" t="s">
        <v>4280</v>
      </c>
      <c r="D706" s="244" t="s">
        <v>480</v>
      </c>
      <c r="E706" s="244" t="s">
        <v>2712</v>
      </c>
      <c r="F706" s="256">
        <v>2</v>
      </c>
      <c r="G706" s="364">
        <f t="shared" si="24"/>
        <v>7228</v>
      </c>
      <c r="H706" s="364">
        <f t="shared" si="25"/>
        <v>7229</v>
      </c>
      <c r="I706" s="244" t="s">
        <v>2713</v>
      </c>
      <c r="J706" s="244">
        <v>693</v>
      </c>
      <c r="K706" s="244" t="s">
        <v>2713</v>
      </c>
      <c r="L706" s="280"/>
    </row>
    <row r="707" spans="1:12" ht="31.5">
      <c r="A707" s="247" t="s">
        <v>2728</v>
      </c>
      <c r="B707" s="247" t="s">
        <v>2404</v>
      </c>
      <c r="C707" s="247" t="s">
        <v>4282</v>
      </c>
      <c r="D707" s="244" t="s">
        <v>480</v>
      </c>
      <c r="E707" s="244" t="s">
        <v>2721</v>
      </c>
      <c r="F707" s="256">
        <v>8</v>
      </c>
      <c r="G707" s="364">
        <f t="shared" si="24"/>
        <v>7230</v>
      </c>
      <c r="H707" s="364">
        <f t="shared" si="25"/>
        <v>7237</v>
      </c>
      <c r="I707" s="244" t="s">
        <v>2713</v>
      </c>
      <c r="J707" s="244">
        <v>694</v>
      </c>
      <c r="K707" s="244" t="s">
        <v>2713</v>
      </c>
      <c r="L707" s="280"/>
    </row>
    <row r="708" spans="1:12" ht="42">
      <c r="A708" s="247" t="s">
        <v>2728</v>
      </c>
      <c r="B708" s="247" t="s">
        <v>2405</v>
      </c>
      <c r="C708" s="247" t="s">
        <v>4280</v>
      </c>
      <c r="D708" s="244" t="s">
        <v>480</v>
      </c>
      <c r="E708" s="244" t="s">
        <v>2712</v>
      </c>
      <c r="F708" s="256">
        <v>2</v>
      </c>
      <c r="G708" s="364">
        <f t="shared" si="24"/>
        <v>7238</v>
      </c>
      <c r="H708" s="364">
        <f t="shared" si="25"/>
        <v>7239</v>
      </c>
      <c r="I708" s="244" t="s">
        <v>2713</v>
      </c>
      <c r="J708" s="244">
        <v>695</v>
      </c>
      <c r="K708" s="244" t="s">
        <v>2713</v>
      </c>
      <c r="L708" s="280"/>
    </row>
    <row r="709" spans="1:12" ht="31.5">
      <c r="A709" s="247" t="s">
        <v>2728</v>
      </c>
      <c r="B709" s="247" t="s">
        <v>2406</v>
      </c>
      <c r="C709" s="247" t="s">
        <v>4283</v>
      </c>
      <c r="D709" s="244" t="s">
        <v>480</v>
      </c>
      <c r="E709" s="244" t="s">
        <v>2721</v>
      </c>
      <c r="F709" s="256">
        <v>8</v>
      </c>
      <c r="G709" s="364">
        <f t="shared" si="24"/>
        <v>7240</v>
      </c>
      <c r="H709" s="364">
        <f t="shared" si="25"/>
        <v>7247</v>
      </c>
      <c r="I709" s="244" t="s">
        <v>2713</v>
      </c>
      <c r="J709" s="244">
        <v>696</v>
      </c>
      <c r="K709" s="244" t="s">
        <v>2713</v>
      </c>
      <c r="L709" s="280"/>
    </row>
    <row r="710" spans="1:12" ht="42">
      <c r="A710" s="247" t="s">
        <v>2728</v>
      </c>
      <c r="B710" s="247" t="s">
        <v>2407</v>
      </c>
      <c r="C710" s="247" t="s">
        <v>4280</v>
      </c>
      <c r="D710" s="244" t="s">
        <v>480</v>
      </c>
      <c r="E710" s="244" t="s">
        <v>2712</v>
      </c>
      <c r="F710" s="256">
        <v>2</v>
      </c>
      <c r="G710" s="364">
        <f t="shared" si="24"/>
        <v>7248</v>
      </c>
      <c r="H710" s="364">
        <f t="shared" si="25"/>
        <v>7249</v>
      </c>
      <c r="I710" s="244" t="s">
        <v>2713</v>
      </c>
      <c r="J710" s="244">
        <v>697</v>
      </c>
      <c r="K710" s="244" t="s">
        <v>2713</v>
      </c>
      <c r="L710" s="280"/>
    </row>
    <row r="711" spans="1:12" ht="31.5">
      <c r="A711" s="247" t="s">
        <v>2728</v>
      </c>
      <c r="B711" s="247" t="s">
        <v>2408</v>
      </c>
      <c r="C711" s="247" t="s">
        <v>4284</v>
      </c>
      <c r="D711" s="244" t="s">
        <v>480</v>
      </c>
      <c r="E711" s="244" t="s">
        <v>2721</v>
      </c>
      <c r="F711" s="256">
        <v>8</v>
      </c>
      <c r="G711" s="364">
        <f t="shared" si="24"/>
        <v>7250</v>
      </c>
      <c r="H711" s="364">
        <f t="shared" si="25"/>
        <v>7257</v>
      </c>
      <c r="I711" s="244" t="s">
        <v>2713</v>
      </c>
      <c r="J711" s="244">
        <v>698</v>
      </c>
      <c r="K711" s="244" t="s">
        <v>2713</v>
      </c>
      <c r="L711" s="280"/>
    </row>
    <row r="712" spans="1:12" ht="42">
      <c r="A712" s="247" t="s">
        <v>2728</v>
      </c>
      <c r="B712" s="247" t="s">
        <v>2409</v>
      </c>
      <c r="C712" s="247" t="s">
        <v>4280</v>
      </c>
      <c r="D712" s="244" t="s">
        <v>480</v>
      </c>
      <c r="E712" s="244" t="s">
        <v>2712</v>
      </c>
      <c r="F712" s="256">
        <v>2</v>
      </c>
      <c r="G712" s="364">
        <f t="shared" si="24"/>
        <v>7258</v>
      </c>
      <c r="H712" s="364">
        <f t="shared" si="25"/>
        <v>7259</v>
      </c>
      <c r="I712" s="244" t="s">
        <v>2713</v>
      </c>
      <c r="J712" s="244">
        <v>699</v>
      </c>
      <c r="K712" s="244" t="s">
        <v>2713</v>
      </c>
      <c r="L712" s="280"/>
    </row>
    <row r="713" spans="1:12" ht="31.5">
      <c r="A713" s="247" t="s">
        <v>2728</v>
      </c>
      <c r="B713" s="247" t="s">
        <v>2410</v>
      </c>
      <c r="C713" s="247" t="s">
        <v>4285</v>
      </c>
      <c r="D713" s="244" t="s">
        <v>480</v>
      </c>
      <c r="E713" s="244" t="s">
        <v>2721</v>
      </c>
      <c r="F713" s="256">
        <v>8</v>
      </c>
      <c r="G713" s="364">
        <f t="shared" si="24"/>
        <v>7260</v>
      </c>
      <c r="H713" s="364">
        <f t="shared" si="25"/>
        <v>7267</v>
      </c>
      <c r="I713" s="244" t="s">
        <v>2713</v>
      </c>
      <c r="J713" s="244">
        <v>700</v>
      </c>
      <c r="K713" s="244" t="s">
        <v>2713</v>
      </c>
      <c r="L713" s="280"/>
    </row>
    <row r="714" spans="1:12" ht="42">
      <c r="A714" s="247" t="s">
        <v>2728</v>
      </c>
      <c r="B714" s="247" t="s">
        <v>2411</v>
      </c>
      <c r="C714" s="247" t="s">
        <v>4280</v>
      </c>
      <c r="D714" s="244" t="s">
        <v>480</v>
      </c>
      <c r="E714" s="244" t="s">
        <v>2712</v>
      </c>
      <c r="F714" s="256">
        <v>2</v>
      </c>
      <c r="G714" s="364">
        <f t="shared" si="24"/>
        <v>7268</v>
      </c>
      <c r="H714" s="364">
        <f t="shared" si="25"/>
        <v>7269</v>
      </c>
      <c r="I714" s="244" t="s">
        <v>2713</v>
      </c>
      <c r="J714" s="244">
        <v>701</v>
      </c>
      <c r="K714" s="244" t="s">
        <v>2713</v>
      </c>
      <c r="L714" s="280"/>
    </row>
    <row r="715" spans="1:12" ht="31.5">
      <c r="A715" s="247" t="s">
        <v>2728</v>
      </c>
      <c r="B715" s="247" t="s">
        <v>2412</v>
      </c>
      <c r="C715" s="247" t="s">
        <v>4286</v>
      </c>
      <c r="D715" s="244" t="s">
        <v>480</v>
      </c>
      <c r="E715" s="244" t="s">
        <v>2721</v>
      </c>
      <c r="F715" s="256">
        <v>8</v>
      </c>
      <c r="G715" s="364">
        <f t="shared" si="24"/>
        <v>7270</v>
      </c>
      <c r="H715" s="364">
        <f t="shared" si="25"/>
        <v>7277</v>
      </c>
      <c r="I715" s="244" t="s">
        <v>2713</v>
      </c>
      <c r="J715" s="244">
        <v>702</v>
      </c>
      <c r="K715" s="244" t="s">
        <v>2713</v>
      </c>
      <c r="L715" s="280"/>
    </row>
    <row r="716" spans="1:12" ht="42">
      <c r="A716" s="247" t="s">
        <v>2728</v>
      </c>
      <c r="B716" s="247" t="s">
        <v>2413</v>
      </c>
      <c r="C716" s="247" t="s">
        <v>4280</v>
      </c>
      <c r="D716" s="244" t="s">
        <v>480</v>
      </c>
      <c r="E716" s="244" t="s">
        <v>2712</v>
      </c>
      <c r="F716" s="256">
        <v>2</v>
      </c>
      <c r="G716" s="364">
        <f t="shared" si="24"/>
        <v>7278</v>
      </c>
      <c r="H716" s="364">
        <f t="shared" si="25"/>
        <v>7279</v>
      </c>
      <c r="I716" s="244" t="s">
        <v>2713</v>
      </c>
      <c r="J716" s="244">
        <v>703</v>
      </c>
      <c r="K716" s="244" t="s">
        <v>2713</v>
      </c>
      <c r="L716" s="280"/>
    </row>
    <row r="717" spans="1:12" ht="31.5">
      <c r="A717" s="247" t="s">
        <v>2728</v>
      </c>
      <c r="B717" s="247" t="s">
        <v>2414</v>
      </c>
      <c r="C717" s="247" t="s">
        <v>4287</v>
      </c>
      <c r="D717" s="244" t="s">
        <v>480</v>
      </c>
      <c r="E717" s="244" t="s">
        <v>2721</v>
      </c>
      <c r="F717" s="256">
        <v>8</v>
      </c>
      <c r="G717" s="364">
        <f t="shared" ref="G717:G780" si="26">H716+1</f>
        <v>7280</v>
      </c>
      <c r="H717" s="364">
        <f t="shared" ref="H717:H780" si="27">G717+F717-1</f>
        <v>7287</v>
      </c>
      <c r="I717" s="244" t="s">
        <v>2713</v>
      </c>
      <c r="J717" s="244">
        <v>704</v>
      </c>
      <c r="K717" s="244" t="s">
        <v>2713</v>
      </c>
      <c r="L717" s="280"/>
    </row>
    <row r="718" spans="1:12" ht="42">
      <c r="A718" s="247" t="s">
        <v>2728</v>
      </c>
      <c r="B718" s="247" t="s">
        <v>2415</v>
      </c>
      <c r="C718" s="247" t="s">
        <v>4288</v>
      </c>
      <c r="D718" s="244" t="s">
        <v>480</v>
      </c>
      <c r="E718" s="244" t="s">
        <v>2712</v>
      </c>
      <c r="F718" s="256">
        <v>2</v>
      </c>
      <c r="G718" s="364">
        <f t="shared" si="26"/>
        <v>7288</v>
      </c>
      <c r="H718" s="364">
        <f t="shared" si="27"/>
        <v>7289</v>
      </c>
      <c r="I718" s="244" t="s">
        <v>2713</v>
      </c>
      <c r="J718" s="244">
        <v>705</v>
      </c>
      <c r="K718" s="244" t="s">
        <v>2713</v>
      </c>
      <c r="L718" s="280"/>
    </row>
    <row r="719" spans="1:12" ht="31.5">
      <c r="A719" s="247" t="s">
        <v>2728</v>
      </c>
      <c r="B719" s="247" t="s">
        <v>2416</v>
      </c>
      <c r="C719" s="247" t="s">
        <v>4289</v>
      </c>
      <c r="D719" s="244" t="s">
        <v>480</v>
      </c>
      <c r="E719" s="244" t="s">
        <v>2721</v>
      </c>
      <c r="F719" s="256">
        <v>8</v>
      </c>
      <c r="G719" s="364">
        <f t="shared" si="26"/>
        <v>7290</v>
      </c>
      <c r="H719" s="364">
        <f t="shared" si="27"/>
        <v>7297</v>
      </c>
      <c r="I719" s="244" t="s">
        <v>2713</v>
      </c>
      <c r="J719" s="244">
        <v>706</v>
      </c>
      <c r="K719" s="244" t="s">
        <v>2713</v>
      </c>
      <c r="L719" s="280"/>
    </row>
    <row r="720" spans="1:12" ht="42">
      <c r="A720" s="247" t="s">
        <v>2728</v>
      </c>
      <c r="B720" s="247" t="s">
        <v>2417</v>
      </c>
      <c r="C720" s="247" t="s">
        <v>4280</v>
      </c>
      <c r="D720" s="244" t="s">
        <v>480</v>
      </c>
      <c r="E720" s="244" t="s">
        <v>2712</v>
      </c>
      <c r="F720" s="256">
        <v>2</v>
      </c>
      <c r="G720" s="364">
        <f t="shared" si="26"/>
        <v>7298</v>
      </c>
      <c r="H720" s="364">
        <f t="shared" si="27"/>
        <v>7299</v>
      </c>
      <c r="I720" s="244" t="s">
        <v>2713</v>
      </c>
      <c r="J720" s="244">
        <v>707</v>
      </c>
      <c r="K720" s="244" t="s">
        <v>2713</v>
      </c>
      <c r="L720" s="280"/>
    </row>
    <row r="721" spans="1:12" ht="31.5">
      <c r="A721" s="247" t="s">
        <v>2728</v>
      </c>
      <c r="B721" s="247" t="s">
        <v>2418</v>
      </c>
      <c r="C721" s="247" t="s">
        <v>4290</v>
      </c>
      <c r="D721" s="244" t="s">
        <v>480</v>
      </c>
      <c r="E721" s="244" t="s">
        <v>2721</v>
      </c>
      <c r="F721" s="256">
        <v>8</v>
      </c>
      <c r="G721" s="364">
        <f t="shared" si="26"/>
        <v>7300</v>
      </c>
      <c r="H721" s="364">
        <f t="shared" si="27"/>
        <v>7307</v>
      </c>
      <c r="I721" s="244" t="s">
        <v>2713</v>
      </c>
      <c r="J721" s="244">
        <v>708</v>
      </c>
      <c r="K721" s="244" t="s">
        <v>2713</v>
      </c>
      <c r="L721" s="280"/>
    </row>
    <row r="722" spans="1:12" ht="42">
      <c r="A722" s="247" t="s">
        <v>2728</v>
      </c>
      <c r="B722" s="247" t="s">
        <v>2419</v>
      </c>
      <c r="C722" s="247" t="s">
        <v>4280</v>
      </c>
      <c r="D722" s="244" t="s">
        <v>480</v>
      </c>
      <c r="E722" s="244" t="s">
        <v>2712</v>
      </c>
      <c r="F722" s="256">
        <v>2</v>
      </c>
      <c r="G722" s="364">
        <f t="shared" si="26"/>
        <v>7308</v>
      </c>
      <c r="H722" s="364">
        <f t="shared" si="27"/>
        <v>7309</v>
      </c>
      <c r="I722" s="244" t="s">
        <v>2713</v>
      </c>
      <c r="J722" s="244">
        <v>709</v>
      </c>
      <c r="K722" s="244" t="s">
        <v>2713</v>
      </c>
      <c r="L722" s="280"/>
    </row>
    <row r="723" spans="1:12" ht="31.5">
      <c r="A723" s="247" t="s">
        <v>2728</v>
      </c>
      <c r="B723" s="247" t="s">
        <v>2420</v>
      </c>
      <c r="C723" s="247" t="s">
        <v>4291</v>
      </c>
      <c r="D723" s="244" t="s">
        <v>480</v>
      </c>
      <c r="E723" s="244" t="s">
        <v>2721</v>
      </c>
      <c r="F723" s="256">
        <v>8</v>
      </c>
      <c r="G723" s="364">
        <f t="shared" si="26"/>
        <v>7310</v>
      </c>
      <c r="H723" s="364">
        <f t="shared" si="27"/>
        <v>7317</v>
      </c>
      <c r="I723" s="244" t="s">
        <v>2713</v>
      </c>
      <c r="J723" s="244">
        <v>710</v>
      </c>
      <c r="K723" s="244" t="s">
        <v>2713</v>
      </c>
      <c r="L723" s="280"/>
    </row>
    <row r="724" spans="1:12" ht="42">
      <c r="A724" s="247" t="s">
        <v>2728</v>
      </c>
      <c r="B724" s="247" t="s">
        <v>2421</v>
      </c>
      <c r="C724" s="247" t="s">
        <v>4280</v>
      </c>
      <c r="D724" s="244" t="s">
        <v>480</v>
      </c>
      <c r="E724" s="244" t="s">
        <v>2712</v>
      </c>
      <c r="F724" s="256">
        <v>2</v>
      </c>
      <c r="G724" s="364">
        <f t="shared" si="26"/>
        <v>7318</v>
      </c>
      <c r="H724" s="364">
        <f t="shared" si="27"/>
        <v>7319</v>
      </c>
      <c r="I724" s="244" t="s">
        <v>2713</v>
      </c>
      <c r="J724" s="244">
        <v>711</v>
      </c>
      <c r="K724" s="244" t="s">
        <v>2713</v>
      </c>
      <c r="L724" s="280"/>
    </row>
    <row r="725" spans="1:12" ht="31.5">
      <c r="A725" s="247" t="s">
        <v>2728</v>
      </c>
      <c r="B725" s="247" t="s">
        <v>2422</v>
      </c>
      <c r="C725" s="247" t="s">
        <v>4292</v>
      </c>
      <c r="D725" s="244" t="s">
        <v>480</v>
      </c>
      <c r="E725" s="244" t="s">
        <v>2721</v>
      </c>
      <c r="F725" s="256">
        <v>8</v>
      </c>
      <c r="G725" s="364">
        <f t="shared" si="26"/>
        <v>7320</v>
      </c>
      <c r="H725" s="364">
        <f t="shared" si="27"/>
        <v>7327</v>
      </c>
      <c r="I725" s="244" t="s">
        <v>2713</v>
      </c>
      <c r="J725" s="244">
        <v>712</v>
      </c>
      <c r="K725" s="244" t="s">
        <v>2713</v>
      </c>
      <c r="L725" s="280"/>
    </row>
    <row r="726" spans="1:12">
      <c r="A726" s="247" t="s">
        <v>2728</v>
      </c>
      <c r="B726" s="247" t="s">
        <v>3356</v>
      </c>
      <c r="C726" s="247" t="s">
        <v>3357</v>
      </c>
      <c r="D726" s="244" t="s">
        <v>480</v>
      </c>
      <c r="E726" s="244" t="s">
        <v>2712</v>
      </c>
      <c r="F726" s="256">
        <v>20</v>
      </c>
      <c r="G726" s="364">
        <f t="shared" si="26"/>
        <v>7328</v>
      </c>
      <c r="H726" s="364">
        <f t="shared" si="27"/>
        <v>7347</v>
      </c>
      <c r="I726" s="244" t="s">
        <v>2736</v>
      </c>
      <c r="J726" s="244">
        <v>713</v>
      </c>
      <c r="K726" s="246" t="s">
        <v>2736</v>
      </c>
      <c r="L726" s="280"/>
    </row>
    <row r="727" spans="1:12" ht="21">
      <c r="A727" s="247" t="s">
        <v>2728</v>
      </c>
      <c r="B727" s="247" t="s">
        <v>3409</v>
      </c>
      <c r="C727" s="247" t="s">
        <v>3410</v>
      </c>
      <c r="D727" s="244" t="s">
        <v>480</v>
      </c>
      <c r="E727" s="244" t="s">
        <v>2712</v>
      </c>
      <c r="F727" s="256">
        <v>2</v>
      </c>
      <c r="G727" s="364">
        <f t="shared" si="26"/>
        <v>7348</v>
      </c>
      <c r="H727" s="364">
        <f t="shared" si="27"/>
        <v>7349</v>
      </c>
      <c r="I727" s="244" t="s">
        <v>2736</v>
      </c>
      <c r="J727" s="244">
        <v>714</v>
      </c>
      <c r="K727" s="246" t="s">
        <v>2736</v>
      </c>
      <c r="L727" s="280"/>
    </row>
    <row r="728" spans="1:12" ht="31.5">
      <c r="A728" s="247" t="s">
        <v>2728</v>
      </c>
      <c r="B728" s="247" t="s">
        <v>3411</v>
      </c>
      <c r="C728" s="247" t="s">
        <v>3412</v>
      </c>
      <c r="D728" s="244" t="s">
        <v>480</v>
      </c>
      <c r="E728" s="244" t="s">
        <v>2712</v>
      </c>
      <c r="F728" s="256">
        <v>2</v>
      </c>
      <c r="G728" s="364">
        <f t="shared" si="26"/>
        <v>7350</v>
      </c>
      <c r="H728" s="364">
        <f t="shared" si="27"/>
        <v>7351</v>
      </c>
      <c r="I728" s="244" t="s">
        <v>2736</v>
      </c>
      <c r="J728" s="244">
        <v>715</v>
      </c>
      <c r="K728" s="246" t="s">
        <v>2736</v>
      </c>
      <c r="L728" s="280"/>
    </row>
    <row r="729" spans="1:12" ht="21">
      <c r="A729" s="247" t="s">
        <v>2728</v>
      </c>
      <c r="B729" s="247" t="s">
        <v>3413</v>
      </c>
      <c r="C729" s="247" t="s">
        <v>3414</v>
      </c>
      <c r="D729" s="244" t="s">
        <v>480</v>
      </c>
      <c r="E729" s="244" t="s">
        <v>2712</v>
      </c>
      <c r="F729" s="256">
        <v>80</v>
      </c>
      <c r="G729" s="364">
        <f t="shared" si="26"/>
        <v>7352</v>
      </c>
      <c r="H729" s="364">
        <f t="shared" si="27"/>
        <v>7431</v>
      </c>
      <c r="I729" s="244" t="s">
        <v>2736</v>
      </c>
      <c r="J729" s="244">
        <v>716</v>
      </c>
      <c r="K729" s="246" t="s">
        <v>2736</v>
      </c>
      <c r="L729" s="280"/>
    </row>
    <row r="730" spans="1:12" ht="21">
      <c r="A730" s="247" t="s">
        <v>2728</v>
      </c>
      <c r="B730" s="247" t="s">
        <v>4293</v>
      </c>
      <c r="C730" s="247" t="s">
        <v>3410</v>
      </c>
      <c r="D730" s="244" t="s">
        <v>480</v>
      </c>
      <c r="E730" s="244" t="s">
        <v>2712</v>
      </c>
      <c r="F730" s="256">
        <v>2</v>
      </c>
      <c r="G730" s="364">
        <f t="shared" si="26"/>
        <v>7432</v>
      </c>
      <c r="H730" s="364">
        <f t="shared" si="27"/>
        <v>7433</v>
      </c>
      <c r="I730" s="244" t="s">
        <v>2736</v>
      </c>
      <c r="J730" s="244">
        <v>717</v>
      </c>
      <c r="K730" s="246" t="s">
        <v>2736</v>
      </c>
      <c r="L730" s="280"/>
    </row>
    <row r="731" spans="1:12" ht="31.5">
      <c r="A731" s="247" t="s">
        <v>2728</v>
      </c>
      <c r="B731" s="247" t="s">
        <v>4294</v>
      </c>
      <c r="C731" s="247" t="s">
        <v>3412</v>
      </c>
      <c r="D731" s="244" t="s">
        <v>480</v>
      </c>
      <c r="E731" s="244" t="s">
        <v>2712</v>
      </c>
      <c r="F731" s="256">
        <v>2</v>
      </c>
      <c r="G731" s="364">
        <f t="shared" si="26"/>
        <v>7434</v>
      </c>
      <c r="H731" s="364">
        <f t="shared" si="27"/>
        <v>7435</v>
      </c>
      <c r="I731" s="244" t="s">
        <v>2736</v>
      </c>
      <c r="J731" s="244">
        <v>718</v>
      </c>
      <c r="K731" s="246" t="s">
        <v>2736</v>
      </c>
      <c r="L731" s="280"/>
    </row>
    <row r="732" spans="1:12" ht="21">
      <c r="A732" s="247" t="s">
        <v>2728</v>
      </c>
      <c r="B732" s="247" t="s">
        <v>4295</v>
      </c>
      <c r="C732" s="247" t="s">
        <v>3414</v>
      </c>
      <c r="D732" s="244" t="s">
        <v>480</v>
      </c>
      <c r="E732" s="244" t="s">
        <v>2712</v>
      </c>
      <c r="F732" s="256">
        <v>80</v>
      </c>
      <c r="G732" s="364">
        <f t="shared" si="26"/>
        <v>7436</v>
      </c>
      <c r="H732" s="364">
        <f t="shared" si="27"/>
        <v>7515</v>
      </c>
      <c r="I732" s="244" t="s">
        <v>2736</v>
      </c>
      <c r="J732" s="244">
        <v>719</v>
      </c>
      <c r="K732" s="246" t="s">
        <v>2736</v>
      </c>
      <c r="L732" s="280"/>
    </row>
    <row r="733" spans="1:12" ht="21">
      <c r="A733" s="247" t="s">
        <v>2728</v>
      </c>
      <c r="B733" s="247" t="s">
        <v>4296</v>
      </c>
      <c r="C733" s="247" t="s">
        <v>3410</v>
      </c>
      <c r="D733" s="244" t="s">
        <v>480</v>
      </c>
      <c r="E733" s="244" t="s">
        <v>2712</v>
      </c>
      <c r="F733" s="256">
        <v>2</v>
      </c>
      <c r="G733" s="364">
        <f t="shared" si="26"/>
        <v>7516</v>
      </c>
      <c r="H733" s="364">
        <f t="shared" si="27"/>
        <v>7517</v>
      </c>
      <c r="I733" s="244" t="s">
        <v>2736</v>
      </c>
      <c r="J733" s="244">
        <v>720</v>
      </c>
      <c r="K733" s="246" t="s">
        <v>2736</v>
      </c>
      <c r="L733" s="280"/>
    </row>
    <row r="734" spans="1:12" ht="31.5">
      <c r="A734" s="247" t="s">
        <v>2728</v>
      </c>
      <c r="B734" s="247" t="s">
        <v>4297</v>
      </c>
      <c r="C734" s="247" t="s">
        <v>3412</v>
      </c>
      <c r="D734" s="244" t="s">
        <v>480</v>
      </c>
      <c r="E734" s="244" t="s">
        <v>2712</v>
      </c>
      <c r="F734" s="256">
        <v>2</v>
      </c>
      <c r="G734" s="364">
        <f t="shared" si="26"/>
        <v>7518</v>
      </c>
      <c r="H734" s="364">
        <f t="shared" si="27"/>
        <v>7519</v>
      </c>
      <c r="I734" s="244" t="s">
        <v>2736</v>
      </c>
      <c r="J734" s="244">
        <v>721</v>
      </c>
      <c r="K734" s="246" t="s">
        <v>2736</v>
      </c>
      <c r="L734" s="280"/>
    </row>
    <row r="735" spans="1:12" ht="21">
      <c r="A735" s="247" t="s">
        <v>2728</v>
      </c>
      <c r="B735" s="247" t="s">
        <v>4298</v>
      </c>
      <c r="C735" s="247" t="s">
        <v>3414</v>
      </c>
      <c r="D735" s="244" t="s">
        <v>480</v>
      </c>
      <c r="E735" s="244" t="s">
        <v>2712</v>
      </c>
      <c r="F735" s="256">
        <v>80</v>
      </c>
      <c r="G735" s="364">
        <f t="shared" si="26"/>
        <v>7520</v>
      </c>
      <c r="H735" s="364">
        <f t="shared" si="27"/>
        <v>7599</v>
      </c>
      <c r="I735" s="244" t="s">
        <v>2736</v>
      </c>
      <c r="J735" s="244">
        <v>722</v>
      </c>
      <c r="K735" s="246" t="s">
        <v>2736</v>
      </c>
      <c r="L735" s="280"/>
    </row>
    <row r="736" spans="1:12" ht="21">
      <c r="A736" s="247" t="s">
        <v>2728</v>
      </c>
      <c r="B736" s="247" t="s">
        <v>4299</v>
      </c>
      <c r="C736" s="247" t="s">
        <v>3410</v>
      </c>
      <c r="D736" s="244" t="s">
        <v>480</v>
      </c>
      <c r="E736" s="244" t="s">
        <v>2712</v>
      </c>
      <c r="F736" s="256">
        <v>2</v>
      </c>
      <c r="G736" s="364">
        <f t="shared" si="26"/>
        <v>7600</v>
      </c>
      <c r="H736" s="364">
        <f t="shared" si="27"/>
        <v>7601</v>
      </c>
      <c r="I736" s="244" t="s">
        <v>2736</v>
      </c>
      <c r="J736" s="244">
        <v>723</v>
      </c>
      <c r="K736" s="246" t="s">
        <v>2736</v>
      </c>
      <c r="L736" s="280"/>
    </row>
    <row r="737" spans="1:12" ht="31.5">
      <c r="A737" s="247" t="s">
        <v>2728</v>
      </c>
      <c r="B737" s="247" t="s">
        <v>4300</v>
      </c>
      <c r="C737" s="247" t="s">
        <v>3412</v>
      </c>
      <c r="D737" s="244" t="s">
        <v>480</v>
      </c>
      <c r="E737" s="244" t="s">
        <v>2712</v>
      </c>
      <c r="F737" s="256">
        <v>2</v>
      </c>
      <c r="G737" s="364">
        <f t="shared" si="26"/>
        <v>7602</v>
      </c>
      <c r="H737" s="364">
        <f t="shared" si="27"/>
        <v>7603</v>
      </c>
      <c r="I737" s="244" t="s">
        <v>2736</v>
      </c>
      <c r="J737" s="244">
        <v>724</v>
      </c>
      <c r="K737" s="246" t="s">
        <v>2736</v>
      </c>
      <c r="L737" s="280"/>
    </row>
    <row r="738" spans="1:12" ht="21">
      <c r="A738" s="247" t="s">
        <v>2728</v>
      </c>
      <c r="B738" s="247" t="s">
        <v>4301</v>
      </c>
      <c r="C738" s="247" t="s">
        <v>3414</v>
      </c>
      <c r="D738" s="244" t="s">
        <v>480</v>
      </c>
      <c r="E738" s="244" t="s">
        <v>2712</v>
      </c>
      <c r="F738" s="256">
        <v>80</v>
      </c>
      <c r="G738" s="364">
        <f t="shared" si="26"/>
        <v>7604</v>
      </c>
      <c r="H738" s="364">
        <f t="shared" si="27"/>
        <v>7683</v>
      </c>
      <c r="I738" s="244" t="s">
        <v>2736</v>
      </c>
      <c r="J738" s="244">
        <v>725</v>
      </c>
      <c r="K738" s="246" t="s">
        <v>2736</v>
      </c>
      <c r="L738" s="280"/>
    </row>
    <row r="739" spans="1:12" ht="21">
      <c r="A739" s="247" t="s">
        <v>2728</v>
      </c>
      <c r="B739" s="247" t="s">
        <v>4302</v>
      </c>
      <c r="C739" s="247" t="s">
        <v>3410</v>
      </c>
      <c r="D739" s="244" t="s">
        <v>480</v>
      </c>
      <c r="E739" s="244" t="s">
        <v>2712</v>
      </c>
      <c r="F739" s="256">
        <v>2</v>
      </c>
      <c r="G739" s="364">
        <f t="shared" si="26"/>
        <v>7684</v>
      </c>
      <c r="H739" s="364">
        <f t="shared" si="27"/>
        <v>7685</v>
      </c>
      <c r="I739" s="244" t="s">
        <v>2736</v>
      </c>
      <c r="J739" s="244">
        <v>726</v>
      </c>
      <c r="K739" s="246" t="s">
        <v>2736</v>
      </c>
      <c r="L739" s="280"/>
    </row>
    <row r="740" spans="1:12" ht="31.5">
      <c r="A740" s="247" t="s">
        <v>2728</v>
      </c>
      <c r="B740" s="247" t="s">
        <v>4303</v>
      </c>
      <c r="C740" s="247" t="s">
        <v>3412</v>
      </c>
      <c r="D740" s="244" t="s">
        <v>480</v>
      </c>
      <c r="E740" s="244" t="s">
        <v>2712</v>
      </c>
      <c r="F740" s="256">
        <v>2</v>
      </c>
      <c r="G740" s="364">
        <f t="shared" si="26"/>
        <v>7686</v>
      </c>
      <c r="H740" s="364">
        <f t="shared" si="27"/>
        <v>7687</v>
      </c>
      <c r="I740" s="244" t="s">
        <v>2736</v>
      </c>
      <c r="J740" s="244">
        <v>727</v>
      </c>
      <c r="K740" s="246" t="s">
        <v>2736</v>
      </c>
      <c r="L740" s="280"/>
    </row>
    <row r="741" spans="1:12" ht="21">
      <c r="A741" s="247" t="s">
        <v>2728</v>
      </c>
      <c r="B741" s="247" t="s">
        <v>4304</v>
      </c>
      <c r="C741" s="247" t="s">
        <v>3414</v>
      </c>
      <c r="D741" s="244" t="s">
        <v>480</v>
      </c>
      <c r="E741" s="244" t="s">
        <v>2712</v>
      </c>
      <c r="F741" s="256">
        <v>80</v>
      </c>
      <c r="G741" s="364">
        <f t="shared" si="26"/>
        <v>7688</v>
      </c>
      <c r="H741" s="364">
        <f t="shared" si="27"/>
        <v>7767</v>
      </c>
      <c r="I741" s="244" t="s">
        <v>2736</v>
      </c>
      <c r="J741" s="244">
        <v>728</v>
      </c>
      <c r="K741" s="246" t="s">
        <v>2736</v>
      </c>
      <c r="L741" s="280"/>
    </row>
    <row r="742" spans="1:12" ht="21">
      <c r="A742" s="247" t="s">
        <v>2728</v>
      </c>
      <c r="B742" s="247" t="s">
        <v>4305</v>
      </c>
      <c r="C742" s="247" t="s">
        <v>3410</v>
      </c>
      <c r="D742" s="244" t="s">
        <v>480</v>
      </c>
      <c r="E742" s="244" t="s">
        <v>2712</v>
      </c>
      <c r="F742" s="256">
        <v>2</v>
      </c>
      <c r="G742" s="364">
        <f t="shared" si="26"/>
        <v>7768</v>
      </c>
      <c r="H742" s="364">
        <f t="shared" si="27"/>
        <v>7769</v>
      </c>
      <c r="I742" s="244" t="s">
        <v>2736</v>
      </c>
      <c r="J742" s="244">
        <v>729</v>
      </c>
      <c r="K742" s="246" t="s">
        <v>2736</v>
      </c>
      <c r="L742" s="280"/>
    </row>
    <row r="743" spans="1:12" ht="31.5">
      <c r="A743" s="247" t="s">
        <v>2728</v>
      </c>
      <c r="B743" s="247" t="s">
        <v>4306</v>
      </c>
      <c r="C743" s="247" t="s">
        <v>3412</v>
      </c>
      <c r="D743" s="244" t="s">
        <v>480</v>
      </c>
      <c r="E743" s="244" t="s">
        <v>2712</v>
      </c>
      <c r="F743" s="256">
        <v>2</v>
      </c>
      <c r="G743" s="364">
        <f t="shared" si="26"/>
        <v>7770</v>
      </c>
      <c r="H743" s="364">
        <f t="shared" si="27"/>
        <v>7771</v>
      </c>
      <c r="I743" s="244" t="s">
        <v>2736</v>
      </c>
      <c r="J743" s="244">
        <v>730</v>
      </c>
      <c r="K743" s="246" t="s">
        <v>2736</v>
      </c>
      <c r="L743" s="280"/>
    </row>
    <row r="744" spans="1:12" ht="21">
      <c r="A744" s="247" t="s">
        <v>2728</v>
      </c>
      <c r="B744" s="247" t="s">
        <v>4307</v>
      </c>
      <c r="C744" s="247" t="s">
        <v>3414</v>
      </c>
      <c r="D744" s="244" t="s">
        <v>480</v>
      </c>
      <c r="E744" s="244" t="s">
        <v>2712</v>
      </c>
      <c r="F744" s="256">
        <v>80</v>
      </c>
      <c r="G744" s="364">
        <f t="shared" si="26"/>
        <v>7772</v>
      </c>
      <c r="H744" s="364">
        <f t="shared" si="27"/>
        <v>7851</v>
      </c>
      <c r="I744" s="244" t="s">
        <v>2736</v>
      </c>
      <c r="J744" s="244">
        <v>731</v>
      </c>
      <c r="K744" s="246" t="s">
        <v>2736</v>
      </c>
      <c r="L744" s="280"/>
    </row>
    <row r="745" spans="1:12" ht="21">
      <c r="A745" s="247" t="s">
        <v>2728</v>
      </c>
      <c r="B745" s="247" t="s">
        <v>4308</v>
      </c>
      <c r="C745" s="247" t="s">
        <v>3410</v>
      </c>
      <c r="D745" s="244" t="s">
        <v>480</v>
      </c>
      <c r="E745" s="244" t="s">
        <v>2712</v>
      </c>
      <c r="F745" s="256">
        <v>2</v>
      </c>
      <c r="G745" s="364">
        <f t="shared" si="26"/>
        <v>7852</v>
      </c>
      <c r="H745" s="364">
        <f t="shared" si="27"/>
        <v>7853</v>
      </c>
      <c r="I745" s="244" t="s">
        <v>2736</v>
      </c>
      <c r="J745" s="244">
        <v>732</v>
      </c>
      <c r="K745" s="246" t="s">
        <v>2736</v>
      </c>
      <c r="L745" s="280"/>
    </row>
    <row r="746" spans="1:12" ht="31.5">
      <c r="A746" s="247" t="s">
        <v>2728</v>
      </c>
      <c r="B746" s="247" t="s">
        <v>4309</v>
      </c>
      <c r="C746" s="247" t="s">
        <v>3412</v>
      </c>
      <c r="D746" s="244" t="s">
        <v>480</v>
      </c>
      <c r="E746" s="244" t="s">
        <v>2712</v>
      </c>
      <c r="F746" s="256">
        <v>2</v>
      </c>
      <c r="G746" s="364">
        <f t="shared" si="26"/>
        <v>7854</v>
      </c>
      <c r="H746" s="364">
        <f t="shared" si="27"/>
        <v>7855</v>
      </c>
      <c r="I746" s="244" t="s">
        <v>2736</v>
      </c>
      <c r="J746" s="244">
        <v>733</v>
      </c>
      <c r="K746" s="246" t="s">
        <v>2736</v>
      </c>
      <c r="L746" s="280"/>
    </row>
    <row r="747" spans="1:12" ht="21">
      <c r="A747" s="247" t="s">
        <v>2728</v>
      </c>
      <c r="B747" s="247" t="s">
        <v>4310</v>
      </c>
      <c r="C747" s="247" t="s">
        <v>3414</v>
      </c>
      <c r="D747" s="244" t="s">
        <v>480</v>
      </c>
      <c r="E747" s="244" t="s">
        <v>2712</v>
      </c>
      <c r="F747" s="256">
        <v>80</v>
      </c>
      <c r="G747" s="364">
        <f t="shared" si="26"/>
        <v>7856</v>
      </c>
      <c r="H747" s="364">
        <f t="shared" si="27"/>
        <v>7935</v>
      </c>
      <c r="I747" s="244" t="s">
        <v>2736</v>
      </c>
      <c r="J747" s="244">
        <v>734</v>
      </c>
      <c r="K747" s="246" t="s">
        <v>2736</v>
      </c>
      <c r="L747" s="280"/>
    </row>
    <row r="748" spans="1:12" ht="21">
      <c r="A748" s="247" t="s">
        <v>2728</v>
      </c>
      <c r="B748" s="247" t="s">
        <v>4311</v>
      </c>
      <c r="C748" s="247" t="s">
        <v>3410</v>
      </c>
      <c r="D748" s="244" t="s">
        <v>480</v>
      </c>
      <c r="E748" s="244" t="s">
        <v>2712</v>
      </c>
      <c r="F748" s="256">
        <v>2</v>
      </c>
      <c r="G748" s="364">
        <f t="shared" si="26"/>
        <v>7936</v>
      </c>
      <c r="H748" s="364">
        <f t="shared" si="27"/>
        <v>7937</v>
      </c>
      <c r="I748" s="244" t="s">
        <v>2736</v>
      </c>
      <c r="J748" s="244">
        <v>735</v>
      </c>
      <c r="K748" s="246" t="s">
        <v>2736</v>
      </c>
      <c r="L748" s="280"/>
    </row>
    <row r="749" spans="1:12" ht="31.5">
      <c r="A749" s="247" t="s">
        <v>2728</v>
      </c>
      <c r="B749" s="247" t="s">
        <v>4312</v>
      </c>
      <c r="C749" s="247" t="s">
        <v>3412</v>
      </c>
      <c r="D749" s="244" t="s">
        <v>480</v>
      </c>
      <c r="E749" s="244" t="s">
        <v>2712</v>
      </c>
      <c r="F749" s="256">
        <v>2</v>
      </c>
      <c r="G749" s="364">
        <f t="shared" si="26"/>
        <v>7938</v>
      </c>
      <c r="H749" s="364">
        <f t="shared" si="27"/>
        <v>7939</v>
      </c>
      <c r="I749" s="244" t="s">
        <v>2736</v>
      </c>
      <c r="J749" s="244">
        <v>736</v>
      </c>
      <c r="K749" s="246" t="s">
        <v>2736</v>
      </c>
      <c r="L749" s="280"/>
    </row>
    <row r="750" spans="1:12" ht="21">
      <c r="A750" s="247" t="s">
        <v>2728</v>
      </c>
      <c r="B750" s="247" t="s">
        <v>4313</v>
      </c>
      <c r="C750" s="247" t="s">
        <v>3414</v>
      </c>
      <c r="D750" s="244" t="s">
        <v>480</v>
      </c>
      <c r="E750" s="244" t="s">
        <v>2712</v>
      </c>
      <c r="F750" s="256">
        <v>80</v>
      </c>
      <c r="G750" s="364">
        <f t="shared" si="26"/>
        <v>7940</v>
      </c>
      <c r="H750" s="364">
        <f t="shared" si="27"/>
        <v>8019</v>
      </c>
      <c r="I750" s="244" t="s">
        <v>2736</v>
      </c>
      <c r="J750" s="244">
        <v>737</v>
      </c>
      <c r="K750" s="246" t="s">
        <v>2736</v>
      </c>
      <c r="L750" s="280"/>
    </row>
    <row r="751" spans="1:12" ht="21">
      <c r="A751" s="247" t="s">
        <v>2728</v>
      </c>
      <c r="B751" s="247" t="s">
        <v>4314</v>
      </c>
      <c r="C751" s="247" t="s">
        <v>3410</v>
      </c>
      <c r="D751" s="244" t="s">
        <v>480</v>
      </c>
      <c r="E751" s="244" t="s">
        <v>2712</v>
      </c>
      <c r="F751" s="256">
        <v>2</v>
      </c>
      <c r="G751" s="364">
        <f t="shared" si="26"/>
        <v>8020</v>
      </c>
      <c r="H751" s="364">
        <f t="shared" si="27"/>
        <v>8021</v>
      </c>
      <c r="I751" s="244" t="s">
        <v>2736</v>
      </c>
      <c r="J751" s="244">
        <v>738</v>
      </c>
      <c r="K751" s="246" t="s">
        <v>2736</v>
      </c>
      <c r="L751" s="280"/>
    </row>
    <row r="752" spans="1:12" ht="31.5">
      <c r="A752" s="247" t="s">
        <v>2728</v>
      </c>
      <c r="B752" s="247" t="s">
        <v>4315</v>
      </c>
      <c r="C752" s="247" t="s">
        <v>3412</v>
      </c>
      <c r="D752" s="244" t="s">
        <v>480</v>
      </c>
      <c r="E752" s="244" t="s">
        <v>2712</v>
      </c>
      <c r="F752" s="256">
        <v>2</v>
      </c>
      <c r="G752" s="364">
        <f t="shared" si="26"/>
        <v>8022</v>
      </c>
      <c r="H752" s="364">
        <f t="shared" si="27"/>
        <v>8023</v>
      </c>
      <c r="I752" s="244" t="s">
        <v>2736</v>
      </c>
      <c r="J752" s="244">
        <v>739</v>
      </c>
      <c r="K752" s="246" t="s">
        <v>2736</v>
      </c>
      <c r="L752" s="280"/>
    </row>
    <row r="753" spans="1:12" ht="21">
      <c r="A753" s="247" t="s">
        <v>2728</v>
      </c>
      <c r="B753" s="247" t="s">
        <v>4316</v>
      </c>
      <c r="C753" s="247" t="s">
        <v>3414</v>
      </c>
      <c r="D753" s="244" t="s">
        <v>480</v>
      </c>
      <c r="E753" s="244" t="s">
        <v>2712</v>
      </c>
      <c r="F753" s="256">
        <v>80</v>
      </c>
      <c r="G753" s="364">
        <f t="shared" si="26"/>
        <v>8024</v>
      </c>
      <c r="H753" s="364">
        <f t="shared" si="27"/>
        <v>8103</v>
      </c>
      <c r="I753" s="244" t="s">
        <v>2736</v>
      </c>
      <c r="J753" s="244">
        <v>740</v>
      </c>
      <c r="K753" s="246" t="s">
        <v>2736</v>
      </c>
      <c r="L753" s="280"/>
    </row>
    <row r="754" spans="1:12" ht="21">
      <c r="A754" s="247" t="s">
        <v>2728</v>
      </c>
      <c r="B754" s="247" t="s">
        <v>4317</v>
      </c>
      <c r="C754" s="247" t="s">
        <v>3410</v>
      </c>
      <c r="D754" s="244" t="s">
        <v>480</v>
      </c>
      <c r="E754" s="244" t="s">
        <v>2712</v>
      </c>
      <c r="F754" s="256">
        <v>2</v>
      </c>
      <c r="G754" s="364">
        <f t="shared" si="26"/>
        <v>8104</v>
      </c>
      <c r="H754" s="364">
        <f t="shared" si="27"/>
        <v>8105</v>
      </c>
      <c r="I754" s="244" t="s">
        <v>2736</v>
      </c>
      <c r="J754" s="244">
        <v>741</v>
      </c>
      <c r="K754" s="246" t="s">
        <v>2736</v>
      </c>
      <c r="L754" s="280"/>
    </row>
    <row r="755" spans="1:12" ht="31.5">
      <c r="A755" s="247" t="s">
        <v>2728</v>
      </c>
      <c r="B755" s="247" t="s">
        <v>4318</v>
      </c>
      <c r="C755" s="247" t="s">
        <v>3412</v>
      </c>
      <c r="D755" s="244" t="s">
        <v>480</v>
      </c>
      <c r="E755" s="244" t="s">
        <v>2712</v>
      </c>
      <c r="F755" s="256">
        <v>2</v>
      </c>
      <c r="G755" s="364">
        <f t="shared" si="26"/>
        <v>8106</v>
      </c>
      <c r="H755" s="364">
        <f t="shared" si="27"/>
        <v>8107</v>
      </c>
      <c r="I755" s="244" t="s">
        <v>2736</v>
      </c>
      <c r="J755" s="244">
        <v>742</v>
      </c>
      <c r="K755" s="246" t="s">
        <v>2736</v>
      </c>
      <c r="L755" s="280"/>
    </row>
    <row r="756" spans="1:12" ht="21">
      <c r="A756" s="247" t="s">
        <v>2728</v>
      </c>
      <c r="B756" s="247" t="s">
        <v>4319</v>
      </c>
      <c r="C756" s="247" t="s">
        <v>3414</v>
      </c>
      <c r="D756" s="244" t="s">
        <v>480</v>
      </c>
      <c r="E756" s="244" t="s">
        <v>2712</v>
      </c>
      <c r="F756" s="256">
        <v>80</v>
      </c>
      <c r="G756" s="364">
        <f t="shared" si="26"/>
        <v>8108</v>
      </c>
      <c r="H756" s="364">
        <f t="shared" si="27"/>
        <v>8187</v>
      </c>
      <c r="I756" s="244" t="s">
        <v>2736</v>
      </c>
      <c r="J756" s="244">
        <v>743</v>
      </c>
      <c r="K756" s="246" t="s">
        <v>2736</v>
      </c>
      <c r="L756" s="280"/>
    </row>
    <row r="757" spans="1:12" ht="21">
      <c r="A757" s="247" t="s">
        <v>2728</v>
      </c>
      <c r="B757" s="247" t="s">
        <v>4320</v>
      </c>
      <c r="C757" s="247" t="s">
        <v>3410</v>
      </c>
      <c r="D757" s="244" t="s">
        <v>480</v>
      </c>
      <c r="E757" s="244" t="s">
        <v>2712</v>
      </c>
      <c r="F757" s="256">
        <v>2</v>
      </c>
      <c r="G757" s="364">
        <f t="shared" si="26"/>
        <v>8188</v>
      </c>
      <c r="H757" s="364">
        <f t="shared" si="27"/>
        <v>8189</v>
      </c>
      <c r="I757" s="244" t="s">
        <v>2736</v>
      </c>
      <c r="J757" s="244">
        <v>744</v>
      </c>
      <c r="K757" s="246" t="s">
        <v>2736</v>
      </c>
      <c r="L757" s="280"/>
    </row>
    <row r="758" spans="1:12" ht="31.5">
      <c r="A758" s="247" t="s">
        <v>2728</v>
      </c>
      <c r="B758" s="247" t="s">
        <v>4321</v>
      </c>
      <c r="C758" s="247" t="s">
        <v>3412</v>
      </c>
      <c r="D758" s="244" t="s">
        <v>480</v>
      </c>
      <c r="E758" s="244" t="s">
        <v>2712</v>
      </c>
      <c r="F758" s="256">
        <v>2</v>
      </c>
      <c r="G758" s="364">
        <f t="shared" si="26"/>
        <v>8190</v>
      </c>
      <c r="H758" s="364">
        <f t="shared" si="27"/>
        <v>8191</v>
      </c>
      <c r="I758" s="244" t="s">
        <v>2736</v>
      </c>
      <c r="J758" s="244">
        <v>745</v>
      </c>
      <c r="K758" s="246" t="s">
        <v>2736</v>
      </c>
      <c r="L758" s="280"/>
    </row>
    <row r="759" spans="1:12" ht="21">
      <c r="A759" s="247" t="s">
        <v>2728</v>
      </c>
      <c r="B759" s="247" t="s">
        <v>4322</v>
      </c>
      <c r="C759" s="247" t="s">
        <v>3414</v>
      </c>
      <c r="D759" s="244" t="s">
        <v>480</v>
      </c>
      <c r="E759" s="244" t="s">
        <v>2712</v>
      </c>
      <c r="F759" s="256">
        <v>80</v>
      </c>
      <c r="G759" s="364">
        <f t="shared" si="26"/>
        <v>8192</v>
      </c>
      <c r="H759" s="364">
        <f t="shared" si="27"/>
        <v>8271</v>
      </c>
      <c r="I759" s="244" t="s">
        <v>2736</v>
      </c>
      <c r="J759" s="244">
        <v>746</v>
      </c>
      <c r="K759" s="246" t="s">
        <v>2736</v>
      </c>
      <c r="L759" s="280"/>
    </row>
    <row r="760" spans="1:12" ht="21">
      <c r="A760" s="247" t="s">
        <v>2728</v>
      </c>
      <c r="B760" s="247" t="s">
        <v>3453</v>
      </c>
      <c r="C760" s="247" t="s">
        <v>4323</v>
      </c>
      <c r="D760" s="244" t="s">
        <v>260</v>
      </c>
      <c r="E760" s="244" t="s">
        <v>2712</v>
      </c>
      <c r="F760" s="256">
        <v>1</v>
      </c>
      <c r="G760" s="364">
        <f t="shared" si="26"/>
        <v>8272</v>
      </c>
      <c r="H760" s="364">
        <f t="shared" si="27"/>
        <v>8272</v>
      </c>
      <c r="I760" s="244" t="s">
        <v>2736</v>
      </c>
      <c r="J760" s="244">
        <v>747</v>
      </c>
      <c r="K760" s="246" t="s">
        <v>2736</v>
      </c>
      <c r="L760" s="280"/>
    </row>
    <row r="761" spans="1:12" ht="42">
      <c r="A761" s="247" t="s">
        <v>2728</v>
      </c>
      <c r="B761" s="247" t="s">
        <v>3455</v>
      </c>
      <c r="C761" s="247" t="s">
        <v>4324</v>
      </c>
      <c r="D761" s="244" t="s">
        <v>260</v>
      </c>
      <c r="E761" s="244" t="s">
        <v>2712</v>
      </c>
      <c r="F761" s="256">
        <v>10</v>
      </c>
      <c r="G761" s="364">
        <f t="shared" si="26"/>
        <v>8273</v>
      </c>
      <c r="H761" s="364">
        <f t="shared" si="27"/>
        <v>8282</v>
      </c>
      <c r="I761" s="244" t="s">
        <v>2736</v>
      </c>
      <c r="J761" s="244">
        <v>748</v>
      </c>
      <c r="K761" s="246" t="s">
        <v>2736</v>
      </c>
      <c r="L761" s="280"/>
    </row>
    <row r="762" spans="1:12" ht="31.5">
      <c r="A762" s="247" t="s">
        <v>2728</v>
      </c>
      <c r="B762" s="247" t="s">
        <v>3457</v>
      </c>
      <c r="C762" s="247" t="s">
        <v>4325</v>
      </c>
      <c r="D762" s="244" t="s">
        <v>260</v>
      </c>
      <c r="E762" s="244" t="s">
        <v>2712</v>
      </c>
      <c r="F762" s="256">
        <v>2</v>
      </c>
      <c r="G762" s="364">
        <f t="shared" si="26"/>
        <v>8283</v>
      </c>
      <c r="H762" s="364">
        <f t="shared" si="27"/>
        <v>8284</v>
      </c>
      <c r="I762" s="244" t="s">
        <v>2736</v>
      </c>
      <c r="J762" s="244">
        <v>749</v>
      </c>
      <c r="K762" s="246" t="s">
        <v>2736</v>
      </c>
      <c r="L762" s="280"/>
    </row>
    <row r="763" spans="1:12" ht="31.5">
      <c r="A763" s="247" t="s">
        <v>2728</v>
      </c>
      <c r="B763" s="247" t="s">
        <v>3459</v>
      </c>
      <c r="C763" s="247" t="s">
        <v>3479</v>
      </c>
      <c r="D763" s="244" t="s">
        <v>260</v>
      </c>
      <c r="E763" s="244" t="s">
        <v>2712</v>
      </c>
      <c r="F763" s="256">
        <v>20</v>
      </c>
      <c r="G763" s="364">
        <f t="shared" si="26"/>
        <v>8285</v>
      </c>
      <c r="H763" s="364">
        <f t="shared" si="27"/>
        <v>8304</v>
      </c>
      <c r="I763" s="244" t="s">
        <v>2736</v>
      </c>
      <c r="J763" s="244">
        <v>750</v>
      </c>
      <c r="K763" s="246" t="s">
        <v>2736</v>
      </c>
      <c r="L763" s="280"/>
    </row>
    <row r="764" spans="1:12" ht="42">
      <c r="A764" s="247" t="s">
        <v>2728</v>
      </c>
      <c r="B764" s="247" t="s">
        <v>3461</v>
      </c>
      <c r="C764" s="247" t="s">
        <v>4326</v>
      </c>
      <c r="D764" s="244" t="s">
        <v>260</v>
      </c>
      <c r="E764" s="244" t="s">
        <v>2712</v>
      </c>
      <c r="F764" s="256">
        <v>10</v>
      </c>
      <c r="G764" s="364">
        <f t="shared" si="26"/>
        <v>8305</v>
      </c>
      <c r="H764" s="364">
        <f t="shared" si="27"/>
        <v>8314</v>
      </c>
      <c r="I764" s="244" t="s">
        <v>2736</v>
      </c>
      <c r="J764" s="244">
        <v>751</v>
      </c>
      <c r="K764" s="246" t="s">
        <v>2736</v>
      </c>
      <c r="L764" s="280"/>
    </row>
    <row r="765" spans="1:12" ht="31.5">
      <c r="A765" s="247" t="s">
        <v>2728</v>
      </c>
      <c r="B765" s="247" t="s">
        <v>3462</v>
      </c>
      <c r="C765" s="247" t="s">
        <v>4325</v>
      </c>
      <c r="D765" s="244" t="s">
        <v>260</v>
      </c>
      <c r="E765" s="244" t="s">
        <v>2712</v>
      </c>
      <c r="F765" s="256">
        <v>2</v>
      </c>
      <c r="G765" s="364">
        <f t="shared" si="26"/>
        <v>8315</v>
      </c>
      <c r="H765" s="364">
        <f t="shared" si="27"/>
        <v>8316</v>
      </c>
      <c r="I765" s="244" t="s">
        <v>2736</v>
      </c>
      <c r="J765" s="244">
        <v>752</v>
      </c>
      <c r="K765" s="246" t="s">
        <v>2736</v>
      </c>
      <c r="L765" s="280"/>
    </row>
    <row r="766" spans="1:12" ht="31.5">
      <c r="A766" s="247" t="s">
        <v>2728</v>
      </c>
      <c r="B766" s="247" t="s">
        <v>3463</v>
      </c>
      <c r="C766" s="247" t="s">
        <v>3479</v>
      </c>
      <c r="D766" s="244" t="s">
        <v>260</v>
      </c>
      <c r="E766" s="244" t="s">
        <v>2712</v>
      </c>
      <c r="F766" s="256">
        <v>20</v>
      </c>
      <c r="G766" s="364">
        <f t="shared" si="26"/>
        <v>8317</v>
      </c>
      <c r="H766" s="364">
        <f t="shared" si="27"/>
        <v>8336</v>
      </c>
      <c r="I766" s="244" t="s">
        <v>2736</v>
      </c>
      <c r="J766" s="244">
        <v>753</v>
      </c>
      <c r="K766" s="246" t="s">
        <v>2736</v>
      </c>
      <c r="L766" s="280"/>
    </row>
    <row r="767" spans="1:12" ht="42">
      <c r="A767" s="247" t="s">
        <v>2728</v>
      </c>
      <c r="B767" s="247" t="s">
        <v>3464</v>
      </c>
      <c r="C767" s="247" t="s">
        <v>4326</v>
      </c>
      <c r="D767" s="244" t="s">
        <v>260</v>
      </c>
      <c r="E767" s="244" t="s">
        <v>2712</v>
      </c>
      <c r="F767" s="256">
        <v>10</v>
      </c>
      <c r="G767" s="364">
        <f t="shared" si="26"/>
        <v>8337</v>
      </c>
      <c r="H767" s="364">
        <f t="shared" si="27"/>
        <v>8346</v>
      </c>
      <c r="I767" s="244" t="s">
        <v>2736</v>
      </c>
      <c r="J767" s="244">
        <v>754</v>
      </c>
      <c r="K767" s="246" t="s">
        <v>2736</v>
      </c>
      <c r="L767" s="280"/>
    </row>
    <row r="768" spans="1:12" ht="31.5">
      <c r="A768" s="247" t="s">
        <v>2728</v>
      </c>
      <c r="B768" s="247" t="s">
        <v>3465</v>
      </c>
      <c r="C768" s="247" t="s">
        <v>4325</v>
      </c>
      <c r="D768" s="244" t="s">
        <v>260</v>
      </c>
      <c r="E768" s="244" t="s">
        <v>2712</v>
      </c>
      <c r="F768" s="256">
        <v>2</v>
      </c>
      <c r="G768" s="364">
        <f t="shared" si="26"/>
        <v>8347</v>
      </c>
      <c r="H768" s="364">
        <f t="shared" si="27"/>
        <v>8348</v>
      </c>
      <c r="I768" s="244" t="s">
        <v>2736</v>
      </c>
      <c r="J768" s="244">
        <v>755</v>
      </c>
      <c r="K768" s="246" t="s">
        <v>2736</v>
      </c>
      <c r="L768" s="280"/>
    </row>
    <row r="769" spans="1:12" ht="31.5">
      <c r="A769" s="247" t="s">
        <v>2728</v>
      </c>
      <c r="B769" s="247" t="s">
        <v>3466</v>
      </c>
      <c r="C769" s="247" t="s">
        <v>3479</v>
      </c>
      <c r="D769" s="244" t="s">
        <v>260</v>
      </c>
      <c r="E769" s="244" t="s">
        <v>2712</v>
      </c>
      <c r="F769" s="256">
        <v>20</v>
      </c>
      <c r="G769" s="364">
        <f t="shared" si="26"/>
        <v>8349</v>
      </c>
      <c r="H769" s="364">
        <f t="shared" si="27"/>
        <v>8368</v>
      </c>
      <c r="I769" s="244" t="s">
        <v>2736</v>
      </c>
      <c r="J769" s="244">
        <v>756</v>
      </c>
      <c r="K769" s="246" t="s">
        <v>2736</v>
      </c>
      <c r="L769" s="280"/>
    </row>
    <row r="770" spans="1:12" ht="42">
      <c r="A770" s="247" t="s">
        <v>2728</v>
      </c>
      <c r="B770" s="247" t="s">
        <v>3467</v>
      </c>
      <c r="C770" s="247" t="s">
        <v>4326</v>
      </c>
      <c r="D770" s="244" t="s">
        <v>260</v>
      </c>
      <c r="E770" s="244" t="s">
        <v>2712</v>
      </c>
      <c r="F770" s="256">
        <v>10</v>
      </c>
      <c r="G770" s="364">
        <f t="shared" si="26"/>
        <v>8369</v>
      </c>
      <c r="H770" s="364">
        <f t="shared" si="27"/>
        <v>8378</v>
      </c>
      <c r="I770" s="244" t="s">
        <v>2736</v>
      </c>
      <c r="J770" s="244">
        <v>757</v>
      </c>
      <c r="K770" s="246" t="s">
        <v>2736</v>
      </c>
      <c r="L770" s="280"/>
    </row>
    <row r="771" spans="1:12" ht="31.5">
      <c r="A771" s="247" t="s">
        <v>2728</v>
      </c>
      <c r="B771" s="247" t="s">
        <v>3468</v>
      </c>
      <c r="C771" s="247" t="s">
        <v>4325</v>
      </c>
      <c r="D771" s="244" t="s">
        <v>260</v>
      </c>
      <c r="E771" s="244" t="s">
        <v>2712</v>
      </c>
      <c r="F771" s="256">
        <v>2</v>
      </c>
      <c r="G771" s="364">
        <f t="shared" si="26"/>
        <v>8379</v>
      </c>
      <c r="H771" s="364">
        <f t="shared" si="27"/>
        <v>8380</v>
      </c>
      <c r="I771" s="244" t="s">
        <v>2736</v>
      </c>
      <c r="J771" s="244">
        <v>758</v>
      </c>
      <c r="K771" s="246" t="s">
        <v>2736</v>
      </c>
      <c r="L771" s="280"/>
    </row>
    <row r="772" spans="1:12" ht="31.5">
      <c r="A772" s="247" t="s">
        <v>2728</v>
      </c>
      <c r="B772" s="247" t="s">
        <v>3469</v>
      </c>
      <c r="C772" s="247" t="s">
        <v>3479</v>
      </c>
      <c r="D772" s="244" t="s">
        <v>260</v>
      </c>
      <c r="E772" s="244" t="s">
        <v>2712</v>
      </c>
      <c r="F772" s="256">
        <v>20</v>
      </c>
      <c r="G772" s="364">
        <f t="shared" si="26"/>
        <v>8381</v>
      </c>
      <c r="H772" s="364">
        <f t="shared" si="27"/>
        <v>8400</v>
      </c>
      <c r="I772" s="244" t="s">
        <v>2736</v>
      </c>
      <c r="J772" s="244">
        <v>759</v>
      </c>
      <c r="K772" s="246" t="s">
        <v>2736</v>
      </c>
      <c r="L772" s="280"/>
    </row>
    <row r="773" spans="1:12" ht="42">
      <c r="A773" s="247" t="s">
        <v>2728</v>
      </c>
      <c r="B773" s="247" t="s">
        <v>3470</v>
      </c>
      <c r="C773" s="247" t="s">
        <v>4326</v>
      </c>
      <c r="D773" s="244" t="s">
        <v>260</v>
      </c>
      <c r="E773" s="244" t="s">
        <v>2712</v>
      </c>
      <c r="F773" s="256">
        <v>10</v>
      </c>
      <c r="G773" s="364">
        <f t="shared" si="26"/>
        <v>8401</v>
      </c>
      <c r="H773" s="364">
        <f t="shared" si="27"/>
        <v>8410</v>
      </c>
      <c r="I773" s="244" t="s">
        <v>2736</v>
      </c>
      <c r="J773" s="244">
        <v>760</v>
      </c>
      <c r="K773" s="246" t="s">
        <v>2736</v>
      </c>
      <c r="L773" s="280"/>
    </row>
    <row r="774" spans="1:12" ht="31.5">
      <c r="A774" s="247" t="s">
        <v>2728</v>
      </c>
      <c r="B774" s="247" t="s">
        <v>3471</v>
      </c>
      <c r="C774" s="247" t="s">
        <v>4325</v>
      </c>
      <c r="D774" s="244" t="s">
        <v>260</v>
      </c>
      <c r="E774" s="244" t="s">
        <v>2712</v>
      </c>
      <c r="F774" s="256">
        <v>2</v>
      </c>
      <c r="G774" s="364">
        <f t="shared" si="26"/>
        <v>8411</v>
      </c>
      <c r="H774" s="364">
        <f t="shared" si="27"/>
        <v>8412</v>
      </c>
      <c r="I774" s="244" t="s">
        <v>2736</v>
      </c>
      <c r="J774" s="244">
        <v>761</v>
      </c>
      <c r="K774" s="246" t="s">
        <v>2736</v>
      </c>
      <c r="L774" s="280"/>
    </row>
    <row r="775" spans="1:12" ht="31.5">
      <c r="A775" s="247" t="s">
        <v>2728</v>
      </c>
      <c r="B775" s="247" t="s">
        <v>3472</v>
      </c>
      <c r="C775" s="247" t="s">
        <v>3479</v>
      </c>
      <c r="D775" s="244" t="s">
        <v>260</v>
      </c>
      <c r="E775" s="244" t="s">
        <v>2712</v>
      </c>
      <c r="F775" s="256">
        <v>20</v>
      </c>
      <c r="G775" s="364">
        <f t="shared" si="26"/>
        <v>8413</v>
      </c>
      <c r="H775" s="364">
        <f t="shared" si="27"/>
        <v>8432</v>
      </c>
      <c r="I775" s="244" t="s">
        <v>2736</v>
      </c>
      <c r="J775" s="244">
        <v>762</v>
      </c>
      <c r="K775" s="246" t="s">
        <v>2736</v>
      </c>
      <c r="L775" s="280"/>
    </row>
    <row r="776" spans="1:12" ht="42">
      <c r="A776" s="247" t="s">
        <v>2728</v>
      </c>
      <c r="B776" s="247" t="s">
        <v>3473</v>
      </c>
      <c r="C776" s="247" t="s">
        <v>4326</v>
      </c>
      <c r="D776" s="244" t="s">
        <v>260</v>
      </c>
      <c r="E776" s="244" t="s">
        <v>2712</v>
      </c>
      <c r="F776" s="256">
        <v>10</v>
      </c>
      <c r="G776" s="364">
        <f t="shared" si="26"/>
        <v>8433</v>
      </c>
      <c r="H776" s="364">
        <f t="shared" si="27"/>
        <v>8442</v>
      </c>
      <c r="I776" s="244" t="s">
        <v>2736</v>
      </c>
      <c r="J776" s="244">
        <v>763</v>
      </c>
      <c r="K776" s="246" t="s">
        <v>2736</v>
      </c>
      <c r="L776" s="280"/>
    </row>
    <row r="777" spans="1:12" ht="31.5">
      <c r="A777" s="247" t="s">
        <v>2728</v>
      </c>
      <c r="B777" s="247" t="s">
        <v>3474</v>
      </c>
      <c r="C777" s="247" t="s">
        <v>4325</v>
      </c>
      <c r="D777" s="244" t="s">
        <v>260</v>
      </c>
      <c r="E777" s="244" t="s">
        <v>2712</v>
      </c>
      <c r="F777" s="256">
        <v>2</v>
      </c>
      <c r="G777" s="364">
        <f t="shared" si="26"/>
        <v>8443</v>
      </c>
      <c r="H777" s="364">
        <f t="shared" si="27"/>
        <v>8444</v>
      </c>
      <c r="I777" s="244" t="s">
        <v>2736</v>
      </c>
      <c r="J777" s="244">
        <v>764</v>
      </c>
      <c r="K777" s="246" t="s">
        <v>2736</v>
      </c>
      <c r="L777" s="280"/>
    </row>
    <row r="778" spans="1:12" ht="31.5">
      <c r="A778" s="247" t="s">
        <v>2728</v>
      </c>
      <c r="B778" s="247" t="s">
        <v>3475</v>
      </c>
      <c r="C778" s="247" t="s">
        <v>3460</v>
      </c>
      <c r="D778" s="244" t="s">
        <v>260</v>
      </c>
      <c r="E778" s="244" t="s">
        <v>2712</v>
      </c>
      <c r="F778" s="256">
        <v>20</v>
      </c>
      <c r="G778" s="364">
        <f t="shared" si="26"/>
        <v>8445</v>
      </c>
      <c r="H778" s="364">
        <f t="shared" si="27"/>
        <v>8464</v>
      </c>
      <c r="I778" s="244" t="s">
        <v>2736</v>
      </c>
      <c r="J778" s="244">
        <v>765</v>
      </c>
      <c r="K778" s="246" t="s">
        <v>2736</v>
      </c>
      <c r="L778" s="280"/>
    </row>
    <row r="779" spans="1:12" ht="38.450000000000003" customHeight="1">
      <c r="A779" s="247" t="s">
        <v>2728</v>
      </c>
      <c r="B779" s="247" t="s">
        <v>3476</v>
      </c>
      <c r="C779" s="247" t="s">
        <v>4327</v>
      </c>
      <c r="D779" s="244" t="s">
        <v>260</v>
      </c>
      <c r="E779" s="244" t="s">
        <v>2712</v>
      </c>
      <c r="F779" s="256">
        <v>10</v>
      </c>
      <c r="G779" s="364">
        <f t="shared" si="26"/>
        <v>8465</v>
      </c>
      <c r="H779" s="364">
        <f t="shared" si="27"/>
        <v>8474</v>
      </c>
      <c r="I779" s="244" t="s">
        <v>2736</v>
      </c>
      <c r="J779" s="244">
        <v>766</v>
      </c>
      <c r="K779" s="246" t="s">
        <v>2736</v>
      </c>
      <c r="L779" s="280"/>
    </row>
    <row r="780" spans="1:12" ht="31.5">
      <c r="A780" s="247" t="s">
        <v>2728</v>
      </c>
      <c r="B780" s="247" t="s">
        <v>3477</v>
      </c>
      <c r="C780" s="247" t="s">
        <v>4325</v>
      </c>
      <c r="D780" s="244" t="s">
        <v>260</v>
      </c>
      <c r="E780" s="244" t="s">
        <v>2712</v>
      </c>
      <c r="F780" s="256">
        <v>2</v>
      </c>
      <c r="G780" s="364">
        <f t="shared" si="26"/>
        <v>8475</v>
      </c>
      <c r="H780" s="364">
        <f t="shared" si="27"/>
        <v>8476</v>
      </c>
      <c r="I780" s="244" t="s">
        <v>2736</v>
      </c>
      <c r="J780" s="244">
        <v>767</v>
      </c>
      <c r="K780" s="246" t="s">
        <v>2736</v>
      </c>
      <c r="L780" s="280"/>
    </row>
    <row r="781" spans="1:12" ht="31.5">
      <c r="A781" s="247" t="s">
        <v>2728</v>
      </c>
      <c r="B781" s="247" t="s">
        <v>3478</v>
      </c>
      <c r="C781" s="247" t="s">
        <v>3460</v>
      </c>
      <c r="D781" s="244" t="s">
        <v>260</v>
      </c>
      <c r="E781" s="244" t="s">
        <v>2712</v>
      </c>
      <c r="F781" s="256">
        <v>20</v>
      </c>
      <c r="G781" s="364">
        <f t="shared" ref="G781:G844" si="28">H780+1</f>
        <v>8477</v>
      </c>
      <c r="H781" s="364">
        <f t="shared" ref="H781:H844" si="29">G781+F781-1</f>
        <v>8496</v>
      </c>
      <c r="I781" s="244" t="s">
        <v>2736</v>
      </c>
      <c r="J781" s="244">
        <v>768</v>
      </c>
      <c r="K781" s="246" t="s">
        <v>2736</v>
      </c>
      <c r="L781" s="280"/>
    </row>
    <row r="782" spans="1:12" ht="42">
      <c r="A782" s="247" t="s">
        <v>2728</v>
      </c>
      <c r="B782" s="247" t="s">
        <v>3480</v>
      </c>
      <c r="C782" s="247" t="s">
        <v>4326</v>
      </c>
      <c r="D782" s="244" t="s">
        <v>260</v>
      </c>
      <c r="E782" s="244" t="s">
        <v>2712</v>
      </c>
      <c r="F782" s="256">
        <v>10</v>
      </c>
      <c r="G782" s="364">
        <f t="shared" si="28"/>
        <v>8497</v>
      </c>
      <c r="H782" s="364">
        <f t="shared" si="29"/>
        <v>8506</v>
      </c>
      <c r="I782" s="244" t="s">
        <v>2736</v>
      </c>
      <c r="J782" s="244">
        <v>769</v>
      </c>
      <c r="K782" s="246" t="s">
        <v>2736</v>
      </c>
      <c r="L782" s="280"/>
    </row>
    <row r="783" spans="1:12" ht="31.5">
      <c r="A783" s="247" t="s">
        <v>2728</v>
      </c>
      <c r="B783" s="247" t="s">
        <v>3481</v>
      </c>
      <c r="C783" s="247" t="s">
        <v>3458</v>
      </c>
      <c r="D783" s="244" t="s">
        <v>260</v>
      </c>
      <c r="E783" s="244" t="s">
        <v>2712</v>
      </c>
      <c r="F783" s="256">
        <v>2</v>
      </c>
      <c r="G783" s="364">
        <f t="shared" si="28"/>
        <v>8507</v>
      </c>
      <c r="H783" s="364">
        <f t="shared" si="29"/>
        <v>8508</v>
      </c>
      <c r="I783" s="244" t="s">
        <v>2736</v>
      </c>
      <c r="J783" s="244">
        <v>770</v>
      </c>
      <c r="K783" s="246" t="s">
        <v>2736</v>
      </c>
      <c r="L783" s="280"/>
    </row>
    <row r="784" spans="1:12" ht="31.5">
      <c r="A784" s="247" t="s">
        <v>2728</v>
      </c>
      <c r="B784" s="247" t="s">
        <v>3482</v>
      </c>
      <c r="C784" s="247" t="s">
        <v>3460</v>
      </c>
      <c r="D784" s="244" t="s">
        <v>260</v>
      </c>
      <c r="E784" s="244" t="s">
        <v>2712</v>
      </c>
      <c r="F784" s="256">
        <v>20</v>
      </c>
      <c r="G784" s="364">
        <f t="shared" si="28"/>
        <v>8509</v>
      </c>
      <c r="H784" s="364">
        <f t="shared" si="29"/>
        <v>8528</v>
      </c>
      <c r="I784" s="244" t="s">
        <v>2736</v>
      </c>
      <c r="J784" s="244">
        <v>771</v>
      </c>
      <c r="K784" s="246" t="s">
        <v>2736</v>
      </c>
      <c r="L784" s="280"/>
    </row>
    <row r="785" spans="1:12" ht="42">
      <c r="A785" s="247" t="s">
        <v>2728</v>
      </c>
      <c r="B785" s="247" t="s">
        <v>3483</v>
      </c>
      <c r="C785" s="247" t="s">
        <v>4326</v>
      </c>
      <c r="D785" s="244" t="s">
        <v>260</v>
      </c>
      <c r="E785" s="244" t="s">
        <v>2712</v>
      </c>
      <c r="F785" s="256">
        <v>10</v>
      </c>
      <c r="G785" s="364">
        <f t="shared" si="28"/>
        <v>8529</v>
      </c>
      <c r="H785" s="364">
        <f t="shared" si="29"/>
        <v>8538</v>
      </c>
      <c r="I785" s="244" t="s">
        <v>2736</v>
      </c>
      <c r="J785" s="244">
        <v>772</v>
      </c>
      <c r="K785" s="246" t="s">
        <v>2736</v>
      </c>
      <c r="L785" s="280"/>
    </row>
    <row r="786" spans="1:12" ht="31.5">
      <c r="A786" s="247" t="s">
        <v>2728</v>
      </c>
      <c r="B786" s="247" t="s">
        <v>3484</v>
      </c>
      <c r="C786" s="247" t="s">
        <v>3458</v>
      </c>
      <c r="D786" s="244" t="s">
        <v>260</v>
      </c>
      <c r="E786" s="244" t="s">
        <v>2712</v>
      </c>
      <c r="F786" s="256">
        <v>2</v>
      </c>
      <c r="G786" s="364">
        <f t="shared" si="28"/>
        <v>8539</v>
      </c>
      <c r="H786" s="364">
        <f t="shared" si="29"/>
        <v>8540</v>
      </c>
      <c r="I786" s="244" t="s">
        <v>2736</v>
      </c>
      <c r="J786" s="244">
        <v>773</v>
      </c>
      <c r="K786" s="246" t="s">
        <v>2736</v>
      </c>
      <c r="L786" s="280"/>
    </row>
    <row r="787" spans="1:12" ht="31.5">
      <c r="A787" s="247" t="s">
        <v>2728</v>
      </c>
      <c r="B787" s="247" t="s">
        <v>3485</v>
      </c>
      <c r="C787" s="247" t="s">
        <v>3460</v>
      </c>
      <c r="D787" s="244" t="s">
        <v>260</v>
      </c>
      <c r="E787" s="244" t="s">
        <v>2712</v>
      </c>
      <c r="F787" s="256">
        <v>20</v>
      </c>
      <c r="G787" s="364">
        <f t="shared" si="28"/>
        <v>8541</v>
      </c>
      <c r="H787" s="364">
        <f t="shared" si="29"/>
        <v>8560</v>
      </c>
      <c r="I787" s="244" t="s">
        <v>2736</v>
      </c>
      <c r="J787" s="244">
        <v>774</v>
      </c>
      <c r="K787" s="246" t="s">
        <v>2736</v>
      </c>
      <c r="L787" s="280"/>
    </row>
    <row r="788" spans="1:12" ht="42">
      <c r="A788" s="247" t="s">
        <v>2728</v>
      </c>
      <c r="B788" s="247" t="s">
        <v>3486</v>
      </c>
      <c r="C788" s="247" t="s">
        <v>4326</v>
      </c>
      <c r="D788" s="244" t="s">
        <v>260</v>
      </c>
      <c r="E788" s="244" t="s">
        <v>2712</v>
      </c>
      <c r="F788" s="256">
        <v>10</v>
      </c>
      <c r="G788" s="364">
        <f t="shared" si="28"/>
        <v>8561</v>
      </c>
      <c r="H788" s="364">
        <f t="shared" si="29"/>
        <v>8570</v>
      </c>
      <c r="I788" s="244" t="s">
        <v>2736</v>
      </c>
      <c r="J788" s="244">
        <v>775</v>
      </c>
      <c r="K788" s="246" t="s">
        <v>2736</v>
      </c>
      <c r="L788" s="280"/>
    </row>
    <row r="789" spans="1:12" ht="31.5">
      <c r="A789" s="247" t="s">
        <v>2728</v>
      </c>
      <c r="B789" s="247" t="s">
        <v>3487</v>
      </c>
      <c r="C789" s="247" t="s">
        <v>3458</v>
      </c>
      <c r="D789" s="244" t="s">
        <v>260</v>
      </c>
      <c r="E789" s="244" t="s">
        <v>2712</v>
      </c>
      <c r="F789" s="256">
        <v>2</v>
      </c>
      <c r="G789" s="364">
        <f t="shared" si="28"/>
        <v>8571</v>
      </c>
      <c r="H789" s="364">
        <f t="shared" si="29"/>
        <v>8572</v>
      </c>
      <c r="I789" s="244" t="s">
        <v>2736</v>
      </c>
      <c r="J789" s="244">
        <v>776</v>
      </c>
      <c r="K789" s="246" t="s">
        <v>2736</v>
      </c>
      <c r="L789" s="280"/>
    </row>
    <row r="790" spans="1:12" ht="31.5">
      <c r="A790" s="247" t="s">
        <v>2728</v>
      </c>
      <c r="B790" s="247" t="s">
        <v>3488</v>
      </c>
      <c r="C790" s="247" t="s">
        <v>3460</v>
      </c>
      <c r="D790" s="244" t="s">
        <v>260</v>
      </c>
      <c r="E790" s="244" t="s">
        <v>2712</v>
      </c>
      <c r="F790" s="256">
        <v>20</v>
      </c>
      <c r="G790" s="364">
        <f t="shared" si="28"/>
        <v>8573</v>
      </c>
      <c r="H790" s="364">
        <f t="shared" si="29"/>
        <v>8592</v>
      </c>
      <c r="I790" s="244" t="s">
        <v>2736</v>
      </c>
      <c r="J790" s="244">
        <v>777</v>
      </c>
      <c r="K790" s="246" t="s">
        <v>2736</v>
      </c>
      <c r="L790" s="280"/>
    </row>
    <row r="791" spans="1:12" ht="29.45" customHeight="1">
      <c r="A791" s="247" t="s">
        <v>2728</v>
      </c>
      <c r="B791" s="247" t="s">
        <v>3489</v>
      </c>
      <c r="C791" s="247" t="s">
        <v>4328</v>
      </c>
      <c r="D791" s="244" t="s">
        <v>480</v>
      </c>
      <c r="E791" s="244" t="s">
        <v>2712</v>
      </c>
      <c r="F791" s="256">
        <v>1</v>
      </c>
      <c r="G791" s="364">
        <f t="shared" si="28"/>
        <v>8593</v>
      </c>
      <c r="H791" s="364">
        <f t="shared" si="29"/>
        <v>8593</v>
      </c>
      <c r="I791" s="244" t="s">
        <v>2736</v>
      </c>
      <c r="J791" s="244">
        <v>778</v>
      </c>
      <c r="K791" s="246" t="s">
        <v>2736</v>
      </c>
      <c r="L791" s="280"/>
    </row>
    <row r="792" spans="1:12" ht="42">
      <c r="A792" s="247" t="s">
        <v>2728</v>
      </c>
      <c r="B792" s="247" t="s">
        <v>3491</v>
      </c>
      <c r="C792" s="247" t="s">
        <v>3492</v>
      </c>
      <c r="D792" s="244" t="s">
        <v>480</v>
      </c>
      <c r="E792" s="244" t="s">
        <v>2712</v>
      </c>
      <c r="F792" s="256">
        <v>10</v>
      </c>
      <c r="G792" s="364">
        <f t="shared" si="28"/>
        <v>8594</v>
      </c>
      <c r="H792" s="364">
        <f t="shared" si="29"/>
        <v>8603</v>
      </c>
      <c r="I792" s="244" t="s">
        <v>2736</v>
      </c>
      <c r="J792" s="244">
        <v>779</v>
      </c>
      <c r="K792" s="246" t="s">
        <v>2736</v>
      </c>
      <c r="L792" s="280"/>
    </row>
    <row r="793" spans="1:12" ht="31.5">
      <c r="A793" s="247" t="s">
        <v>2728</v>
      </c>
      <c r="B793" s="247" t="s">
        <v>3493</v>
      </c>
      <c r="C793" s="247" t="s">
        <v>3494</v>
      </c>
      <c r="D793" s="244" t="s">
        <v>480</v>
      </c>
      <c r="E793" s="244" t="s">
        <v>2712</v>
      </c>
      <c r="F793" s="256">
        <v>2</v>
      </c>
      <c r="G793" s="364">
        <f t="shared" si="28"/>
        <v>8604</v>
      </c>
      <c r="H793" s="364">
        <f t="shared" si="29"/>
        <v>8605</v>
      </c>
      <c r="I793" s="244" t="s">
        <v>2736</v>
      </c>
      <c r="J793" s="244">
        <v>780</v>
      </c>
      <c r="K793" s="246" t="s">
        <v>2736</v>
      </c>
      <c r="L793" s="280"/>
    </row>
    <row r="794" spans="1:12" ht="31.5">
      <c r="A794" s="247" t="s">
        <v>2728</v>
      </c>
      <c r="B794" s="247" t="s">
        <v>3495</v>
      </c>
      <c r="C794" s="247" t="s">
        <v>3500</v>
      </c>
      <c r="D794" s="244" t="s">
        <v>480</v>
      </c>
      <c r="E794" s="244" t="s">
        <v>2712</v>
      </c>
      <c r="F794" s="256">
        <v>20</v>
      </c>
      <c r="G794" s="364">
        <f t="shared" si="28"/>
        <v>8606</v>
      </c>
      <c r="H794" s="364">
        <f t="shared" si="29"/>
        <v>8625</v>
      </c>
      <c r="I794" s="244" t="s">
        <v>2736</v>
      </c>
      <c r="J794" s="244">
        <v>781</v>
      </c>
      <c r="K794" s="246" t="s">
        <v>2736</v>
      </c>
      <c r="L794" s="280"/>
    </row>
    <row r="795" spans="1:12" ht="42">
      <c r="A795" s="247" t="s">
        <v>2728</v>
      </c>
      <c r="B795" s="247" t="s">
        <v>3497</v>
      </c>
      <c r="C795" s="247" t="s">
        <v>3492</v>
      </c>
      <c r="D795" s="244" t="s">
        <v>480</v>
      </c>
      <c r="E795" s="244" t="s">
        <v>2712</v>
      </c>
      <c r="F795" s="256">
        <v>10</v>
      </c>
      <c r="G795" s="364">
        <f t="shared" si="28"/>
        <v>8626</v>
      </c>
      <c r="H795" s="364">
        <f t="shared" si="29"/>
        <v>8635</v>
      </c>
      <c r="I795" s="244" t="s">
        <v>2736</v>
      </c>
      <c r="J795" s="244">
        <v>782</v>
      </c>
      <c r="K795" s="246" t="s">
        <v>2736</v>
      </c>
      <c r="L795" s="280"/>
    </row>
    <row r="796" spans="1:12" ht="31.5">
      <c r="A796" s="247" t="s">
        <v>2728</v>
      </c>
      <c r="B796" s="247" t="s">
        <v>3498</v>
      </c>
      <c r="C796" s="247" t="s">
        <v>3494</v>
      </c>
      <c r="D796" s="244" t="s">
        <v>480</v>
      </c>
      <c r="E796" s="244" t="s">
        <v>2712</v>
      </c>
      <c r="F796" s="256">
        <v>2</v>
      </c>
      <c r="G796" s="364">
        <f t="shared" si="28"/>
        <v>8636</v>
      </c>
      <c r="H796" s="364">
        <f t="shared" si="29"/>
        <v>8637</v>
      </c>
      <c r="I796" s="244" t="s">
        <v>2736</v>
      </c>
      <c r="J796" s="244">
        <v>783</v>
      </c>
      <c r="K796" s="246" t="s">
        <v>2736</v>
      </c>
      <c r="L796" s="280"/>
    </row>
    <row r="797" spans="1:12" ht="31.5">
      <c r="A797" s="247" t="s">
        <v>2728</v>
      </c>
      <c r="B797" s="247" t="s">
        <v>3499</v>
      </c>
      <c r="C797" s="247" t="s">
        <v>3500</v>
      </c>
      <c r="D797" s="244" t="s">
        <v>480</v>
      </c>
      <c r="E797" s="244" t="s">
        <v>2712</v>
      </c>
      <c r="F797" s="256">
        <v>20</v>
      </c>
      <c r="G797" s="364">
        <f t="shared" si="28"/>
        <v>8638</v>
      </c>
      <c r="H797" s="364">
        <f t="shared" si="29"/>
        <v>8657</v>
      </c>
      <c r="I797" s="244" t="s">
        <v>2736</v>
      </c>
      <c r="J797" s="244">
        <v>784</v>
      </c>
      <c r="K797" s="246" t="s">
        <v>2736</v>
      </c>
      <c r="L797" s="280"/>
    </row>
    <row r="798" spans="1:12" ht="42">
      <c r="A798" s="247" t="s">
        <v>2728</v>
      </c>
      <c r="B798" s="247" t="s">
        <v>3501</v>
      </c>
      <c r="C798" s="247" t="s">
        <v>3492</v>
      </c>
      <c r="D798" s="244" t="s">
        <v>480</v>
      </c>
      <c r="E798" s="244" t="s">
        <v>2712</v>
      </c>
      <c r="F798" s="256">
        <v>10</v>
      </c>
      <c r="G798" s="364">
        <f t="shared" si="28"/>
        <v>8658</v>
      </c>
      <c r="H798" s="364">
        <f t="shared" si="29"/>
        <v>8667</v>
      </c>
      <c r="I798" s="244" t="s">
        <v>2736</v>
      </c>
      <c r="J798" s="244">
        <v>785</v>
      </c>
      <c r="K798" s="246" t="s">
        <v>2736</v>
      </c>
      <c r="L798" s="280"/>
    </row>
    <row r="799" spans="1:12" ht="31.5">
      <c r="A799" s="247" t="s">
        <v>2728</v>
      </c>
      <c r="B799" s="247" t="s">
        <v>3502</v>
      </c>
      <c r="C799" s="247" t="s">
        <v>3494</v>
      </c>
      <c r="D799" s="244" t="s">
        <v>480</v>
      </c>
      <c r="E799" s="244" t="s">
        <v>2712</v>
      </c>
      <c r="F799" s="256">
        <v>2</v>
      </c>
      <c r="G799" s="364">
        <f t="shared" si="28"/>
        <v>8668</v>
      </c>
      <c r="H799" s="364">
        <f t="shared" si="29"/>
        <v>8669</v>
      </c>
      <c r="I799" s="244" t="s">
        <v>2736</v>
      </c>
      <c r="J799" s="244">
        <v>786</v>
      </c>
      <c r="K799" s="246" t="s">
        <v>2736</v>
      </c>
      <c r="L799" s="280"/>
    </row>
    <row r="800" spans="1:12" ht="31.5">
      <c r="A800" s="247" t="s">
        <v>2728</v>
      </c>
      <c r="B800" s="247" t="s">
        <v>3503</v>
      </c>
      <c r="C800" s="247" t="s">
        <v>3500</v>
      </c>
      <c r="D800" s="244" t="s">
        <v>480</v>
      </c>
      <c r="E800" s="244" t="s">
        <v>2712</v>
      </c>
      <c r="F800" s="256">
        <v>20</v>
      </c>
      <c r="G800" s="364">
        <f t="shared" si="28"/>
        <v>8670</v>
      </c>
      <c r="H800" s="364">
        <f t="shared" si="29"/>
        <v>8689</v>
      </c>
      <c r="I800" s="244" t="s">
        <v>2736</v>
      </c>
      <c r="J800" s="244">
        <v>787</v>
      </c>
      <c r="K800" s="246" t="s">
        <v>2736</v>
      </c>
      <c r="L800" s="280"/>
    </row>
    <row r="801" spans="1:12" ht="42">
      <c r="A801" s="247" t="s">
        <v>2728</v>
      </c>
      <c r="B801" s="247" t="s">
        <v>3504</v>
      </c>
      <c r="C801" s="247" t="s">
        <v>3492</v>
      </c>
      <c r="D801" s="244" t="s">
        <v>480</v>
      </c>
      <c r="E801" s="244" t="s">
        <v>2712</v>
      </c>
      <c r="F801" s="256">
        <v>10</v>
      </c>
      <c r="G801" s="364">
        <f t="shared" si="28"/>
        <v>8690</v>
      </c>
      <c r="H801" s="364">
        <f t="shared" si="29"/>
        <v>8699</v>
      </c>
      <c r="I801" s="244" t="s">
        <v>2736</v>
      </c>
      <c r="J801" s="244">
        <v>788</v>
      </c>
      <c r="K801" s="246" t="s">
        <v>2736</v>
      </c>
      <c r="L801" s="280"/>
    </row>
    <row r="802" spans="1:12" ht="31.5">
      <c r="A802" s="247" t="s">
        <v>2728</v>
      </c>
      <c r="B802" s="247" t="s">
        <v>3505</v>
      </c>
      <c r="C802" s="247" t="s">
        <v>3494</v>
      </c>
      <c r="D802" s="244" t="s">
        <v>480</v>
      </c>
      <c r="E802" s="244" t="s">
        <v>2712</v>
      </c>
      <c r="F802" s="256">
        <v>2</v>
      </c>
      <c r="G802" s="364">
        <f t="shared" si="28"/>
        <v>8700</v>
      </c>
      <c r="H802" s="364">
        <f t="shared" si="29"/>
        <v>8701</v>
      </c>
      <c r="I802" s="244" t="s">
        <v>2736</v>
      </c>
      <c r="J802" s="244">
        <v>789</v>
      </c>
      <c r="K802" s="246" t="s">
        <v>2736</v>
      </c>
      <c r="L802" s="280"/>
    </row>
    <row r="803" spans="1:12" ht="31.5">
      <c r="A803" s="247" t="s">
        <v>2728</v>
      </c>
      <c r="B803" s="247" t="s">
        <v>3506</v>
      </c>
      <c r="C803" s="247" t="s">
        <v>3500</v>
      </c>
      <c r="D803" s="244" t="s">
        <v>480</v>
      </c>
      <c r="E803" s="244" t="s">
        <v>2712</v>
      </c>
      <c r="F803" s="256">
        <v>20</v>
      </c>
      <c r="G803" s="364">
        <f t="shared" si="28"/>
        <v>8702</v>
      </c>
      <c r="H803" s="364">
        <f t="shared" si="29"/>
        <v>8721</v>
      </c>
      <c r="I803" s="244" t="s">
        <v>2736</v>
      </c>
      <c r="J803" s="244">
        <v>790</v>
      </c>
      <c r="K803" s="246" t="s">
        <v>2736</v>
      </c>
      <c r="L803" s="280"/>
    </row>
    <row r="804" spans="1:12" ht="42">
      <c r="A804" s="247" t="s">
        <v>2728</v>
      </c>
      <c r="B804" s="247" t="s">
        <v>3507</v>
      </c>
      <c r="C804" s="247" t="s">
        <v>3492</v>
      </c>
      <c r="D804" s="244" t="s">
        <v>480</v>
      </c>
      <c r="E804" s="244" t="s">
        <v>2712</v>
      </c>
      <c r="F804" s="256">
        <v>10</v>
      </c>
      <c r="G804" s="364">
        <f t="shared" si="28"/>
        <v>8722</v>
      </c>
      <c r="H804" s="364">
        <f t="shared" si="29"/>
        <v>8731</v>
      </c>
      <c r="I804" s="244" t="s">
        <v>2736</v>
      </c>
      <c r="J804" s="244">
        <v>791</v>
      </c>
      <c r="K804" s="246" t="s">
        <v>2736</v>
      </c>
      <c r="L804" s="280"/>
    </row>
    <row r="805" spans="1:12" ht="31.5">
      <c r="A805" s="247" t="s">
        <v>2728</v>
      </c>
      <c r="B805" s="247" t="s">
        <v>3508</v>
      </c>
      <c r="C805" s="247" t="s">
        <v>3494</v>
      </c>
      <c r="D805" s="244" t="s">
        <v>480</v>
      </c>
      <c r="E805" s="244" t="s">
        <v>2712</v>
      </c>
      <c r="F805" s="256">
        <v>2</v>
      </c>
      <c r="G805" s="364">
        <f t="shared" si="28"/>
        <v>8732</v>
      </c>
      <c r="H805" s="364">
        <f t="shared" si="29"/>
        <v>8733</v>
      </c>
      <c r="I805" s="244" t="s">
        <v>2736</v>
      </c>
      <c r="J805" s="244">
        <v>792</v>
      </c>
      <c r="K805" s="246" t="s">
        <v>2736</v>
      </c>
      <c r="L805" s="280"/>
    </row>
    <row r="806" spans="1:12" ht="31.5">
      <c r="A806" s="247" t="s">
        <v>2728</v>
      </c>
      <c r="B806" s="247" t="s">
        <v>3509</v>
      </c>
      <c r="C806" s="247" t="s">
        <v>3500</v>
      </c>
      <c r="D806" s="244" t="s">
        <v>480</v>
      </c>
      <c r="E806" s="244" t="s">
        <v>2712</v>
      </c>
      <c r="F806" s="256">
        <v>20</v>
      </c>
      <c r="G806" s="364">
        <f t="shared" si="28"/>
        <v>8734</v>
      </c>
      <c r="H806" s="364">
        <f t="shared" si="29"/>
        <v>8753</v>
      </c>
      <c r="I806" s="244" t="s">
        <v>2736</v>
      </c>
      <c r="J806" s="244">
        <v>793</v>
      </c>
      <c r="K806" s="246" t="s">
        <v>2736</v>
      </c>
      <c r="L806" s="280"/>
    </row>
    <row r="807" spans="1:12" ht="42">
      <c r="A807" s="247" t="s">
        <v>2728</v>
      </c>
      <c r="B807" s="247" t="s">
        <v>3510</v>
      </c>
      <c r="C807" s="247" t="s">
        <v>3492</v>
      </c>
      <c r="D807" s="244" t="s">
        <v>480</v>
      </c>
      <c r="E807" s="244" t="s">
        <v>2712</v>
      </c>
      <c r="F807" s="256">
        <v>10</v>
      </c>
      <c r="G807" s="364">
        <f t="shared" si="28"/>
        <v>8754</v>
      </c>
      <c r="H807" s="364">
        <f t="shared" si="29"/>
        <v>8763</v>
      </c>
      <c r="I807" s="244" t="s">
        <v>2736</v>
      </c>
      <c r="J807" s="244">
        <v>794</v>
      </c>
      <c r="K807" s="246" t="s">
        <v>2736</v>
      </c>
      <c r="L807" s="280"/>
    </row>
    <row r="808" spans="1:12" ht="31.5">
      <c r="A808" s="247" t="s">
        <v>2728</v>
      </c>
      <c r="B808" s="247" t="s">
        <v>3511</v>
      </c>
      <c r="C808" s="247" t="s">
        <v>3494</v>
      </c>
      <c r="D808" s="244" t="s">
        <v>480</v>
      </c>
      <c r="E808" s="244" t="s">
        <v>2712</v>
      </c>
      <c r="F808" s="256">
        <v>2</v>
      </c>
      <c r="G808" s="364">
        <f t="shared" si="28"/>
        <v>8764</v>
      </c>
      <c r="H808" s="364">
        <f t="shared" si="29"/>
        <v>8765</v>
      </c>
      <c r="I808" s="244" t="s">
        <v>2736</v>
      </c>
      <c r="J808" s="244">
        <v>795</v>
      </c>
      <c r="K808" s="246" t="s">
        <v>2736</v>
      </c>
      <c r="L808" s="280"/>
    </row>
    <row r="809" spans="1:12" ht="31.5">
      <c r="A809" s="247" t="s">
        <v>2728</v>
      </c>
      <c r="B809" s="247" t="s">
        <v>3512</v>
      </c>
      <c r="C809" s="247" t="s">
        <v>3500</v>
      </c>
      <c r="D809" s="244" t="s">
        <v>480</v>
      </c>
      <c r="E809" s="244" t="s">
        <v>2712</v>
      </c>
      <c r="F809" s="256">
        <v>20</v>
      </c>
      <c r="G809" s="364">
        <f t="shared" si="28"/>
        <v>8766</v>
      </c>
      <c r="H809" s="364">
        <f t="shared" si="29"/>
        <v>8785</v>
      </c>
      <c r="I809" s="244" t="s">
        <v>2736</v>
      </c>
      <c r="J809" s="244">
        <v>796</v>
      </c>
      <c r="K809" s="246" t="s">
        <v>2736</v>
      </c>
      <c r="L809" s="280"/>
    </row>
    <row r="810" spans="1:12" ht="42">
      <c r="A810" s="247" t="s">
        <v>2728</v>
      </c>
      <c r="B810" s="247" t="s">
        <v>3513</v>
      </c>
      <c r="C810" s="247" t="s">
        <v>3492</v>
      </c>
      <c r="D810" s="244" t="s">
        <v>480</v>
      </c>
      <c r="E810" s="244" t="s">
        <v>2712</v>
      </c>
      <c r="F810" s="256">
        <v>10</v>
      </c>
      <c r="G810" s="364">
        <f t="shared" si="28"/>
        <v>8786</v>
      </c>
      <c r="H810" s="364">
        <f t="shared" si="29"/>
        <v>8795</v>
      </c>
      <c r="I810" s="244" t="s">
        <v>2736</v>
      </c>
      <c r="J810" s="244">
        <v>797</v>
      </c>
      <c r="K810" s="246" t="s">
        <v>2736</v>
      </c>
      <c r="L810" s="280"/>
    </row>
    <row r="811" spans="1:12" ht="31.5">
      <c r="A811" s="247" t="s">
        <v>2728</v>
      </c>
      <c r="B811" s="247" t="s">
        <v>3514</v>
      </c>
      <c r="C811" s="247" t="s">
        <v>3494</v>
      </c>
      <c r="D811" s="244" t="s">
        <v>480</v>
      </c>
      <c r="E811" s="244" t="s">
        <v>2712</v>
      </c>
      <c r="F811" s="256">
        <v>2</v>
      </c>
      <c r="G811" s="364">
        <f t="shared" si="28"/>
        <v>8796</v>
      </c>
      <c r="H811" s="364">
        <f t="shared" si="29"/>
        <v>8797</v>
      </c>
      <c r="I811" s="244" t="s">
        <v>2736</v>
      </c>
      <c r="J811" s="244">
        <v>798</v>
      </c>
      <c r="K811" s="246" t="s">
        <v>2736</v>
      </c>
      <c r="L811" s="280"/>
    </row>
    <row r="812" spans="1:12" ht="31.5">
      <c r="A812" s="247" t="s">
        <v>2728</v>
      </c>
      <c r="B812" s="247" t="s">
        <v>3515</v>
      </c>
      <c r="C812" s="247" t="s">
        <v>3500</v>
      </c>
      <c r="D812" s="244" t="s">
        <v>480</v>
      </c>
      <c r="E812" s="244" t="s">
        <v>2712</v>
      </c>
      <c r="F812" s="256">
        <v>20</v>
      </c>
      <c r="G812" s="364">
        <f t="shared" si="28"/>
        <v>8798</v>
      </c>
      <c r="H812" s="364">
        <f t="shared" si="29"/>
        <v>8817</v>
      </c>
      <c r="I812" s="244" t="s">
        <v>2736</v>
      </c>
      <c r="J812" s="244">
        <v>799</v>
      </c>
      <c r="K812" s="246" t="s">
        <v>2736</v>
      </c>
      <c r="L812" s="280"/>
    </row>
    <row r="813" spans="1:12" ht="42">
      <c r="A813" s="247" t="s">
        <v>2728</v>
      </c>
      <c r="B813" s="247" t="s">
        <v>3516</v>
      </c>
      <c r="C813" s="247" t="s">
        <v>3492</v>
      </c>
      <c r="D813" s="244" t="s">
        <v>480</v>
      </c>
      <c r="E813" s="244" t="s">
        <v>2712</v>
      </c>
      <c r="F813" s="256">
        <v>10</v>
      </c>
      <c r="G813" s="364">
        <f t="shared" si="28"/>
        <v>8818</v>
      </c>
      <c r="H813" s="364">
        <f t="shared" si="29"/>
        <v>8827</v>
      </c>
      <c r="I813" s="244" t="s">
        <v>2736</v>
      </c>
      <c r="J813" s="244">
        <v>800</v>
      </c>
      <c r="K813" s="246" t="s">
        <v>2736</v>
      </c>
      <c r="L813" s="280"/>
    </row>
    <row r="814" spans="1:12" ht="31.5">
      <c r="A814" s="247" t="s">
        <v>2728</v>
      </c>
      <c r="B814" s="247" t="s">
        <v>3517</v>
      </c>
      <c r="C814" s="247" t="s">
        <v>3494</v>
      </c>
      <c r="D814" s="244" t="s">
        <v>480</v>
      </c>
      <c r="E814" s="244" t="s">
        <v>2712</v>
      </c>
      <c r="F814" s="256">
        <v>2</v>
      </c>
      <c r="G814" s="364">
        <f t="shared" si="28"/>
        <v>8828</v>
      </c>
      <c r="H814" s="364">
        <f t="shared" si="29"/>
        <v>8829</v>
      </c>
      <c r="I814" s="244" t="s">
        <v>2736</v>
      </c>
      <c r="J814" s="244">
        <v>801</v>
      </c>
      <c r="K814" s="246" t="s">
        <v>2736</v>
      </c>
      <c r="L814" s="280"/>
    </row>
    <row r="815" spans="1:12" ht="31.5">
      <c r="A815" s="247" t="s">
        <v>2728</v>
      </c>
      <c r="B815" s="247" t="s">
        <v>3518</v>
      </c>
      <c r="C815" s="247" t="s">
        <v>3500</v>
      </c>
      <c r="D815" s="244" t="s">
        <v>480</v>
      </c>
      <c r="E815" s="244" t="s">
        <v>2712</v>
      </c>
      <c r="F815" s="256">
        <v>20</v>
      </c>
      <c r="G815" s="364">
        <f t="shared" si="28"/>
        <v>8830</v>
      </c>
      <c r="H815" s="364">
        <f t="shared" si="29"/>
        <v>8849</v>
      </c>
      <c r="I815" s="244" t="s">
        <v>2736</v>
      </c>
      <c r="J815" s="244">
        <v>802</v>
      </c>
      <c r="K815" s="246" t="s">
        <v>2736</v>
      </c>
      <c r="L815" s="280"/>
    </row>
    <row r="816" spans="1:12" s="238" customFormat="1" ht="42">
      <c r="A816" s="247" t="s">
        <v>2728</v>
      </c>
      <c r="B816" s="247" t="s">
        <v>3520</v>
      </c>
      <c r="C816" s="247" t="s">
        <v>3492</v>
      </c>
      <c r="D816" s="244" t="s">
        <v>480</v>
      </c>
      <c r="E816" s="244" t="s">
        <v>2712</v>
      </c>
      <c r="F816" s="256">
        <v>10</v>
      </c>
      <c r="G816" s="364">
        <f t="shared" si="28"/>
        <v>8850</v>
      </c>
      <c r="H816" s="364">
        <f t="shared" si="29"/>
        <v>8859</v>
      </c>
      <c r="I816" s="244" t="s">
        <v>2736</v>
      </c>
      <c r="J816" s="244">
        <v>803</v>
      </c>
      <c r="K816" s="246" t="s">
        <v>2736</v>
      </c>
      <c r="L816" s="268"/>
    </row>
    <row r="817" spans="1:12" ht="31.5">
      <c r="A817" s="247" t="s">
        <v>2728</v>
      </c>
      <c r="B817" s="247" t="s">
        <v>3521</v>
      </c>
      <c r="C817" s="247" t="s">
        <v>3494</v>
      </c>
      <c r="D817" s="244" t="s">
        <v>480</v>
      </c>
      <c r="E817" s="244" t="s">
        <v>2712</v>
      </c>
      <c r="F817" s="256">
        <v>2</v>
      </c>
      <c r="G817" s="364">
        <f t="shared" si="28"/>
        <v>8860</v>
      </c>
      <c r="H817" s="364">
        <f t="shared" si="29"/>
        <v>8861</v>
      </c>
      <c r="I817" s="244" t="s">
        <v>2736</v>
      </c>
      <c r="J817" s="244">
        <v>804</v>
      </c>
      <c r="K817" s="246" t="s">
        <v>2736</v>
      </c>
      <c r="L817" s="280"/>
    </row>
    <row r="818" spans="1:12" ht="31.5">
      <c r="A818" s="247" t="s">
        <v>2728</v>
      </c>
      <c r="B818" s="247" t="s">
        <v>3522</v>
      </c>
      <c r="C818" s="247" t="s">
        <v>3500</v>
      </c>
      <c r="D818" s="244" t="s">
        <v>480</v>
      </c>
      <c r="E818" s="244" t="s">
        <v>2712</v>
      </c>
      <c r="F818" s="256">
        <v>20</v>
      </c>
      <c r="G818" s="364">
        <f t="shared" si="28"/>
        <v>8862</v>
      </c>
      <c r="H818" s="364">
        <f t="shared" si="29"/>
        <v>8881</v>
      </c>
      <c r="I818" s="244" t="s">
        <v>2736</v>
      </c>
      <c r="J818" s="244">
        <v>805</v>
      </c>
      <c r="K818" s="246" t="s">
        <v>2736</v>
      </c>
      <c r="L818" s="280"/>
    </row>
    <row r="819" spans="1:12" ht="42">
      <c r="A819" s="247" t="s">
        <v>2728</v>
      </c>
      <c r="B819" s="247" t="s">
        <v>3523</v>
      </c>
      <c r="C819" s="247" t="s">
        <v>3492</v>
      </c>
      <c r="D819" s="244" t="s">
        <v>480</v>
      </c>
      <c r="E819" s="244" t="s">
        <v>2712</v>
      </c>
      <c r="F819" s="256">
        <v>10</v>
      </c>
      <c r="G819" s="364">
        <f t="shared" si="28"/>
        <v>8882</v>
      </c>
      <c r="H819" s="364">
        <f t="shared" si="29"/>
        <v>8891</v>
      </c>
      <c r="I819" s="244" t="s">
        <v>2736</v>
      </c>
      <c r="J819" s="244">
        <v>806</v>
      </c>
      <c r="K819" s="246" t="s">
        <v>2736</v>
      </c>
      <c r="L819" s="280"/>
    </row>
    <row r="820" spans="1:12" ht="31.5">
      <c r="A820" s="247" t="s">
        <v>2728</v>
      </c>
      <c r="B820" s="247" t="s">
        <v>3524</v>
      </c>
      <c r="C820" s="247" t="s">
        <v>3494</v>
      </c>
      <c r="D820" s="244" t="s">
        <v>480</v>
      </c>
      <c r="E820" s="244" t="s">
        <v>2712</v>
      </c>
      <c r="F820" s="256">
        <v>2</v>
      </c>
      <c r="G820" s="364">
        <f t="shared" si="28"/>
        <v>8892</v>
      </c>
      <c r="H820" s="364">
        <f t="shared" si="29"/>
        <v>8893</v>
      </c>
      <c r="I820" s="244" t="s">
        <v>2736</v>
      </c>
      <c r="J820" s="244">
        <v>807</v>
      </c>
      <c r="K820" s="246" t="s">
        <v>2736</v>
      </c>
      <c r="L820" s="280"/>
    </row>
    <row r="821" spans="1:12" ht="21">
      <c r="A821" s="247" t="s">
        <v>2728</v>
      </c>
      <c r="B821" s="247" t="s">
        <v>3525</v>
      </c>
      <c r="C821" s="247" t="s">
        <v>3526</v>
      </c>
      <c r="D821" s="244" t="s">
        <v>480</v>
      </c>
      <c r="E821" s="244" t="s">
        <v>2712</v>
      </c>
      <c r="F821" s="256">
        <v>20</v>
      </c>
      <c r="G821" s="364">
        <f t="shared" si="28"/>
        <v>8894</v>
      </c>
      <c r="H821" s="364">
        <f t="shared" si="29"/>
        <v>8913</v>
      </c>
      <c r="I821" s="244" t="s">
        <v>2736</v>
      </c>
      <c r="J821" s="244">
        <v>808</v>
      </c>
      <c r="K821" s="246" t="s">
        <v>2736</v>
      </c>
      <c r="L821" s="280"/>
    </row>
    <row r="822" spans="1:12" ht="31.5">
      <c r="A822" s="247" t="s">
        <v>2728</v>
      </c>
      <c r="B822" s="247" t="s">
        <v>3527</v>
      </c>
      <c r="C822" s="247" t="s">
        <v>3528</v>
      </c>
      <c r="D822" s="244" t="s">
        <v>260</v>
      </c>
      <c r="E822" s="244" t="s">
        <v>3529</v>
      </c>
      <c r="F822" s="256">
        <v>10</v>
      </c>
      <c r="G822" s="364">
        <f t="shared" si="28"/>
        <v>8914</v>
      </c>
      <c r="H822" s="364">
        <f t="shared" si="29"/>
        <v>8923</v>
      </c>
      <c r="I822" s="244" t="s">
        <v>2736</v>
      </c>
      <c r="J822" s="244">
        <v>809</v>
      </c>
      <c r="K822" s="246" t="s">
        <v>2736</v>
      </c>
      <c r="L822" s="280"/>
    </row>
    <row r="823" spans="1:12" ht="31.5">
      <c r="A823" s="247" t="s">
        <v>2728</v>
      </c>
      <c r="B823" s="247" t="s">
        <v>3530</v>
      </c>
      <c r="C823" s="247" t="s">
        <v>3531</v>
      </c>
      <c r="D823" s="244" t="s">
        <v>480</v>
      </c>
      <c r="E823" s="244" t="s">
        <v>2712</v>
      </c>
      <c r="F823" s="256">
        <v>25</v>
      </c>
      <c r="G823" s="364">
        <f t="shared" si="28"/>
        <v>8924</v>
      </c>
      <c r="H823" s="364">
        <f t="shared" si="29"/>
        <v>8948</v>
      </c>
      <c r="I823" s="244" t="s">
        <v>2736</v>
      </c>
      <c r="J823" s="244">
        <v>810</v>
      </c>
      <c r="K823" s="246" t="s">
        <v>2736</v>
      </c>
      <c r="L823" s="280"/>
    </row>
    <row r="824" spans="1:12" ht="21">
      <c r="A824" s="247" t="s">
        <v>2728</v>
      </c>
      <c r="B824" s="247" t="s">
        <v>3532</v>
      </c>
      <c r="C824" s="247" t="s">
        <v>3533</v>
      </c>
      <c r="D824" s="244" t="s">
        <v>480</v>
      </c>
      <c r="E824" s="244" t="s">
        <v>2712</v>
      </c>
      <c r="F824" s="256">
        <v>20</v>
      </c>
      <c r="G824" s="364">
        <f t="shared" si="28"/>
        <v>8949</v>
      </c>
      <c r="H824" s="364">
        <f t="shared" si="29"/>
        <v>8968</v>
      </c>
      <c r="I824" s="244" t="s">
        <v>2736</v>
      </c>
      <c r="J824" s="244">
        <v>811</v>
      </c>
      <c r="K824" s="246" t="s">
        <v>2736</v>
      </c>
      <c r="L824" s="280"/>
    </row>
    <row r="825" spans="1:12" ht="31.5">
      <c r="A825" s="247" t="s">
        <v>2728</v>
      </c>
      <c r="B825" s="247" t="s">
        <v>3534</v>
      </c>
      <c r="C825" s="247" t="s">
        <v>3535</v>
      </c>
      <c r="D825" s="244" t="s">
        <v>480</v>
      </c>
      <c r="E825" s="244" t="s">
        <v>2712</v>
      </c>
      <c r="F825" s="256">
        <v>20</v>
      </c>
      <c r="G825" s="364">
        <f t="shared" si="28"/>
        <v>8969</v>
      </c>
      <c r="H825" s="364">
        <f t="shared" si="29"/>
        <v>8988</v>
      </c>
      <c r="I825" s="244" t="s">
        <v>2736</v>
      </c>
      <c r="J825" s="244">
        <v>812</v>
      </c>
      <c r="K825" s="246" t="s">
        <v>2736</v>
      </c>
      <c r="L825" s="280"/>
    </row>
    <row r="826" spans="1:12" ht="52.5">
      <c r="A826" s="247" t="s">
        <v>2728</v>
      </c>
      <c r="B826" s="247" t="s">
        <v>3536</v>
      </c>
      <c r="C826" s="247" t="s">
        <v>4329</v>
      </c>
      <c r="D826" s="244" t="s">
        <v>260</v>
      </c>
      <c r="E826" s="244" t="s">
        <v>2712</v>
      </c>
      <c r="F826" s="256">
        <v>1</v>
      </c>
      <c r="G826" s="364">
        <f t="shared" si="28"/>
        <v>8989</v>
      </c>
      <c r="H826" s="364">
        <f t="shared" si="29"/>
        <v>8989</v>
      </c>
      <c r="I826" s="244" t="s">
        <v>2736</v>
      </c>
      <c r="J826" s="244">
        <v>813</v>
      </c>
      <c r="K826" s="246" t="s">
        <v>2736</v>
      </c>
      <c r="L826" s="280"/>
    </row>
    <row r="827" spans="1:12" ht="31.5">
      <c r="A827" s="247" t="s">
        <v>2728</v>
      </c>
      <c r="B827" s="247" t="s">
        <v>3538</v>
      </c>
      <c r="C827" s="247" t="s">
        <v>4330</v>
      </c>
      <c r="D827" s="244" t="s">
        <v>480</v>
      </c>
      <c r="E827" s="244" t="s">
        <v>2712</v>
      </c>
      <c r="F827" s="256">
        <v>1</v>
      </c>
      <c r="G827" s="364">
        <f t="shared" si="28"/>
        <v>8990</v>
      </c>
      <c r="H827" s="364">
        <f t="shared" si="29"/>
        <v>8990</v>
      </c>
      <c r="I827" s="244" t="s">
        <v>2736</v>
      </c>
      <c r="J827" s="244">
        <v>814</v>
      </c>
      <c r="K827" s="246" t="s">
        <v>2736</v>
      </c>
      <c r="L827" s="280"/>
    </row>
    <row r="828" spans="1:12" ht="31.5">
      <c r="A828" s="247" t="s">
        <v>2728</v>
      </c>
      <c r="B828" s="247" t="s">
        <v>3540</v>
      </c>
      <c r="C828" s="247" t="s">
        <v>3541</v>
      </c>
      <c r="D828" s="244" t="s">
        <v>480</v>
      </c>
      <c r="E828" s="244" t="s">
        <v>2712</v>
      </c>
      <c r="F828" s="256">
        <v>25</v>
      </c>
      <c r="G828" s="364">
        <f t="shared" si="28"/>
        <v>8991</v>
      </c>
      <c r="H828" s="364">
        <f t="shared" si="29"/>
        <v>9015</v>
      </c>
      <c r="I828" s="244" t="s">
        <v>2736</v>
      </c>
      <c r="J828" s="244">
        <v>815</v>
      </c>
      <c r="K828" s="246" t="s">
        <v>2736</v>
      </c>
      <c r="L828" s="280"/>
    </row>
    <row r="829" spans="1:12" ht="21">
      <c r="A829" s="247" t="s">
        <v>2728</v>
      </c>
      <c r="B829" s="247" t="s">
        <v>3542</v>
      </c>
      <c r="C829" s="247" t="s">
        <v>3543</v>
      </c>
      <c r="D829" s="244" t="s">
        <v>480</v>
      </c>
      <c r="E829" s="244" t="s">
        <v>2712</v>
      </c>
      <c r="F829" s="256">
        <v>1</v>
      </c>
      <c r="G829" s="364">
        <f t="shared" si="28"/>
        <v>9016</v>
      </c>
      <c r="H829" s="364">
        <f t="shared" si="29"/>
        <v>9016</v>
      </c>
      <c r="I829" s="244" t="s">
        <v>2736</v>
      </c>
      <c r="J829" s="244">
        <v>816</v>
      </c>
      <c r="K829" s="246" t="s">
        <v>2736</v>
      </c>
      <c r="L829" s="280"/>
    </row>
    <row r="830" spans="1:12" ht="31.5">
      <c r="A830" s="247" t="s">
        <v>2728</v>
      </c>
      <c r="B830" s="247" t="s">
        <v>3544</v>
      </c>
      <c r="C830" s="247" t="s">
        <v>3545</v>
      </c>
      <c r="D830" s="244" t="s">
        <v>260</v>
      </c>
      <c r="E830" s="244" t="s">
        <v>2712</v>
      </c>
      <c r="F830" s="256">
        <v>32</v>
      </c>
      <c r="G830" s="364">
        <f t="shared" si="28"/>
        <v>9017</v>
      </c>
      <c r="H830" s="364">
        <f t="shared" si="29"/>
        <v>9048</v>
      </c>
      <c r="I830" s="244" t="s">
        <v>2736</v>
      </c>
      <c r="J830" s="244">
        <v>817</v>
      </c>
      <c r="K830" s="246" t="s">
        <v>2736</v>
      </c>
      <c r="L830" s="280"/>
    </row>
    <row r="831" spans="1:12" ht="31.5">
      <c r="A831" s="247" t="s">
        <v>2728</v>
      </c>
      <c r="B831" s="247" t="s">
        <v>3546</v>
      </c>
      <c r="C831" s="247" t="s">
        <v>3545</v>
      </c>
      <c r="D831" s="244" t="s">
        <v>260</v>
      </c>
      <c r="E831" s="244" t="s">
        <v>2712</v>
      </c>
      <c r="F831" s="256">
        <v>32</v>
      </c>
      <c r="G831" s="364">
        <f t="shared" si="28"/>
        <v>9049</v>
      </c>
      <c r="H831" s="364">
        <f t="shared" si="29"/>
        <v>9080</v>
      </c>
      <c r="I831" s="244" t="s">
        <v>2736</v>
      </c>
      <c r="J831" s="244">
        <v>818</v>
      </c>
      <c r="K831" s="246" t="s">
        <v>2736</v>
      </c>
      <c r="L831" s="280"/>
    </row>
    <row r="832" spans="1:12" ht="31.5">
      <c r="A832" s="247" t="s">
        <v>2728</v>
      </c>
      <c r="B832" s="247" t="s">
        <v>3547</v>
      </c>
      <c r="C832" s="247" t="s">
        <v>3545</v>
      </c>
      <c r="D832" s="244" t="s">
        <v>260</v>
      </c>
      <c r="E832" s="244" t="s">
        <v>2712</v>
      </c>
      <c r="F832" s="256">
        <v>32</v>
      </c>
      <c r="G832" s="364">
        <f t="shared" si="28"/>
        <v>9081</v>
      </c>
      <c r="H832" s="364">
        <f t="shared" si="29"/>
        <v>9112</v>
      </c>
      <c r="I832" s="244" t="s">
        <v>2736</v>
      </c>
      <c r="J832" s="244">
        <v>819</v>
      </c>
      <c r="K832" s="246" t="s">
        <v>2736</v>
      </c>
      <c r="L832" s="280"/>
    </row>
    <row r="833" spans="1:12" ht="21">
      <c r="A833" s="247" t="s">
        <v>2728</v>
      </c>
      <c r="B833" s="247" t="s">
        <v>3548</v>
      </c>
      <c r="C833" s="247" t="s">
        <v>3549</v>
      </c>
      <c r="D833" s="244" t="s">
        <v>480</v>
      </c>
      <c r="E833" s="244" t="s">
        <v>2712</v>
      </c>
      <c r="F833" s="256">
        <v>32</v>
      </c>
      <c r="G833" s="364">
        <f t="shared" si="28"/>
        <v>9113</v>
      </c>
      <c r="H833" s="364">
        <f t="shared" si="29"/>
        <v>9144</v>
      </c>
      <c r="I833" s="244" t="s">
        <v>2736</v>
      </c>
      <c r="J833" s="244">
        <v>820</v>
      </c>
      <c r="K833" s="246" t="s">
        <v>2736</v>
      </c>
      <c r="L833" s="280"/>
    </row>
    <row r="834" spans="1:12" ht="21">
      <c r="A834" s="247" t="s">
        <v>2728</v>
      </c>
      <c r="B834" s="247" t="s">
        <v>3550</v>
      </c>
      <c r="C834" s="247" t="s">
        <v>3549</v>
      </c>
      <c r="D834" s="244" t="s">
        <v>480</v>
      </c>
      <c r="E834" s="244" t="s">
        <v>2712</v>
      </c>
      <c r="F834" s="256">
        <v>32</v>
      </c>
      <c r="G834" s="364">
        <f t="shared" si="28"/>
        <v>9145</v>
      </c>
      <c r="H834" s="364">
        <f t="shared" si="29"/>
        <v>9176</v>
      </c>
      <c r="I834" s="244" t="s">
        <v>2736</v>
      </c>
      <c r="J834" s="244">
        <v>821</v>
      </c>
      <c r="K834" s="246" t="s">
        <v>2736</v>
      </c>
      <c r="L834" s="280"/>
    </row>
    <row r="835" spans="1:12" ht="21">
      <c r="A835" s="247" t="s">
        <v>2728</v>
      </c>
      <c r="B835" s="247" t="s">
        <v>3551</v>
      </c>
      <c r="C835" s="247" t="s">
        <v>3549</v>
      </c>
      <c r="D835" s="244" t="s">
        <v>480</v>
      </c>
      <c r="E835" s="244" t="s">
        <v>2712</v>
      </c>
      <c r="F835" s="256">
        <v>32</v>
      </c>
      <c r="G835" s="364">
        <f t="shared" si="28"/>
        <v>9177</v>
      </c>
      <c r="H835" s="364">
        <f t="shared" si="29"/>
        <v>9208</v>
      </c>
      <c r="I835" s="244" t="s">
        <v>2736</v>
      </c>
      <c r="J835" s="244">
        <v>822</v>
      </c>
      <c r="K835" s="246" t="s">
        <v>2736</v>
      </c>
      <c r="L835" s="280"/>
    </row>
    <row r="836" spans="1:12">
      <c r="A836" s="247" t="s">
        <v>2728</v>
      </c>
      <c r="B836" s="247" t="s">
        <v>1874</v>
      </c>
      <c r="C836" s="247" t="s">
        <v>3552</v>
      </c>
      <c r="D836" s="244" t="s">
        <v>480</v>
      </c>
      <c r="E836" s="244"/>
      <c r="F836" s="244"/>
      <c r="G836" s="364">
        <f t="shared" si="28"/>
        <v>9209</v>
      </c>
      <c r="H836" s="364">
        <f t="shared" si="29"/>
        <v>9208</v>
      </c>
      <c r="I836" s="244" t="s">
        <v>2713</v>
      </c>
      <c r="J836" s="244">
        <v>823</v>
      </c>
      <c r="K836" s="244" t="s">
        <v>2713</v>
      </c>
      <c r="L836" s="280"/>
    </row>
    <row r="837" spans="1:12" ht="31.5">
      <c r="A837" s="247" t="s">
        <v>2728</v>
      </c>
      <c r="B837" s="247" t="s">
        <v>491</v>
      </c>
      <c r="C837" s="247" t="s">
        <v>3127</v>
      </c>
      <c r="D837" s="244" t="s">
        <v>480</v>
      </c>
      <c r="E837" s="244"/>
      <c r="F837" s="244"/>
      <c r="G837" s="364">
        <f t="shared" si="28"/>
        <v>9209</v>
      </c>
      <c r="H837" s="364">
        <f t="shared" si="29"/>
        <v>9208</v>
      </c>
      <c r="I837" s="244" t="s">
        <v>2713</v>
      </c>
      <c r="J837" s="244">
        <v>824</v>
      </c>
      <c r="K837" s="244" t="s">
        <v>2713</v>
      </c>
      <c r="L837" s="280"/>
    </row>
    <row r="838" spans="1:12" ht="42">
      <c r="A838" s="247" t="s">
        <v>2728</v>
      </c>
      <c r="B838" s="247" t="s">
        <v>743</v>
      </c>
      <c r="C838" s="247" t="s">
        <v>3554</v>
      </c>
      <c r="D838" s="244" t="s">
        <v>480</v>
      </c>
      <c r="E838" s="244"/>
      <c r="F838" s="244"/>
      <c r="G838" s="364">
        <f t="shared" si="28"/>
        <v>9209</v>
      </c>
      <c r="H838" s="364">
        <f t="shared" si="29"/>
        <v>9208</v>
      </c>
      <c r="I838" s="244" t="s">
        <v>2713</v>
      </c>
      <c r="J838" s="244">
        <v>825</v>
      </c>
      <c r="K838" s="244" t="s">
        <v>2713</v>
      </c>
      <c r="L838" s="280"/>
    </row>
    <row r="839" spans="1:12" ht="21">
      <c r="A839" s="247" t="s">
        <v>2728</v>
      </c>
      <c r="B839" s="247" t="s">
        <v>752</v>
      </c>
      <c r="C839" s="247" t="s">
        <v>3555</v>
      </c>
      <c r="D839" s="244" t="s">
        <v>480</v>
      </c>
      <c r="E839" s="244"/>
      <c r="F839" s="244"/>
      <c r="G839" s="364">
        <f t="shared" si="28"/>
        <v>9209</v>
      </c>
      <c r="H839" s="364">
        <f t="shared" si="29"/>
        <v>9208</v>
      </c>
      <c r="I839" s="244" t="s">
        <v>2713</v>
      </c>
      <c r="J839" s="244">
        <v>826</v>
      </c>
      <c r="K839" s="244" t="s">
        <v>2713</v>
      </c>
      <c r="L839" s="280"/>
    </row>
    <row r="840" spans="1:12" ht="23.25">
      <c r="A840" s="243" t="s">
        <v>2728</v>
      </c>
      <c r="B840" s="243" t="s">
        <v>259</v>
      </c>
      <c r="C840" s="243" t="s">
        <v>4331</v>
      </c>
      <c r="D840" s="244" t="s">
        <v>260</v>
      </c>
      <c r="E840" s="244"/>
      <c r="F840" s="244"/>
      <c r="G840" s="364">
        <f t="shared" si="28"/>
        <v>9209</v>
      </c>
      <c r="H840" s="364">
        <f t="shared" si="29"/>
        <v>9208</v>
      </c>
      <c r="I840" s="244" t="s">
        <v>2713</v>
      </c>
      <c r="J840" s="244">
        <v>827</v>
      </c>
      <c r="K840" s="244" t="s">
        <v>2713</v>
      </c>
      <c r="L840" s="280"/>
    </row>
    <row r="841" spans="1:12" ht="21">
      <c r="A841" s="243" t="s">
        <v>2728</v>
      </c>
      <c r="B841" s="243" t="s">
        <v>735</v>
      </c>
      <c r="C841" s="243" t="s">
        <v>3452</v>
      </c>
      <c r="D841" s="244" t="s">
        <v>480</v>
      </c>
      <c r="E841" s="280"/>
      <c r="F841" s="280"/>
      <c r="G841" s="364">
        <f t="shared" si="28"/>
        <v>9209</v>
      </c>
      <c r="H841" s="364">
        <f t="shared" si="29"/>
        <v>9208</v>
      </c>
      <c r="I841" s="257" t="s">
        <v>2713</v>
      </c>
      <c r="J841" s="244">
        <v>828</v>
      </c>
      <c r="K841" s="244" t="s">
        <v>2713</v>
      </c>
      <c r="L841" s="280"/>
    </row>
    <row r="842" spans="1:12" ht="21">
      <c r="A842" s="243" t="s">
        <v>2728</v>
      </c>
      <c r="B842" s="243" t="s">
        <v>1309</v>
      </c>
      <c r="C842" s="243" t="s">
        <v>4332</v>
      </c>
      <c r="D842" s="244" t="s">
        <v>260</v>
      </c>
      <c r="E842" s="280"/>
      <c r="F842" s="280"/>
      <c r="G842" s="364">
        <f t="shared" si="28"/>
        <v>9209</v>
      </c>
      <c r="H842" s="364">
        <f t="shared" si="29"/>
        <v>9208</v>
      </c>
      <c r="I842" s="257" t="s">
        <v>2713</v>
      </c>
      <c r="J842" s="244">
        <v>829</v>
      </c>
      <c r="K842" s="244" t="s">
        <v>2713</v>
      </c>
      <c r="L842" s="280"/>
    </row>
    <row r="843" spans="1:12">
      <c r="A843" s="281" t="s">
        <v>2728</v>
      </c>
      <c r="B843" s="281" t="s">
        <v>1504</v>
      </c>
      <c r="C843" s="281" t="s">
        <v>3574</v>
      </c>
      <c r="D843" s="364" t="s">
        <v>260</v>
      </c>
      <c r="E843" s="364"/>
      <c r="F843" s="373"/>
      <c r="G843" s="364">
        <f t="shared" si="28"/>
        <v>9209</v>
      </c>
      <c r="H843" s="364">
        <f t="shared" si="29"/>
        <v>9208</v>
      </c>
      <c r="I843" s="364" t="s">
        <v>2713</v>
      </c>
      <c r="J843" s="374"/>
      <c r="K843" s="370" t="s">
        <v>2713</v>
      </c>
      <c r="L843" s="280"/>
    </row>
    <row r="844" spans="1:12">
      <c r="A844" s="281" t="s">
        <v>2728</v>
      </c>
      <c r="B844" s="281" t="s">
        <v>1507</v>
      </c>
      <c r="C844" s="281" t="s">
        <v>3575</v>
      </c>
      <c r="D844" s="364" t="s">
        <v>260</v>
      </c>
      <c r="E844" s="364"/>
      <c r="F844" s="373"/>
      <c r="G844" s="364">
        <f t="shared" si="28"/>
        <v>9209</v>
      </c>
      <c r="H844" s="364">
        <f t="shared" si="29"/>
        <v>9208</v>
      </c>
      <c r="I844" s="375"/>
      <c r="J844" s="374"/>
      <c r="K844" s="370" t="s">
        <v>2713</v>
      </c>
      <c r="L844" s="280"/>
    </row>
    <row r="845" spans="1:12">
      <c r="A845" s="281" t="s">
        <v>2728</v>
      </c>
      <c r="B845" s="281" t="s">
        <v>4333</v>
      </c>
      <c r="C845" s="281" t="s">
        <v>4334</v>
      </c>
      <c r="D845" s="364" t="s">
        <v>260</v>
      </c>
      <c r="E845" s="364"/>
      <c r="F845" s="373"/>
      <c r="G845" s="364">
        <f t="shared" ref="G845:G847" si="30">H844+1</f>
        <v>9209</v>
      </c>
      <c r="H845" s="364">
        <f t="shared" ref="H845:H847" si="31">G845+F845-1</f>
        <v>9208</v>
      </c>
      <c r="I845" s="375"/>
      <c r="J845" s="374"/>
      <c r="K845" s="370" t="s">
        <v>2713</v>
      </c>
      <c r="L845" s="280"/>
    </row>
    <row r="846" spans="1:12">
      <c r="A846" s="281" t="s">
        <v>2728</v>
      </c>
      <c r="B846" s="281" t="s">
        <v>3576</v>
      </c>
      <c r="C846" s="281" t="s">
        <v>3577</v>
      </c>
      <c r="D846" s="364" t="s">
        <v>480</v>
      </c>
      <c r="E846" s="364"/>
      <c r="F846" s="373"/>
      <c r="G846" s="364">
        <f t="shared" si="30"/>
        <v>9209</v>
      </c>
      <c r="H846" s="364">
        <f t="shared" si="31"/>
        <v>9208</v>
      </c>
      <c r="I846" s="364" t="s">
        <v>2713</v>
      </c>
      <c r="J846" s="374"/>
      <c r="K846" s="370" t="s">
        <v>2713</v>
      </c>
      <c r="L846" s="280"/>
    </row>
    <row r="847" spans="1:12">
      <c r="A847" s="281" t="s">
        <v>2728</v>
      </c>
      <c r="B847" s="281" t="s">
        <v>3578</v>
      </c>
      <c r="C847" s="281" t="s">
        <v>3579</v>
      </c>
      <c r="D847" s="364" t="s">
        <v>480</v>
      </c>
      <c r="E847" s="364"/>
      <c r="F847" s="373"/>
      <c r="G847" s="364">
        <f t="shared" si="30"/>
        <v>9209</v>
      </c>
      <c r="H847" s="364">
        <f t="shared" si="31"/>
        <v>9208</v>
      </c>
      <c r="I847" s="364" t="s">
        <v>2713</v>
      </c>
      <c r="J847" s="374"/>
      <c r="K847" s="370" t="s">
        <v>2713</v>
      </c>
      <c r="L847" s="280"/>
    </row>
    <row r="848" spans="1:12" ht="21">
      <c r="A848" s="281" t="s">
        <v>2728</v>
      </c>
      <c r="B848" s="281" t="s">
        <v>3580</v>
      </c>
      <c r="C848" s="281" t="s">
        <v>3581</v>
      </c>
      <c r="D848" s="364" t="s">
        <v>480</v>
      </c>
      <c r="E848" s="364"/>
      <c r="F848" s="373"/>
      <c r="G848" s="364">
        <v>9209</v>
      </c>
      <c r="H848" s="364">
        <v>9208</v>
      </c>
      <c r="I848" s="370" t="s">
        <v>2713</v>
      </c>
      <c r="J848" s="374"/>
      <c r="K848" s="370" t="s">
        <v>2713</v>
      </c>
      <c r="L848" s="280"/>
    </row>
    <row r="849" spans="1:12">
      <c r="A849" s="281" t="s">
        <v>2728</v>
      </c>
      <c r="B849" s="281" t="s">
        <v>3582</v>
      </c>
      <c r="C849" s="281" t="s">
        <v>3583</v>
      </c>
      <c r="D849" s="364" t="s">
        <v>480</v>
      </c>
      <c r="E849" s="364"/>
      <c r="F849" s="373"/>
      <c r="G849" s="364">
        <v>9209</v>
      </c>
      <c r="H849" s="364">
        <v>9208</v>
      </c>
      <c r="I849" s="370" t="s">
        <v>2713</v>
      </c>
      <c r="J849" s="374"/>
      <c r="K849" s="370" t="s">
        <v>2713</v>
      </c>
      <c r="L849" s="280"/>
    </row>
    <row r="850" spans="1:12">
      <c r="A850" s="248"/>
      <c r="B850" s="248"/>
      <c r="C850" s="264"/>
      <c r="D850" s="263"/>
      <c r="E850" s="263"/>
      <c r="F850" s="379"/>
      <c r="G850" s="263"/>
      <c r="H850" s="263"/>
      <c r="I850" s="380"/>
      <c r="J850" s="263"/>
      <c r="K850" s="263"/>
      <c r="L850" s="280"/>
    </row>
    <row r="851" spans="1:12">
      <c r="A851" s="191" t="s">
        <v>3584</v>
      </c>
      <c r="B851" s="191" t="s">
        <v>3585</v>
      </c>
      <c r="C851" s="247" t="s">
        <v>3586</v>
      </c>
      <c r="D851" s="244" t="s">
        <v>2711</v>
      </c>
      <c r="E851" s="244" t="s">
        <v>2712</v>
      </c>
      <c r="F851" s="256">
        <v>7</v>
      </c>
      <c r="G851" s="364">
        <v>1</v>
      </c>
      <c r="H851" s="364">
        <v>7</v>
      </c>
      <c r="I851" s="267" t="s">
        <v>2713</v>
      </c>
      <c r="J851" s="246">
        <v>1</v>
      </c>
      <c r="K851" s="370" t="s">
        <v>2713</v>
      </c>
      <c r="L851" s="280"/>
    </row>
    <row r="852" spans="1:12" ht="21">
      <c r="A852" s="191" t="s">
        <v>3584</v>
      </c>
      <c r="B852" s="191" t="s">
        <v>3587</v>
      </c>
      <c r="C852" s="247" t="s">
        <v>2723</v>
      </c>
      <c r="D852" s="244" t="s">
        <v>2711</v>
      </c>
      <c r="E852" s="244" t="s">
        <v>2718</v>
      </c>
      <c r="F852" s="256">
        <v>10</v>
      </c>
      <c r="G852" s="364">
        <f>H851+1</f>
        <v>8</v>
      </c>
      <c r="H852" s="364">
        <f>G852+F852-1</f>
        <v>17</v>
      </c>
      <c r="I852" s="267" t="s">
        <v>2713</v>
      </c>
      <c r="J852" s="246">
        <v>2</v>
      </c>
      <c r="K852" s="370" t="s">
        <v>2713</v>
      </c>
      <c r="L852" s="280"/>
    </row>
    <row r="853" spans="1:12" ht="31.5">
      <c r="A853" s="191" t="s">
        <v>3584</v>
      </c>
      <c r="B853" s="191" t="s">
        <v>3588</v>
      </c>
      <c r="C853" s="247" t="s">
        <v>3589</v>
      </c>
      <c r="D853" s="244" t="s">
        <v>2711</v>
      </c>
      <c r="E853" s="244" t="s">
        <v>2721</v>
      </c>
      <c r="F853" s="256">
        <v>8</v>
      </c>
      <c r="G853" s="364">
        <f t="shared" ref="G853:G855" si="32">H852+1</f>
        <v>18</v>
      </c>
      <c r="H853" s="364">
        <f t="shared" ref="H853:H855" si="33">G853+F853-1</f>
        <v>25</v>
      </c>
      <c r="I853" s="267" t="s">
        <v>2713</v>
      </c>
      <c r="J853" s="246">
        <v>3</v>
      </c>
      <c r="K853" s="370" t="s">
        <v>2713</v>
      </c>
      <c r="L853" s="280"/>
    </row>
    <row r="854" spans="1:12">
      <c r="A854" s="191" t="s">
        <v>3584</v>
      </c>
      <c r="B854" s="191" t="s">
        <v>3590</v>
      </c>
      <c r="C854" s="247" t="s">
        <v>3591</v>
      </c>
      <c r="D854" s="244" t="s">
        <v>2711</v>
      </c>
      <c r="E854" s="244" t="s">
        <v>128</v>
      </c>
      <c r="F854" s="256">
        <v>6</v>
      </c>
      <c r="G854" s="364">
        <f t="shared" si="32"/>
        <v>26</v>
      </c>
      <c r="H854" s="364">
        <f t="shared" si="33"/>
        <v>31</v>
      </c>
      <c r="I854" s="267" t="s">
        <v>2713</v>
      </c>
      <c r="J854" s="246">
        <v>4</v>
      </c>
      <c r="K854" s="370" t="s">
        <v>2713</v>
      </c>
      <c r="L854" s="280"/>
    </row>
    <row r="855" spans="1:12" ht="63">
      <c r="A855" s="266" t="s">
        <v>3584</v>
      </c>
      <c r="B855" s="266" t="s">
        <v>2726</v>
      </c>
      <c r="C855" s="243" t="s">
        <v>4335</v>
      </c>
      <c r="D855" s="364" t="s">
        <v>2711</v>
      </c>
      <c r="E855" s="364" t="s">
        <v>2712</v>
      </c>
      <c r="F855" s="373">
        <v>9168</v>
      </c>
      <c r="G855" s="364">
        <f t="shared" si="32"/>
        <v>32</v>
      </c>
      <c r="H855" s="364">
        <f t="shared" si="33"/>
        <v>9199</v>
      </c>
      <c r="I855" s="377" t="s">
        <v>2713</v>
      </c>
      <c r="J855" s="258">
        <v>5</v>
      </c>
      <c r="K855" s="370" t="s">
        <v>2713</v>
      </c>
      <c r="L855" s="280"/>
    </row>
    <row r="856" spans="1:12" s="277" customFormat="1" ht="12">
      <c r="A856" s="279"/>
      <c r="B856" s="279"/>
      <c r="C856" s="238"/>
      <c r="D856" s="278"/>
      <c r="E856" s="278"/>
      <c r="F856" s="278"/>
      <c r="G856" s="278"/>
      <c r="H856" s="278"/>
      <c r="I856" s="278"/>
      <c r="J856" s="278"/>
    </row>
    <row r="857" spans="1:12" s="277" customFormat="1" ht="12">
      <c r="A857" s="279"/>
      <c r="B857" s="279"/>
      <c r="C857" s="238"/>
      <c r="D857" s="278"/>
      <c r="E857" s="278"/>
      <c r="F857" s="278"/>
      <c r="G857" s="278"/>
      <c r="H857" s="278"/>
      <c r="I857" s="278"/>
      <c r="J857" s="278"/>
    </row>
    <row r="858" spans="1:12" s="277" customFormat="1" ht="12">
      <c r="A858" s="279"/>
      <c r="B858" s="279"/>
      <c r="C858" s="238"/>
      <c r="D858" s="278"/>
      <c r="E858" s="278"/>
      <c r="F858" s="278"/>
      <c r="G858" s="278"/>
      <c r="H858" s="278"/>
      <c r="I858" s="278"/>
      <c r="J858" s="278"/>
    </row>
    <row r="859" spans="1:12" s="277" customFormat="1" ht="12">
      <c r="A859" s="279"/>
      <c r="B859" s="279"/>
      <c r="C859" s="238"/>
      <c r="D859" s="278"/>
      <c r="E859" s="278"/>
      <c r="F859" s="278"/>
      <c r="G859" s="278"/>
      <c r="H859" s="278"/>
      <c r="I859" s="278"/>
      <c r="J859" s="278"/>
    </row>
    <row r="860" spans="1:12" s="277" customFormat="1" ht="12">
      <c r="A860" s="279"/>
      <c r="B860" s="279"/>
      <c r="C860" s="238"/>
      <c r="D860" s="278"/>
      <c r="E860" s="278"/>
      <c r="F860" s="278"/>
      <c r="G860" s="278"/>
      <c r="H860" s="278"/>
      <c r="I860" s="278"/>
      <c r="J860" s="278"/>
    </row>
  </sheetData>
  <mergeCells count="11">
    <mergeCell ref="G2:H2"/>
    <mergeCell ref="I2:I3"/>
    <mergeCell ref="J2:J3"/>
    <mergeCell ref="K2:K3"/>
    <mergeCell ref="L2:L3"/>
    <mergeCell ref="F2:F3"/>
    <mergeCell ref="A2:A3"/>
    <mergeCell ref="B2:B3"/>
    <mergeCell ref="C2:C3"/>
    <mergeCell ref="D2:D3"/>
    <mergeCell ref="E2:E3"/>
  </mergeCells>
  <printOptions horizontalCentered="1"/>
  <pageMargins left="0.5" right="0.5" top="1" bottom="0.75" header="0.5" footer="0.25"/>
  <pageSetup scale="87" fitToHeight="0" orientation="landscape" r:id="rId1"/>
  <headerFooter>
    <oddHeader>&amp;C&amp;"-,Bold"&amp;13Secondary Editing OB Institutional File Layout - Standard v 1.0</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C52A6-87F6-4115-B471-EA54883D63E2}">
  <dimension ref="A1:TC7"/>
  <sheetViews>
    <sheetView workbookViewId="0">
      <selection activeCell="C4" sqref="C4"/>
    </sheetView>
  </sheetViews>
  <sheetFormatPr defaultRowHeight="14.45"/>
  <cols>
    <col min="1" max="9" width="12.140625" bestFit="1" customWidth="1"/>
    <col min="10" max="99" width="13.140625" bestFit="1" customWidth="1"/>
    <col min="100" max="116" width="14.140625" bestFit="1" customWidth="1"/>
    <col min="117" max="117" width="18.140625" bestFit="1" customWidth="1"/>
    <col min="118" max="246" width="14.140625" bestFit="1" customWidth="1"/>
    <col min="247" max="247" width="20.85546875" bestFit="1" customWidth="1"/>
    <col min="248" max="257" width="14.140625" bestFit="1" customWidth="1"/>
    <col min="258" max="258" width="20.85546875" bestFit="1" customWidth="1"/>
    <col min="259" max="271" width="14.140625" bestFit="1" customWidth="1"/>
    <col min="272" max="272" width="18.140625" bestFit="1" customWidth="1"/>
    <col min="273" max="506" width="14.140625" bestFit="1" customWidth="1"/>
    <col min="507" max="507" width="16.140625" bestFit="1" customWidth="1"/>
    <col min="508" max="514" width="14.140625" bestFit="1" customWidth="1"/>
    <col min="515" max="515" width="23" bestFit="1" customWidth="1"/>
    <col min="516" max="520" width="14.140625" bestFit="1" customWidth="1"/>
    <col min="521" max="521" width="36.85546875" bestFit="1" customWidth="1"/>
    <col min="522" max="522" width="36.5703125" bestFit="1" customWidth="1"/>
    <col min="523" max="523" width="37.85546875" bestFit="1" customWidth="1"/>
  </cols>
  <sheetData>
    <row r="1" spans="1:523">
      <c r="A1" t="s">
        <v>4336</v>
      </c>
      <c r="B1" t="s">
        <v>4337</v>
      </c>
      <c r="C1" t="s">
        <v>4338</v>
      </c>
      <c r="D1" t="s">
        <v>4339</v>
      </c>
      <c r="E1" t="s">
        <v>4340</v>
      </c>
      <c r="F1" t="s">
        <v>4341</v>
      </c>
      <c r="G1" t="s">
        <v>4342</v>
      </c>
      <c r="H1" t="s">
        <v>4343</v>
      </c>
      <c r="I1" t="s">
        <v>4344</v>
      </c>
      <c r="J1" t="s">
        <v>4345</v>
      </c>
      <c r="K1" t="s">
        <v>4346</v>
      </c>
      <c r="L1" t="s">
        <v>4347</v>
      </c>
      <c r="M1" t="s">
        <v>4348</v>
      </c>
      <c r="N1" t="s">
        <v>4349</v>
      </c>
      <c r="O1" t="s">
        <v>4350</v>
      </c>
      <c r="P1" t="s">
        <v>4351</v>
      </c>
      <c r="Q1" t="s">
        <v>4352</v>
      </c>
      <c r="R1" t="s">
        <v>4353</v>
      </c>
      <c r="S1" t="s">
        <v>4354</v>
      </c>
      <c r="T1" t="s">
        <v>4355</v>
      </c>
      <c r="U1" t="s">
        <v>4356</v>
      </c>
      <c r="V1" t="s">
        <v>4357</v>
      </c>
      <c r="W1" t="s">
        <v>4358</v>
      </c>
      <c r="X1" t="s">
        <v>4359</v>
      </c>
      <c r="Y1" t="s">
        <v>4360</v>
      </c>
      <c r="Z1" t="s">
        <v>4361</v>
      </c>
      <c r="AA1" t="s">
        <v>4362</v>
      </c>
      <c r="AB1" t="s">
        <v>4363</v>
      </c>
      <c r="AC1" t="s">
        <v>4364</v>
      </c>
      <c r="AD1" t="s">
        <v>4365</v>
      </c>
      <c r="AE1" t="s">
        <v>4366</v>
      </c>
      <c r="AF1" t="s">
        <v>4367</v>
      </c>
      <c r="AG1" t="s">
        <v>4368</v>
      </c>
      <c r="AH1" t="s">
        <v>4369</v>
      </c>
      <c r="AI1" t="s">
        <v>4370</v>
      </c>
      <c r="AJ1" t="s">
        <v>4371</v>
      </c>
      <c r="AK1" t="s">
        <v>4372</v>
      </c>
      <c r="AL1" t="s">
        <v>4373</v>
      </c>
      <c r="AM1" t="s">
        <v>4374</v>
      </c>
      <c r="AN1" t="s">
        <v>4375</v>
      </c>
      <c r="AO1" t="s">
        <v>4376</v>
      </c>
      <c r="AP1" t="s">
        <v>4377</v>
      </c>
      <c r="AQ1" t="s">
        <v>4378</v>
      </c>
      <c r="AR1" t="s">
        <v>4379</v>
      </c>
      <c r="AS1" t="s">
        <v>4380</v>
      </c>
      <c r="AT1" t="s">
        <v>4381</v>
      </c>
      <c r="AU1" t="s">
        <v>4382</v>
      </c>
      <c r="AV1" t="s">
        <v>4383</v>
      </c>
      <c r="AW1" t="s">
        <v>4384</v>
      </c>
      <c r="AX1" t="s">
        <v>4385</v>
      </c>
      <c r="AY1" t="s">
        <v>4386</v>
      </c>
      <c r="AZ1" t="s">
        <v>4387</v>
      </c>
      <c r="BA1" t="s">
        <v>4388</v>
      </c>
      <c r="BB1" t="s">
        <v>4389</v>
      </c>
      <c r="BC1" t="s">
        <v>4390</v>
      </c>
      <c r="BD1" t="s">
        <v>4391</v>
      </c>
      <c r="BE1" t="s">
        <v>4392</v>
      </c>
      <c r="BF1" t="s">
        <v>4393</v>
      </c>
      <c r="BG1" t="s">
        <v>4394</v>
      </c>
      <c r="BH1" t="s">
        <v>4395</v>
      </c>
      <c r="BI1" t="s">
        <v>4396</v>
      </c>
      <c r="BJ1" t="s">
        <v>4397</v>
      </c>
      <c r="BK1" t="s">
        <v>4398</v>
      </c>
      <c r="BL1" t="s">
        <v>4399</v>
      </c>
      <c r="BM1" t="s">
        <v>4400</v>
      </c>
      <c r="BN1" t="s">
        <v>4401</v>
      </c>
      <c r="BO1" t="s">
        <v>4402</v>
      </c>
      <c r="BP1" t="s">
        <v>4403</v>
      </c>
      <c r="BQ1" t="s">
        <v>4404</v>
      </c>
      <c r="BR1" t="s">
        <v>4405</v>
      </c>
      <c r="BS1" t="s">
        <v>4406</v>
      </c>
      <c r="BT1" t="s">
        <v>4407</v>
      </c>
      <c r="BU1" t="s">
        <v>4408</v>
      </c>
      <c r="BV1" t="s">
        <v>4409</v>
      </c>
      <c r="BW1" t="s">
        <v>4410</v>
      </c>
      <c r="BX1" t="s">
        <v>4411</v>
      </c>
      <c r="BY1" t="s">
        <v>4412</v>
      </c>
      <c r="BZ1" t="s">
        <v>4413</v>
      </c>
      <c r="CA1" t="s">
        <v>4414</v>
      </c>
      <c r="CB1" t="s">
        <v>4415</v>
      </c>
      <c r="CC1" t="s">
        <v>4416</v>
      </c>
      <c r="CD1" t="s">
        <v>4417</v>
      </c>
      <c r="CE1" t="s">
        <v>4418</v>
      </c>
      <c r="CF1" t="s">
        <v>4419</v>
      </c>
      <c r="CG1" t="s">
        <v>4420</v>
      </c>
      <c r="CH1" t="s">
        <v>4421</v>
      </c>
      <c r="CI1" t="s">
        <v>4422</v>
      </c>
      <c r="CJ1" t="s">
        <v>4423</v>
      </c>
      <c r="CK1" t="s">
        <v>4424</v>
      </c>
      <c r="CL1" t="s">
        <v>4425</v>
      </c>
      <c r="CM1" t="s">
        <v>4426</v>
      </c>
      <c r="CN1" t="s">
        <v>4427</v>
      </c>
      <c r="CO1" t="s">
        <v>4428</v>
      </c>
      <c r="CP1" t="s">
        <v>4429</v>
      </c>
      <c r="CQ1" t="s">
        <v>4430</v>
      </c>
      <c r="CR1" t="s">
        <v>4431</v>
      </c>
      <c r="CS1" t="s">
        <v>4432</v>
      </c>
      <c r="CT1" t="s">
        <v>4433</v>
      </c>
      <c r="CU1" t="s">
        <v>4434</v>
      </c>
      <c r="CV1" t="s">
        <v>4435</v>
      </c>
      <c r="CW1" t="s">
        <v>4436</v>
      </c>
      <c r="CX1" t="s">
        <v>4437</v>
      </c>
      <c r="CY1" t="s">
        <v>4438</v>
      </c>
      <c r="CZ1" t="s">
        <v>4439</v>
      </c>
      <c r="DA1" t="s">
        <v>4440</v>
      </c>
      <c r="DB1" t="s">
        <v>4441</v>
      </c>
      <c r="DC1" t="s">
        <v>4442</v>
      </c>
      <c r="DD1" t="s">
        <v>4443</v>
      </c>
      <c r="DE1" t="s">
        <v>4444</v>
      </c>
      <c r="DF1" t="s">
        <v>4445</v>
      </c>
      <c r="DG1" t="s">
        <v>4446</v>
      </c>
      <c r="DH1" t="s">
        <v>4447</v>
      </c>
      <c r="DI1" t="s">
        <v>4448</v>
      </c>
      <c r="DJ1" t="s">
        <v>4449</v>
      </c>
      <c r="DK1" t="s">
        <v>4450</v>
      </c>
      <c r="DL1" t="s">
        <v>4451</v>
      </c>
      <c r="DM1" t="s">
        <v>4452</v>
      </c>
      <c r="DN1" t="s">
        <v>4453</v>
      </c>
      <c r="DO1" t="s">
        <v>4454</v>
      </c>
      <c r="DP1" t="s">
        <v>4455</v>
      </c>
      <c r="DQ1" t="s">
        <v>4456</v>
      </c>
      <c r="DR1" t="s">
        <v>4457</v>
      </c>
      <c r="DS1" t="s">
        <v>4458</v>
      </c>
      <c r="DT1" t="s">
        <v>4459</v>
      </c>
      <c r="DU1" t="s">
        <v>4460</v>
      </c>
      <c r="DV1" t="s">
        <v>4461</v>
      </c>
      <c r="DW1" t="s">
        <v>4462</v>
      </c>
      <c r="DX1" t="s">
        <v>4463</v>
      </c>
      <c r="DY1" t="s">
        <v>4464</v>
      </c>
      <c r="DZ1" t="s">
        <v>4465</v>
      </c>
      <c r="EA1" t="s">
        <v>4466</v>
      </c>
      <c r="EB1" t="s">
        <v>4467</v>
      </c>
      <c r="EC1" t="s">
        <v>4468</v>
      </c>
      <c r="ED1" t="s">
        <v>4469</v>
      </c>
      <c r="EE1" t="s">
        <v>4470</v>
      </c>
      <c r="EF1" t="s">
        <v>4471</v>
      </c>
      <c r="EG1" t="s">
        <v>4472</v>
      </c>
      <c r="EH1" t="s">
        <v>4473</v>
      </c>
      <c r="EI1" t="s">
        <v>4474</v>
      </c>
      <c r="EJ1" t="s">
        <v>4475</v>
      </c>
      <c r="EK1" t="s">
        <v>4476</v>
      </c>
      <c r="EL1" t="s">
        <v>4477</v>
      </c>
      <c r="EM1" t="s">
        <v>4478</v>
      </c>
      <c r="EN1" t="s">
        <v>4479</v>
      </c>
      <c r="EO1" t="s">
        <v>4480</v>
      </c>
      <c r="EP1" t="s">
        <v>4481</v>
      </c>
      <c r="EQ1" t="s">
        <v>4482</v>
      </c>
      <c r="ER1" t="s">
        <v>4483</v>
      </c>
      <c r="ES1" t="s">
        <v>4484</v>
      </c>
      <c r="ET1" t="s">
        <v>4485</v>
      </c>
      <c r="EU1" t="s">
        <v>4486</v>
      </c>
      <c r="EV1" t="s">
        <v>4487</v>
      </c>
      <c r="EW1" t="s">
        <v>4488</v>
      </c>
      <c r="EX1" t="s">
        <v>4489</v>
      </c>
      <c r="EY1" t="s">
        <v>4490</v>
      </c>
      <c r="EZ1" t="s">
        <v>4491</v>
      </c>
      <c r="FA1" t="s">
        <v>4492</v>
      </c>
      <c r="FB1" t="s">
        <v>4493</v>
      </c>
      <c r="FC1" t="s">
        <v>4494</v>
      </c>
      <c r="FD1" t="s">
        <v>4495</v>
      </c>
      <c r="FE1" t="s">
        <v>4496</v>
      </c>
      <c r="FF1" t="s">
        <v>4497</v>
      </c>
      <c r="FG1" t="s">
        <v>4498</v>
      </c>
      <c r="FH1" t="s">
        <v>4499</v>
      </c>
      <c r="FI1" t="s">
        <v>4500</v>
      </c>
      <c r="FJ1" t="s">
        <v>4501</v>
      </c>
      <c r="FK1" t="s">
        <v>4502</v>
      </c>
      <c r="FL1" t="s">
        <v>4503</v>
      </c>
      <c r="FM1" t="s">
        <v>4504</v>
      </c>
      <c r="FN1" t="s">
        <v>4505</v>
      </c>
      <c r="FO1" t="s">
        <v>4506</v>
      </c>
      <c r="FP1" t="s">
        <v>4507</v>
      </c>
      <c r="FQ1" t="s">
        <v>4508</v>
      </c>
      <c r="FR1" t="s">
        <v>4509</v>
      </c>
      <c r="FS1" t="s">
        <v>4510</v>
      </c>
      <c r="FT1" t="s">
        <v>4511</v>
      </c>
      <c r="FU1" t="s">
        <v>4512</v>
      </c>
      <c r="FV1" t="s">
        <v>4513</v>
      </c>
      <c r="FW1" t="s">
        <v>4514</v>
      </c>
      <c r="FX1" t="s">
        <v>4515</v>
      </c>
      <c r="FY1" t="s">
        <v>4516</v>
      </c>
      <c r="FZ1" t="s">
        <v>4517</v>
      </c>
      <c r="GA1" t="s">
        <v>4518</v>
      </c>
      <c r="GB1" t="s">
        <v>4519</v>
      </c>
      <c r="GC1" t="s">
        <v>4520</v>
      </c>
      <c r="GD1" t="s">
        <v>4521</v>
      </c>
      <c r="GE1" t="s">
        <v>4522</v>
      </c>
      <c r="GF1" t="s">
        <v>4523</v>
      </c>
      <c r="GG1" t="s">
        <v>4524</v>
      </c>
      <c r="GH1" t="s">
        <v>4525</v>
      </c>
      <c r="GI1" t="s">
        <v>4526</v>
      </c>
      <c r="GJ1" t="s">
        <v>4527</v>
      </c>
      <c r="GK1" t="s">
        <v>4528</v>
      </c>
      <c r="GL1" t="s">
        <v>4529</v>
      </c>
      <c r="GM1" t="s">
        <v>4530</v>
      </c>
      <c r="GN1" t="s">
        <v>4531</v>
      </c>
      <c r="GO1" t="s">
        <v>4532</v>
      </c>
      <c r="GP1" t="s">
        <v>4533</v>
      </c>
      <c r="GQ1" t="s">
        <v>4534</v>
      </c>
      <c r="GR1" t="s">
        <v>4535</v>
      </c>
      <c r="GS1" t="s">
        <v>4536</v>
      </c>
      <c r="GT1" t="s">
        <v>4537</v>
      </c>
      <c r="GU1" t="s">
        <v>4538</v>
      </c>
      <c r="GV1" t="s">
        <v>4539</v>
      </c>
      <c r="GW1" t="s">
        <v>4540</v>
      </c>
      <c r="GX1" t="s">
        <v>4541</v>
      </c>
      <c r="GY1" t="s">
        <v>4542</v>
      </c>
      <c r="GZ1" t="s">
        <v>4543</v>
      </c>
      <c r="HA1" t="s">
        <v>4544</v>
      </c>
      <c r="HB1" t="s">
        <v>4545</v>
      </c>
      <c r="HC1" t="s">
        <v>4546</v>
      </c>
      <c r="HD1" t="s">
        <v>4547</v>
      </c>
      <c r="HE1" t="s">
        <v>4548</v>
      </c>
      <c r="HF1" t="s">
        <v>4549</v>
      </c>
      <c r="HG1" t="s">
        <v>4550</v>
      </c>
      <c r="HH1" t="s">
        <v>4551</v>
      </c>
      <c r="HI1" t="s">
        <v>4552</v>
      </c>
      <c r="HJ1" t="s">
        <v>4553</v>
      </c>
      <c r="HK1" t="s">
        <v>4554</v>
      </c>
      <c r="HL1" t="s">
        <v>4555</v>
      </c>
      <c r="HM1" t="s">
        <v>4556</v>
      </c>
      <c r="HN1" t="s">
        <v>4557</v>
      </c>
      <c r="HO1" t="s">
        <v>4558</v>
      </c>
      <c r="HP1" t="s">
        <v>4559</v>
      </c>
      <c r="HQ1" t="s">
        <v>4560</v>
      </c>
      <c r="HR1" t="s">
        <v>4561</v>
      </c>
      <c r="HS1" t="s">
        <v>4562</v>
      </c>
      <c r="HT1" t="s">
        <v>4563</v>
      </c>
      <c r="HU1" t="s">
        <v>4564</v>
      </c>
      <c r="HV1" t="s">
        <v>4565</v>
      </c>
      <c r="HW1" t="s">
        <v>4566</v>
      </c>
      <c r="HX1" t="s">
        <v>4567</v>
      </c>
      <c r="HY1" t="s">
        <v>4568</v>
      </c>
      <c r="HZ1" t="s">
        <v>4569</v>
      </c>
      <c r="IA1" t="s">
        <v>4570</v>
      </c>
      <c r="IB1" t="s">
        <v>4571</v>
      </c>
      <c r="IC1" t="s">
        <v>4572</v>
      </c>
      <c r="ID1" t="s">
        <v>4573</v>
      </c>
      <c r="IE1" t="s">
        <v>4574</v>
      </c>
      <c r="IF1" t="s">
        <v>4575</v>
      </c>
      <c r="IG1" t="s">
        <v>4576</v>
      </c>
      <c r="IH1" t="s">
        <v>4577</v>
      </c>
      <c r="II1" t="s">
        <v>4578</v>
      </c>
      <c r="IJ1" t="s">
        <v>4579</v>
      </c>
      <c r="IK1" t="s">
        <v>4580</v>
      </c>
      <c r="IL1" t="s">
        <v>4581</v>
      </c>
      <c r="IM1" t="s">
        <v>4582</v>
      </c>
      <c r="IN1" t="s">
        <v>4583</v>
      </c>
      <c r="IO1" t="s">
        <v>4584</v>
      </c>
      <c r="IP1" t="s">
        <v>4585</v>
      </c>
      <c r="IQ1" t="s">
        <v>4586</v>
      </c>
      <c r="IR1" t="s">
        <v>4587</v>
      </c>
      <c r="IS1" t="s">
        <v>4588</v>
      </c>
      <c r="IT1" t="s">
        <v>4589</v>
      </c>
      <c r="IU1" t="s">
        <v>4590</v>
      </c>
      <c r="IV1" t="s">
        <v>4591</v>
      </c>
      <c r="IW1" t="s">
        <v>4592</v>
      </c>
      <c r="IX1" t="s">
        <v>4593</v>
      </c>
      <c r="IY1" t="s">
        <v>4594</v>
      </c>
      <c r="IZ1" t="s">
        <v>4595</v>
      </c>
      <c r="JA1" t="s">
        <v>4596</v>
      </c>
      <c r="JB1" t="s">
        <v>4597</v>
      </c>
      <c r="JC1" t="s">
        <v>4598</v>
      </c>
      <c r="JD1" t="s">
        <v>4599</v>
      </c>
      <c r="JE1" t="s">
        <v>4600</v>
      </c>
      <c r="JF1" t="s">
        <v>4601</v>
      </c>
      <c r="JG1" t="s">
        <v>4602</v>
      </c>
      <c r="JH1" t="s">
        <v>4603</v>
      </c>
      <c r="JI1" t="s">
        <v>4604</v>
      </c>
      <c r="JJ1" t="s">
        <v>4605</v>
      </c>
      <c r="JK1" t="s">
        <v>4606</v>
      </c>
      <c r="JL1" t="s">
        <v>4607</v>
      </c>
      <c r="JM1" t="s">
        <v>4608</v>
      </c>
      <c r="JN1" t="s">
        <v>4609</v>
      </c>
      <c r="JO1" t="s">
        <v>4610</v>
      </c>
      <c r="JP1" t="s">
        <v>4611</v>
      </c>
      <c r="JQ1" t="s">
        <v>4612</v>
      </c>
      <c r="JR1" t="s">
        <v>4613</v>
      </c>
      <c r="JS1" t="s">
        <v>4614</v>
      </c>
      <c r="JT1" t="s">
        <v>4615</v>
      </c>
      <c r="JU1" t="s">
        <v>4616</v>
      </c>
      <c r="JV1" t="s">
        <v>4617</v>
      </c>
      <c r="JW1" t="s">
        <v>4618</v>
      </c>
      <c r="JX1" t="s">
        <v>4619</v>
      </c>
      <c r="JY1" t="s">
        <v>4620</v>
      </c>
      <c r="JZ1" t="s">
        <v>4621</v>
      </c>
      <c r="KA1" t="s">
        <v>4622</v>
      </c>
      <c r="KB1" t="s">
        <v>4623</v>
      </c>
      <c r="KC1" t="s">
        <v>4624</v>
      </c>
      <c r="KD1" t="s">
        <v>4625</v>
      </c>
      <c r="KE1" t="s">
        <v>4626</v>
      </c>
      <c r="KF1" t="s">
        <v>4627</v>
      </c>
      <c r="KG1" t="s">
        <v>4628</v>
      </c>
      <c r="KH1" t="s">
        <v>4629</v>
      </c>
      <c r="KI1" t="s">
        <v>4630</v>
      </c>
      <c r="KJ1" t="s">
        <v>4631</v>
      </c>
      <c r="KK1" t="s">
        <v>4632</v>
      </c>
      <c r="KL1" t="s">
        <v>4633</v>
      </c>
      <c r="KM1" t="s">
        <v>4634</v>
      </c>
      <c r="KN1" t="s">
        <v>4635</v>
      </c>
      <c r="KO1" t="s">
        <v>4636</v>
      </c>
      <c r="KP1" t="s">
        <v>4637</v>
      </c>
      <c r="KQ1" t="s">
        <v>4638</v>
      </c>
      <c r="KR1" t="s">
        <v>4639</v>
      </c>
      <c r="KS1" t="s">
        <v>4640</v>
      </c>
      <c r="KT1" t="s">
        <v>4641</v>
      </c>
      <c r="KU1" t="s">
        <v>4642</v>
      </c>
      <c r="KV1" t="s">
        <v>4643</v>
      </c>
      <c r="KW1" t="s">
        <v>4644</v>
      </c>
      <c r="KX1" t="s">
        <v>4645</v>
      </c>
      <c r="KY1" t="s">
        <v>4646</v>
      </c>
      <c r="KZ1" t="s">
        <v>4647</v>
      </c>
      <c r="LA1" t="s">
        <v>4648</v>
      </c>
      <c r="LB1" t="s">
        <v>4649</v>
      </c>
      <c r="LC1" t="s">
        <v>4650</v>
      </c>
      <c r="LD1" t="s">
        <v>4651</v>
      </c>
      <c r="LE1" t="s">
        <v>4652</v>
      </c>
      <c r="LF1" t="s">
        <v>4653</v>
      </c>
      <c r="LG1" t="s">
        <v>4654</v>
      </c>
      <c r="LH1" t="s">
        <v>4655</v>
      </c>
      <c r="LI1" t="s">
        <v>4656</v>
      </c>
      <c r="LJ1" t="s">
        <v>4657</v>
      </c>
      <c r="LK1" t="s">
        <v>4658</v>
      </c>
      <c r="LL1" t="s">
        <v>4659</v>
      </c>
      <c r="LM1" t="s">
        <v>4660</v>
      </c>
      <c r="LN1" t="s">
        <v>4661</v>
      </c>
      <c r="LO1" t="s">
        <v>4662</v>
      </c>
      <c r="LP1" t="s">
        <v>4663</v>
      </c>
      <c r="LQ1" t="s">
        <v>4664</v>
      </c>
      <c r="LR1" t="s">
        <v>4665</v>
      </c>
      <c r="LS1" t="s">
        <v>4666</v>
      </c>
      <c r="LT1" t="s">
        <v>4667</v>
      </c>
      <c r="LU1" t="s">
        <v>4668</v>
      </c>
      <c r="LV1" t="s">
        <v>4669</v>
      </c>
      <c r="LW1" t="s">
        <v>4670</v>
      </c>
      <c r="LX1" t="s">
        <v>4671</v>
      </c>
      <c r="LY1" t="s">
        <v>4672</v>
      </c>
      <c r="LZ1" t="s">
        <v>4673</v>
      </c>
      <c r="MA1" t="s">
        <v>4674</v>
      </c>
      <c r="MB1" t="s">
        <v>4675</v>
      </c>
      <c r="MC1" t="s">
        <v>4676</v>
      </c>
      <c r="MD1" t="s">
        <v>4677</v>
      </c>
      <c r="ME1" t="s">
        <v>4678</v>
      </c>
      <c r="MF1" t="s">
        <v>4679</v>
      </c>
      <c r="MG1" t="s">
        <v>4680</v>
      </c>
      <c r="MH1" t="s">
        <v>4681</v>
      </c>
      <c r="MI1" t="s">
        <v>4682</v>
      </c>
      <c r="MJ1" t="s">
        <v>4683</v>
      </c>
      <c r="MK1" t="s">
        <v>4684</v>
      </c>
      <c r="ML1" t="s">
        <v>4685</v>
      </c>
      <c r="MM1" t="s">
        <v>4686</v>
      </c>
      <c r="MN1" t="s">
        <v>4687</v>
      </c>
      <c r="MO1" t="s">
        <v>4688</v>
      </c>
      <c r="MP1" t="s">
        <v>4689</v>
      </c>
      <c r="MQ1" t="s">
        <v>4690</v>
      </c>
      <c r="MR1" t="s">
        <v>4691</v>
      </c>
      <c r="MS1" t="s">
        <v>4692</v>
      </c>
      <c r="MT1" t="s">
        <v>4693</v>
      </c>
      <c r="MU1" t="s">
        <v>4694</v>
      </c>
      <c r="MV1" t="s">
        <v>4695</v>
      </c>
      <c r="MW1" t="s">
        <v>4696</v>
      </c>
      <c r="MX1" t="s">
        <v>4697</v>
      </c>
      <c r="MY1" t="s">
        <v>4698</v>
      </c>
      <c r="MZ1" t="s">
        <v>4699</v>
      </c>
      <c r="NA1" t="s">
        <v>4700</v>
      </c>
      <c r="NB1" t="s">
        <v>4701</v>
      </c>
      <c r="NC1" t="s">
        <v>4702</v>
      </c>
      <c r="ND1" t="s">
        <v>4703</v>
      </c>
      <c r="NE1" t="s">
        <v>4704</v>
      </c>
      <c r="NF1" t="s">
        <v>4705</v>
      </c>
      <c r="NG1" t="s">
        <v>4706</v>
      </c>
      <c r="NH1" t="s">
        <v>4707</v>
      </c>
      <c r="NI1" t="s">
        <v>4708</v>
      </c>
      <c r="NJ1" t="s">
        <v>4709</v>
      </c>
      <c r="NK1" t="s">
        <v>4710</v>
      </c>
      <c r="NL1" t="s">
        <v>4711</v>
      </c>
      <c r="NM1" t="s">
        <v>4712</v>
      </c>
      <c r="NN1" t="s">
        <v>4713</v>
      </c>
      <c r="NO1" t="s">
        <v>4714</v>
      </c>
      <c r="NP1" t="s">
        <v>4715</v>
      </c>
      <c r="NQ1" t="s">
        <v>4716</v>
      </c>
      <c r="NR1" t="s">
        <v>4717</v>
      </c>
      <c r="NS1" t="s">
        <v>4718</v>
      </c>
      <c r="NT1" t="s">
        <v>4719</v>
      </c>
      <c r="NU1" t="s">
        <v>4720</v>
      </c>
      <c r="NV1" t="s">
        <v>4721</v>
      </c>
      <c r="NW1" t="s">
        <v>4722</v>
      </c>
      <c r="NX1" t="s">
        <v>4723</v>
      </c>
      <c r="NY1" t="s">
        <v>4724</v>
      </c>
      <c r="NZ1" t="s">
        <v>4725</v>
      </c>
      <c r="OA1" t="s">
        <v>4726</v>
      </c>
      <c r="OB1" t="s">
        <v>4727</v>
      </c>
      <c r="OC1" t="s">
        <v>4728</v>
      </c>
      <c r="OD1" t="s">
        <v>4729</v>
      </c>
      <c r="OE1" t="s">
        <v>4730</v>
      </c>
      <c r="OF1" t="s">
        <v>4731</v>
      </c>
      <c r="OG1" t="s">
        <v>4732</v>
      </c>
      <c r="OH1" t="s">
        <v>4733</v>
      </c>
      <c r="OI1" t="s">
        <v>4734</v>
      </c>
      <c r="OJ1" t="s">
        <v>4735</v>
      </c>
      <c r="OK1" t="s">
        <v>4736</v>
      </c>
      <c r="OL1" t="s">
        <v>4737</v>
      </c>
      <c r="OM1" t="s">
        <v>4738</v>
      </c>
      <c r="ON1" t="s">
        <v>4739</v>
      </c>
      <c r="OO1" t="s">
        <v>4740</v>
      </c>
      <c r="OP1" t="s">
        <v>4741</v>
      </c>
      <c r="OQ1" t="s">
        <v>4742</v>
      </c>
      <c r="OR1" t="s">
        <v>4743</v>
      </c>
      <c r="OS1" t="s">
        <v>4744</v>
      </c>
      <c r="OT1" t="s">
        <v>4745</v>
      </c>
      <c r="OU1" t="s">
        <v>4746</v>
      </c>
      <c r="OV1" t="s">
        <v>4747</v>
      </c>
      <c r="OW1" t="s">
        <v>4748</v>
      </c>
      <c r="OX1" t="s">
        <v>4749</v>
      </c>
      <c r="OY1" t="s">
        <v>4750</v>
      </c>
      <c r="OZ1" t="s">
        <v>4751</v>
      </c>
      <c r="PA1" t="s">
        <v>4752</v>
      </c>
      <c r="PB1" t="s">
        <v>4753</v>
      </c>
      <c r="PC1" t="s">
        <v>4754</v>
      </c>
      <c r="PD1" t="s">
        <v>4755</v>
      </c>
      <c r="PE1" t="s">
        <v>4756</v>
      </c>
      <c r="PF1" t="s">
        <v>4757</v>
      </c>
      <c r="PG1" t="s">
        <v>4758</v>
      </c>
      <c r="PH1" t="s">
        <v>4759</v>
      </c>
      <c r="PI1" t="s">
        <v>4760</v>
      </c>
      <c r="PJ1" t="s">
        <v>4761</v>
      </c>
      <c r="PK1" t="s">
        <v>4762</v>
      </c>
      <c r="PL1" t="s">
        <v>4763</v>
      </c>
      <c r="PM1" t="s">
        <v>4764</v>
      </c>
      <c r="PN1" t="s">
        <v>4765</v>
      </c>
      <c r="PO1" t="s">
        <v>4766</v>
      </c>
      <c r="PP1" t="s">
        <v>4767</v>
      </c>
      <c r="PQ1" t="s">
        <v>4768</v>
      </c>
      <c r="PR1" t="s">
        <v>4769</v>
      </c>
      <c r="PS1" t="s">
        <v>4770</v>
      </c>
      <c r="PT1" t="s">
        <v>4771</v>
      </c>
      <c r="PU1" t="s">
        <v>4772</v>
      </c>
      <c r="PV1" t="s">
        <v>4773</v>
      </c>
      <c r="PW1" t="s">
        <v>4774</v>
      </c>
      <c r="PX1" t="s">
        <v>4775</v>
      </c>
      <c r="PY1" t="s">
        <v>4776</v>
      </c>
      <c r="PZ1" t="s">
        <v>4777</v>
      </c>
      <c r="QA1" t="s">
        <v>4778</v>
      </c>
      <c r="QB1" t="s">
        <v>4779</v>
      </c>
      <c r="QC1" t="s">
        <v>4780</v>
      </c>
      <c r="QD1" t="s">
        <v>4781</v>
      </c>
      <c r="QE1" t="s">
        <v>4782</v>
      </c>
      <c r="QF1" t="s">
        <v>4783</v>
      </c>
      <c r="QG1" t="s">
        <v>4784</v>
      </c>
      <c r="QH1" t="s">
        <v>4785</v>
      </c>
      <c r="QI1" t="s">
        <v>4786</v>
      </c>
      <c r="QJ1" t="s">
        <v>4787</v>
      </c>
      <c r="QK1" t="s">
        <v>4788</v>
      </c>
      <c r="QL1" t="s">
        <v>4789</v>
      </c>
      <c r="QM1" t="s">
        <v>4790</v>
      </c>
      <c r="QN1" t="s">
        <v>4791</v>
      </c>
      <c r="QO1" t="s">
        <v>4792</v>
      </c>
      <c r="QP1" t="s">
        <v>4793</v>
      </c>
      <c r="QQ1" t="s">
        <v>4794</v>
      </c>
      <c r="QR1" t="s">
        <v>4795</v>
      </c>
      <c r="QS1" t="s">
        <v>4796</v>
      </c>
      <c r="QT1" t="s">
        <v>4797</v>
      </c>
      <c r="QU1" t="s">
        <v>4798</v>
      </c>
      <c r="QV1" t="s">
        <v>4799</v>
      </c>
      <c r="QW1" t="s">
        <v>4800</v>
      </c>
      <c r="QX1" t="s">
        <v>4801</v>
      </c>
      <c r="QY1" t="s">
        <v>4802</v>
      </c>
      <c r="QZ1" t="s">
        <v>4803</v>
      </c>
      <c r="RA1" t="s">
        <v>4804</v>
      </c>
      <c r="RB1" t="s">
        <v>4805</v>
      </c>
      <c r="RC1" t="s">
        <v>4806</v>
      </c>
      <c r="RD1" t="s">
        <v>4807</v>
      </c>
      <c r="RE1" t="s">
        <v>4808</v>
      </c>
      <c r="RF1" t="s">
        <v>4809</v>
      </c>
      <c r="RG1" t="s">
        <v>4810</v>
      </c>
      <c r="RH1" t="s">
        <v>4811</v>
      </c>
      <c r="RI1" t="s">
        <v>4812</v>
      </c>
      <c r="RJ1" t="s">
        <v>4813</v>
      </c>
      <c r="RK1" t="s">
        <v>4814</v>
      </c>
      <c r="RL1" t="s">
        <v>4815</v>
      </c>
      <c r="RM1" t="s">
        <v>4816</v>
      </c>
      <c r="RN1" t="s">
        <v>4817</v>
      </c>
      <c r="RO1" t="s">
        <v>4818</v>
      </c>
      <c r="RP1" t="s">
        <v>4819</v>
      </c>
      <c r="RQ1" t="s">
        <v>4820</v>
      </c>
      <c r="RR1" t="s">
        <v>4821</v>
      </c>
      <c r="RS1" t="s">
        <v>4822</v>
      </c>
      <c r="RT1" t="s">
        <v>4823</v>
      </c>
      <c r="RU1" t="s">
        <v>4824</v>
      </c>
      <c r="RV1" t="s">
        <v>4825</v>
      </c>
      <c r="RW1" t="s">
        <v>4826</v>
      </c>
      <c r="RX1" t="s">
        <v>4827</v>
      </c>
      <c r="RY1" t="s">
        <v>4828</v>
      </c>
      <c r="RZ1" t="s">
        <v>4829</v>
      </c>
      <c r="SA1" t="s">
        <v>4830</v>
      </c>
      <c r="SB1" t="s">
        <v>4831</v>
      </c>
      <c r="SC1" t="s">
        <v>4832</v>
      </c>
      <c r="SD1" t="s">
        <v>4833</v>
      </c>
      <c r="SE1" t="s">
        <v>4834</v>
      </c>
      <c r="SF1" t="s">
        <v>4835</v>
      </c>
      <c r="SG1" t="s">
        <v>4836</v>
      </c>
      <c r="SH1" t="s">
        <v>4837</v>
      </c>
      <c r="SI1" t="s">
        <v>4838</v>
      </c>
      <c r="SJ1" t="s">
        <v>4839</v>
      </c>
      <c r="SK1" t="s">
        <v>4840</v>
      </c>
      <c r="SL1" t="s">
        <v>4841</v>
      </c>
      <c r="SM1" t="s">
        <v>4842</v>
      </c>
      <c r="SN1" t="s">
        <v>4843</v>
      </c>
      <c r="SO1" t="s">
        <v>4844</v>
      </c>
      <c r="SP1" t="s">
        <v>4845</v>
      </c>
      <c r="SQ1" t="s">
        <v>4846</v>
      </c>
      <c r="SR1" t="s">
        <v>4847</v>
      </c>
      <c r="SS1" t="s">
        <v>4848</v>
      </c>
      <c r="ST1" t="s">
        <v>4849</v>
      </c>
      <c r="SU1" t="s">
        <v>4850</v>
      </c>
      <c r="SV1" t="s">
        <v>4851</v>
      </c>
      <c r="SW1" t="s">
        <v>4852</v>
      </c>
      <c r="SX1" t="s">
        <v>4853</v>
      </c>
      <c r="SY1" t="s">
        <v>4854</v>
      </c>
      <c r="SZ1" t="s">
        <v>4855</v>
      </c>
      <c r="TA1" t="s">
        <v>4856</v>
      </c>
      <c r="TB1" t="s">
        <v>4857</v>
      </c>
      <c r="TC1" t="s">
        <v>4858</v>
      </c>
    </row>
    <row r="2" spans="1:523">
      <c r="A2" t="s">
        <v>4859</v>
      </c>
      <c r="B2" t="s">
        <v>4860</v>
      </c>
      <c r="C2" t="s">
        <v>4861</v>
      </c>
      <c r="D2">
        <v>20250814</v>
      </c>
      <c r="E2">
        <v>1</v>
      </c>
      <c r="F2" t="s">
        <v>4862</v>
      </c>
      <c r="G2" t="s">
        <v>4863</v>
      </c>
    </row>
    <row r="3" spans="1:523">
      <c r="A3" t="s">
        <v>4864</v>
      </c>
      <c r="B3" t="s">
        <v>4865</v>
      </c>
      <c r="C3" t="s">
        <v>4866</v>
      </c>
      <c r="E3">
        <v>19760906</v>
      </c>
      <c r="F3" t="s">
        <v>4867</v>
      </c>
      <c r="G3" t="s">
        <v>4865</v>
      </c>
      <c r="H3" t="s">
        <v>4865</v>
      </c>
      <c r="I3" t="s">
        <v>4865</v>
      </c>
      <c r="J3" t="s">
        <v>4865</v>
      </c>
      <c r="K3" t="s">
        <v>4868</v>
      </c>
      <c r="L3" t="s">
        <v>4869</v>
      </c>
      <c r="M3" t="s">
        <v>4870</v>
      </c>
      <c r="N3" t="s">
        <v>4871</v>
      </c>
      <c r="O3" t="s">
        <v>4865</v>
      </c>
      <c r="P3" t="s">
        <v>4872</v>
      </c>
      <c r="Q3" t="s">
        <v>4865</v>
      </c>
      <c r="R3" t="s">
        <v>4865</v>
      </c>
      <c r="S3">
        <v>20230719000019</v>
      </c>
      <c r="T3" t="s">
        <v>4865</v>
      </c>
      <c r="U3" t="s">
        <v>4865</v>
      </c>
      <c r="V3" t="s">
        <v>4865</v>
      </c>
      <c r="W3" t="s">
        <v>4873</v>
      </c>
      <c r="X3" t="s">
        <v>4865</v>
      </c>
      <c r="Y3" t="s">
        <v>4865</v>
      </c>
      <c r="Z3" t="s">
        <v>4865</v>
      </c>
      <c r="AA3" t="s">
        <v>4865</v>
      </c>
      <c r="AB3" t="s">
        <v>4865</v>
      </c>
      <c r="AC3" t="s">
        <v>4865</v>
      </c>
      <c r="AD3" t="s">
        <v>4865</v>
      </c>
      <c r="AE3" t="s">
        <v>4865</v>
      </c>
      <c r="AF3" t="s">
        <v>4865</v>
      </c>
      <c r="AG3" t="s">
        <v>4865</v>
      </c>
      <c r="AH3" t="s">
        <v>4865</v>
      </c>
      <c r="AI3" t="s">
        <v>4865</v>
      </c>
      <c r="AJ3" t="s">
        <v>4865</v>
      </c>
      <c r="AK3" t="s">
        <v>4865</v>
      </c>
      <c r="AL3" t="s">
        <v>4865</v>
      </c>
      <c r="AM3" t="s">
        <v>4865</v>
      </c>
      <c r="AN3" t="s">
        <v>4865</v>
      </c>
      <c r="AO3" t="s">
        <v>4865</v>
      </c>
      <c r="AP3" t="s">
        <v>4865</v>
      </c>
      <c r="AQ3" t="s">
        <v>4865</v>
      </c>
      <c r="AR3" t="s">
        <v>4865</v>
      </c>
      <c r="AS3" t="s">
        <v>4865</v>
      </c>
      <c r="AT3" t="s">
        <v>4865</v>
      </c>
      <c r="AU3" t="s">
        <v>4865</v>
      </c>
      <c r="AV3" t="s">
        <v>4865</v>
      </c>
      <c r="AW3" t="s">
        <v>4865</v>
      </c>
      <c r="AX3" t="s">
        <v>4865</v>
      </c>
      <c r="AY3" t="s">
        <v>4865</v>
      </c>
      <c r="AZ3" t="s">
        <v>4865</v>
      </c>
      <c r="BA3" t="s">
        <v>4865</v>
      </c>
      <c r="BB3" t="s">
        <v>4865</v>
      </c>
      <c r="BC3" t="s">
        <v>4865</v>
      </c>
      <c r="BD3" t="s">
        <v>4865</v>
      </c>
      <c r="BE3" t="s">
        <v>4865</v>
      </c>
      <c r="BF3" t="s">
        <v>4865</v>
      </c>
      <c r="BG3" t="s">
        <v>4865</v>
      </c>
      <c r="BH3" t="s">
        <v>4865</v>
      </c>
      <c r="BI3" t="s">
        <v>4865</v>
      </c>
      <c r="BJ3" t="s">
        <v>4865</v>
      </c>
      <c r="BK3" t="s">
        <v>4865</v>
      </c>
      <c r="BL3" t="s">
        <v>4865</v>
      </c>
      <c r="BM3" t="s">
        <v>4865</v>
      </c>
      <c r="BN3" t="s">
        <v>4865</v>
      </c>
      <c r="BO3" t="s">
        <v>4865</v>
      </c>
      <c r="BP3" t="s">
        <v>4865</v>
      </c>
      <c r="BQ3" t="s">
        <v>4865</v>
      </c>
      <c r="BR3" t="s">
        <v>4865</v>
      </c>
      <c r="BS3" t="s">
        <v>4865</v>
      </c>
      <c r="BT3" t="s">
        <v>4865</v>
      </c>
      <c r="BU3" t="s">
        <v>4865</v>
      </c>
      <c r="BV3" t="s">
        <v>4865</v>
      </c>
      <c r="BW3" t="s">
        <v>4865</v>
      </c>
      <c r="BX3" t="s">
        <v>4865</v>
      </c>
      <c r="BY3" t="s">
        <v>4865</v>
      </c>
      <c r="BZ3" t="s">
        <v>4865</v>
      </c>
      <c r="CA3" t="s">
        <v>4865</v>
      </c>
      <c r="CB3" t="s">
        <v>4865</v>
      </c>
      <c r="CC3" t="s">
        <v>4865</v>
      </c>
      <c r="CD3" t="s">
        <v>4865</v>
      </c>
      <c r="CE3" t="s">
        <v>4865</v>
      </c>
      <c r="CF3" t="s">
        <v>4865</v>
      </c>
      <c r="CG3" t="s">
        <v>4865</v>
      </c>
      <c r="CH3" t="s">
        <v>4865</v>
      </c>
      <c r="CI3" t="s">
        <v>4865</v>
      </c>
      <c r="CJ3" t="s">
        <v>4865</v>
      </c>
      <c r="CK3" t="s">
        <v>4865</v>
      </c>
      <c r="CL3" t="s">
        <v>4865</v>
      </c>
      <c r="CM3" t="s">
        <v>4865</v>
      </c>
      <c r="CN3" t="s">
        <v>4865</v>
      </c>
      <c r="CO3" t="s">
        <v>4865</v>
      </c>
      <c r="CP3" t="s">
        <v>4865</v>
      </c>
      <c r="CQ3" t="s">
        <v>4865</v>
      </c>
      <c r="CR3" t="s">
        <v>4865</v>
      </c>
      <c r="CS3" t="s">
        <v>4865</v>
      </c>
      <c r="CT3" t="s">
        <v>4865</v>
      </c>
      <c r="CU3" t="s">
        <v>4865</v>
      </c>
      <c r="CV3" t="s">
        <v>4865</v>
      </c>
      <c r="CW3" t="s">
        <v>4865</v>
      </c>
      <c r="CX3" t="s">
        <v>4865</v>
      </c>
      <c r="CY3" t="s">
        <v>4865</v>
      </c>
      <c r="CZ3" t="s">
        <v>4865</v>
      </c>
      <c r="DA3" t="s">
        <v>4865</v>
      </c>
      <c r="DB3" t="s">
        <v>4874</v>
      </c>
      <c r="DC3" t="s">
        <v>4865</v>
      </c>
      <c r="DD3" t="s">
        <v>4865</v>
      </c>
      <c r="DE3" t="s">
        <v>4865</v>
      </c>
      <c r="DF3" t="s">
        <v>4865</v>
      </c>
      <c r="DG3" t="s">
        <v>4865</v>
      </c>
      <c r="DH3" t="s">
        <v>4875</v>
      </c>
      <c r="DI3" t="s">
        <v>4876</v>
      </c>
      <c r="DJ3" t="s">
        <v>4876</v>
      </c>
      <c r="DK3" t="s">
        <v>4865</v>
      </c>
      <c r="DL3" t="s">
        <v>4865</v>
      </c>
      <c r="DM3" t="s">
        <v>4877</v>
      </c>
      <c r="DN3" t="s">
        <v>4878</v>
      </c>
      <c r="DO3" t="s">
        <v>4879</v>
      </c>
      <c r="DP3" t="s">
        <v>4880</v>
      </c>
      <c r="DQ3">
        <v>34743</v>
      </c>
      <c r="DR3">
        <v>8602</v>
      </c>
      <c r="DS3" t="s">
        <v>4881</v>
      </c>
      <c r="DT3" t="s">
        <v>4865</v>
      </c>
      <c r="DU3" t="s">
        <v>4865</v>
      </c>
      <c r="DV3" t="s">
        <v>4865</v>
      </c>
      <c r="DW3">
        <v>6171231234</v>
      </c>
      <c r="DX3" t="s">
        <v>4865</v>
      </c>
      <c r="DY3" t="s">
        <v>4865</v>
      </c>
      <c r="DZ3" t="s">
        <v>4865</v>
      </c>
      <c r="EA3" t="s">
        <v>4865</v>
      </c>
      <c r="EB3" t="s">
        <v>4865</v>
      </c>
      <c r="EC3" t="s">
        <v>4865</v>
      </c>
      <c r="ED3" t="s">
        <v>4865</v>
      </c>
      <c r="EE3" t="s">
        <v>4865</v>
      </c>
      <c r="EF3" t="s">
        <v>4865</v>
      </c>
      <c r="EG3" t="s">
        <v>4865</v>
      </c>
      <c r="EH3" t="s">
        <v>4865</v>
      </c>
      <c r="EI3" t="s">
        <v>4865</v>
      </c>
      <c r="EJ3" t="s">
        <v>4865</v>
      </c>
      <c r="EK3">
        <v>1</v>
      </c>
      <c r="EL3">
        <v>20230612</v>
      </c>
      <c r="EM3" t="s">
        <v>4865</v>
      </c>
      <c r="EN3">
        <v>11</v>
      </c>
      <c r="EO3" t="s">
        <v>4865</v>
      </c>
      <c r="EP3">
        <v>1</v>
      </c>
      <c r="EQ3" t="s">
        <v>4865</v>
      </c>
      <c r="ER3" t="s">
        <v>4865</v>
      </c>
      <c r="ES3" t="s">
        <v>4865</v>
      </c>
      <c r="ET3" t="s">
        <v>4865</v>
      </c>
      <c r="EU3" t="s">
        <v>4865</v>
      </c>
      <c r="EV3" t="s">
        <v>4865</v>
      </c>
      <c r="EW3" t="s">
        <v>4865</v>
      </c>
      <c r="EX3" t="s">
        <v>4865</v>
      </c>
      <c r="EY3" t="s">
        <v>4865</v>
      </c>
      <c r="EZ3" t="s">
        <v>4865</v>
      </c>
      <c r="FA3" t="s">
        <v>4865</v>
      </c>
      <c r="FB3">
        <v>80061</v>
      </c>
      <c r="FC3" t="s">
        <v>4865</v>
      </c>
      <c r="FD3" t="s">
        <v>4865</v>
      </c>
      <c r="FE3" t="s">
        <v>4865</v>
      </c>
      <c r="FF3" t="s">
        <v>4865</v>
      </c>
      <c r="FG3" t="s">
        <v>4865</v>
      </c>
      <c r="FH3" t="s">
        <v>4865</v>
      </c>
      <c r="FI3" t="s">
        <v>4865</v>
      </c>
      <c r="FJ3" t="s">
        <v>4865</v>
      </c>
      <c r="FK3" t="s">
        <v>4882</v>
      </c>
      <c r="FL3">
        <v>1</v>
      </c>
      <c r="FM3">
        <v>1000</v>
      </c>
      <c r="FN3" t="s">
        <v>4865</v>
      </c>
      <c r="FO3" t="s">
        <v>4865</v>
      </c>
      <c r="FP3" t="s">
        <v>4865</v>
      </c>
      <c r="FQ3" t="s">
        <v>4865</v>
      </c>
      <c r="FR3" t="s">
        <v>4865</v>
      </c>
      <c r="FS3" t="s">
        <v>4865</v>
      </c>
      <c r="FT3" t="s">
        <v>4865</v>
      </c>
      <c r="FU3" t="s">
        <v>4865</v>
      </c>
      <c r="FV3" t="s">
        <v>4865</v>
      </c>
      <c r="FW3" t="s">
        <v>4865</v>
      </c>
      <c r="FX3" t="s">
        <v>4865</v>
      </c>
      <c r="FY3" t="s">
        <v>4865</v>
      </c>
      <c r="FZ3" t="s">
        <v>4865</v>
      </c>
      <c r="GA3">
        <v>1</v>
      </c>
      <c r="GB3">
        <v>700</v>
      </c>
      <c r="GC3" t="s">
        <v>4865</v>
      </c>
      <c r="GD3" t="s">
        <v>4865</v>
      </c>
      <c r="GE3" t="s">
        <v>4865</v>
      </c>
      <c r="GF3" t="s">
        <v>4865</v>
      </c>
      <c r="GG3">
        <v>0</v>
      </c>
      <c r="GH3">
        <v>0</v>
      </c>
      <c r="GI3">
        <v>0</v>
      </c>
      <c r="GJ3" t="s">
        <v>4865</v>
      </c>
      <c r="GK3" t="s">
        <v>4865</v>
      </c>
      <c r="GL3" t="s">
        <v>4865</v>
      </c>
      <c r="GM3" t="s">
        <v>4865</v>
      </c>
      <c r="GN3" t="s">
        <v>4865</v>
      </c>
      <c r="GO3" t="s">
        <v>4865</v>
      </c>
      <c r="GP3" t="s">
        <v>4865</v>
      </c>
      <c r="GQ3" t="s">
        <v>4865</v>
      </c>
      <c r="GR3" t="s">
        <v>4865</v>
      </c>
      <c r="GS3" t="s">
        <v>4865</v>
      </c>
      <c r="GT3" t="s">
        <v>4865</v>
      </c>
      <c r="GU3" t="s">
        <v>4865</v>
      </c>
      <c r="GV3" t="s">
        <v>4865</v>
      </c>
      <c r="GW3" t="s">
        <v>4865</v>
      </c>
      <c r="GX3" t="s">
        <v>4865</v>
      </c>
      <c r="GY3" t="s">
        <v>2713</v>
      </c>
      <c r="GZ3">
        <v>1000</v>
      </c>
      <c r="HA3">
        <v>0</v>
      </c>
      <c r="HB3" t="s">
        <v>4865</v>
      </c>
      <c r="HC3" t="s">
        <v>4865</v>
      </c>
      <c r="HD3" t="s">
        <v>4865</v>
      </c>
      <c r="HE3" t="s">
        <v>4865</v>
      </c>
      <c r="HF3" t="s">
        <v>4865</v>
      </c>
      <c r="HG3" t="s">
        <v>4865</v>
      </c>
      <c r="HH3" t="s">
        <v>4865</v>
      </c>
      <c r="HI3" t="s">
        <v>4865</v>
      </c>
      <c r="HJ3" t="s">
        <v>4865</v>
      </c>
      <c r="HK3" t="s">
        <v>4865</v>
      </c>
      <c r="HL3" t="s">
        <v>4865</v>
      </c>
      <c r="HM3" t="s">
        <v>4865</v>
      </c>
      <c r="HN3" t="s">
        <v>4865</v>
      </c>
      <c r="HO3" t="s">
        <v>4865</v>
      </c>
      <c r="HP3" t="s">
        <v>4865</v>
      </c>
      <c r="HQ3" t="s">
        <v>4865</v>
      </c>
      <c r="HR3" t="s">
        <v>4865</v>
      </c>
      <c r="HS3" t="s">
        <v>4865</v>
      </c>
      <c r="HT3" t="s">
        <v>4865</v>
      </c>
      <c r="HU3" t="s">
        <v>4865</v>
      </c>
      <c r="HV3" t="s">
        <v>4865</v>
      </c>
      <c r="HW3" t="s">
        <v>4865</v>
      </c>
      <c r="HX3" t="s">
        <v>4865</v>
      </c>
      <c r="HY3" t="s">
        <v>4865</v>
      </c>
      <c r="HZ3" t="s">
        <v>4865</v>
      </c>
      <c r="IA3" t="s">
        <v>4865</v>
      </c>
      <c r="IB3" t="s">
        <v>4865</v>
      </c>
      <c r="IC3" t="s">
        <v>4865</v>
      </c>
      <c r="ID3" t="s">
        <v>4865</v>
      </c>
      <c r="IE3" t="s">
        <v>4865</v>
      </c>
      <c r="IF3" t="s">
        <v>4865</v>
      </c>
      <c r="IG3" t="s">
        <v>4865</v>
      </c>
      <c r="IH3" t="s">
        <v>4883</v>
      </c>
      <c r="II3" t="s">
        <v>4869</v>
      </c>
      <c r="IJ3" t="s">
        <v>4870</v>
      </c>
      <c r="IK3" t="s">
        <v>4871</v>
      </c>
      <c r="IL3" t="s">
        <v>4865</v>
      </c>
      <c r="IM3" t="s">
        <v>4884</v>
      </c>
      <c r="IN3" t="s">
        <v>4865</v>
      </c>
      <c r="IO3" t="s">
        <v>4885</v>
      </c>
      <c r="IP3" t="s">
        <v>4886</v>
      </c>
      <c r="IQ3">
        <v>99709</v>
      </c>
      <c r="IR3">
        <v>4760</v>
      </c>
      <c r="IS3" t="s">
        <v>4881</v>
      </c>
      <c r="IT3" t="s">
        <v>4865</v>
      </c>
      <c r="IU3">
        <v>19760906</v>
      </c>
      <c r="IV3" t="s">
        <v>4867</v>
      </c>
      <c r="IW3" t="s">
        <v>4865</v>
      </c>
      <c r="IX3" t="s">
        <v>4884</v>
      </c>
      <c r="IY3" t="s">
        <v>4865</v>
      </c>
      <c r="IZ3" t="s">
        <v>4885</v>
      </c>
      <c r="JA3" t="s">
        <v>4886</v>
      </c>
      <c r="JB3">
        <v>99709</v>
      </c>
      <c r="JC3">
        <v>4760</v>
      </c>
      <c r="JD3" t="s">
        <v>4881</v>
      </c>
      <c r="JE3" t="s">
        <v>4865</v>
      </c>
      <c r="JF3" t="s">
        <v>4865</v>
      </c>
      <c r="JG3" t="s">
        <v>4865</v>
      </c>
      <c r="JH3" t="s">
        <v>4865</v>
      </c>
      <c r="JI3" t="s">
        <v>4865</v>
      </c>
      <c r="JJ3" t="s">
        <v>4865</v>
      </c>
      <c r="JK3" t="s">
        <v>4865</v>
      </c>
      <c r="JL3" t="s">
        <v>4877</v>
      </c>
      <c r="JM3" t="s">
        <v>4878</v>
      </c>
      <c r="JN3" t="s">
        <v>4879</v>
      </c>
      <c r="JO3" t="s">
        <v>4880</v>
      </c>
      <c r="JP3">
        <v>34743</v>
      </c>
      <c r="JQ3">
        <v>8602</v>
      </c>
      <c r="JR3" t="s">
        <v>4881</v>
      </c>
      <c r="JS3" t="s">
        <v>4865</v>
      </c>
      <c r="JT3" t="s">
        <v>4865</v>
      </c>
      <c r="JU3" t="s">
        <v>4865</v>
      </c>
      <c r="JV3" t="s">
        <v>4865</v>
      </c>
      <c r="JW3" t="s">
        <v>4865</v>
      </c>
      <c r="JX3" t="s">
        <v>4865</v>
      </c>
      <c r="JY3" t="s">
        <v>4865</v>
      </c>
      <c r="JZ3" t="s">
        <v>4865</v>
      </c>
      <c r="KA3" t="s">
        <v>4865</v>
      </c>
      <c r="KB3" t="s">
        <v>4865</v>
      </c>
      <c r="KC3" t="s">
        <v>4865</v>
      </c>
      <c r="KD3" t="s">
        <v>4865</v>
      </c>
      <c r="KE3" t="s">
        <v>4865</v>
      </c>
      <c r="KF3" t="s">
        <v>4865</v>
      </c>
      <c r="KG3" t="s">
        <v>4865</v>
      </c>
      <c r="KH3" t="s">
        <v>4865</v>
      </c>
      <c r="KI3" t="s">
        <v>4865</v>
      </c>
      <c r="KJ3" t="s">
        <v>4865</v>
      </c>
      <c r="KK3" t="s">
        <v>4865</v>
      </c>
      <c r="KL3" t="s">
        <v>4865</v>
      </c>
      <c r="KM3" t="s">
        <v>4865</v>
      </c>
      <c r="KN3" t="s">
        <v>4865</v>
      </c>
      <c r="KO3" t="s">
        <v>4865</v>
      </c>
      <c r="KP3" t="s">
        <v>4865</v>
      </c>
      <c r="KQ3" t="s">
        <v>4865</v>
      </c>
      <c r="KR3" t="s">
        <v>4865</v>
      </c>
      <c r="KS3" t="s">
        <v>4865</v>
      </c>
      <c r="KT3" t="s">
        <v>4865</v>
      </c>
      <c r="KU3" t="s">
        <v>4865</v>
      </c>
      <c r="KV3" t="s">
        <v>4865</v>
      </c>
      <c r="KW3" t="s">
        <v>4865</v>
      </c>
      <c r="KX3" t="s">
        <v>4865</v>
      </c>
      <c r="KY3" t="s">
        <v>4865</v>
      </c>
      <c r="KZ3" t="s">
        <v>4865</v>
      </c>
      <c r="LA3" t="s">
        <v>4865</v>
      </c>
      <c r="LB3" t="s">
        <v>4865</v>
      </c>
      <c r="LC3" t="s">
        <v>4865</v>
      </c>
      <c r="LD3" t="s">
        <v>4865</v>
      </c>
      <c r="LE3" t="s">
        <v>4865</v>
      </c>
      <c r="LF3" t="s">
        <v>4865</v>
      </c>
      <c r="LG3" t="s">
        <v>4865</v>
      </c>
      <c r="LH3" t="s">
        <v>4865</v>
      </c>
      <c r="LI3" t="s">
        <v>4865</v>
      </c>
      <c r="LJ3" t="s">
        <v>4865</v>
      </c>
      <c r="LK3" t="s">
        <v>4865</v>
      </c>
      <c r="LL3" t="s">
        <v>4865</v>
      </c>
      <c r="LM3" t="s">
        <v>4865</v>
      </c>
      <c r="LN3" t="s">
        <v>4865</v>
      </c>
      <c r="LO3" t="s">
        <v>4865</v>
      </c>
      <c r="LP3" t="s">
        <v>4865</v>
      </c>
      <c r="LQ3" t="s">
        <v>4865</v>
      </c>
      <c r="LR3" t="s">
        <v>4865</v>
      </c>
      <c r="LS3" t="s">
        <v>4865</v>
      </c>
      <c r="LT3" t="s">
        <v>4865</v>
      </c>
      <c r="LU3" t="s">
        <v>4865</v>
      </c>
      <c r="LV3" t="s">
        <v>4865</v>
      </c>
      <c r="LW3" t="s">
        <v>4865</v>
      </c>
      <c r="LX3" t="s">
        <v>4865</v>
      </c>
      <c r="LY3" t="s">
        <v>4865</v>
      </c>
      <c r="LZ3" t="s">
        <v>4865</v>
      </c>
      <c r="MA3" t="s">
        <v>4865</v>
      </c>
      <c r="MB3" t="s">
        <v>4865</v>
      </c>
      <c r="MC3" t="s">
        <v>4865</v>
      </c>
      <c r="MD3" t="s">
        <v>4865</v>
      </c>
      <c r="ME3" t="s">
        <v>4865</v>
      </c>
      <c r="MF3" t="s">
        <v>4865</v>
      </c>
      <c r="MG3" t="s">
        <v>4865</v>
      </c>
      <c r="MH3" t="s">
        <v>4865</v>
      </c>
      <c r="MI3" t="s">
        <v>4865</v>
      </c>
      <c r="MJ3" t="s">
        <v>4865</v>
      </c>
      <c r="MK3" t="s">
        <v>4865</v>
      </c>
      <c r="ML3" t="s">
        <v>4865</v>
      </c>
      <c r="MM3" t="s">
        <v>4865</v>
      </c>
      <c r="MN3" t="s">
        <v>4865</v>
      </c>
      <c r="MO3" t="s">
        <v>4865</v>
      </c>
      <c r="MP3" t="s">
        <v>4865</v>
      </c>
      <c r="MQ3" t="s">
        <v>4865</v>
      </c>
      <c r="MR3" t="s">
        <v>4865</v>
      </c>
      <c r="MS3" t="s">
        <v>4865</v>
      </c>
      <c r="MT3" t="s">
        <v>4865</v>
      </c>
      <c r="MU3" t="s">
        <v>4865</v>
      </c>
      <c r="MV3" t="s">
        <v>4865</v>
      </c>
      <c r="MW3" t="s">
        <v>4865</v>
      </c>
      <c r="MX3" t="s">
        <v>4865</v>
      </c>
      <c r="MY3" t="s">
        <v>4865</v>
      </c>
      <c r="MZ3" t="s">
        <v>4865</v>
      </c>
      <c r="NA3" t="s">
        <v>4865</v>
      </c>
      <c r="NB3" t="s">
        <v>4865</v>
      </c>
      <c r="NC3" t="s">
        <v>4865</v>
      </c>
      <c r="ND3" t="s">
        <v>4865</v>
      </c>
      <c r="NE3" t="s">
        <v>4865</v>
      </c>
      <c r="NF3" t="s">
        <v>4865</v>
      </c>
      <c r="NG3" t="s">
        <v>4865</v>
      </c>
      <c r="NH3" t="s">
        <v>4865</v>
      </c>
      <c r="NI3" t="s">
        <v>4865</v>
      </c>
      <c r="NJ3" t="s">
        <v>4865</v>
      </c>
      <c r="NK3" t="s">
        <v>4865</v>
      </c>
      <c r="NL3" t="s">
        <v>4865</v>
      </c>
      <c r="NM3" t="s">
        <v>4865</v>
      </c>
      <c r="NN3" t="s">
        <v>4865</v>
      </c>
      <c r="NO3" t="s">
        <v>4865</v>
      </c>
      <c r="NP3" t="s">
        <v>4865</v>
      </c>
      <c r="NQ3" t="s">
        <v>4865</v>
      </c>
      <c r="NR3" t="s">
        <v>4865</v>
      </c>
      <c r="NS3" t="s">
        <v>4865</v>
      </c>
      <c r="NT3" t="s">
        <v>4865</v>
      </c>
      <c r="NU3" t="s">
        <v>4865</v>
      </c>
      <c r="NV3" t="s">
        <v>4865</v>
      </c>
      <c r="NW3" t="s">
        <v>4865</v>
      </c>
      <c r="NX3" t="s">
        <v>4865</v>
      </c>
      <c r="NY3" t="s">
        <v>4865</v>
      </c>
      <c r="NZ3" t="s">
        <v>4865</v>
      </c>
      <c r="OA3" t="s">
        <v>4865</v>
      </c>
      <c r="OB3" t="s">
        <v>4865</v>
      </c>
      <c r="OC3" t="s">
        <v>4865</v>
      </c>
      <c r="OD3" t="s">
        <v>4865</v>
      </c>
      <c r="OE3" t="s">
        <v>4865</v>
      </c>
      <c r="OF3" t="s">
        <v>4865</v>
      </c>
      <c r="OG3" t="s">
        <v>4865</v>
      </c>
      <c r="OH3" t="s">
        <v>4865</v>
      </c>
      <c r="OI3" t="s">
        <v>4865</v>
      </c>
      <c r="OJ3" t="s">
        <v>4865</v>
      </c>
      <c r="OK3" t="s">
        <v>4865</v>
      </c>
      <c r="OL3" t="s">
        <v>4865</v>
      </c>
      <c r="OM3" t="s">
        <v>4865</v>
      </c>
      <c r="ON3" t="s">
        <v>4865</v>
      </c>
      <c r="OO3" t="s">
        <v>4865</v>
      </c>
      <c r="OP3" t="s">
        <v>4865</v>
      </c>
      <c r="OQ3" t="s">
        <v>4865</v>
      </c>
      <c r="OR3" t="s">
        <v>4865</v>
      </c>
      <c r="OS3" t="s">
        <v>4865</v>
      </c>
      <c r="OT3" t="s">
        <v>4865</v>
      </c>
      <c r="OU3" t="s">
        <v>4865</v>
      </c>
      <c r="OV3" t="s">
        <v>4865</v>
      </c>
      <c r="OW3" t="s">
        <v>4865</v>
      </c>
      <c r="OX3" t="s">
        <v>4865</v>
      </c>
      <c r="OY3" t="s">
        <v>4865</v>
      </c>
      <c r="OZ3" t="s">
        <v>4865</v>
      </c>
      <c r="PA3" t="s">
        <v>4865</v>
      </c>
      <c r="PB3" t="s">
        <v>4865</v>
      </c>
      <c r="PC3" t="s">
        <v>4865</v>
      </c>
      <c r="PD3" t="s">
        <v>4865</v>
      </c>
      <c r="PE3" t="s">
        <v>4865</v>
      </c>
      <c r="PF3" t="s">
        <v>4865</v>
      </c>
      <c r="PG3" t="s">
        <v>4865</v>
      </c>
      <c r="PH3" t="s">
        <v>4865</v>
      </c>
      <c r="PI3" t="s">
        <v>4865</v>
      </c>
      <c r="PJ3">
        <v>1</v>
      </c>
      <c r="PK3" t="s">
        <v>4865</v>
      </c>
      <c r="PL3" t="s">
        <v>4865</v>
      </c>
      <c r="PM3" t="s">
        <v>4865</v>
      </c>
      <c r="PN3" t="s">
        <v>4865</v>
      </c>
      <c r="PO3" t="s">
        <v>4865</v>
      </c>
      <c r="PP3" t="s">
        <v>4865</v>
      </c>
      <c r="PQ3" t="s">
        <v>4865</v>
      </c>
      <c r="PR3" t="s">
        <v>4865</v>
      </c>
      <c r="PS3" t="s">
        <v>4865</v>
      </c>
      <c r="PT3" t="s">
        <v>4865</v>
      </c>
      <c r="PU3" t="s">
        <v>4865</v>
      </c>
      <c r="PV3" t="s">
        <v>4865</v>
      </c>
      <c r="PW3" t="s">
        <v>4865</v>
      </c>
      <c r="PX3" t="s">
        <v>4865</v>
      </c>
      <c r="PY3" t="s">
        <v>4865</v>
      </c>
      <c r="PZ3" t="s">
        <v>4865</v>
      </c>
      <c r="QA3" t="s">
        <v>4865</v>
      </c>
      <c r="QB3" t="s">
        <v>4865</v>
      </c>
      <c r="QC3" t="s">
        <v>4865</v>
      </c>
      <c r="QD3" t="s">
        <v>4865</v>
      </c>
      <c r="QE3" t="s">
        <v>4865</v>
      </c>
      <c r="QF3" t="s">
        <v>4865</v>
      </c>
      <c r="QG3" t="s">
        <v>4865</v>
      </c>
      <c r="QH3" t="s">
        <v>4865</v>
      </c>
      <c r="QI3" t="s">
        <v>4865</v>
      </c>
      <c r="QJ3" t="s">
        <v>4865</v>
      </c>
      <c r="QK3" t="s">
        <v>4865</v>
      </c>
      <c r="QL3" t="s">
        <v>4865</v>
      </c>
      <c r="QM3" t="s">
        <v>4865</v>
      </c>
      <c r="QN3" t="s">
        <v>4865</v>
      </c>
      <c r="QO3" t="s">
        <v>4865</v>
      </c>
      <c r="QP3" t="s">
        <v>4865</v>
      </c>
      <c r="QQ3" t="s">
        <v>4865</v>
      </c>
      <c r="QR3" t="s">
        <v>4865</v>
      </c>
      <c r="QS3" t="s">
        <v>4865</v>
      </c>
      <c r="QT3" t="s">
        <v>4865</v>
      </c>
      <c r="QU3" t="s">
        <v>4865</v>
      </c>
      <c r="QV3" t="s">
        <v>4865</v>
      </c>
      <c r="QW3" t="s">
        <v>4865</v>
      </c>
      <c r="QX3" t="s">
        <v>4865</v>
      </c>
      <c r="QY3" t="s">
        <v>4865</v>
      </c>
      <c r="QZ3" t="s">
        <v>4865</v>
      </c>
      <c r="RA3" t="s">
        <v>4865</v>
      </c>
      <c r="RB3" t="s">
        <v>4865</v>
      </c>
      <c r="RC3" t="s">
        <v>4865</v>
      </c>
      <c r="RD3" t="s">
        <v>4865</v>
      </c>
      <c r="RE3" t="s">
        <v>4865</v>
      </c>
      <c r="RF3" t="s">
        <v>4865</v>
      </c>
      <c r="RG3" t="s">
        <v>4865</v>
      </c>
      <c r="RH3" t="s">
        <v>4865</v>
      </c>
      <c r="RI3" t="s">
        <v>4865</v>
      </c>
      <c r="RJ3" t="s">
        <v>4865</v>
      </c>
      <c r="RK3" t="s">
        <v>4865</v>
      </c>
      <c r="RL3" t="s">
        <v>4865</v>
      </c>
      <c r="RM3" t="s">
        <v>4865</v>
      </c>
      <c r="RN3" t="s">
        <v>4865</v>
      </c>
      <c r="RO3" t="s">
        <v>4865</v>
      </c>
      <c r="RP3" t="s">
        <v>4865</v>
      </c>
      <c r="RQ3" t="s">
        <v>4865</v>
      </c>
      <c r="RR3" t="s">
        <v>4865</v>
      </c>
      <c r="RS3" t="s">
        <v>4865</v>
      </c>
      <c r="RT3" t="s">
        <v>4865</v>
      </c>
      <c r="RU3" t="s">
        <v>4865</v>
      </c>
      <c r="RV3" t="s">
        <v>4865</v>
      </c>
      <c r="RW3" t="s">
        <v>4865</v>
      </c>
      <c r="RX3" t="s">
        <v>4865</v>
      </c>
      <c r="RY3" t="s">
        <v>4865</v>
      </c>
      <c r="RZ3" t="s">
        <v>4865</v>
      </c>
      <c r="SA3" t="s">
        <v>4865</v>
      </c>
      <c r="SB3" t="s">
        <v>4865</v>
      </c>
      <c r="SC3" t="s">
        <v>4865</v>
      </c>
      <c r="SD3" t="s">
        <v>4865</v>
      </c>
      <c r="SE3" t="s">
        <v>4865</v>
      </c>
      <c r="SF3" t="s">
        <v>4865</v>
      </c>
      <c r="SG3" t="s">
        <v>4865</v>
      </c>
      <c r="SH3" t="s">
        <v>4865</v>
      </c>
      <c r="SI3" t="s">
        <v>4865</v>
      </c>
      <c r="SJ3" t="s">
        <v>2713</v>
      </c>
      <c r="SK3" t="s">
        <v>2713</v>
      </c>
      <c r="SL3" t="s">
        <v>4887</v>
      </c>
      <c r="SM3" t="s">
        <v>4888</v>
      </c>
      <c r="SN3">
        <v>1851722417</v>
      </c>
      <c r="SO3" t="s">
        <v>4889</v>
      </c>
      <c r="SP3" t="s">
        <v>4865</v>
      </c>
      <c r="SQ3" t="s">
        <v>4890</v>
      </c>
      <c r="SR3" t="s">
        <v>4891</v>
      </c>
      <c r="SS3">
        <v>296313157</v>
      </c>
      <c r="ST3" t="s">
        <v>4881</v>
      </c>
      <c r="SU3" t="s">
        <v>4892</v>
      </c>
      <c r="SV3" t="s">
        <v>4893</v>
      </c>
      <c r="SW3">
        <v>300</v>
      </c>
      <c r="SX3" t="s">
        <v>1505</v>
      </c>
      <c r="SY3" t="s">
        <v>4865</v>
      </c>
      <c r="SZ3">
        <v>184036</v>
      </c>
      <c r="TA3" t="s">
        <v>4894</v>
      </c>
      <c r="TB3" t="s">
        <v>4895</v>
      </c>
      <c r="TC3" t="s">
        <v>4896</v>
      </c>
    </row>
    <row r="4" spans="1:523">
      <c r="A4" t="s">
        <v>4897</v>
      </c>
      <c r="B4" t="s">
        <v>4861</v>
      </c>
      <c r="C4" t="s">
        <v>4898</v>
      </c>
      <c r="D4">
        <v>35916</v>
      </c>
    </row>
    <row r="7" spans="1:523">
      <c r="DM7" s="381"/>
      <c r="DN7" s="381"/>
      <c r="DO7" s="381"/>
      <c r="DP7" s="38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E3A30-E3E5-4AFC-8923-0B968906D692}">
  <dimension ref="A1:AFD14"/>
  <sheetViews>
    <sheetView tabSelected="1" topLeftCell="HU1" workbookViewId="0">
      <selection activeCell="IG7" sqref="IG7"/>
    </sheetView>
  </sheetViews>
  <sheetFormatPr defaultRowHeight="14.45"/>
  <cols>
    <col min="1" max="2" width="10.5703125" bestFit="1" customWidth="1"/>
    <col min="3" max="3" width="10.7109375" bestFit="1" customWidth="1"/>
    <col min="4" max="9" width="10.5703125" bestFit="1" customWidth="1"/>
    <col min="10" max="17" width="11.5703125" bestFit="1" customWidth="1"/>
    <col min="18" max="18" width="26.42578125" customWidth="1"/>
    <col min="19" max="99" width="11.5703125" bestFit="1" customWidth="1"/>
    <col min="100" max="356" width="12.5703125" bestFit="1" customWidth="1"/>
    <col min="357" max="357" width="13.140625" bestFit="1" customWidth="1"/>
    <col min="358" max="358" width="18.7109375" bestFit="1" customWidth="1"/>
    <col min="359" max="359" width="13.28515625" bestFit="1" customWidth="1"/>
    <col min="360" max="527" width="12.5703125" bestFit="1" customWidth="1"/>
    <col min="528" max="528" width="18.7109375" bestFit="1" customWidth="1"/>
    <col min="529" max="529" width="13.28515625" bestFit="1" customWidth="1"/>
    <col min="530" max="542" width="12.5703125" bestFit="1" customWidth="1"/>
    <col min="543" max="543" width="15.85546875" bestFit="1" customWidth="1"/>
    <col min="544" max="828" width="12.5703125" bestFit="1" customWidth="1"/>
    <col min="829" max="829" width="28" bestFit="1" customWidth="1"/>
    <col min="830" max="833" width="12.5703125" bestFit="1" customWidth="1"/>
    <col min="834" max="834" width="37.140625" bestFit="1" customWidth="1"/>
    <col min="835" max="835" width="37.42578125" bestFit="1" customWidth="1"/>
    <col min="836" max="836" width="37" bestFit="1" customWidth="1"/>
  </cols>
  <sheetData>
    <row r="1" spans="1:836">
      <c r="A1" t="s">
        <v>4899</v>
      </c>
      <c r="B1" t="s">
        <v>4900</v>
      </c>
      <c r="C1" t="s">
        <v>4901</v>
      </c>
      <c r="D1" t="s">
        <v>4902</v>
      </c>
      <c r="E1" t="s">
        <v>4903</v>
      </c>
      <c r="F1" t="s">
        <v>4904</v>
      </c>
      <c r="G1" t="s">
        <v>4905</v>
      </c>
      <c r="H1" t="s">
        <v>4906</v>
      </c>
      <c r="I1" t="s">
        <v>4907</v>
      </c>
      <c r="J1" t="s">
        <v>4908</v>
      </c>
      <c r="K1" t="s">
        <v>4909</v>
      </c>
      <c r="L1" t="s">
        <v>4910</v>
      </c>
      <c r="M1" t="s">
        <v>4911</v>
      </c>
      <c r="N1" t="s">
        <v>4912</v>
      </c>
      <c r="O1" t="s">
        <v>4913</v>
      </c>
      <c r="P1" t="s">
        <v>4914</v>
      </c>
      <c r="Q1" t="s">
        <v>4915</v>
      </c>
      <c r="R1" t="s">
        <v>4916</v>
      </c>
      <c r="S1" t="s">
        <v>4917</v>
      </c>
      <c r="T1" t="s">
        <v>4918</v>
      </c>
      <c r="U1" t="s">
        <v>4919</v>
      </c>
      <c r="V1" t="s">
        <v>4920</v>
      </c>
      <c r="W1" t="s">
        <v>4921</v>
      </c>
      <c r="X1" t="s">
        <v>4922</v>
      </c>
      <c r="Y1" t="s">
        <v>4923</v>
      </c>
      <c r="Z1" t="s">
        <v>4924</v>
      </c>
      <c r="AA1" t="s">
        <v>4925</v>
      </c>
      <c r="AB1" t="s">
        <v>4926</v>
      </c>
      <c r="AC1" t="s">
        <v>4927</v>
      </c>
      <c r="AD1" t="s">
        <v>4928</v>
      </c>
      <c r="AE1" t="s">
        <v>4929</v>
      </c>
      <c r="AF1" t="s">
        <v>4930</v>
      </c>
      <c r="AG1" t="s">
        <v>4931</v>
      </c>
      <c r="AH1" t="s">
        <v>4932</v>
      </c>
      <c r="AI1" t="s">
        <v>4933</v>
      </c>
      <c r="AJ1" t="s">
        <v>4934</v>
      </c>
      <c r="AK1" t="s">
        <v>4935</v>
      </c>
      <c r="AL1" t="s">
        <v>4936</v>
      </c>
      <c r="AM1" t="s">
        <v>4937</v>
      </c>
      <c r="AN1" t="s">
        <v>4938</v>
      </c>
      <c r="AO1" t="s">
        <v>4939</v>
      </c>
      <c r="AP1" t="s">
        <v>4940</v>
      </c>
      <c r="AQ1" t="s">
        <v>4941</v>
      </c>
      <c r="AR1" t="s">
        <v>4942</v>
      </c>
      <c r="AS1" t="s">
        <v>4943</v>
      </c>
      <c r="AT1" t="s">
        <v>4944</v>
      </c>
      <c r="AU1" t="s">
        <v>4945</v>
      </c>
      <c r="AV1" t="s">
        <v>4946</v>
      </c>
      <c r="AW1" t="s">
        <v>4947</v>
      </c>
      <c r="AX1" t="s">
        <v>4948</v>
      </c>
      <c r="AY1" t="s">
        <v>4949</v>
      </c>
      <c r="AZ1" t="s">
        <v>4950</v>
      </c>
      <c r="BA1" t="s">
        <v>4951</v>
      </c>
      <c r="BB1" t="s">
        <v>4952</v>
      </c>
      <c r="BC1" t="s">
        <v>4953</v>
      </c>
      <c r="BD1" t="s">
        <v>4954</v>
      </c>
      <c r="BE1" t="s">
        <v>4955</v>
      </c>
      <c r="BF1" t="s">
        <v>4956</v>
      </c>
      <c r="BG1" t="s">
        <v>4957</v>
      </c>
      <c r="BH1" t="s">
        <v>4958</v>
      </c>
      <c r="BI1" t="s">
        <v>4959</v>
      </c>
      <c r="BJ1" t="s">
        <v>4960</v>
      </c>
      <c r="BK1" t="s">
        <v>4961</v>
      </c>
      <c r="BL1" t="s">
        <v>4962</v>
      </c>
      <c r="BM1" t="s">
        <v>4963</v>
      </c>
      <c r="BN1" t="s">
        <v>4964</v>
      </c>
      <c r="BO1" t="s">
        <v>4965</v>
      </c>
      <c r="BP1" t="s">
        <v>4966</v>
      </c>
      <c r="BQ1" t="s">
        <v>4967</v>
      </c>
      <c r="BR1" t="s">
        <v>4968</v>
      </c>
      <c r="BS1" t="s">
        <v>4969</v>
      </c>
      <c r="BT1" t="s">
        <v>4970</v>
      </c>
      <c r="BU1" t="s">
        <v>4971</v>
      </c>
      <c r="BV1" t="s">
        <v>4972</v>
      </c>
      <c r="BW1" t="s">
        <v>4973</v>
      </c>
      <c r="BX1" t="s">
        <v>4974</v>
      </c>
      <c r="BY1" t="s">
        <v>4975</v>
      </c>
      <c r="BZ1" t="s">
        <v>4976</v>
      </c>
      <c r="CA1" t="s">
        <v>4977</v>
      </c>
      <c r="CB1" t="s">
        <v>4978</v>
      </c>
      <c r="CC1" t="s">
        <v>4979</v>
      </c>
      <c r="CD1" t="s">
        <v>4980</v>
      </c>
      <c r="CE1" t="s">
        <v>4981</v>
      </c>
      <c r="CF1" t="s">
        <v>4982</v>
      </c>
      <c r="CG1" t="s">
        <v>4983</v>
      </c>
      <c r="CH1" t="s">
        <v>4984</v>
      </c>
      <c r="CI1" t="s">
        <v>4985</v>
      </c>
      <c r="CJ1" t="s">
        <v>4986</v>
      </c>
      <c r="CK1" t="s">
        <v>4987</v>
      </c>
      <c r="CL1" t="s">
        <v>4988</v>
      </c>
      <c r="CM1" t="s">
        <v>4989</v>
      </c>
      <c r="CN1" t="s">
        <v>4990</v>
      </c>
      <c r="CO1" t="s">
        <v>4991</v>
      </c>
      <c r="CP1" t="s">
        <v>4992</v>
      </c>
      <c r="CQ1" t="s">
        <v>4993</v>
      </c>
      <c r="CR1" t="s">
        <v>4994</v>
      </c>
      <c r="CS1" t="s">
        <v>4995</v>
      </c>
      <c r="CT1" t="s">
        <v>4996</v>
      </c>
      <c r="CU1" t="s">
        <v>4997</v>
      </c>
      <c r="CV1" t="s">
        <v>4998</v>
      </c>
      <c r="CW1" t="s">
        <v>4999</v>
      </c>
      <c r="CX1" t="s">
        <v>5000</v>
      </c>
      <c r="CY1" t="s">
        <v>5001</v>
      </c>
      <c r="CZ1" t="s">
        <v>5002</v>
      </c>
      <c r="DA1" t="s">
        <v>5003</v>
      </c>
      <c r="DB1" t="s">
        <v>5004</v>
      </c>
      <c r="DC1" t="s">
        <v>5005</v>
      </c>
      <c r="DD1" t="s">
        <v>5006</v>
      </c>
      <c r="DE1" t="s">
        <v>5007</v>
      </c>
      <c r="DF1" t="s">
        <v>5008</v>
      </c>
      <c r="DG1" t="s">
        <v>5009</v>
      </c>
      <c r="DH1" t="s">
        <v>5010</v>
      </c>
      <c r="DI1" t="s">
        <v>5011</v>
      </c>
      <c r="DJ1" t="s">
        <v>5012</v>
      </c>
      <c r="DK1" t="s">
        <v>5013</v>
      </c>
      <c r="DL1" t="s">
        <v>5014</v>
      </c>
      <c r="DM1" t="s">
        <v>5015</v>
      </c>
      <c r="DN1" t="s">
        <v>5016</v>
      </c>
      <c r="DO1" t="s">
        <v>5017</v>
      </c>
      <c r="DP1" t="s">
        <v>5018</v>
      </c>
      <c r="DQ1" t="s">
        <v>5019</v>
      </c>
      <c r="DR1" t="s">
        <v>5020</v>
      </c>
      <c r="DS1" t="s">
        <v>5021</v>
      </c>
      <c r="DT1" t="s">
        <v>5022</v>
      </c>
      <c r="DU1" t="s">
        <v>5023</v>
      </c>
      <c r="DV1" t="s">
        <v>5024</v>
      </c>
      <c r="DW1" t="s">
        <v>5025</v>
      </c>
      <c r="DX1" t="s">
        <v>5026</v>
      </c>
      <c r="DY1" t="s">
        <v>5027</v>
      </c>
      <c r="DZ1" t="s">
        <v>5028</v>
      </c>
      <c r="EA1" t="s">
        <v>5029</v>
      </c>
      <c r="EB1" t="s">
        <v>5030</v>
      </c>
      <c r="EC1" t="s">
        <v>5031</v>
      </c>
      <c r="ED1" t="s">
        <v>5032</v>
      </c>
      <c r="EE1" t="s">
        <v>5033</v>
      </c>
      <c r="EF1" t="s">
        <v>5034</v>
      </c>
      <c r="EG1" t="s">
        <v>5035</v>
      </c>
      <c r="EH1" t="s">
        <v>5036</v>
      </c>
      <c r="EI1" t="s">
        <v>5037</v>
      </c>
      <c r="EJ1" t="s">
        <v>5038</v>
      </c>
      <c r="EK1" t="s">
        <v>5039</v>
      </c>
      <c r="EL1" t="s">
        <v>5040</v>
      </c>
      <c r="EM1" t="s">
        <v>5041</v>
      </c>
      <c r="EN1" t="s">
        <v>5042</v>
      </c>
      <c r="EO1" t="s">
        <v>5043</v>
      </c>
      <c r="EP1" t="s">
        <v>5044</v>
      </c>
      <c r="EQ1" t="s">
        <v>5045</v>
      </c>
      <c r="ER1" t="s">
        <v>5046</v>
      </c>
      <c r="ES1" t="s">
        <v>5047</v>
      </c>
      <c r="ET1" t="s">
        <v>5048</v>
      </c>
      <c r="EU1" t="s">
        <v>5049</v>
      </c>
      <c r="EV1" t="s">
        <v>5050</v>
      </c>
      <c r="EW1" t="s">
        <v>5051</v>
      </c>
      <c r="EX1" t="s">
        <v>5052</v>
      </c>
      <c r="EY1" t="s">
        <v>5053</v>
      </c>
      <c r="EZ1" t="s">
        <v>5054</v>
      </c>
      <c r="FA1" t="s">
        <v>5055</v>
      </c>
      <c r="FB1" t="s">
        <v>5056</v>
      </c>
      <c r="FC1" t="s">
        <v>5057</v>
      </c>
      <c r="FD1" t="s">
        <v>5058</v>
      </c>
      <c r="FE1" t="s">
        <v>5059</v>
      </c>
      <c r="FF1" t="s">
        <v>5060</v>
      </c>
      <c r="FG1" t="s">
        <v>5061</v>
      </c>
      <c r="FH1" t="s">
        <v>5062</v>
      </c>
      <c r="FI1" t="s">
        <v>5063</v>
      </c>
      <c r="FJ1" t="s">
        <v>5064</v>
      </c>
      <c r="FK1" t="s">
        <v>5065</v>
      </c>
      <c r="FL1" t="s">
        <v>5066</v>
      </c>
      <c r="FM1" t="s">
        <v>5067</v>
      </c>
      <c r="FN1" t="s">
        <v>5068</v>
      </c>
      <c r="FO1" t="s">
        <v>5069</v>
      </c>
      <c r="FP1" t="s">
        <v>5070</v>
      </c>
      <c r="FQ1" t="s">
        <v>5071</v>
      </c>
      <c r="FR1" t="s">
        <v>5072</v>
      </c>
      <c r="FS1" t="s">
        <v>5073</v>
      </c>
      <c r="FT1" t="s">
        <v>5074</v>
      </c>
      <c r="FU1" t="s">
        <v>5075</v>
      </c>
      <c r="FV1" t="s">
        <v>5076</v>
      </c>
      <c r="FW1" t="s">
        <v>5077</v>
      </c>
      <c r="FX1" t="s">
        <v>5078</v>
      </c>
      <c r="FY1" t="s">
        <v>5079</v>
      </c>
      <c r="FZ1" t="s">
        <v>5080</v>
      </c>
      <c r="GA1" t="s">
        <v>5081</v>
      </c>
      <c r="GB1" t="s">
        <v>5082</v>
      </c>
      <c r="GC1" t="s">
        <v>5083</v>
      </c>
      <c r="GD1" t="s">
        <v>5084</v>
      </c>
      <c r="GE1" t="s">
        <v>5085</v>
      </c>
      <c r="GF1" t="s">
        <v>5086</v>
      </c>
      <c r="GG1" t="s">
        <v>5087</v>
      </c>
      <c r="GH1" t="s">
        <v>5088</v>
      </c>
      <c r="GI1" t="s">
        <v>5089</v>
      </c>
      <c r="GJ1" t="s">
        <v>5090</v>
      </c>
      <c r="GK1" t="s">
        <v>5091</v>
      </c>
      <c r="GL1" t="s">
        <v>5092</v>
      </c>
      <c r="GM1" t="s">
        <v>5093</v>
      </c>
      <c r="GN1" t="s">
        <v>5094</v>
      </c>
      <c r="GO1" t="s">
        <v>5095</v>
      </c>
      <c r="GP1" t="s">
        <v>5096</v>
      </c>
      <c r="GQ1" t="s">
        <v>5097</v>
      </c>
      <c r="GR1" t="s">
        <v>5098</v>
      </c>
      <c r="GS1" t="s">
        <v>5099</v>
      </c>
      <c r="GT1" t="s">
        <v>5100</v>
      </c>
      <c r="GU1" t="s">
        <v>5101</v>
      </c>
      <c r="GV1" t="s">
        <v>5102</v>
      </c>
      <c r="GW1" t="s">
        <v>5103</v>
      </c>
      <c r="GX1" t="s">
        <v>5104</v>
      </c>
      <c r="GY1" t="s">
        <v>5105</v>
      </c>
      <c r="GZ1" t="s">
        <v>5106</v>
      </c>
      <c r="HA1" t="s">
        <v>5107</v>
      </c>
      <c r="HB1" t="s">
        <v>5108</v>
      </c>
      <c r="HC1" t="s">
        <v>5109</v>
      </c>
      <c r="HD1" t="s">
        <v>5110</v>
      </c>
      <c r="HE1" t="s">
        <v>5111</v>
      </c>
      <c r="HF1" t="s">
        <v>5112</v>
      </c>
      <c r="HG1" t="s">
        <v>5113</v>
      </c>
      <c r="HH1" t="s">
        <v>5114</v>
      </c>
      <c r="HI1" t="s">
        <v>5115</v>
      </c>
      <c r="HJ1" t="s">
        <v>5116</v>
      </c>
      <c r="HK1" t="s">
        <v>5117</v>
      </c>
      <c r="HL1" t="s">
        <v>5118</v>
      </c>
      <c r="HM1" t="s">
        <v>5119</v>
      </c>
      <c r="HN1" t="s">
        <v>5120</v>
      </c>
      <c r="HO1" t="s">
        <v>5121</v>
      </c>
      <c r="HP1" t="s">
        <v>5122</v>
      </c>
      <c r="HQ1" t="s">
        <v>5123</v>
      </c>
      <c r="HR1" t="s">
        <v>5124</v>
      </c>
      <c r="HS1" t="s">
        <v>5125</v>
      </c>
      <c r="HT1" t="s">
        <v>5126</v>
      </c>
      <c r="HU1" t="s">
        <v>5127</v>
      </c>
      <c r="HV1" t="s">
        <v>5128</v>
      </c>
      <c r="HW1" t="s">
        <v>5129</v>
      </c>
      <c r="HX1" t="s">
        <v>5130</v>
      </c>
      <c r="HY1" t="s">
        <v>5131</v>
      </c>
      <c r="HZ1" t="s">
        <v>5132</v>
      </c>
      <c r="IA1" t="s">
        <v>5133</v>
      </c>
      <c r="IB1" t="s">
        <v>5134</v>
      </c>
      <c r="IC1" t="s">
        <v>5135</v>
      </c>
      <c r="ID1" t="s">
        <v>5136</v>
      </c>
      <c r="IE1" t="s">
        <v>5137</v>
      </c>
      <c r="IF1" t="s">
        <v>5138</v>
      </c>
      <c r="IG1" t="s">
        <v>5139</v>
      </c>
      <c r="IH1" t="s">
        <v>5140</v>
      </c>
      <c r="II1" t="s">
        <v>5141</v>
      </c>
      <c r="IJ1" t="s">
        <v>5142</v>
      </c>
      <c r="IK1" t="s">
        <v>5143</v>
      </c>
      <c r="IL1" t="s">
        <v>5144</v>
      </c>
      <c r="IM1" t="s">
        <v>5145</v>
      </c>
      <c r="IN1" t="s">
        <v>5146</v>
      </c>
      <c r="IO1" t="s">
        <v>5147</v>
      </c>
      <c r="IP1" t="s">
        <v>5148</v>
      </c>
      <c r="IQ1" t="s">
        <v>5149</v>
      </c>
      <c r="IR1" t="s">
        <v>5150</v>
      </c>
      <c r="IS1" t="s">
        <v>5151</v>
      </c>
      <c r="IT1" t="s">
        <v>5152</v>
      </c>
      <c r="IU1" t="s">
        <v>5153</v>
      </c>
      <c r="IV1" t="s">
        <v>5154</v>
      </c>
      <c r="IW1" t="s">
        <v>5155</v>
      </c>
      <c r="IX1" t="s">
        <v>5156</v>
      </c>
      <c r="IY1" t="s">
        <v>5157</v>
      </c>
      <c r="IZ1" t="s">
        <v>5158</v>
      </c>
      <c r="JA1" t="s">
        <v>5159</v>
      </c>
      <c r="JB1" t="s">
        <v>5160</v>
      </c>
      <c r="JC1" t="s">
        <v>5161</v>
      </c>
      <c r="JD1" t="s">
        <v>5162</v>
      </c>
      <c r="JE1" t="s">
        <v>5163</v>
      </c>
      <c r="JF1" t="s">
        <v>5164</v>
      </c>
      <c r="JG1" t="s">
        <v>5165</v>
      </c>
      <c r="JH1" t="s">
        <v>5166</v>
      </c>
      <c r="JI1" t="s">
        <v>5167</v>
      </c>
      <c r="JJ1" t="s">
        <v>5168</v>
      </c>
      <c r="JK1" t="s">
        <v>5169</v>
      </c>
      <c r="JL1" t="s">
        <v>5170</v>
      </c>
      <c r="JM1" t="s">
        <v>5171</v>
      </c>
      <c r="JN1" t="s">
        <v>5172</v>
      </c>
      <c r="JO1" t="s">
        <v>5173</v>
      </c>
      <c r="JP1" t="s">
        <v>5174</v>
      </c>
      <c r="JQ1" t="s">
        <v>5175</v>
      </c>
      <c r="JR1" t="s">
        <v>5176</v>
      </c>
      <c r="JS1" t="s">
        <v>5177</v>
      </c>
      <c r="JT1" t="s">
        <v>5178</v>
      </c>
      <c r="JU1" t="s">
        <v>5179</v>
      </c>
      <c r="JV1" t="s">
        <v>5180</v>
      </c>
      <c r="JW1" t="s">
        <v>5181</v>
      </c>
      <c r="JX1" t="s">
        <v>5182</v>
      </c>
      <c r="JY1" t="s">
        <v>5183</v>
      </c>
      <c r="JZ1" t="s">
        <v>5184</v>
      </c>
      <c r="KA1" t="s">
        <v>5185</v>
      </c>
      <c r="KB1" t="s">
        <v>5186</v>
      </c>
      <c r="KC1" t="s">
        <v>5187</v>
      </c>
      <c r="KD1" t="s">
        <v>5188</v>
      </c>
      <c r="KE1" t="s">
        <v>5189</v>
      </c>
      <c r="KF1" t="s">
        <v>5190</v>
      </c>
      <c r="KG1" t="s">
        <v>5191</v>
      </c>
      <c r="KH1" t="s">
        <v>5192</v>
      </c>
      <c r="KI1" t="s">
        <v>5193</v>
      </c>
      <c r="KJ1" t="s">
        <v>5194</v>
      </c>
      <c r="KK1" t="s">
        <v>5195</v>
      </c>
      <c r="KL1" t="s">
        <v>5196</v>
      </c>
      <c r="KM1" t="s">
        <v>5197</v>
      </c>
      <c r="KN1" t="s">
        <v>5198</v>
      </c>
      <c r="KO1" t="s">
        <v>5199</v>
      </c>
      <c r="KP1" t="s">
        <v>5200</v>
      </c>
      <c r="KQ1" t="s">
        <v>5201</v>
      </c>
      <c r="KR1" t="s">
        <v>5202</v>
      </c>
      <c r="KS1" t="s">
        <v>5203</v>
      </c>
      <c r="KT1" t="s">
        <v>5204</v>
      </c>
      <c r="KU1" t="s">
        <v>5205</v>
      </c>
      <c r="KV1" t="s">
        <v>5206</v>
      </c>
      <c r="KW1" t="s">
        <v>5207</v>
      </c>
      <c r="KX1" t="s">
        <v>5208</v>
      </c>
      <c r="KY1" t="s">
        <v>5209</v>
      </c>
      <c r="KZ1" t="s">
        <v>5210</v>
      </c>
      <c r="LA1" t="s">
        <v>5211</v>
      </c>
      <c r="LB1" t="s">
        <v>5212</v>
      </c>
      <c r="LC1" t="s">
        <v>5213</v>
      </c>
      <c r="LD1" t="s">
        <v>5214</v>
      </c>
      <c r="LE1" t="s">
        <v>5215</v>
      </c>
      <c r="LF1" t="s">
        <v>5216</v>
      </c>
      <c r="LG1" t="s">
        <v>5217</v>
      </c>
      <c r="LH1" t="s">
        <v>5218</v>
      </c>
      <c r="LI1" t="s">
        <v>5219</v>
      </c>
      <c r="LJ1" t="s">
        <v>5220</v>
      </c>
      <c r="LK1" t="s">
        <v>5221</v>
      </c>
      <c r="LL1" t="s">
        <v>5222</v>
      </c>
      <c r="LM1" t="s">
        <v>5223</v>
      </c>
      <c r="LN1" t="s">
        <v>5224</v>
      </c>
      <c r="LO1" t="s">
        <v>5225</v>
      </c>
      <c r="LP1" t="s">
        <v>5226</v>
      </c>
      <c r="LQ1" t="s">
        <v>5227</v>
      </c>
      <c r="LR1" t="s">
        <v>5228</v>
      </c>
      <c r="LS1" t="s">
        <v>5229</v>
      </c>
      <c r="LT1" t="s">
        <v>5230</v>
      </c>
      <c r="LU1" t="s">
        <v>5231</v>
      </c>
      <c r="LV1" t="s">
        <v>5232</v>
      </c>
      <c r="LW1" t="s">
        <v>5233</v>
      </c>
      <c r="LX1" t="s">
        <v>5234</v>
      </c>
      <c r="LY1" t="s">
        <v>5235</v>
      </c>
      <c r="LZ1" t="s">
        <v>5236</v>
      </c>
      <c r="MA1" t="s">
        <v>5237</v>
      </c>
      <c r="MB1" t="s">
        <v>5238</v>
      </c>
      <c r="MC1" t="s">
        <v>5239</v>
      </c>
      <c r="MD1" t="s">
        <v>5240</v>
      </c>
      <c r="ME1" t="s">
        <v>5241</v>
      </c>
      <c r="MF1" t="s">
        <v>5242</v>
      </c>
      <c r="MG1" t="s">
        <v>5243</v>
      </c>
      <c r="MH1" t="s">
        <v>5244</v>
      </c>
      <c r="MI1" t="s">
        <v>5245</v>
      </c>
      <c r="MJ1" t="s">
        <v>5246</v>
      </c>
      <c r="MK1" t="s">
        <v>5247</v>
      </c>
      <c r="ML1" t="s">
        <v>5248</v>
      </c>
      <c r="MM1" t="s">
        <v>5249</v>
      </c>
      <c r="MN1" t="s">
        <v>5250</v>
      </c>
      <c r="MO1" t="s">
        <v>5251</v>
      </c>
      <c r="MP1" t="s">
        <v>5252</v>
      </c>
      <c r="MQ1" t="s">
        <v>5253</v>
      </c>
      <c r="MR1" t="s">
        <v>5254</v>
      </c>
      <c r="MS1" t="s">
        <v>5255</v>
      </c>
      <c r="MT1" t="s">
        <v>5256</v>
      </c>
      <c r="MU1" t="s">
        <v>5257</v>
      </c>
      <c r="MV1" t="s">
        <v>5258</v>
      </c>
      <c r="MW1" t="s">
        <v>5259</v>
      </c>
      <c r="MX1" t="s">
        <v>5260</v>
      </c>
      <c r="MY1" t="s">
        <v>5261</v>
      </c>
      <c r="MZ1" t="s">
        <v>5262</v>
      </c>
      <c r="NA1" t="s">
        <v>5263</v>
      </c>
      <c r="NB1" t="s">
        <v>5264</v>
      </c>
      <c r="NC1" t="s">
        <v>5265</v>
      </c>
      <c r="ND1" t="s">
        <v>5266</v>
      </c>
      <c r="NE1" t="s">
        <v>5267</v>
      </c>
      <c r="NF1" t="s">
        <v>5268</v>
      </c>
      <c r="NG1" t="s">
        <v>5269</v>
      </c>
      <c r="NH1" t="s">
        <v>5270</v>
      </c>
      <c r="NI1" t="s">
        <v>5271</v>
      </c>
      <c r="NJ1" t="s">
        <v>5272</v>
      </c>
      <c r="NK1" t="s">
        <v>5273</v>
      </c>
      <c r="NL1" t="s">
        <v>5274</v>
      </c>
      <c r="NM1" t="s">
        <v>5275</v>
      </c>
      <c r="NN1" t="s">
        <v>5276</v>
      </c>
      <c r="NO1" t="s">
        <v>5277</v>
      </c>
      <c r="NP1" t="s">
        <v>5278</v>
      </c>
      <c r="NQ1" t="s">
        <v>5279</v>
      </c>
      <c r="NR1" t="s">
        <v>5280</v>
      </c>
      <c r="NS1" t="s">
        <v>5281</v>
      </c>
      <c r="NT1" t="s">
        <v>5282</v>
      </c>
      <c r="NU1" t="s">
        <v>5283</v>
      </c>
      <c r="NV1" t="s">
        <v>5284</v>
      </c>
      <c r="NW1" t="s">
        <v>5285</v>
      </c>
      <c r="NX1" t="s">
        <v>5286</v>
      </c>
      <c r="NY1" t="s">
        <v>5287</v>
      </c>
      <c r="NZ1" t="s">
        <v>5288</v>
      </c>
      <c r="OA1" t="s">
        <v>5289</v>
      </c>
      <c r="OB1" t="s">
        <v>5290</v>
      </c>
      <c r="OC1" t="s">
        <v>5291</v>
      </c>
      <c r="OD1" t="s">
        <v>5292</v>
      </c>
      <c r="OE1" t="s">
        <v>5293</v>
      </c>
      <c r="OF1" t="s">
        <v>5294</v>
      </c>
      <c r="OG1" t="s">
        <v>5295</v>
      </c>
      <c r="OH1" t="s">
        <v>5296</v>
      </c>
      <c r="OI1" t="s">
        <v>5297</v>
      </c>
      <c r="OJ1" t="s">
        <v>5298</v>
      </c>
      <c r="OK1" t="s">
        <v>5299</v>
      </c>
      <c r="OL1" t="s">
        <v>5300</v>
      </c>
      <c r="OM1" t="s">
        <v>5301</v>
      </c>
      <c r="ON1" t="s">
        <v>5302</v>
      </c>
      <c r="OO1" t="s">
        <v>5303</v>
      </c>
      <c r="OP1" t="s">
        <v>5304</v>
      </c>
      <c r="OQ1" t="s">
        <v>5305</v>
      </c>
      <c r="OR1" t="s">
        <v>5306</v>
      </c>
      <c r="OS1" t="s">
        <v>5307</v>
      </c>
      <c r="OT1" t="s">
        <v>5308</v>
      </c>
      <c r="OU1" t="s">
        <v>5309</v>
      </c>
      <c r="OV1" t="s">
        <v>5310</v>
      </c>
      <c r="OW1" t="s">
        <v>5311</v>
      </c>
      <c r="OX1" t="s">
        <v>5312</v>
      </c>
      <c r="OY1" t="s">
        <v>5313</v>
      </c>
      <c r="OZ1" t="s">
        <v>5314</v>
      </c>
      <c r="PA1" t="s">
        <v>5315</v>
      </c>
      <c r="PB1" t="s">
        <v>5316</v>
      </c>
      <c r="PC1" t="s">
        <v>5317</v>
      </c>
      <c r="PD1" t="s">
        <v>5318</v>
      </c>
      <c r="PE1" t="s">
        <v>5319</v>
      </c>
      <c r="PF1" t="s">
        <v>5320</v>
      </c>
      <c r="PG1" t="s">
        <v>5321</v>
      </c>
      <c r="PH1" t="s">
        <v>5322</v>
      </c>
      <c r="PI1" t="s">
        <v>5323</v>
      </c>
      <c r="PJ1" t="s">
        <v>5324</v>
      </c>
      <c r="PK1" t="s">
        <v>5325</v>
      </c>
      <c r="PL1" t="s">
        <v>5326</v>
      </c>
      <c r="PM1" t="s">
        <v>5327</v>
      </c>
      <c r="PN1" t="s">
        <v>5328</v>
      </c>
      <c r="PO1" t="s">
        <v>5329</v>
      </c>
      <c r="PP1" t="s">
        <v>5330</v>
      </c>
      <c r="PQ1" t="s">
        <v>5331</v>
      </c>
      <c r="PR1" t="s">
        <v>5332</v>
      </c>
      <c r="PS1" t="s">
        <v>5333</v>
      </c>
      <c r="PT1" t="s">
        <v>5334</v>
      </c>
      <c r="PU1" t="s">
        <v>5335</v>
      </c>
      <c r="PV1" t="s">
        <v>5336</v>
      </c>
      <c r="PW1" t="s">
        <v>5337</v>
      </c>
      <c r="PX1" t="s">
        <v>5338</v>
      </c>
      <c r="PY1" t="s">
        <v>5339</v>
      </c>
      <c r="PZ1" t="s">
        <v>5340</v>
      </c>
      <c r="QA1" t="s">
        <v>5341</v>
      </c>
      <c r="QB1" t="s">
        <v>5342</v>
      </c>
      <c r="QC1" t="s">
        <v>5343</v>
      </c>
      <c r="QD1" t="s">
        <v>5344</v>
      </c>
      <c r="QE1" t="s">
        <v>5345</v>
      </c>
      <c r="QF1" t="s">
        <v>5346</v>
      </c>
      <c r="QG1" t="s">
        <v>5347</v>
      </c>
      <c r="QH1" t="s">
        <v>5348</v>
      </c>
      <c r="QI1" t="s">
        <v>5349</v>
      </c>
      <c r="QJ1" t="s">
        <v>5350</v>
      </c>
      <c r="QK1" t="s">
        <v>5351</v>
      </c>
      <c r="QL1" t="s">
        <v>5352</v>
      </c>
      <c r="QM1" t="s">
        <v>5353</v>
      </c>
      <c r="QN1" t="s">
        <v>5354</v>
      </c>
      <c r="QO1" t="s">
        <v>5355</v>
      </c>
      <c r="QP1" t="s">
        <v>5356</v>
      </c>
      <c r="QQ1" t="s">
        <v>5357</v>
      </c>
      <c r="QR1" t="s">
        <v>5358</v>
      </c>
      <c r="QS1" t="s">
        <v>5359</v>
      </c>
      <c r="QT1" t="s">
        <v>5360</v>
      </c>
      <c r="QU1" t="s">
        <v>5361</v>
      </c>
      <c r="QV1" t="s">
        <v>5362</v>
      </c>
      <c r="QW1" t="s">
        <v>5363</v>
      </c>
      <c r="QX1" t="s">
        <v>5364</v>
      </c>
      <c r="QY1" t="s">
        <v>5365</v>
      </c>
      <c r="QZ1" t="s">
        <v>5366</v>
      </c>
      <c r="RA1" t="s">
        <v>5367</v>
      </c>
      <c r="RB1" t="s">
        <v>5368</v>
      </c>
      <c r="RC1" t="s">
        <v>5369</v>
      </c>
      <c r="RD1" t="s">
        <v>5370</v>
      </c>
      <c r="RE1" t="s">
        <v>5371</v>
      </c>
      <c r="RF1" t="s">
        <v>5372</v>
      </c>
      <c r="RG1" t="s">
        <v>5373</v>
      </c>
      <c r="RH1" t="s">
        <v>5374</v>
      </c>
      <c r="RI1" t="s">
        <v>5375</v>
      </c>
      <c r="RJ1" t="s">
        <v>5376</v>
      </c>
      <c r="RK1" t="s">
        <v>5377</v>
      </c>
      <c r="RL1" t="s">
        <v>5378</v>
      </c>
      <c r="RM1" t="s">
        <v>5379</v>
      </c>
      <c r="RN1" t="s">
        <v>5380</v>
      </c>
      <c r="RO1" t="s">
        <v>5381</v>
      </c>
      <c r="RP1" t="s">
        <v>5382</v>
      </c>
      <c r="RQ1" t="s">
        <v>5383</v>
      </c>
      <c r="RR1" t="s">
        <v>5384</v>
      </c>
      <c r="RS1" t="s">
        <v>5385</v>
      </c>
      <c r="RT1" t="s">
        <v>5386</v>
      </c>
      <c r="RU1" t="s">
        <v>5387</v>
      </c>
      <c r="RV1" t="s">
        <v>5388</v>
      </c>
      <c r="RW1" t="s">
        <v>5389</v>
      </c>
      <c r="RX1" t="s">
        <v>5390</v>
      </c>
      <c r="RY1" t="s">
        <v>5391</v>
      </c>
      <c r="RZ1" t="s">
        <v>5392</v>
      </c>
      <c r="SA1" t="s">
        <v>5393</v>
      </c>
      <c r="SB1" t="s">
        <v>5394</v>
      </c>
      <c r="SC1" t="s">
        <v>5395</v>
      </c>
      <c r="SD1" t="s">
        <v>5396</v>
      </c>
      <c r="SE1" t="s">
        <v>5397</v>
      </c>
      <c r="SF1" t="s">
        <v>5398</v>
      </c>
      <c r="SG1" t="s">
        <v>5399</v>
      </c>
      <c r="SH1" t="s">
        <v>5400</v>
      </c>
      <c r="SI1" t="s">
        <v>5401</v>
      </c>
      <c r="SJ1" t="s">
        <v>5402</v>
      </c>
      <c r="SK1" t="s">
        <v>5403</v>
      </c>
      <c r="SL1" t="s">
        <v>5404</v>
      </c>
      <c r="SM1" t="s">
        <v>5405</v>
      </c>
      <c r="SN1" t="s">
        <v>5406</v>
      </c>
      <c r="SO1" t="s">
        <v>5407</v>
      </c>
      <c r="SP1" t="s">
        <v>5408</v>
      </c>
      <c r="SQ1" t="s">
        <v>5409</v>
      </c>
      <c r="SR1" t="s">
        <v>5410</v>
      </c>
      <c r="SS1" t="s">
        <v>5411</v>
      </c>
      <c r="ST1" t="s">
        <v>5412</v>
      </c>
      <c r="SU1" t="s">
        <v>5413</v>
      </c>
      <c r="SV1" t="s">
        <v>5414</v>
      </c>
      <c r="SW1" t="s">
        <v>5415</v>
      </c>
      <c r="SX1" t="s">
        <v>5416</v>
      </c>
      <c r="SY1" t="s">
        <v>5417</v>
      </c>
      <c r="SZ1" t="s">
        <v>5418</v>
      </c>
      <c r="TA1" t="s">
        <v>5419</v>
      </c>
      <c r="TB1" t="s">
        <v>5420</v>
      </c>
      <c r="TC1" t="s">
        <v>5421</v>
      </c>
      <c r="TD1" t="s">
        <v>5422</v>
      </c>
      <c r="TE1" t="s">
        <v>5423</v>
      </c>
      <c r="TF1" t="s">
        <v>5424</v>
      </c>
      <c r="TG1" t="s">
        <v>5425</v>
      </c>
      <c r="TH1" t="s">
        <v>5426</v>
      </c>
      <c r="TI1" t="s">
        <v>5427</v>
      </c>
      <c r="TJ1" t="s">
        <v>5428</v>
      </c>
      <c r="TK1" t="s">
        <v>5429</v>
      </c>
      <c r="TL1" t="s">
        <v>5430</v>
      </c>
      <c r="TM1" t="s">
        <v>5431</v>
      </c>
      <c r="TN1" t="s">
        <v>5432</v>
      </c>
      <c r="TO1" t="s">
        <v>5433</v>
      </c>
      <c r="TP1" t="s">
        <v>5434</v>
      </c>
      <c r="TQ1" t="s">
        <v>5435</v>
      </c>
      <c r="TR1" t="s">
        <v>5436</v>
      </c>
      <c r="TS1" t="s">
        <v>5437</v>
      </c>
      <c r="TT1" t="s">
        <v>5438</v>
      </c>
      <c r="TU1" t="s">
        <v>5439</v>
      </c>
      <c r="TV1" t="s">
        <v>5440</v>
      </c>
      <c r="TW1" t="s">
        <v>5441</v>
      </c>
      <c r="TX1" t="s">
        <v>5442</v>
      </c>
      <c r="TY1" t="s">
        <v>5443</v>
      </c>
      <c r="TZ1" t="s">
        <v>5444</v>
      </c>
      <c r="UA1" t="s">
        <v>5445</v>
      </c>
      <c r="UB1" t="s">
        <v>5446</v>
      </c>
      <c r="UC1" t="s">
        <v>5447</v>
      </c>
      <c r="UD1" t="s">
        <v>5448</v>
      </c>
      <c r="UE1" t="s">
        <v>5449</v>
      </c>
      <c r="UF1" t="s">
        <v>5450</v>
      </c>
      <c r="UG1" t="s">
        <v>5451</v>
      </c>
      <c r="UH1" t="s">
        <v>5452</v>
      </c>
      <c r="UI1" t="s">
        <v>5453</v>
      </c>
      <c r="UJ1" t="s">
        <v>5454</v>
      </c>
      <c r="UK1" t="s">
        <v>5455</v>
      </c>
      <c r="UL1" t="s">
        <v>5456</v>
      </c>
      <c r="UM1" t="s">
        <v>5457</v>
      </c>
      <c r="UN1" t="s">
        <v>5458</v>
      </c>
      <c r="UO1" t="s">
        <v>5459</v>
      </c>
      <c r="UP1" t="s">
        <v>5460</v>
      </c>
      <c r="UQ1" t="s">
        <v>5461</v>
      </c>
      <c r="UR1" t="s">
        <v>5462</v>
      </c>
      <c r="US1" t="s">
        <v>5463</v>
      </c>
      <c r="UT1" t="s">
        <v>5464</v>
      </c>
      <c r="UU1" t="s">
        <v>5465</v>
      </c>
      <c r="UV1" t="s">
        <v>5466</v>
      </c>
      <c r="UW1" t="s">
        <v>5467</v>
      </c>
      <c r="UX1" t="s">
        <v>5468</v>
      </c>
      <c r="UY1" t="s">
        <v>5469</v>
      </c>
      <c r="UZ1" t="s">
        <v>5470</v>
      </c>
      <c r="VA1" t="s">
        <v>5471</v>
      </c>
      <c r="VB1" t="s">
        <v>5472</v>
      </c>
      <c r="VC1" t="s">
        <v>5473</v>
      </c>
      <c r="VD1" t="s">
        <v>5474</v>
      </c>
      <c r="VE1" t="s">
        <v>5475</v>
      </c>
      <c r="VF1" t="s">
        <v>5476</v>
      </c>
      <c r="VG1" t="s">
        <v>5477</v>
      </c>
      <c r="VH1" t="s">
        <v>5478</v>
      </c>
      <c r="VI1" t="s">
        <v>5479</v>
      </c>
      <c r="VJ1" t="s">
        <v>5480</v>
      </c>
      <c r="VK1" t="s">
        <v>5481</v>
      </c>
      <c r="VL1" t="s">
        <v>5482</v>
      </c>
      <c r="VM1" t="s">
        <v>5483</v>
      </c>
      <c r="VN1" t="s">
        <v>5484</v>
      </c>
      <c r="VO1" t="s">
        <v>5485</v>
      </c>
      <c r="VP1" t="s">
        <v>5486</v>
      </c>
      <c r="VQ1" t="s">
        <v>5487</v>
      </c>
      <c r="VR1" t="s">
        <v>5488</v>
      </c>
      <c r="VS1" t="s">
        <v>5489</v>
      </c>
      <c r="VT1" t="s">
        <v>5490</v>
      </c>
      <c r="VU1" t="s">
        <v>5491</v>
      </c>
      <c r="VV1" t="s">
        <v>5492</v>
      </c>
      <c r="VW1" t="s">
        <v>5493</v>
      </c>
      <c r="VX1" t="s">
        <v>5494</v>
      </c>
      <c r="VY1" t="s">
        <v>5495</v>
      </c>
      <c r="VZ1" t="s">
        <v>5496</v>
      </c>
      <c r="WA1" t="s">
        <v>5497</v>
      </c>
      <c r="WB1" t="s">
        <v>5498</v>
      </c>
      <c r="WC1" t="s">
        <v>5499</v>
      </c>
      <c r="WD1" t="s">
        <v>5500</v>
      </c>
      <c r="WE1" t="s">
        <v>5501</v>
      </c>
      <c r="WF1" t="s">
        <v>5502</v>
      </c>
      <c r="WG1" t="s">
        <v>5503</v>
      </c>
      <c r="WH1" t="s">
        <v>5504</v>
      </c>
      <c r="WI1" t="s">
        <v>5505</v>
      </c>
      <c r="WJ1" t="s">
        <v>5506</v>
      </c>
      <c r="WK1" t="s">
        <v>5507</v>
      </c>
      <c r="WL1" t="s">
        <v>5508</v>
      </c>
      <c r="WM1" t="s">
        <v>5509</v>
      </c>
      <c r="WN1" t="s">
        <v>5510</v>
      </c>
      <c r="WO1" t="s">
        <v>5511</v>
      </c>
      <c r="WP1" t="s">
        <v>5512</v>
      </c>
      <c r="WQ1" t="s">
        <v>5513</v>
      </c>
      <c r="WR1" t="s">
        <v>5514</v>
      </c>
      <c r="WS1" t="s">
        <v>5515</v>
      </c>
      <c r="WT1" t="s">
        <v>5516</v>
      </c>
      <c r="WU1" t="s">
        <v>5517</v>
      </c>
      <c r="WV1" t="s">
        <v>5518</v>
      </c>
      <c r="WW1" t="s">
        <v>5519</v>
      </c>
      <c r="WX1" t="s">
        <v>5520</v>
      </c>
      <c r="WY1" t="s">
        <v>5521</v>
      </c>
      <c r="WZ1" t="s">
        <v>5522</v>
      </c>
      <c r="XA1" t="s">
        <v>5523</v>
      </c>
      <c r="XB1" t="s">
        <v>5524</v>
      </c>
      <c r="XC1" t="s">
        <v>5525</v>
      </c>
      <c r="XD1" t="s">
        <v>5526</v>
      </c>
      <c r="XE1" t="s">
        <v>5527</v>
      </c>
      <c r="XF1" t="s">
        <v>5528</v>
      </c>
      <c r="XG1" t="s">
        <v>5529</v>
      </c>
      <c r="XH1" t="s">
        <v>5530</v>
      </c>
      <c r="XI1" t="s">
        <v>5531</v>
      </c>
      <c r="XJ1" t="s">
        <v>5532</v>
      </c>
      <c r="XK1" t="s">
        <v>5533</v>
      </c>
      <c r="XL1" t="s">
        <v>5534</v>
      </c>
      <c r="XM1" t="s">
        <v>5535</v>
      </c>
      <c r="XN1" t="s">
        <v>5536</v>
      </c>
      <c r="XO1" t="s">
        <v>5537</v>
      </c>
      <c r="XP1" t="s">
        <v>5538</v>
      </c>
      <c r="XQ1" t="s">
        <v>5539</v>
      </c>
      <c r="XR1" t="s">
        <v>5540</v>
      </c>
      <c r="XS1" t="s">
        <v>5541</v>
      </c>
      <c r="XT1" t="s">
        <v>5542</v>
      </c>
      <c r="XU1" t="s">
        <v>5543</v>
      </c>
      <c r="XV1" t="s">
        <v>5544</v>
      </c>
      <c r="XW1" t="s">
        <v>5545</v>
      </c>
      <c r="XX1" t="s">
        <v>5546</v>
      </c>
      <c r="XY1" t="s">
        <v>5547</v>
      </c>
      <c r="XZ1" t="s">
        <v>5548</v>
      </c>
      <c r="YA1" t="s">
        <v>5549</v>
      </c>
      <c r="YB1" t="s">
        <v>5550</v>
      </c>
      <c r="YC1" t="s">
        <v>5551</v>
      </c>
      <c r="YD1" t="s">
        <v>5552</v>
      </c>
      <c r="YE1" t="s">
        <v>5553</v>
      </c>
      <c r="YF1" t="s">
        <v>5554</v>
      </c>
      <c r="YG1" t="s">
        <v>5555</v>
      </c>
      <c r="YH1" t="s">
        <v>5556</v>
      </c>
      <c r="YI1" t="s">
        <v>5557</v>
      </c>
      <c r="YJ1" t="s">
        <v>5558</v>
      </c>
      <c r="YK1" t="s">
        <v>5559</v>
      </c>
      <c r="YL1" t="s">
        <v>5560</v>
      </c>
      <c r="YM1" t="s">
        <v>5561</v>
      </c>
      <c r="YN1" t="s">
        <v>5562</v>
      </c>
      <c r="YO1" t="s">
        <v>5563</v>
      </c>
      <c r="YP1" t="s">
        <v>5564</v>
      </c>
      <c r="YQ1" t="s">
        <v>5565</v>
      </c>
      <c r="YR1" t="s">
        <v>5566</v>
      </c>
      <c r="YS1" t="s">
        <v>5567</v>
      </c>
      <c r="YT1" t="s">
        <v>5568</v>
      </c>
      <c r="YU1" t="s">
        <v>5569</v>
      </c>
      <c r="YV1" t="s">
        <v>5570</v>
      </c>
      <c r="YW1" t="s">
        <v>5571</v>
      </c>
      <c r="YX1" t="s">
        <v>5572</v>
      </c>
      <c r="YY1" t="s">
        <v>5573</v>
      </c>
      <c r="YZ1" t="s">
        <v>5574</v>
      </c>
      <c r="ZA1" t="s">
        <v>5575</v>
      </c>
      <c r="ZB1" t="s">
        <v>5576</v>
      </c>
      <c r="ZC1" t="s">
        <v>5577</v>
      </c>
      <c r="ZD1" t="s">
        <v>5578</v>
      </c>
      <c r="ZE1" t="s">
        <v>5579</v>
      </c>
      <c r="ZF1" t="s">
        <v>5580</v>
      </c>
      <c r="ZG1" t="s">
        <v>5581</v>
      </c>
      <c r="ZH1" t="s">
        <v>5582</v>
      </c>
      <c r="ZI1" t="s">
        <v>5583</v>
      </c>
      <c r="ZJ1" t="s">
        <v>5584</v>
      </c>
      <c r="ZK1" t="s">
        <v>5585</v>
      </c>
      <c r="ZL1" t="s">
        <v>5586</v>
      </c>
      <c r="ZM1" t="s">
        <v>5587</v>
      </c>
      <c r="ZN1" t="s">
        <v>5588</v>
      </c>
      <c r="ZO1" t="s">
        <v>5589</v>
      </c>
      <c r="ZP1" t="s">
        <v>5590</v>
      </c>
      <c r="ZQ1" t="s">
        <v>5591</v>
      </c>
      <c r="ZR1" t="s">
        <v>5592</v>
      </c>
      <c r="ZS1" t="s">
        <v>5593</v>
      </c>
      <c r="ZT1" t="s">
        <v>5594</v>
      </c>
      <c r="ZU1" t="s">
        <v>5595</v>
      </c>
      <c r="ZV1" t="s">
        <v>5596</v>
      </c>
      <c r="ZW1" t="s">
        <v>5597</v>
      </c>
      <c r="ZX1" t="s">
        <v>5598</v>
      </c>
      <c r="ZY1" t="s">
        <v>5599</v>
      </c>
      <c r="ZZ1" t="s">
        <v>5600</v>
      </c>
      <c r="AAA1" t="s">
        <v>5601</v>
      </c>
      <c r="AAB1" t="s">
        <v>5602</v>
      </c>
      <c r="AAC1" t="s">
        <v>5603</v>
      </c>
      <c r="AAD1" t="s">
        <v>5604</v>
      </c>
      <c r="AAE1" t="s">
        <v>5605</v>
      </c>
      <c r="AAF1" t="s">
        <v>5606</v>
      </c>
      <c r="AAG1" t="s">
        <v>5607</v>
      </c>
      <c r="AAH1" t="s">
        <v>5608</v>
      </c>
      <c r="AAI1" t="s">
        <v>5609</v>
      </c>
      <c r="AAJ1" t="s">
        <v>5610</v>
      </c>
      <c r="AAK1" t="s">
        <v>5611</v>
      </c>
      <c r="AAL1" t="s">
        <v>5612</v>
      </c>
      <c r="AAM1" t="s">
        <v>5613</v>
      </c>
      <c r="AAN1" t="s">
        <v>5614</v>
      </c>
      <c r="AAO1" t="s">
        <v>5615</v>
      </c>
      <c r="AAP1" t="s">
        <v>5616</v>
      </c>
      <c r="AAQ1" t="s">
        <v>5617</v>
      </c>
      <c r="AAR1" t="s">
        <v>5618</v>
      </c>
      <c r="AAS1" t="s">
        <v>5619</v>
      </c>
      <c r="AAT1" t="s">
        <v>5620</v>
      </c>
      <c r="AAU1" t="s">
        <v>5621</v>
      </c>
      <c r="AAV1" t="s">
        <v>5622</v>
      </c>
      <c r="AAW1" t="s">
        <v>5623</v>
      </c>
      <c r="AAX1" t="s">
        <v>5624</v>
      </c>
      <c r="AAY1" t="s">
        <v>5625</v>
      </c>
      <c r="AAZ1" t="s">
        <v>5626</v>
      </c>
      <c r="ABA1" t="s">
        <v>5627</v>
      </c>
      <c r="ABB1" t="s">
        <v>5628</v>
      </c>
      <c r="ABC1" t="s">
        <v>5629</v>
      </c>
      <c r="ABD1" t="s">
        <v>5630</v>
      </c>
      <c r="ABE1" t="s">
        <v>5631</v>
      </c>
      <c r="ABF1" t="s">
        <v>5632</v>
      </c>
      <c r="ABG1" t="s">
        <v>5633</v>
      </c>
      <c r="ABH1" t="s">
        <v>5634</v>
      </c>
      <c r="ABI1" t="s">
        <v>5635</v>
      </c>
      <c r="ABJ1" t="s">
        <v>5636</v>
      </c>
      <c r="ABK1" t="s">
        <v>5637</v>
      </c>
      <c r="ABL1" t="s">
        <v>5638</v>
      </c>
      <c r="ABM1" t="s">
        <v>5639</v>
      </c>
      <c r="ABN1" t="s">
        <v>5640</v>
      </c>
      <c r="ABO1" t="s">
        <v>5641</v>
      </c>
      <c r="ABP1" t="s">
        <v>5642</v>
      </c>
      <c r="ABQ1" t="s">
        <v>5643</v>
      </c>
      <c r="ABR1" t="s">
        <v>5644</v>
      </c>
      <c r="ABS1" t="s">
        <v>5645</v>
      </c>
      <c r="ABT1" t="s">
        <v>5646</v>
      </c>
      <c r="ABU1" t="s">
        <v>5647</v>
      </c>
      <c r="ABV1" t="s">
        <v>5648</v>
      </c>
      <c r="ABW1" t="s">
        <v>5649</v>
      </c>
      <c r="ABX1" t="s">
        <v>5650</v>
      </c>
      <c r="ABY1" t="s">
        <v>5651</v>
      </c>
      <c r="ABZ1" t="s">
        <v>5652</v>
      </c>
      <c r="ACA1" t="s">
        <v>5653</v>
      </c>
      <c r="ACB1" t="s">
        <v>5654</v>
      </c>
      <c r="ACC1" t="s">
        <v>5655</v>
      </c>
      <c r="ACD1" t="s">
        <v>5656</v>
      </c>
      <c r="ACE1" t="s">
        <v>5657</v>
      </c>
      <c r="ACF1" t="s">
        <v>5658</v>
      </c>
      <c r="ACG1" t="s">
        <v>5659</v>
      </c>
      <c r="ACH1" t="s">
        <v>5660</v>
      </c>
      <c r="ACI1" t="s">
        <v>5661</v>
      </c>
      <c r="ACJ1" t="s">
        <v>5662</v>
      </c>
      <c r="ACK1" t="s">
        <v>5663</v>
      </c>
      <c r="ACL1" t="s">
        <v>5664</v>
      </c>
      <c r="ACM1" t="s">
        <v>5665</v>
      </c>
      <c r="ACN1" t="s">
        <v>5666</v>
      </c>
      <c r="ACO1" t="s">
        <v>5667</v>
      </c>
      <c r="ACP1" t="s">
        <v>5668</v>
      </c>
      <c r="ACQ1" t="s">
        <v>5669</v>
      </c>
      <c r="ACR1" t="s">
        <v>5670</v>
      </c>
      <c r="ACS1" t="s">
        <v>5671</v>
      </c>
      <c r="ACT1" t="s">
        <v>5672</v>
      </c>
      <c r="ACU1" t="s">
        <v>5673</v>
      </c>
      <c r="ACV1" t="s">
        <v>5674</v>
      </c>
      <c r="ACW1" t="s">
        <v>5675</v>
      </c>
      <c r="ACX1" t="s">
        <v>5676</v>
      </c>
      <c r="ACY1" t="s">
        <v>5677</v>
      </c>
      <c r="ACZ1" t="s">
        <v>5678</v>
      </c>
      <c r="ADA1" t="s">
        <v>5679</v>
      </c>
      <c r="ADB1" t="s">
        <v>5680</v>
      </c>
      <c r="ADC1" t="s">
        <v>5681</v>
      </c>
      <c r="ADD1" t="s">
        <v>5682</v>
      </c>
      <c r="ADE1" t="s">
        <v>5683</v>
      </c>
      <c r="ADF1" t="s">
        <v>5684</v>
      </c>
      <c r="ADG1" t="s">
        <v>5685</v>
      </c>
      <c r="ADH1" t="s">
        <v>5686</v>
      </c>
      <c r="ADI1" t="s">
        <v>5687</v>
      </c>
      <c r="ADJ1" t="s">
        <v>5688</v>
      </c>
      <c r="ADK1" t="s">
        <v>5689</v>
      </c>
      <c r="ADL1" t="s">
        <v>5690</v>
      </c>
      <c r="ADM1" t="s">
        <v>5691</v>
      </c>
      <c r="ADN1" t="s">
        <v>5692</v>
      </c>
      <c r="ADO1" t="s">
        <v>5693</v>
      </c>
      <c r="ADP1" t="s">
        <v>5694</v>
      </c>
      <c r="ADQ1" t="s">
        <v>5695</v>
      </c>
      <c r="ADR1" t="s">
        <v>5696</v>
      </c>
      <c r="ADS1" t="s">
        <v>5697</v>
      </c>
      <c r="ADT1" t="s">
        <v>5698</v>
      </c>
      <c r="ADU1" t="s">
        <v>5699</v>
      </c>
      <c r="ADV1" t="s">
        <v>5700</v>
      </c>
      <c r="ADW1" t="s">
        <v>5701</v>
      </c>
      <c r="ADX1" t="s">
        <v>5702</v>
      </c>
      <c r="ADY1" t="s">
        <v>5703</v>
      </c>
      <c r="ADZ1" t="s">
        <v>5704</v>
      </c>
      <c r="AEA1" t="s">
        <v>5705</v>
      </c>
      <c r="AEB1" t="s">
        <v>5706</v>
      </c>
      <c r="AEC1" t="s">
        <v>5707</v>
      </c>
      <c r="AED1" t="s">
        <v>5708</v>
      </c>
      <c r="AEE1" t="s">
        <v>5709</v>
      </c>
      <c r="AEF1" t="s">
        <v>5710</v>
      </c>
      <c r="AEG1" t="s">
        <v>5711</v>
      </c>
      <c r="AEH1" t="s">
        <v>5712</v>
      </c>
      <c r="AEI1" t="s">
        <v>5713</v>
      </c>
      <c r="AEJ1" t="s">
        <v>5714</v>
      </c>
      <c r="AEK1" t="s">
        <v>5715</v>
      </c>
      <c r="AEL1" t="s">
        <v>5716</v>
      </c>
      <c r="AEM1" t="s">
        <v>5717</v>
      </c>
      <c r="AEN1" t="s">
        <v>5718</v>
      </c>
      <c r="AEO1" t="s">
        <v>5719</v>
      </c>
      <c r="AEP1" t="s">
        <v>5720</v>
      </c>
      <c r="AEQ1" t="s">
        <v>5721</v>
      </c>
      <c r="AER1" t="s">
        <v>5722</v>
      </c>
      <c r="AES1" t="s">
        <v>5723</v>
      </c>
      <c r="AET1" t="s">
        <v>5724</v>
      </c>
      <c r="AEU1" t="s">
        <v>5725</v>
      </c>
      <c r="AEV1" t="s">
        <v>5726</v>
      </c>
      <c r="AEW1" t="s">
        <v>5727</v>
      </c>
      <c r="AEX1" t="s">
        <v>5728</v>
      </c>
      <c r="AEY1" t="s">
        <v>5729</v>
      </c>
      <c r="AEZ1" t="s">
        <v>5730</v>
      </c>
      <c r="AFA1" t="s">
        <v>5731</v>
      </c>
      <c r="AFB1" t="s">
        <v>5732</v>
      </c>
      <c r="AFC1" t="s">
        <v>5733</v>
      </c>
      <c r="AFD1" t="s">
        <v>5734</v>
      </c>
    </row>
    <row r="2" spans="1:836">
      <c r="A2" t="s">
        <v>4859</v>
      </c>
      <c r="B2" t="s">
        <v>4860</v>
      </c>
      <c r="C2" t="s">
        <v>4861</v>
      </c>
      <c r="D2">
        <v>20250814</v>
      </c>
      <c r="E2">
        <v>9</v>
      </c>
      <c r="F2" t="s">
        <v>4862</v>
      </c>
      <c r="G2" t="s">
        <v>5735</v>
      </c>
      <c r="H2" t="s">
        <v>4865</v>
      </c>
      <c r="I2" t="s">
        <v>4865</v>
      </c>
      <c r="J2" t="s">
        <v>4865</v>
      </c>
      <c r="K2" t="s">
        <v>4865</v>
      </c>
      <c r="L2" t="s">
        <v>4865</v>
      </c>
      <c r="M2" t="s">
        <v>4865</v>
      </c>
      <c r="N2" t="s">
        <v>4865</v>
      </c>
      <c r="O2" t="s">
        <v>4865</v>
      </c>
      <c r="P2" t="s">
        <v>4865</v>
      </c>
      <c r="Q2" t="s">
        <v>4865</v>
      </c>
      <c r="S2" t="s">
        <v>4865</v>
      </c>
      <c r="T2" t="s">
        <v>4865</v>
      </c>
      <c r="V2" t="s">
        <v>4865</v>
      </c>
      <c r="W2" t="s">
        <v>4865</v>
      </c>
      <c r="X2" t="s">
        <v>4865</v>
      </c>
      <c r="Y2" t="s">
        <v>4865</v>
      </c>
      <c r="Z2" t="s">
        <v>4865</v>
      </c>
      <c r="AA2" t="s">
        <v>4865</v>
      </c>
      <c r="AB2" t="s">
        <v>4865</v>
      </c>
      <c r="AC2" t="s">
        <v>4865</v>
      </c>
      <c r="AD2" t="s">
        <v>4865</v>
      </c>
      <c r="AE2" t="s">
        <v>4865</v>
      </c>
      <c r="AF2" t="s">
        <v>4865</v>
      </c>
      <c r="AG2" t="s">
        <v>4865</v>
      </c>
      <c r="AH2" t="s">
        <v>4865</v>
      </c>
      <c r="AI2" t="s">
        <v>4865</v>
      </c>
      <c r="AJ2" t="s">
        <v>4865</v>
      </c>
      <c r="AK2" t="s">
        <v>4865</v>
      </c>
      <c r="AL2" t="s">
        <v>4865</v>
      </c>
      <c r="AM2" t="s">
        <v>4865</v>
      </c>
      <c r="AN2" t="s">
        <v>4865</v>
      </c>
      <c r="AO2" t="s">
        <v>4865</v>
      </c>
      <c r="AP2" t="s">
        <v>4865</v>
      </c>
      <c r="AQ2" t="s">
        <v>4865</v>
      </c>
      <c r="AR2" t="s">
        <v>4865</v>
      </c>
      <c r="AS2" t="s">
        <v>4865</v>
      </c>
      <c r="AT2" t="s">
        <v>4865</v>
      </c>
      <c r="AU2" t="s">
        <v>4865</v>
      </c>
      <c r="AV2" t="s">
        <v>4865</v>
      </c>
      <c r="AW2" t="s">
        <v>4865</v>
      </c>
      <c r="AX2" t="s">
        <v>4865</v>
      </c>
      <c r="AY2" t="s">
        <v>4865</v>
      </c>
      <c r="AZ2" t="s">
        <v>4865</v>
      </c>
      <c r="BA2" t="s">
        <v>4865</v>
      </c>
      <c r="BB2" t="s">
        <v>4865</v>
      </c>
      <c r="BC2" t="s">
        <v>4865</v>
      </c>
      <c r="BD2" t="s">
        <v>4865</v>
      </c>
      <c r="BE2" t="s">
        <v>4865</v>
      </c>
      <c r="BF2" t="s">
        <v>4865</v>
      </c>
      <c r="BG2" t="s">
        <v>4865</v>
      </c>
      <c r="BH2" t="s">
        <v>4865</v>
      </c>
      <c r="BI2" t="s">
        <v>4865</v>
      </c>
      <c r="BJ2" t="s">
        <v>4865</v>
      </c>
      <c r="BK2" t="s">
        <v>4865</v>
      </c>
      <c r="BL2" t="s">
        <v>4865</v>
      </c>
      <c r="BM2" t="s">
        <v>4865</v>
      </c>
      <c r="BN2" t="s">
        <v>4865</v>
      </c>
      <c r="BO2" t="s">
        <v>4865</v>
      </c>
      <c r="BP2" t="s">
        <v>4865</v>
      </c>
      <c r="BQ2" t="s">
        <v>4865</v>
      </c>
      <c r="BR2" t="s">
        <v>4865</v>
      </c>
      <c r="BS2" t="s">
        <v>4865</v>
      </c>
      <c r="BT2" t="s">
        <v>4865</v>
      </c>
      <c r="BU2" t="s">
        <v>4865</v>
      </c>
      <c r="BV2" t="s">
        <v>4865</v>
      </c>
      <c r="BW2" t="s">
        <v>4865</v>
      </c>
      <c r="BX2" t="s">
        <v>4865</v>
      </c>
      <c r="BY2" t="s">
        <v>4865</v>
      </c>
      <c r="BZ2" t="s">
        <v>4865</v>
      </c>
      <c r="CA2" t="s">
        <v>4865</v>
      </c>
      <c r="CB2" t="s">
        <v>4865</v>
      </c>
      <c r="CC2" t="s">
        <v>4865</v>
      </c>
      <c r="CD2" t="s">
        <v>4865</v>
      </c>
      <c r="CE2" t="s">
        <v>4865</v>
      </c>
      <c r="CF2" t="s">
        <v>4865</v>
      </c>
      <c r="CG2" t="s">
        <v>4865</v>
      </c>
      <c r="CH2" t="s">
        <v>4865</v>
      </c>
      <c r="CI2" t="s">
        <v>4865</v>
      </c>
      <c r="CJ2" t="s">
        <v>4865</v>
      </c>
      <c r="CK2" t="s">
        <v>4865</v>
      </c>
      <c r="CL2" t="s">
        <v>4865</v>
      </c>
      <c r="CM2" t="s">
        <v>4865</v>
      </c>
      <c r="CN2" t="s">
        <v>4865</v>
      </c>
      <c r="CO2" t="s">
        <v>4865</v>
      </c>
      <c r="CR2" t="s">
        <v>4865</v>
      </c>
      <c r="CX2" t="s">
        <v>4865</v>
      </c>
      <c r="CY2" t="s">
        <v>4865</v>
      </c>
      <c r="CZ2" t="s">
        <v>4865</v>
      </c>
      <c r="DB2" t="s">
        <v>4865</v>
      </c>
      <c r="DC2" t="s">
        <v>4865</v>
      </c>
      <c r="DD2" t="s">
        <v>4865</v>
      </c>
      <c r="DE2" t="s">
        <v>4865</v>
      </c>
      <c r="DF2" t="s">
        <v>4865</v>
      </c>
      <c r="DG2" t="s">
        <v>4865</v>
      </c>
      <c r="DH2" t="s">
        <v>4865</v>
      </c>
      <c r="DI2" t="s">
        <v>4865</v>
      </c>
      <c r="DJ2" t="s">
        <v>4865</v>
      </c>
      <c r="DK2" t="s">
        <v>4865</v>
      </c>
      <c r="DL2" t="s">
        <v>4865</v>
      </c>
      <c r="DM2" t="s">
        <v>4865</v>
      </c>
      <c r="DN2" t="s">
        <v>4865</v>
      </c>
      <c r="DO2" t="s">
        <v>4865</v>
      </c>
      <c r="DP2" t="s">
        <v>4865</v>
      </c>
      <c r="DQ2" t="s">
        <v>4865</v>
      </c>
      <c r="DR2" t="s">
        <v>4865</v>
      </c>
      <c r="DS2" t="s">
        <v>4865</v>
      </c>
      <c r="DT2" t="s">
        <v>4865</v>
      </c>
      <c r="DU2" t="s">
        <v>4865</v>
      </c>
      <c r="DV2" t="s">
        <v>4865</v>
      </c>
      <c r="DW2" t="s">
        <v>4865</v>
      </c>
      <c r="DX2" t="s">
        <v>4865</v>
      </c>
      <c r="DY2" t="s">
        <v>4865</v>
      </c>
      <c r="DZ2" t="s">
        <v>4865</v>
      </c>
      <c r="EA2" t="s">
        <v>4865</v>
      </c>
      <c r="EB2" t="s">
        <v>4865</v>
      </c>
      <c r="EC2" t="s">
        <v>4865</v>
      </c>
      <c r="ED2" t="s">
        <v>4865</v>
      </c>
      <c r="EE2" t="s">
        <v>4865</v>
      </c>
      <c r="EF2" t="s">
        <v>4865</v>
      </c>
      <c r="EG2" t="s">
        <v>4865</v>
      </c>
      <c r="EH2" t="s">
        <v>4865</v>
      </c>
      <c r="EI2" t="s">
        <v>4865</v>
      </c>
      <c r="EJ2" t="s">
        <v>4865</v>
      </c>
      <c r="EK2" t="s">
        <v>4865</v>
      </c>
      <c r="EL2" t="s">
        <v>4865</v>
      </c>
      <c r="EM2" t="s">
        <v>4865</v>
      </c>
      <c r="EN2" t="s">
        <v>4865</v>
      </c>
      <c r="EO2" t="s">
        <v>4865</v>
      </c>
      <c r="EP2" t="s">
        <v>4865</v>
      </c>
      <c r="EQ2" t="s">
        <v>4865</v>
      </c>
      <c r="ER2" t="s">
        <v>4865</v>
      </c>
      <c r="ES2" t="s">
        <v>4865</v>
      </c>
      <c r="ET2" t="s">
        <v>4865</v>
      </c>
      <c r="EU2" t="s">
        <v>4865</v>
      </c>
      <c r="EV2" t="s">
        <v>4865</v>
      </c>
      <c r="EW2" t="s">
        <v>4865</v>
      </c>
      <c r="EX2" t="s">
        <v>4865</v>
      </c>
      <c r="EY2" t="s">
        <v>4865</v>
      </c>
      <c r="EZ2" t="s">
        <v>4865</v>
      </c>
      <c r="FA2" t="s">
        <v>4865</v>
      </c>
      <c r="FB2" t="s">
        <v>4865</v>
      </c>
      <c r="FC2" t="s">
        <v>4865</v>
      </c>
      <c r="FD2" t="s">
        <v>4865</v>
      </c>
      <c r="FE2" t="s">
        <v>4865</v>
      </c>
      <c r="FF2" t="s">
        <v>4865</v>
      </c>
      <c r="FG2" t="s">
        <v>4865</v>
      </c>
      <c r="FH2" t="s">
        <v>4865</v>
      </c>
      <c r="FI2" t="s">
        <v>4865</v>
      </c>
      <c r="FJ2" t="s">
        <v>4865</v>
      </c>
      <c r="FK2" t="s">
        <v>4865</v>
      </c>
      <c r="FL2" t="s">
        <v>4865</v>
      </c>
      <c r="FM2" t="s">
        <v>4865</v>
      </c>
      <c r="FN2" t="s">
        <v>4865</v>
      </c>
      <c r="FO2" t="s">
        <v>4865</v>
      </c>
      <c r="FP2" t="s">
        <v>4865</v>
      </c>
      <c r="FQ2" t="s">
        <v>4865</v>
      </c>
      <c r="FR2" t="s">
        <v>4865</v>
      </c>
      <c r="FS2" t="s">
        <v>4865</v>
      </c>
      <c r="FT2" t="s">
        <v>4865</v>
      </c>
      <c r="FU2" t="s">
        <v>4865</v>
      </c>
      <c r="FV2" t="s">
        <v>4865</v>
      </c>
      <c r="FW2" t="s">
        <v>4865</v>
      </c>
      <c r="FX2" t="s">
        <v>4865</v>
      </c>
      <c r="FY2" t="s">
        <v>4865</v>
      </c>
      <c r="FZ2" t="s">
        <v>4865</v>
      </c>
      <c r="GA2" t="s">
        <v>4865</v>
      </c>
      <c r="GB2" t="s">
        <v>4865</v>
      </c>
      <c r="GC2" t="s">
        <v>4865</v>
      </c>
      <c r="GD2" t="s">
        <v>4865</v>
      </c>
      <c r="GE2" t="s">
        <v>4865</v>
      </c>
      <c r="GF2" t="s">
        <v>4865</v>
      </c>
      <c r="GG2" t="s">
        <v>4865</v>
      </c>
      <c r="GH2" t="s">
        <v>4865</v>
      </c>
      <c r="GI2" t="s">
        <v>4865</v>
      </c>
      <c r="GJ2" t="s">
        <v>4865</v>
      </c>
      <c r="GK2" t="s">
        <v>4865</v>
      </c>
      <c r="GL2" t="s">
        <v>4865</v>
      </c>
      <c r="GM2" t="s">
        <v>4865</v>
      </c>
      <c r="GN2" t="s">
        <v>4865</v>
      </c>
      <c r="GO2" t="s">
        <v>4865</v>
      </c>
      <c r="GP2" t="s">
        <v>4865</v>
      </c>
      <c r="GQ2" t="s">
        <v>4865</v>
      </c>
      <c r="GR2" t="s">
        <v>4865</v>
      </c>
      <c r="GS2" t="s">
        <v>4865</v>
      </c>
      <c r="GT2" t="s">
        <v>4865</v>
      </c>
      <c r="GU2" t="s">
        <v>4865</v>
      </c>
      <c r="GV2" t="s">
        <v>4865</v>
      </c>
      <c r="GW2" t="s">
        <v>4865</v>
      </c>
      <c r="GX2" t="s">
        <v>4865</v>
      </c>
      <c r="GY2" t="s">
        <v>4865</v>
      </c>
      <c r="GZ2" t="s">
        <v>4865</v>
      </c>
      <c r="HA2" t="s">
        <v>4865</v>
      </c>
      <c r="HB2" t="s">
        <v>4865</v>
      </c>
      <c r="HC2" t="s">
        <v>4865</v>
      </c>
      <c r="HD2" t="s">
        <v>4865</v>
      </c>
      <c r="HE2" t="s">
        <v>4865</v>
      </c>
      <c r="HF2" t="s">
        <v>4865</v>
      </c>
      <c r="HG2" t="s">
        <v>4865</v>
      </c>
      <c r="HH2" t="s">
        <v>4865</v>
      </c>
      <c r="HI2" t="s">
        <v>4865</v>
      </c>
      <c r="HJ2" t="s">
        <v>4865</v>
      </c>
      <c r="HK2" t="s">
        <v>4865</v>
      </c>
      <c r="HL2" t="s">
        <v>4865</v>
      </c>
      <c r="HM2" t="s">
        <v>4865</v>
      </c>
      <c r="HN2" t="s">
        <v>4865</v>
      </c>
      <c r="HO2" t="s">
        <v>4865</v>
      </c>
      <c r="HP2" t="s">
        <v>4865</v>
      </c>
      <c r="HQ2" t="s">
        <v>4865</v>
      </c>
      <c r="HR2" t="s">
        <v>4865</v>
      </c>
      <c r="HS2" t="s">
        <v>4865</v>
      </c>
      <c r="HT2" t="s">
        <v>4865</v>
      </c>
      <c r="HU2" t="s">
        <v>4865</v>
      </c>
      <c r="HV2" t="s">
        <v>4865</v>
      </c>
      <c r="HW2" t="s">
        <v>4865</v>
      </c>
      <c r="HX2" t="s">
        <v>4865</v>
      </c>
      <c r="HY2" t="s">
        <v>4865</v>
      </c>
      <c r="HZ2" t="s">
        <v>4865</v>
      </c>
      <c r="IA2" t="s">
        <v>4865</v>
      </c>
      <c r="IB2" t="s">
        <v>4865</v>
      </c>
      <c r="IC2" t="s">
        <v>4865</v>
      </c>
      <c r="ID2" t="s">
        <v>4865</v>
      </c>
      <c r="IE2" t="s">
        <v>4865</v>
      </c>
      <c r="IF2" t="s">
        <v>4865</v>
      </c>
      <c r="IG2" t="s">
        <v>4865</v>
      </c>
      <c r="IH2" t="s">
        <v>4865</v>
      </c>
      <c r="II2" t="s">
        <v>4865</v>
      </c>
      <c r="IJ2" t="s">
        <v>4865</v>
      </c>
      <c r="IK2" t="s">
        <v>4865</v>
      </c>
      <c r="IL2" t="s">
        <v>4865</v>
      </c>
      <c r="IM2" t="s">
        <v>4865</v>
      </c>
      <c r="IN2" t="s">
        <v>4865</v>
      </c>
      <c r="IO2" t="s">
        <v>4865</v>
      </c>
      <c r="IP2" t="s">
        <v>4865</v>
      </c>
      <c r="IQ2" t="s">
        <v>4865</v>
      </c>
      <c r="IR2" t="s">
        <v>4865</v>
      </c>
      <c r="IS2" t="s">
        <v>4865</v>
      </c>
      <c r="IT2" t="s">
        <v>4865</v>
      </c>
      <c r="IU2" t="s">
        <v>4865</v>
      </c>
      <c r="IV2" t="s">
        <v>4865</v>
      </c>
      <c r="IW2" t="s">
        <v>4865</v>
      </c>
      <c r="IX2" t="s">
        <v>4865</v>
      </c>
      <c r="IY2" t="s">
        <v>4865</v>
      </c>
      <c r="IZ2" t="s">
        <v>4865</v>
      </c>
      <c r="JA2" t="s">
        <v>4865</v>
      </c>
      <c r="JB2" t="s">
        <v>4865</v>
      </c>
      <c r="JC2" t="s">
        <v>4865</v>
      </c>
      <c r="JD2" t="s">
        <v>4865</v>
      </c>
      <c r="JE2" t="s">
        <v>4865</v>
      </c>
      <c r="JF2" t="s">
        <v>4865</v>
      </c>
      <c r="JG2" t="s">
        <v>4865</v>
      </c>
      <c r="JH2" t="s">
        <v>4865</v>
      </c>
      <c r="JI2" t="s">
        <v>4865</v>
      </c>
      <c r="JJ2" t="s">
        <v>4865</v>
      </c>
      <c r="JK2" t="s">
        <v>4865</v>
      </c>
      <c r="JL2" t="s">
        <v>4865</v>
      </c>
      <c r="JM2" t="s">
        <v>4865</v>
      </c>
      <c r="JN2" t="s">
        <v>4865</v>
      </c>
      <c r="JO2" t="s">
        <v>4865</v>
      </c>
      <c r="JP2" t="s">
        <v>4865</v>
      </c>
      <c r="JQ2" t="s">
        <v>4865</v>
      </c>
      <c r="JR2" t="s">
        <v>4865</v>
      </c>
      <c r="JS2" t="s">
        <v>4865</v>
      </c>
      <c r="JT2" t="s">
        <v>4865</v>
      </c>
      <c r="JU2" t="s">
        <v>4865</v>
      </c>
      <c r="JV2" t="s">
        <v>4865</v>
      </c>
      <c r="JW2" t="s">
        <v>4865</v>
      </c>
      <c r="JX2" t="s">
        <v>4865</v>
      </c>
      <c r="JY2" t="s">
        <v>4865</v>
      </c>
      <c r="JZ2" t="s">
        <v>4865</v>
      </c>
      <c r="KA2" t="s">
        <v>4865</v>
      </c>
      <c r="KB2" t="s">
        <v>4865</v>
      </c>
      <c r="KC2" t="s">
        <v>4865</v>
      </c>
      <c r="KD2" t="s">
        <v>4865</v>
      </c>
      <c r="KE2" t="s">
        <v>4865</v>
      </c>
      <c r="KF2" t="s">
        <v>4865</v>
      </c>
      <c r="KG2" t="s">
        <v>4865</v>
      </c>
      <c r="KH2" t="s">
        <v>4865</v>
      </c>
      <c r="KI2" t="s">
        <v>4865</v>
      </c>
      <c r="KJ2" t="s">
        <v>4865</v>
      </c>
      <c r="KK2" t="s">
        <v>4865</v>
      </c>
      <c r="KL2" t="s">
        <v>4865</v>
      </c>
      <c r="KM2" t="s">
        <v>4865</v>
      </c>
      <c r="KN2" t="s">
        <v>4865</v>
      </c>
      <c r="KO2" t="s">
        <v>4865</v>
      </c>
      <c r="KP2" t="s">
        <v>4865</v>
      </c>
      <c r="KQ2" t="s">
        <v>4865</v>
      </c>
      <c r="KR2" t="s">
        <v>4865</v>
      </c>
      <c r="KS2" t="s">
        <v>4865</v>
      </c>
      <c r="KT2" t="s">
        <v>4865</v>
      </c>
      <c r="KU2" t="s">
        <v>4865</v>
      </c>
      <c r="KV2" t="s">
        <v>4865</v>
      </c>
      <c r="KW2" t="s">
        <v>4865</v>
      </c>
      <c r="KX2" t="s">
        <v>4865</v>
      </c>
      <c r="KY2" t="s">
        <v>4865</v>
      </c>
      <c r="KZ2" t="s">
        <v>4865</v>
      </c>
      <c r="LA2" t="s">
        <v>4865</v>
      </c>
      <c r="LB2" t="s">
        <v>4865</v>
      </c>
      <c r="LC2" t="s">
        <v>4865</v>
      </c>
      <c r="LD2" t="s">
        <v>4865</v>
      </c>
      <c r="LE2" t="s">
        <v>4865</v>
      </c>
      <c r="LF2" t="s">
        <v>4865</v>
      </c>
      <c r="LG2" t="s">
        <v>4865</v>
      </c>
      <c r="LH2" t="s">
        <v>4865</v>
      </c>
      <c r="LI2" t="s">
        <v>4865</v>
      </c>
      <c r="LJ2" t="s">
        <v>4865</v>
      </c>
      <c r="LK2" t="s">
        <v>4865</v>
      </c>
      <c r="LL2" t="s">
        <v>4865</v>
      </c>
      <c r="LM2" t="s">
        <v>4865</v>
      </c>
      <c r="LN2" t="s">
        <v>4865</v>
      </c>
      <c r="LO2" t="s">
        <v>4865</v>
      </c>
      <c r="LP2" t="s">
        <v>4865</v>
      </c>
      <c r="LQ2" t="s">
        <v>4865</v>
      </c>
      <c r="LR2" t="s">
        <v>4865</v>
      </c>
      <c r="LS2" t="s">
        <v>4865</v>
      </c>
      <c r="LT2" t="s">
        <v>4865</v>
      </c>
      <c r="LU2" t="s">
        <v>4865</v>
      </c>
      <c r="LV2" t="s">
        <v>4865</v>
      </c>
      <c r="LW2" t="s">
        <v>4865</v>
      </c>
      <c r="LX2" t="s">
        <v>4865</v>
      </c>
      <c r="LY2" t="s">
        <v>4865</v>
      </c>
      <c r="LZ2" t="s">
        <v>4865</v>
      </c>
      <c r="MA2" t="s">
        <v>4865</v>
      </c>
      <c r="MB2" t="s">
        <v>4865</v>
      </c>
      <c r="MC2" t="s">
        <v>4865</v>
      </c>
      <c r="MD2" t="s">
        <v>4865</v>
      </c>
      <c r="ME2" t="s">
        <v>4865</v>
      </c>
      <c r="MF2" t="s">
        <v>4865</v>
      </c>
      <c r="MG2" t="s">
        <v>4865</v>
      </c>
      <c r="MH2" t="s">
        <v>4865</v>
      </c>
      <c r="MI2" t="s">
        <v>4865</v>
      </c>
      <c r="MJ2" t="s">
        <v>4865</v>
      </c>
      <c r="MK2" t="s">
        <v>4865</v>
      </c>
      <c r="ML2" t="s">
        <v>4865</v>
      </c>
      <c r="MN2" t="s">
        <v>4865</v>
      </c>
      <c r="MO2" t="s">
        <v>4865</v>
      </c>
      <c r="MP2" t="s">
        <v>4865</v>
      </c>
      <c r="MQ2" t="s">
        <v>4865</v>
      </c>
      <c r="MR2" t="s">
        <v>4865</v>
      </c>
      <c r="MS2" t="s">
        <v>4865</v>
      </c>
      <c r="MT2" t="s">
        <v>4865</v>
      </c>
      <c r="MU2" t="s">
        <v>4865</v>
      </c>
      <c r="MV2" t="s">
        <v>4865</v>
      </c>
      <c r="MW2" t="s">
        <v>4865</v>
      </c>
      <c r="MZ2" t="s">
        <v>4865</v>
      </c>
      <c r="NA2" t="s">
        <v>4865</v>
      </c>
      <c r="NB2" t="s">
        <v>4865</v>
      </c>
      <c r="NC2" t="s">
        <v>4865</v>
      </c>
      <c r="ND2" t="s">
        <v>4865</v>
      </c>
      <c r="NE2" t="s">
        <v>4865</v>
      </c>
      <c r="NF2" t="s">
        <v>4865</v>
      </c>
      <c r="NG2" t="s">
        <v>4865</v>
      </c>
      <c r="NH2" t="s">
        <v>4865</v>
      </c>
      <c r="NI2" t="s">
        <v>4865</v>
      </c>
      <c r="NJ2" t="s">
        <v>4865</v>
      </c>
      <c r="NK2" t="s">
        <v>4865</v>
      </c>
      <c r="NL2" t="s">
        <v>4865</v>
      </c>
      <c r="NM2" t="s">
        <v>4865</v>
      </c>
      <c r="NN2" t="s">
        <v>4865</v>
      </c>
      <c r="NO2" t="s">
        <v>4865</v>
      </c>
      <c r="NP2" t="s">
        <v>4865</v>
      </c>
      <c r="NQ2" t="s">
        <v>4865</v>
      </c>
      <c r="NW2" t="s">
        <v>4865</v>
      </c>
      <c r="NX2" t="s">
        <v>4865</v>
      </c>
      <c r="NY2" t="s">
        <v>4865</v>
      </c>
      <c r="NZ2" t="s">
        <v>4865</v>
      </c>
      <c r="OA2" t="s">
        <v>4865</v>
      </c>
      <c r="OB2" t="s">
        <v>4865</v>
      </c>
      <c r="OC2" t="s">
        <v>4865</v>
      </c>
      <c r="OD2" t="s">
        <v>4865</v>
      </c>
      <c r="OE2" t="s">
        <v>4865</v>
      </c>
      <c r="OH2" t="s">
        <v>4865</v>
      </c>
      <c r="OI2" t="s">
        <v>4865</v>
      </c>
      <c r="OJ2" t="s">
        <v>4865</v>
      </c>
      <c r="OK2" t="s">
        <v>4865</v>
      </c>
      <c r="OL2" t="s">
        <v>4865</v>
      </c>
      <c r="OM2" t="s">
        <v>4865</v>
      </c>
      <c r="ON2" t="s">
        <v>4865</v>
      </c>
      <c r="OO2" t="s">
        <v>4865</v>
      </c>
      <c r="OP2" t="s">
        <v>4865</v>
      </c>
      <c r="OQ2" t="s">
        <v>4865</v>
      </c>
      <c r="OR2" t="s">
        <v>4865</v>
      </c>
      <c r="OS2" t="s">
        <v>4865</v>
      </c>
      <c r="OT2" t="s">
        <v>4865</v>
      </c>
      <c r="OU2" t="s">
        <v>4865</v>
      </c>
      <c r="OX2" t="s">
        <v>4865</v>
      </c>
      <c r="OY2" t="s">
        <v>4865</v>
      </c>
      <c r="OZ2" t="s">
        <v>4865</v>
      </c>
      <c r="PA2" t="s">
        <v>4865</v>
      </c>
      <c r="PE2" t="s">
        <v>4865</v>
      </c>
      <c r="PF2" t="s">
        <v>4865</v>
      </c>
      <c r="PG2" t="s">
        <v>4865</v>
      </c>
      <c r="PH2" t="s">
        <v>4865</v>
      </c>
      <c r="PI2" t="s">
        <v>4865</v>
      </c>
      <c r="PJ2" t="s">
        <v>4865</v>
      </c>
      <c r="PK2" t="s">
        <v>4865</v>
      </c>
      <c r="PL2" t="s">
        <v>4865</v>
      </c>
      <c r="PM2" t="s">
        <v>4865</v>
      </c>
      <c r="PN2" t="s">
        <v>4865</v>
      </c>
      <c r="PO2" t="s">
        <v>4865</v>
      </c>
      <c r="PP2" t="s">
        <v>4865</v>
      </c>
      <c r="PQ2" t="s">
        <v>4865</v>
      </c>
      <c r="PR2" t="s">
        <v>4865</v>
      </c>
      <c r="PS2" t="s">
        <v>4865</v>
      </c>
      <c r="PT2" t="s">
        <v>4865</v>
      </c>
      <c r="PU2" t="s">
        <v>4865</v>
      </c>
      <c r="PX2" t="s">
        <v>4865</v>
      </c>
      <c r="PY2" t="s">
        <v>4865</v>
      </c>
      <c r="PZ2" t="s">
        <v>4865</v>
      </c>
      <c r="QA2" t="s">
        <v>4865</v>
      </c>
      <c r="QB2" t="s">
        <v>4865</v>
      </c>
      <c r="QC2" t="s">
        <v>4865</v>
      </c>
      <c r="QD2" t="s">
        <v>4865</v>
      </c>
      <c r="QE2" t="s">
        <v>4865</v>
      </c>
      <c r="QF2" t="s">
        <v>4865</v>
      </c>
      <c r="QG2" t="s">
        <v>4865</v>
      </c>
      <c r="QH2" t="s">
        <v>4865</v>
      </c>
      <c r="QI2" t="s">
        <v>4865</v>
      </c>
      <c r="QJ2" t="s">
        <v>4865</v>
      </c>
      <c r="QK2" t="s">
        <v>4865</v>
      </c>
      <c r="QL2" t="s">
        <v>4865</v>
      </c>
      <c r="QM2" t="s">
        <v>4865</v>
      </c>
      <c r="QN2" t="s">
        <v>4865</v>
      </c>
      <c r="QO2" t="s">
        <v>4865</v>
      </c>
      <c r="QP2" t="s">
        <v>4865</v>
      </c>
      <c r="QQ2" t="s">
        <v>4865</v>
      </c>
      <c r="QR2" t="s">
        <v>4865</v>
      </c>
      <c r="QS2" t="s">
        <v>4865</v>
      </c>
      <c r="QT2" t="s">
        <v>4865</v>
      </c>
      <c r="QU2" t="s">
        <v>4865</v>
      </c>
      <c r="QV2" t="s">
        <v>4865</v>
      </c>
      <c r="QW2" t="s">
        <v>4865</v>
      </c>
      <c r="QX2" t="s">
        <v>4865</v>
      </c>
      <c r="QY2" t="s">
        <v>4865</v>
      </c>
      <c r="QZ2" t="s">
        <v>4865</v>
      </c>
      <c r="RA2" t="s">
        <v>4865</v>
      </c>
      <c r="RB2" t="s">
        <v>4865</v>
      </c>
      <c r="RC2" t="s">
        <v>4865</v>
      </c>
      <c r="RD2" t="s">
        <v>4865</v>
      </c>
      <c r="RE2" t="s">
        <v>4865</v>
      </c>
      <c r="RF2" t="s">
        <v>4865</v>
      </c>
      <c r="RG2" t="s">
        <v>4865</v>
      </c>
      <c r="RH2" t="s">
        <v>4865</v>
      </c>
      <c r="RI2" t="s">
        <v>4865</v>
      </c>
      <c r="RJ2" t="s">
        <v>4865</v>
      </c>
      <c r="RK2" t="s">
        <v>4865</v>
      </c>
      <c r="RL2" t="s">
        <v>4865</v>
      </c>
      <c r="RM2" t="s">
        <v>4865</v>
      </c>
      <c r="RO2" t="s">
        <v>4865</v>
      </c>
      <c r="RP2" t="s">
        <v>4865</v>
      </c>
      <c r="RQ2" t="s">
        <v>4865</v>
      </c>
      <c r="RR2" t="s">
        <v>4865</v>
      </c>
      <c r="RS2" t="s">
        <v>4865</v>
      </c>
      <c r="RT2" t="s">
        <v>4865</v>
      </c>
      <c r="RU2" t="s">
        <v>4865</v>
      </c>
      <c r="RV2" t="s">
        <v>4865</v>
      </c>
      <c r="RW2" t="s">
        <v>4865</v>
      </c>
      <c r="RX2" t="s">
        <v>4865</v>
      </c>
      <c r="RY2" t="s">
        <v>4865</v>
      </c>
      <c r="RZ2" t="s">
        <v>4865</v>
      </c>
      <c r="SA2" t="s">
        <v>4865</v>
      </c>
      <c r="SB2" t="s">
        <v>4865</v>
      </c>
      <c r="SC2" t="s">
        <v>4865</v>
      </c>
      <c r="SD2" t="s">
        <v>4865</v>
      </c>
      <c r="SE2" t="s">
        <v>4865</v>
      </c>
      <c r="SF2" t="s">
        <v>4865</v>
      </c>
      <c r="SG2" t="s">
        <v>4865</v>
      </c>
      <c r="SH2" t="s">
        <v>4865</v>
      </c>
      <c r="SI2" t="s">
        <v>4865</v>
      </c>
      <c r="SJ2" t="s">
        <v>4865</v>
      </c>
      <c r="SK2" t="s">
        <v>4865</v>
      </c>
      <c r="SL2" t="s">
        <v>4865</v>
      </c>
      <c r="SM2" t="s">
        <v>4865</v>
      </c>
      <c r="SN2" t="s">
        <v>4865</v>
      </c>
      <c r="SO2" t="s">
        <v>4865</v>
      </c>
      <c r="SQ2" t="s">
        <v>4865</v>
      </c>
      <c r="SR2" t="s">
        <v>4865</v>
      </c>
      <c r="SS2" t="s">
        <v>4865</v>
      </c>
      <c r="SU2" t="s">
        <v>4865</v>
      </c>
      <c r="SV2" t="s">
        <v>4865</v>
      </c>
      <c r="SW2" t="s">
        <v>4865</v>
      </c>
      <c r="SX2" t="s">
        <v>4865</v>
      </c>
      <c r="SY2" t="s">
        <v>4865</v>
      </c>
      <c r="SZ2" t="s">
        <v>4865</v>
      </c>
      <c r="TB2" t="s">
        <v>4865</v>
      </c>
      <c r="TC2" t="s">
        <v>4865</v>
      </c>
      <c r="TD2" t="s">
        <v>4865</v>
      </c>
      <c r="TE2" t="s">
        <v>4865</v>
      </c>
      <c r="TF2" t="s">
        <v>4865</v>
      </c>
      <c r="TG2" t="s">
        <v>4865</v>
      </c>
      <c r="TH2" t="s">
        <v>4865</v>
      </c>
      <c r="TI2" t="s">
        <v>4865</v>
      </c>
      <c r="TJ2" t="s">
        <v>4865</v>
      </c>
      <c r="TK2" t="s">
        <v>4865</v>
      </c>
      <c r="TN2" t="s">
        <v>4865</v>
      </c>
      <c r="TO2" t="s">
        <v>4865</v>
      </c>
      <c r="TP2" t="s">
        <v>4865</v>
      </c>
      <c r="TQ2" t="s">
        <v>4865</v>
      </c>
      <c r="TS2" t="s">
        <v>4865</v>
      </c>
      <c r="TT2" t="s">
        <v>4865</v>
      </c>
      <c r="TU2" t="s">
        <v>4865</v>
      </c>
      <c r="TV2" t="s">
        <v>4865</v>
      </c>
      <c r="TW2" t="s">
        <v>4865</v>
      </c>
      <c r="TX2" t="s">
        <v>4865</v>
      </c>
      <c r="TY2" t="s">
        <v>4865</v>
      </c>
      <c r="TZ2" t="s">
        <v>4865</v>
      </c>
      <c r="UA2" t="s">
        <v>4865</v>
      </c>
      <c r="UB2" t="s">
        <v>4865</v>
      </c>
      <c r="UC2" t="s">
        <v>4865</v>
      </c>
      <c r="UD2" t="s">
        <v>4865</v>
      </c>
      <c r="UE2" t="s">
        <v>4865</v>
      </c>
      <c r="UF2" t="s">
        <v>4865</v>
      </c>
      <c r="UG2" t="s">
        <v>4865</v>
      </c>
      <c r="UH2" t="s">
        <v>4865</v>
      </c>
      <c r="UI2" t="s">
        <v>4865</v>
      </c>
      <c r="UJ2" t="s">
        <v>4865</v>
      </c>
      <c r="UK2" t="s">
        <v>4865</v>
      </c>
      <c r="UL2" t="s">
        <v>4865</v>
      </c>
      <c r="UM2" t="s">
        <v>4865</v>
      </c>
      <c r="UN2" t="s">
        <v>4865</v>
      </c>
      <c r="UO2" t="s">
        <v>4865</v>
      </c>
      <c r="UP2" t="s">
        <v>4865</v>
      </c>
      <c r="UQ2" t="s">
        <v>4865</v>
      </c>
      <c r="UR2" t="s">
        <v>4865</v>
      </c>
      <c r="US2" t="s">
        <v>4865</v>
      </c>
      <c r="UT2" t="s">
        <v>4865</v>
      </c>
      <c r="UU2" t="s">
        <v>4865</v>
      </c>
      <c r="UV2" t="s">
        <v>4865</v>
      </c>
      <c r="UW2" t="s">
        <v>4865</v>
      </c>
      <c r="UX2" t="s">
        <v>4865</v>
      </c>
      <c r="UY2" t="s">
        <v>4865</v>
      </c>
      <c r="UZ2" t="s">
        <v>4865</v>
      </c>
      <c r="VA2" t="s">
        <v>4865</v>
      </c>
      <c r="VB2" t="s">
        <v>4865</v>
      </c>
      <c r="VC2" t="s">
        <v>4865</v>
      </c>
      <c r="VD2" t="s">
        <v>4865</v>
      </c>
      <c r="VE2" t="s">
        <v>4865</v>
      </c>
      <c r="VF2" t="s">
        <v>4865</v>
      </c>
      <c r="VG2" t="s">
        <v>4865</v>
      </c>
      <c r="VH2" t="s">
        <v>4865</v>
      </c>
      <c r="VI2" t="s">
        <v>4865</v>
      </c>
      <c r="VJ2" t="s">
        <v>4865</v>
      </c>
      <c r="VK2" t="s">
        <v>4865</v>
      </c>
      <c r="VL2" t="s">
        <v>4865</v>
      </c>
      <c r="VM2" t="s">
        <v>4865</v>
      </c>
      <c r="VN2" t="s">
        <v>4865</v>
      </c>
      <c r="VO2" t="s">
        <v>4865</v>
      </c>
      <c r="VP2" t="s">
        <v>4865</v>
      </c>
      <c r="VQ2" t="s">
        <v>4865</v>
      </c>
      <c r="VR2" t="s">
        <v>4865</v>
      </c>
      <c r="VS2" t="s">
        <v>4865</v>
      </c>
      <c r="VT2" t="s">
        <v>4865</v>
      </c>
      <c r="VU2" t="s">
        <v>4865</v>
      </c>
      <c r="VV2" t="s">
        <v>4865</v>
      </c>
      <c r="VW2" t="s">
        <v>4865</v>
      </c>
      <c r="VX2" t="s">
        <v>4865</v>
      </c>
      <c r="VY2" t="s">
        <v>4865</v>
      </c>
      <c r="VZ2" t="s">
        <v>4865</v>
      </c>
      <c r="WA2" t="s">
        <v>4865</v>
      </c>
      <c r="WB2" t="s">
        <v>4865</v>
      </c>
      <c r="WC2" t="s">
        <v>4865</v>
      </c>
      <c r="WD2" t="s">
        <v>4865</v>
      </c>
      <c r="WE2" t="s">
        <v>4865</v>
      </c>
      <c r="WF2" t="s">
        <v>4865</v>
      </c>
      <c r="WG2" t="s">
        <v>4865</v>
      </c>
      <c r="WH2" t="s">
        <v>4865</v>
      </c>
      <c r="WI2" t="s">
        <v>4865</v>
      </c>
      <c r="WJ2" t="s">
        <v>4865</v>
      </c>
      <c r="WK2" t="s">
        <v>4865</v>
      </c>
      <c r="WL2" t="s">
        <v>4865</v>
      </c>
      <c r="WM2" t="s">
        <v>4865</v>
      </c>
      <c r="WN2" t="s">
        <v>4865</v>
      </c>
      <c r="WO2" t="s">
        <v>4865</v>
      </c>
      <c r="WP2" t="s">
        <v>4865</v>
      </c>
      <c r="WQ2" t="s">
        <v>4865</v>
      </c>
      <c r="WR2" t="s">
        <v>4865</v>
      </c>
      <c r="WS2" t="s">
        <v>4865</v>
      </c>
      <c r="WT2" t="s">
        <v>4865</v>
      </c>
      <c r="WU2" t="s">
        <v>4865</v>
      </c>
      <c r="WV2" t="s">
        <v>4865</v>
      </c>
      <c r="WW2" t="s">
        <v>4865</v>
      </c>
      <c r="WX2" t="s">
        <v>4865</v>
      </c>
      <c r="WY2" t="s">
        <v>4865</v>
      </c>
      <c r="WZ2" t="s">
        <v>4865</v>
      </c>
      <c r="XA2" t="s">
        <v>4865</v>
      </c>
      <c r="XB2" t="s">
        <v>4865</v>
      </c>
      <c r="XC2" t="s">
        <v>4865</v>
      </c>
      <c r="XD2" t="s">
        <v>4865</v>
      </c>
      <c r="XE2" t="s">
        <v>4865</v>
      </c>
      <c r="XF2" t="s">
        <v>4865</v>
      </c>
      <c r="XG2" t="s">
        <v>4865</v>
      </c>
      <c r="XH2" t="s">
        <v>4865</v>
      </c>
      <c r="XI2" t="s">
        <v>4865</v>
      </c>
      <c r="XJ2" t="s">
        <v>4865</v>
      </c>
      <c r="XK2" t="s">
        <v>4865</v>
      </c>
      <c r="XL2" t="s">
        <v>4865</v>
      </c>
      <c r="XM2" t="s">
        <v>4865</v>
      </c>
      <c r="XN2" t="s">
        <v>4865</v>
      </c>
      <c r="XO2" t="s">
        <v>4865</v>
      </c>
      <c r="XP2" t="s">
        <v>4865</v>
      </c>
      <c r="XQ2" t="s">
        <v>4865</v>
      </c>
      <c r="XR2" t="s">
        <v>4865</v>
      </c>
      <c r="XS2" t="s">
        <v>4865</v>
      </c>
      <c r="XT2" t="s">
        <v>4865</v>
      </c>
      <c r="XU2" t="s">
        <v>4865</v>
      </c>
      <c r="XV2" t="s">
        <v>4865</v>
      </c>
      <c r="XW2" t="s">
        <v>4865</v>
      </c>
      <c r="XX2" t="s">
        <v>4865</v>
      </c>
      <c r="XY2" t="s">
        <v>4865</v>
      </c>
      <c r="XZ2" t="s">
        <v>4865</v>
      </c>
      <c r="YA2" t="s">
        <v>4865</v>
      </c>
      <c r="YB2" t="s">
        <v>4865</v>
      </c>
      <c r="YC2" t="s">
        <v>4865</v>
      </c>
      <c r="YD2" t="s">
        <v>4865</v>
      </c>
      <c r="YE2" t="s">
        <v>4865</v>
      </c>
      <c r="YF2" t="s">
        <v>4865</v>
      </c>
      <c r="YG2" t="s">
        <v>4865</v>
      </c>
      <c r="YH2" t="s">
        <v>4865</v>
      </c>
      <c r="YI2" t="s">
        <v>4865</v>
      </c>
      <c r="YJ2" t="s">
        <v>4865</v>
      </c>
      <c r="YK2" t="s">
        <v>4865</v>
      </c>
      <c r="YL2" t="s">
        <v>4865</v>
      </c>
      <c r="YM2" t="s">
        <v>4865</v>
      </c>
      <c r="YN2" t="s">
        <v>4865</v>
      </c>
      <c r="YO2" t="s">
        <v>4865</v>
      </c>
      <c r="YP2" t="s">
        <v>4865</v>
      </c>
      <c r="YQ2" t="s">
        <v>4865</v>
      </c>
      <c r="YR2" t="s">
        <v>4865</v>
      </c>
      <c r="YS2" t="s">
        <v>4865</v>
      </c>
      <c r="YT2" t="s">
        <v>4865</v>
      </c>
      <c r="YU2" t="s">
        <v>4865</v>
      </c>
      <c r="YV2" t="s">
        <v>4865</v>
      </c>
      <c r="YW2" t="s">
        <v>4865</v>
      </c>
      <c r="YX2" t="s">
        <v>4865</v>
      </c>
      <c r="YY2" t="s">
        <v>4865</v>
      </c>
      <c r="YZ2" t="s">
        <v>4865</v>
      </c>
      <c r="ZA2" t="s">
        <v>4865</v>
      </c>
      <c r="ZB2" t="s">
        <v>4865</v>
      </c>
      <c r="ZC2" t="s">
        <v>4865</v>
      </c>
      <c r="ZD2" t="s">
        <v>4865</v>
      </c>
      <c r="ZE2" t="s">
        <v>4865</v>
      </c>
      <c r="ZF2" t="s">
        <v>4865</v>
      </c>
      <c r="ZG2" t="s">
        <v>4865</v>
      </c>
      <c r="ZH2" t="s">
        <v>4865</v>
      </c>
      <c r="ZI2" t="s">
        <v>4865</v>
      </c>
      <c r="ZJ2" t="s">
        <v>4865</v>
      </c>
      <c r="ZK2" t="s">
        <v>4865</v>
      </c>
      <c r="ZL2" t="s">
        <v>4865</v>
      </c>
      <c r="ZM2" t="s">
        <v>4865</v>
      </c>
      <c r="ZN2" t="s">
        <v>4865</v>
      </c>
      <c r="ZO2" t="s">
        <v>4865</v>
      </c>
      <c r="ZP2" t="s">
        <v>4865</v>
      </c>
      <c r="ZQ2" t="s">
        <v>4865</v>
      </c>
      <c r="ZR2" t="s">
        <v>4865</v>
      </c>
      <c r="ZS2" t="s">
        <v>4865</v>
      </c>
      <c r="ZT2" t="s">
        <v>4865</v>
      </c>
      <c r="ZU2" t="s">
        <v>4865</v>
      </c>
      <c r="ZV2" t="s">
        <v>4865</v>
      </c>
      <c r="ZW2" t="s">
        <v>4865</v>
      </c>
      <c r="ZX2" t="s">
        <v>4865</v>
      </c>
      <c r="ZY2" t="s">
        <v>4865</v>
      </c>
      <c r="ZZ2" t="s">
        <v>4865</v>
      </c>
      <c r="AAA2" t="s">
        <v>4865</v>
      </c>
      <c r="AAB2" t="s">
        <v>4865</v>
      </c>
      <c r="AAC2" t="s">
        <v>4865</v>
      </c>
      <c r="AAD2" t="s">
        <v>4865</v>
      </c>
      <c r="AAE2" t="s">
        <v>4865</v>
      </c>
      <c r="AAF2" t="s">
        <v>4865</v>
      </c>
      <c r="AAG2" t="s">
        <v>4865</v>
      </c>
      <c r="AAH2" t="s">
        <v>4865</v>
      </c>
      <c r="AAI2" t="s">
        <v>4865</v>
      </c>
      <c r="AAJ2" t="s">
        <v>4865</v>
      </c>
      <c r="AAK2" t="s">
        <v>4865</v>
      </c>
      <c r="AAL2" t="s">
        <v>4865</v>
      </c>
      <c r="AAM2" t="s">
        <v>4865</v>
      </c>
      <c r="AAN2" t="s">
        <v>4865</v>
      </c>
      <c r="AAO2" t="s">
        <v>4865</v>
      </c>
      <c r="AAP2" t="s">
        <v>4865</v>
      </c>
      <c r="AAQ2" t="s">
        <v>4865</v>
      </c>
      <c r="AAR2" t="s">
        <v>4865</v>
      </c>
      <c r="AAS2" t="s">
        <v>4865</v>
      </c>
      <c r="AAT2" t="s">
        <v>4865</v>
      </c>
      <c r="AAU2" t="s">
        <v>4865</v>
      </c>
      <c r="AAV2" t="s">
        <v>4865</v>
      </c>
      <c r="AAW2" t="s">
        <v>4865</v>
      </c>
      <c r="AAX2" t="s">
        <v>4865</v>
      </c>
      <c r="AAY2" t="s">
        <v>4865</v>
      </c>
      <c r="AAZ2" t="s">
        <v>4865</v>
      </c>
      <c r="ABA2" t="s">
        <v>4865</v>
      </c>
      <c r="ABB2" t="s">
        <v>4865</v>
      </c>
      <c r="ABC2" t="s">
        <v>4865</v>
      </c>
      <c r="ABD2" t="s">
        <v>4865</v>
      </c>
      <c r="ABE2" t="s">
        <v>4865</v>
      </c>
      <c r="ABF2" t="s">
        <v>4865</v>
      </c>
      <c r="ABG2" t="s">
        <v>4865</v>
      </c>
      <c r="ABH2" t="s">
        <v>4865</v>
      </c>
      <c r="ABI2" t="s">
        <v>4865</v>
      </c>
      <c r="ABJ2" t="s">
        <v>4865</v>
      </c>
      <c r="ABK2" t="s">
        <v>4865</v>
      </c>
      <c r="ABL2" t="s">
        <v>4865</v>
      </c>
      <c r="ABM2" t="s">
        <v>4865</v>
      </c>
      <c r="ABN2" t="s">
        <v>4865</v>
      </c>
      <c r="ABO2" t="s">
        <v>4865</v>
      </c>
      <c r="ABP2" t="s">
        <v>4865</v>
      </c>
      <c r="ABQ2" t="s">
        <v>4865</v>
      </c>
      <c r="ABR2" t="s">
        <v>4865</v>
      </c>
      <c r="ABS2" t="s">
        <v>4865</v>
      </c>
      <c r="ABT2" t="s">
        <v>4865</v>
      </c>
      <c r="ABU2" t="s">
        <v>4865</v>
      </c>
      <c r="ABV2" t="s">
        <v>4865</v>
      </c>
      <c r="ABW2" t="s">
        <v>4865</v>
      </c>
      <c r="ABX2" t="s">
        <v>4865</v>
      </c>
      <c r="ABY2" t="s">
        <v>4865</v>
      </c>
      <c r="ABZ2" t="s">
        <v>4865</v>
      </c>
      <c r="ACA2" t="s">
        <v>4865</v>
      </c>
      <c r="ACB2" t="s">
        <v>4865</v>
      </c>
      <c r="ACC2" t="s">
        <v>4865</v>
      </c>
      <c r="ACD2" t="s">
        <v>4865</v>
      </c>
      <c r="ACE2" t="s">
        <v>4865</v>
      </c>
      <c r="ACF2" t="s">
        <v>4865</v>
      </c>
      <c r="ACG2" t="s">
        <v>4865</v>
      </c>
      <c r="ACH2" t="s">
        <v>4865</v>
      </c>
      <c r="ACI2" t="s">
        <v>4865</v>
      </c>
      <c r="ACJ2" t="s">
        <v>4865</v>
      </c>
      <c r="ACK2" t="s">
        <v>4865</v>
      </c>
      <c r="ACL2" t="s">
        <v>4865</v>
      </c>
      <c r="ACM2" t="s">
        <v>4865</v>
      </c>
      <c r="ACN2" t="s">
        <v>4865</v>
      </c>
      <c r="ACO2" t="s">
        <v>4865</v>
      </c>
      <c r="ACP2" t="s">
        <v>4865</v>
      </c>
      <c r="ACQ2" t="s">
        <v>4865</v>
      </c>
      <c r="ACR2" t="s">
        <v>4865</v>
      </c>
      <c r="ACS2" t="s">
        <v>4865</v>
      </c>
      <c r="ACT2" t="s">
        <v>4865</v>
      </c>
      <c r="ACU2" t="s">
        <v>4865</v>
      </c>
      <c r="ACV2" t="s">
        <v>4865</v>
      </c>
      <c r="ACW2" t="s">
        <v>4865</v>
      </c>
      <c r="ACX2" t="s">
        <v>4865</v>
      </c>
      <c r="ACY2" t="s">
        <v>4865</v>
      </c>
      <c r="ACZ2" t="s">
        <v>4865</v>
      </c>
      <c r="ADA2" t="s">
        <v>4865</v>
      </c>
      <c r="ADB2" t="s">
        <v>4865</v>
      </c>
      <c r="ADC2" t="s">
        <v>4865</v>
      </c>
      <c r="ADD2" t="s">
        <v>4865</v>
      </c>
      <c r="ADE2" t="s">
        <v>4865</v>
      </c>
      <c r="ADF2" t="s">
        <v>4865</v>
      </c>
      <c r="ADG2" t="s">
        <v>4865</v>
      </c>
      <c r="ADH2" t="s">
        <v>4865</v>
      </c>
      <c r="ADI2" t="s">
        <v>4865</v>
      </c>
      <c r="ADJ2" t="s">
        <v>4865</v>
      </c>
      <c r="ADK2" t="s">
        <v>4865</v>
      </c>
      <c r="ADL2" t="s">
        <v>4865</v>
      </c>
      <c r="ADM2" t="s">
        <v>4865</v>
      </c>
      <c r="ADN2" t="s">
        <v>4865</v>
      </c>
      <c r="ADO2" t="s">
        <v>4865</v>
      </c>
      <c r="ADP2" t="s">
        <v>4865</v>
      </c>
      <c r="ADQ2" t="s">
        <v>4865</v>
      </c>
      <c r="ADR2" t="s">
        <v>4865</v>
      </c>
      <c r="ADS2" t="s">
        <v>4865</v>
      </c>
      <c r="ADT2" t="s">
        <v>4865</v>
      </c>
      <c r="ADU2" t="s">
        <v>4865</v>
      </c>
      <c r="ADV2" t="s">
        <v>4865</v>
      </c>
      <c r="ADW2" t="s">
        <v>4865</v>
      </c>
      <c r="ADX2" t="s">
        <v>4865</v>
      </c>
      <c r="ADY2" t="s">
        <v>4865</v>
      </c>
      <c r="ADZ2" t="s">
        <v>4865</v>
      </c>
      <c r="AEA2" t="s">
        <v>4865</v>
      </c>
      <c r="AEB2" t="s">
        <v>4865</v>
      </c>
      <c r="AEC2" t="s">
        <v>4865</v>
      </c>
      <c r="AED2" t="s">
        <v>4865</v>
      </c>
      <c r="AEE2" t="s">
        <v>4865</v>
      </c>
      <c r="AEF2" t="s">
        <v>4865</v>
      </c>
      <c r="AEG2" t="s">
        <v>4865</v>
      </c>
      <c r="AEH2" t="s">
        <v>4865</v>
      </c>
      <c r="AEI2" t="s">
        <v>4865</v>
      </c>
      <c r="AEJ2" t="s">
        <v>4865</v>
      </c>
      <c r="AEK2" t="s">
        <v>4865</v>
      </c>
      <c r="AEL2" t="s">
        <v>4865</v>
      </c>
      <c r="AEM2" t="s">
        <v>4865</v>
      </c>
      <c r="AEN2" t="s">
        <v>4865</v>
      </c>
      <c r="AEO2" t="s">
        <v>4865</v>
      </c>
      <c r="AEP2" t="s">
        <v>4865</v>
      </c>
      <c r="AEQ2" t="s">
        <v>4865</v>
      </c>
      <c r="AER2" t="s">
        <v>4865</v>
      </c>
      <c r="AES2" t="s">
        <v>4865</v>
      </c>
      <c r="AET2" t="s">
        <v>4865</v>
      </c>
      <c r="AEU2" t="s">
        <v>4865</v>
      </c>
      <c r="AEW2" t="s">
        <v>4865</v>
      </c>
      <c r="AEY2" t="s">
        <v>4865</v>
      </c>
      <c r="AEZ2" t="s">
        <v>4865</v>
      </c>
      <c r="AFB2" t="s">
        <v>4865</v>
      </c>
      <c r="AFC2" t="s">
        <v>4865</v>
      </c>
      <c r="AFD2" t="s">
        <v>4865</v>
      </c>
    </row>
    <row r="3" spans="1:836">
      <c r="A3" t="s">
        <v>4864</v>
      </c>
      <c r="B3" t="s">
        <v>5735</v>
      </c>
      <c r="C3" t="s">
        <v>5736</v>
      </c>
      <c r="E3">
        <v>19930209</v>
      </c>
      <c r="F3" t="s">
        <v>4867</v>
      </c>
      <c r="G3" t="s">
        <v>4865</v>
      </c>
      <c r="H3" t="s">
        <v>4865</v>
      </c>
      <c r="I3" t="s">
        <v>4865</v>
      </c>
      <c r="J3" t="s">
        <v>4865</v>
      </c>
      <c r="K3" t="s">
        <v>4865</v>
      </c>
      <c r="L3" t="s">
        <v>5737</v>
      </c>
      <c r="M3" t="s">
        <v>5738</v>
      </c>
      <c r="N3" t="s">
        <v>4865</v>
      </c>
      <c r="O3" t="s">
        <v>4865</v>
      </c>
      <c r="P3" t="s">
        <v>4872</v>
      </c>
      <c r="Q3" t="s">
        <v>4865</v>
      </c>
      <c r="R3">
        <v>20210521000051</v>
      </c>
      <c r="S3" t="s">
        <v>4865</v>
      </c>
      <c r="T3" t="s">
        <v>4865</v>
      </c>
      <c r="U3">
        <v>131</v>
      </c>
      <c r="V3" t="s">
        <v>4865</v>
      </c>
      <c r="W3" t="s">
        <v>4865</v>
      </c>
      <c r="X3" t="s">
        <v>4865</v>
      </c>
      <c r="Y3" t="s">
        <v>4865</v>
      </c>
      <c r="Z3" t="s">
        <v>4865</v>
      </c>
      <c r="AA3" t="s">
        <v>4865</v>
      </c>
      <c r="AB3" t="s">
        <v>4865</v>
      </c>
      <c r="AC3" t="s">
        <v>4865</v>
      </c>
      <c r="AD3" t="s">
        <v>4865</v>
      </c>
      <c r="AE3" t="s">
        <v>4865</v>
      </c>
      <c r="AF3" t="s">
        <v>4865</v>
      </c>
      <c r="AG3" t="s">
        <v>4865</v>
      </c>
      <c r="AH3" t="s">
        <v>4865</v>
      </c>
      <c r="AI3" t="s">
        <v>4865</v>
      </c>
      <c r="AJ3" t="s">
        <v>4865</v>
      </c>
      <c r="AK3" t="s">
        <v>4865</v>
      </c>
      <c r="AL3" t="s">
        <v>4865</v>
      </c>
      <c r="AM3" t="s">
        <v>4865</v>
      </c>
      <c r="AN3" t="s">
        <v>4865</v>
      </c>
      <c r="AO3" t="s">
        <v>4865</v>
      </c>
      <c r="AP3" t="s">
        <v>4865</v>
      </c>
      <c r="AQ3" t="s">
        <v>4865</v>
      </c>
      <c r="AR3" t="s">
        <v>4865</v>
      </c>
      <c r="AS3" t="s">
        <v>4865</v>
      </c>
      <c r="AT3" t="s">
        <v>4865</v>
      </c>
      <c r="AU3" t="s">
        <v>4865</v>
      </c>
      <c r="AV3" t="s">
        <v>4865</v>
      </c>
      <c r="AW3" t="s">
        <v>4865</v>
      </c>
      <c r="AX3" t="s">
        <v>4865</v>
      </c>
      <c r="AY3" t="s">
        <v>4865</v>
      </c>
      <c r="AZ3" t="s">
        <v>4865</v>
      </c>
      <c r="BA3" t="s">
        <v>4865</v>
      </c>
      <c r="BB3" t="s">
        <v>4865</v>
      </c>
      <c r="BC3" t="s">
        <v>4865</v>
      </c>
      <c r="BD3" t="s">
        <v>4865</v>
      </c>
      <c r="BE3" t="s">
        <v>4865</v>
      </c>
      <c r="BF3" t="s">
        <v>4865</v>
      </c>
      <c r="BG3" t="s">
        <v>4865</v>
      </c>
      <c r="BH3" t="s">
        <v>4865</v>
      </c>
      <c r="BI3" t="s">
        <v>4865</v>
      </c>
      <c r="BJ3" t="s">
        <v>4865</v>
      </c>
      <c r="BK3" t="s">
        <v>4865</v>
      </c>
      <c r="BL3" t="s">
        <v>4865</v>
      </c>
      <c r="BM3" t="s">
        <v>4865</v>
      </c>
      <c r="BN3" t="s">
        <v>4865</v>
      </c>
      <c r="BO3" t="s">
        <v>4865</v>
      </c>
      <c r="BP3" t="s">
        <v>4865</v>
      </c>
      <c r="BQ3" t="s">
        <v>4865</v>
      </c>
      <c r="BR3" t="s">
        <v>4865</v>
      </c>
      <c r="BS3" t="s">
        <v>4865</v>
      </c>
      <c r="BT3" t="s">
        <v>4865</v>
      </c>
      <c r="BU3" t="s">
        <v>4865</v>
      </c>
      <c r="BV3" t="s">
        <v>4865</v>
      </c>
      <c r="BW3" t="s">
        <v>4865</v>
      </c>
      <c r="BX3" t="s">
        <v>4865</v>
      </c>
      <c r="BY3" t="s">
        <v>4865</v>
      </c>
      <c r="BZ3" t="s">
        <v>4865</v>
      </c>
      <c r="CA3" t="s">
        <v>4865</v>
      </c>
      <c r="CB3" t="s">
        <v>4865</v>
      </c>
      <c r="CC3" t="s">
        <v>4865</v>
      </c>
      <c r="CD3" t="s">
        <v>4865</v>
      </c>
      <c r="CE3" t="s">
        <v>4865</v>
      </c>
      <c r="CF3" t="s">
        <v>4865</v>
      </c>
      <c r="CG3" t="s">
        <v>4865</v>
      </c>
      <c r="CH3" t="s">
        <v>4865</v>
      </c>
      <c r="CI3" t="s">
        <v>4865</v>
      </c>
      <c r="CJ3" t="s">
        <v>4865</v>
      </c>
      <c r="CK3" t="s">
        <v>4865</v>
      </c>
      <c r="CL3" t="s">
        <v>4865</v>
      </c>
      <c r="CM3" t="s">
        <v>4865</v>
      </c>
      <c r="CN3" t="s">
        <v>4865</v>
      </c>
      <c r="CO3" t="s">
        <v>4865</v>
      </c>
      <c r="CP3">
        <v>20210519</v>
      </c>
      <c r="CQ3">
        <v>20210519</v>
      </c>
      <c r="CR3" t="s">
        <v>4865</v>
      </c>
      <c r="CV3">
        <v>1</v>
      </c>
      <c r="CW3">
        <v>1</v>
      </c>
      <c r="CX3" t="s">
        <v>4865</v>
      </c>
      <c r="CY3" t="s">
        <v>4865</v>
      </c>
      <c r="CZ3" t="s">
        <v>4865</v>
      </c>
      <c r="DA3">
        <v>1</v>
      </c>
      <c r="DB3" t="s">
        <v>4865</v>
      </c>
      <c r="DC3" t="s">
        <v>4865</v>
      </c>
      <c r="DD3" t="s">
        <v>4865</v>
      </c>
      <c r="DE3" t="s">
        <v>4865</v>
      </c>
      <c r="DF3" t="s">
        <v>4865</v>
      </c>
      <c r="DG3" t="s">
        <v>4865</v>
      </c>
      <c r="DH3" t="s">
        <v>4865</v>
      </c>
      <c r="DI3" t="s">
        <v>4865</v>
      </c>
      <c r="DJ3" t="s">
        <v>4865</v>
      </c>
      <c r="DK3" t="s">
        <v>4865</v>
      </c>
      <c r="DL3" t="s">
        <v>4865</v>
      </c>
      <c r="DM3" t="s">
        <v>4865</v>
      </c>
      <c r="DN3" t="s">
        <v>4865</v>
      </c>
      <c r="DO3" t="s">
        <v>4865</v>
      </c>
      <c r="DP3" t="s">
        <v>4865</v>
      </c>
      <c r="DQ3" t="s">
        <v>5739</v>
      </c>
      <c r="DR3" t="s">
        <v>5740</v>
      </c>
      <c r="DS3" t="s">
        <v>4865</v>
      </c>
      <c r="DT3" t="s">
        <v>5741</v>
      </c>
      <c r="DU3" t="s">
        <v>5740</v>
      </c>
      <c r="DV3" t="s">
        <v>4865</v>
      </c>
      <c r="DW3" t="s">
        <v>5742</v>
      </c>
      <c r="DX3" t="s">
        <v>5740</v>
      </c>
      <c r="DY3" t="s">
        <v>4865</v>
      </c>
      <c r="DZ3" t="s">
        <v>4865</v>
      </c>
      <c r="EA3" t="s">
        <v>4865</v>
      </c>
      <c r="EB3" t="s">
        <v>4865</v>
      </c>
      <c r="EC3" t="s">
        <v>4865</v>
      </c>
      <c r="ED3" t="s">
        <v>4865</v>
      </c>
      <c r="EE3" t="s">
        <v>4865</v>
      </c>
      <c r="EF3" t="s">
        <v>4865</v>
      </c>
      <c r="EG3" t="s">
        <v>4865</v>
      </c>
      <c r="EH3" t="s">
        <v>4865</v>
      </c>
      <c r="EI3" t="s">
        <v>4865</v>
      </c>
      <c r="EJ3" t="s">
        <v>4865</v>
      </c>
      <c r="EK3" t="s">
        <v>4865</v>
      </c>
      <c r="EL3" t="s">
        <v>4865</v>
      </c>
      <c r="EM3" t="s">
        <v>4865</v>
      </c>
      <c r="EN3" t="s">
        <v>4865</v>
      </c>
      <c r="EO3" t="s">
        <v>4865</v>
      </c>
      <c r="EP3" t="s">
        <v>4865</v>
      </c>
      <c r="EQ3" t="s">
        <v>4865</v>
      </c>
      <c r="ER3" t="s">
        <v>4865</v>
      </c>
      <c r="ES3" t="s">
        <v>4865</v>
      </c>
      <c r="ET3" t="s">
        <v>4865</v>
      </c>
      <c r="EU3" t="s">
        <v>4865</v>
      </c>
      <c r="EV3" t="s">
        <v>4865</v>
      </c>
      <c r="EW3" t="s">
        <v>4865</v>
      </c>
      <c r="EX3" t="s">
        <v>4865</v>
      </c>
      <c r="EY3" t="s">
        <v>4865</v>
      </c>
      <c r="EZ3" t="s">
        <v>4865</v>
      </c>
      <c r="FA3" t="s">
        <v>4865</v>
      </c>
      <c r="FB3" t="s">
        <v>4865</v>
      </c>
      <c r="FC3" t="s">
        <v>4865</v>
      </c>
      <c r="FD3" t="s">
        <v>4865</v>
      </c>
      <c r="FE3" t="s">
        <v>4865</v>
      </c>
      <c r="FF3" t="s">
        <v>4865</v>
      </c>
      <c r="FG3" t="s">
        <v>4865</v>
      </c>
      <c r="FH3" t="s">
        <v>4865</v>
      </c>
      <c r="FI3" t="s">
        <v>4865</v>
      </c>
      <c r="FJ3" t="s">
        <v>4865</v>
      </c>
      <c r="FK3" t="s">
        <v>4865</v>
      </c>
      <c r="FL3" t="s">
        <v>4865</v>
      </c>
      <c r="FM3" t="s">
        <v>4865</v>
      </c>
      <c r="FN3" t="s">
        <v>4865</v>
      </c>
      <c r="FO3" t="s">
        <v>4865</v>
      </c>
      <c r="FP3" t="s">
        <v>4865</v>
      </c>
      <c r="FQ3" t="s">
        <v>4865</v>
      </c>
      <c r="FR3" t="s">
        <v>4865</v>
      </c>
      <c r="FS3" t="s">
        <v>4865</v>
      </c>
      <c r="FT3" t="s">
        <v>4865</v>
      </c>
      <c r="FU3" t="s">
        <v>4865</v>
      </c>
      <c r="FV3" t="s">
        <v>4865</v>
      </c>
      <c r="FW3" t="s">
        <v>4865</v>
      </c>
      <c r="FX3" t="s">
        <v>4865</v>
      </c>
      <c r="FY3" t="s">
        <v>4865</v>
      </c>
      <c r="FZ3" t="s">
        <v>4865</v>
      </c>
      <c r="GA3" t="s">
        <v>4865</v>
      </c>
      <c r="GB3" t="s">
        <v>4865</v>
      </c>
      <c r="GC3" t="s">
        <v>4865</v>
      </c>
      <c r="GD3" t="s">
        <v>4865</v>
      </c>
      <c r="GE3" t="s">
        <v>4865</v>
      </c>
      <c r="GF3" t="s">
        <v>4865</v>
      </c>
      <c r="GG3" t="s">
        <v>4865</v>
      </c>
      <c r="GH3" t="s">
        <v>4865</v>
      </c>
      <c r="GI3" t="s">
        <v>4865</v>
      </c>
      <c r="GJ3" t="s">
        <v>4865</v>
      </c>
      <c r="GK3" t="s">
        <v>4865</v>
      </c>
      <c r="GL3" t="s">
        <v>4865</v>
      </c>
      <c r="GM3" t="s">
        <v>4865</v>
      </c>
      <c r="GN3" t="s">
        <v>4865</v>
      </c>
      <c r="GO3" t="s">
        <v>4865</v>
      </c>
      <c r="GP3" t="s">
        <v>4865</v>
      </c>
      <c r="GQ3" t="s">
        <v>4865</v>
      </c>
      <c r="GR3" t="s">
        <v>4865</v>
      </c>
      <c r="GS3" t="s">
        <v>4865</v>
      </c>
      <c r="GT3" t="s">
        <v>4865</v>
      </c>
      <c r="GU3" t="s">
        <v>4865</v>
      </c>
      <c r="GV3" t="s">
        <v>4865</v>
      </c>
      <c r="GW3" t="s">
        <v>4865</v>
      </c>
      <c r="GX3" t="s">
        <v>4865</v>
      </c>
      <c r="GY3" t="s">
        <v>4865</v>
      </c>
      <c r="GZ3" t="s">
        <v>4865</v>
      </c>
      <c r="HA3" t="s">
        <v>4865</v>
      </c>
      <c r="HB3" t="s">
        <v>4865</v>
      </c>
      <c r="HC3" t="s">
        <v>4865</v>
      </c>
      <c r="HD3" t="s">
        <v>4865</v>
      </c>
      <c r="HE3" t="s">
        <v>4865</v>
      </c>
      <c r="HF3" t="s">
        <v>4865</v>
      </c>
      <c r="HG3" t="s">
        <v>4865</v>
      </c>
      <c r="HH3" t="s">
        <v>4865</v>
      </c>
      <c r="HI3" t="s">
        <v>4865</v>
      </c>
      <c r="HJ3" t="s">
        <v>4865</v>
      </c>
      <c r="HK3" t="s">
        <v>4865</v>
      </c>
      <c r="HL3" t="s">
        <v>4865</v>
      </c>
      <c r="HM3" t="s">
        <v>4865</v>
      </c>
      <c r="HN3" t="s">
        <v>4865</v>
      </c>
      <c r="HO3" t="s">
        <v>4865</v>
      </c>
      <c r="HP3" t="s">
        <v>4865</v>
      </c>
      <c r="HQ3" t="s">
        <v>4865</v>
      </c>
      <c r="HR3" t="s">
        <v>4865</v>
      </c>
      <c r="HS3" t="s">
        <v>4865</v>
      </c>
      <c r="HT3" t="s">
        <v>4865</v>
      </c>
      <c r="HU3" t="s">
        <v>4865</v>
      </c>
      <c r="HV3" t="s">
        <v>4865</v>
      </c>
      <c r="HW3" t="s">
        <v>4865</v>
      </c>
      <c r="HX3" t="s">
        <v>4865</v>
      </c>
      <c r="HY3" t="s">
        <v>4865</v>
      </c>
      <c r="HZ3" t="s">
        <v>5739</v>
      </c>
      <c r="IA3" t="s">
        <v>4865</v>
      </c>
      <c r="IB3" t="s">
        <v>4865</v>
      </c>
      <c r="IC3" t="s">
        <v>4865</v>
      </c>
      <c r="ID3" t="s">
        <v>4865</v>
      </c>
      <c r="IE3" t="s">
        <v>4865</v>
      </c>
      <c r="IF3" t="s">
        <v>4865</v>
      </c>
      <c r="IG3" t="s">
        <v>4865</v>
      </c>
      <c r="IH3" t="s">
        <v>4865</v>
      </c>
      <c r="II3" t="s">
        <v>4865</v>
      </c>
      <c r="IJ3" t="s">
        <v>4865</v>
      </c>
      <c r="IK3" t="s">
        <v>4865</v>
      </c>
      <c r="IL3" t="s">
        <v>4865</v>
      </c>
      <c r="IM3" t="s">
        <v>4865</v>
      </c>
      <c r="IN3" t="s">
        <v>4865</v>
      </c>
      <c r="IO3" t="s">
        <v>4865</v>
      </c>
      <c r="IP3" t="s">
        <v>4865</v>
      </c>
      <c r="IQ3" t="s">
        <v>4865</v>
      </c>
      <c r="IR3" t="s">
        <v>4865</v>
      </c>
      <c r="IS3" t="s">
        <v>4865</v>
      </c>
      <c r="IT3" t="s">
        <v>4865</v>
      </c>
      <c r="IU3" t="s">
        <v>4865</v>
      </c>
      <c r="IV3" t="s">
        <v>4865</v>
      </c>
      <c r="IW3" t="s">
        <v>4865</v>
      </c>
      <c r="IX3" t="s">
        <v>4865</v>
      </c>
      <c r="IY3" t="s">
        <v>4865</v>
      </c>
      <c r="IZ3" t="s">
        <v>4865</v>
      </c>
      <c r="JA3" t="s">
        <v>4865</v>
      </c>
      <c r="JB3" t="s">
        <v>4865</v>
      </c>
      <c r="JC3" t="s">
        <v>4865</v>
      </c>
      <c r="JD3" t="s">
        <v>4865</v>
      </c>
      <c r="JE3" t="s">
        <v>4865</v>
      </c>
      <c r="JF3" t="s">
        <v>4865</v>
      </c>
      <c r="JG3" t="s">
        <v>4865</v>
      </c>
      <c r="JH3" t="s">
        <v>4865</v>
      </c>
      <c r="JI3" t="s">
        <v>4865</v>
      </c>
      <c r="JJ3" t="s">
        <v>4865</v>
      </c>
      <c r="JK3" t="s">
        <v>4865</v>
      </c>
      <c r="JL3" t="s">
        <v>4865</v>
      </c>
      <c r="JM3" t="s">
        <v>4865</v>
      </c>
      <c r="JN3" t="s">
        <v>4865</v>
      </c>
      <c r="JO3" t="s">
        <v>4865</v>
      </c>
      <c r="JP3" t="s">
        <v>4865</v>
      </c>
      <c r="JQ3" t="s">
        <v>4865</v>
      </c>
      <c r="JR3" t="s">
        <v>4865</v>
      </c>
      <c r="JS3" t="s">
        <v>4865</v>
      </c>
      <c r="JT3" t="s">
        <v>4865</v>
      </c>
      <c r="JU3" t="s">
        <v>4865</v>
      </c>
      <c r="JV3" t="s">
        <v>4865</v>
      </c>
      <c r="JW3" t="s">
        <v>4865</v>
      </c>
      <c r="JX3" t="s">
        <v>4865</v>
      </c>
      <c r="JY3" t="s">
        <v>4865</v>
      </c>
      <c r="JZ3" t="s">
        <v>4865</v>
      </c>
      <c r="KA3" t="s">
        <v>4865</v>
      </c>
      <c r="KB3" t="s">
        <v>4865</v>
      </c>
      <c r="KC3" t="s">
        <v>4865</v>
      </c>
      <c r="KD3" t="s">
        <v>4865</v>
      </c>
      <c r="KE3" t="s">
        <v>4865</v>
      </c>
      <c r="KF3" t="s">
        <v>4865</v>
      </c>
      <c r="KG3" t="s">
        <v>4865</v>
      </c>
      <c r="KH3" t="s">
        <v>4865</v>
      </c>
      <c r="KI3" t="s">
        <v>4865</v>
      </c>
      <c r="KJ3" t="s">
        <v>4865</v>
      </c>
      <c r="KK3" t="s">
        <v>4865</v>
      </c>
      <c r="KL3" t="s">
        <v>4865</v>
      </c>
      <c r="KM3" t="s">
        <v>4865</v>
      </c>
      <c r="KN3" t="s">
        <v>4865</v>
      </c>
      <c r="KO3" t="s">
        <v>4865</v>
      </c>
      <c r="KP3" t="s">
        <v>4865</v>
      </c>
      <c r="KQ3" t="s">
        <v>4865</v>
      </c>
      <c r="KR3" t="s">
        <v>4865</v>
      </c>
      <c r="KS3" t="s">
        <v>4865</v>
      </c>
      <c r="KT3" t="s">
        <v>4865</v>
      </c>
      <c r="KU3" t="s">
        <v>4865</v>
      </c>
      <c r="KV3" t="s">
        <v>4865</v>
      </c>
      <c r="KW3" t="s">
        <v>4865</v>
      </c>
      <c r="KX3" t="s">
        <v>4865</v>
      </c>
      <c r="KY3" t="s">
        <v>4865</v>
      </c>
      <c r="KZ3" t="s">
        <v>4865</v>
      </c>
      <c r="LA3" t="s">
        <v>4865</v>
      </c>
      <c r="LB3" t="s">
        <v>4865</v>
      </c>
      <c r="LC3" t="s">
        <v>4865</v>
      </c>
      <c r="LD3" t="s">
        <v>4865</v>
      </c>
      <c r="LE3" t="s">
        <v>4865</v>
      </c>
      <c r="LF3" t="s">
        <v>4865</v>
      </c>
      <c r="LG3" t="s">
        <v>4865</v>
      </c>
      <c r="LH3" t="s">
        <v>4865</v>
      </c>
      <c r="LI3" t="s">
        <v>4865</v>
      </c>
      <c r="LJ3" t="s">
        <v>4865</v>
      </c>
      <c r="LK3" t="s">
        <v>4865</v>
      </c>
      <c r="LL3" t="s">
        <v>4865</v>
      </c>
      <c r="LM3" t="s">
        <v>4865</v>
      </c>
      <c r="LN3" t="s">
        <v>4865</v>
      </c>
      <c r="LO3" t="s">
        <v>4865</v>
      </c>
      <c r="LP3" t="s">
        <v>4865</v>
      </c>
      <c r="LQ3" t="s">
        <v>4865</v>
      </c>
      <c r="LR3" t="s">
        <v>4865</v>
      </c>
      <c r="LS3" t="s">
        <v>4865</v>
      </c>
      <c r="LT3" t="s">
        <v>4865</v>
      </c>
      <c r="LU3" t="s">
        <v>4865</v>
      </c>
      <c r="LV3" t="s">
        <v>4865</v>
      </c>
      <c r="LW3" t="s">
        <v>4865</v>
      </c>
      <c r="LX3" t="s">
        <v>4865</v>
      </c>
      <c r="LY3" t="s">
        <v>4865</v>
      </c>
      <c r="LZ3" t="s">
        <v>4865</v>
      </c>
      <c r="MA3" t="s">
        <v>4865</v>
      </c>
      <c r="MB3" t="s">
        <v>4865</v>
      </c>
      <c r="MC3" t="s">
        <v>4865</v>
      </c>
      <c r="MD3" t="s">
        <v>4865</v>
      </c>
      <c r="ME3" t="s">
        <v>4865</v>
      </c>
      <c r="MF3" t="s">
        <v>4865</v>
      </c>
      <c r="MG3" t="s">
        <v>4865</v>
      </c>
      <c r="MH3" t="s">
        <v>4865</v>
      </c>
      <c r="MI3" t="s">
        <v>4865</v>
      </c>
      <c r="MJ3" t="s">
        <v>4865</v>
      </c>
      <c r="MK3" t="s">
        <v>4865</v>
      </c>
      <c r="ML3" t="s">
        <v>4874</v>
      </c>
      <c r="MN3" t="s">
        <v>4865</v>
      </c>
      <c r="MO3" t="s">
        <v>4865</v>
      </c>
      <c r="MP3" t="s">
        <v>4865</v>
      </c>
      <c r="MQ3" t="s">
        <v>4865</v>
      </c>
      <c r="MR3" t="s">
        <v>4865</v>
      </c>
      <c r="MS3" t="s">
        <v>4876</v>
      </c>
      <c r="MT3" t="s">
        <v>4877</v>
      </c>
      <c r="MU3" t="s">
        <v>4878</v>
      </c>
      <c r="MV3" t="s">
        <v>4879</v>
      </c>
      <c r="MW3" t="s">
        <v>4880</v>
      </c>
      <c r="MX3">
        <v>34743</v>
      </c>
      <c r="MY3">
        <v>8602</v>
      </c>
      <c r="MZ3" t="s">
        <v>4881</v>
      </c>
      <c r="NA3" t="s">
        <v>4865</v>
      </c>
      <c r="NB3" t="s">
        <v>4865</v>
      </c>
      <c r="NC3" t="s">
        <v>4865</v>
      </c>
      <c r="ND3" t="s">
        <v>4865</v>
      </c>
      <c r="NE3" t="s">
        <v>4865</v>
      </c>
      <c r="NF3" t="s">
        <v>4865</v>
      </c>
      <c r="NG3" t="s">
        <v>4865</v>
      </c>
      <c r="NH3" t="s">
        <v>4865</v>
      </c>
      <c r="NI3" t="s">
        <v>4865</v>
      </c>
      <c r="NJ3" t="s">
        <v>4865</v>
      </c>
      <c r="NK3" t="s">
        <v>4865</v>
      </c>
      <c r="NL3" t="s">
        <v>4865</v>
      </c>
      <c r="NM3" t="s">
        <v>4865</v>
      </c>
      <c r="NN3" t="s">
        <v>4865</v>
      </c>
      <c r="NO3" t="s">
        <v>4865</v>
      </c>
      <c r="NP3" t="s">
        <v>4865</v>
      </c>
      <c r="NQ3" t="s">
        <v>4865</v>
      </c>
      <c r="NR3">
        <v>1</v>
      </c>
      <c r="NS3">
        <v>20210519</v>
      </c>
      <c r="NT3">
        <v>20210519</v>
      </c>
      <c r="NU3">
        <v>301</v>
      </c>
      <c r="NV3">
        <v>80053</v>
      </c>
      <c r="NW3" t="s">
        <v>4865</v>
      </c>
      <c r="NX3" t="s">
        <v>4865</v>
      </c>
      <c r="NY3" t="s">
        <v>4865</v>
      </c>
      <c r="NZ3" t="s">
        <v>4865</v>
      </c>
      <c r="OA3" t="s">
        <v>4865</v>
      </c>
      <c r="OB3" t="s">
        <v>4865</v>
      </c>
      <c r="OC3" t="s">
        <v>4865</v>
      </c>
      <c r="OD3" t="s">
        <v>4865</v>
      </c>
      <c r="OE3" t="s">
        <v>4882</v>
      </c>
      <c r="OF3">
        <v>1</v>
      </c>
      <c r="OG3">
        <v>100</v>
      </c>
      <c r="OH3" t="s">
        <v>4865</v>
      </c>
      <c r="OI3" t="s">
        <v>4865</v>
      </c>
      <c r="OJ3" t="s">
        <v>4865</v>
      </c>
      <c r="OK3" t="s">
        <v>4865</v>
      </c>
      <c r="OL3" t="s">
        <v>4865</v>
      </c>
      <c r="OM3" t="s">
        <v>4865</v>
      </c>
      <c r="ON3" t="s">
        <v>4865</v>
      </c>
      <c r="OO3" t="s">
        <v>4865</v>
      </c>
      <c r="OP3" t="s">
        <v>4865</v>
      </c>
      <c r="OQ3" t="s">
        <v>4865</v>
      </c>
      <c r="OR3" t="s">
        <v>4865</v>
      </c>
      <c r="OS3" t="s">
        <v>4865</v>
      </c>
      <c r="OT3" t="s">
        <v>4865</v>
      </c>
      <c r="OU3" t="s">
        <v>4865</v>
      </c>
      <c r="OV3">
        <v>1</v>
      </c>
      <c r="OW3">
        <v>70</v>
      </c>
      <c r="OX3" t="s">
        <v>4865</v>
      </c>
      <c r="OY3" t="s">
        <v>4865</v>
      </c>
      <c r="OZ3" t="s">
        <v>4865</v>
      </c>
      <c r="PA3" t="s">
        <v>4865</v>
      </c>
      <c r="PB3">
        <v>0</v>
      </c>
      <c r="PC3">
        <v>0</v>
      </c>
      <c r="PD3">
        <v>0</v>
      </c>
      <c r="PE3" t="s">
        <v>4865</v>
      </c>
      <c r="PF3" t="s">
        <v>4865</v>
      </c>
      <c r="PG3" t="s">
        <v>4865</v>
      </c>
      <c r="PH3" t="s">
        <v>4865</v>
      </c>
      <c r="PI3" t="s">
        <v>4865</v>
      </c>
      <c r="PJ3" t="s">
        <v>4865</v>
      </c>
      <c r="PK3" t="s">
        <v>4865</v>
      </c>
      <c r="PL3" t="s">
        <v>4865</v>
      </c>
      <c r="PM3" t="s">
        <v>4865</v>
      </c>
      <c r="PN3" t="s">
        <v>4865</v>
      </c>
      <c r="PO3" t="s">
        <v>4865</v>
      </c>
      <c r="PP3" t="s">
        <v>4865</v>
      </c>
      <c r="PQ3" t="s">
        <v>4865</v>
      </c>
      <c r="PR3" t="s">
        <v>4865</v>
      </c>
      <c r="PS3" t="s">
        <v>4865</v>
      </c>
      <c r="PT3" t="s">
        <v>4865</v>
      </c>
      <c r="PU3" t="s">
        <v>2713</v>
      </c>
      <c r="PV3">
        <v>200</v>
      </c>
      <c r="PW3">
        <v>0</v>
      </c>
      <c r="PX3" t="s">
        <v>4865</v>
      </c>
      <c r="PY3" t="s">
        <v>4865</v>
      </c>
      <c r="PZ3" t="s">
        <v>4865</v>
      </c>
      <c r="QA3" t="s">
        <v>4865</v>
      </c>
      <c r="QB3" t="s">
        <v>4865</v>
      </c>
      <c r="QC3" t="s">
        <v>4865</v>
      </c>
      <c r="QD3" t="s">
        <v>4865</v>
      </c>
      <c r="QE3" t="s">
        <v>4865</v>
      </c>
      <c r="QF3" t="s">
        <v>4865</v>
      </c>
      <c r="QG3" t="s">
        <v>4865</v>
      </c>
      <c r="QH3" t="s">
        <v>4865</v>
      </c>
      <c r="QI3" t="s">
        <v>4865</v>
      </c>
      <c r="QJ3" t="s">
        <v>4865</v>
      </c>
      <c r="QK3" t="s">
        <v>4865</v>
      </c>
      <c r="QL3" t="s">
        <v>4865</v>
      </c>
      <c r="QM3" t="s">
        <v>4865</v>
      </c>
      <c r="QN3" t="s">
        <v>4865</v>
      </c>
      <c r="QO3" t="s">
        <v>4865</v>
      </c>
      <c r="QP3" t="s">
        <v>4865</v>
      </c>
      <c r="QQ3" t="s">
        <v>4865</v>
      </c>
      <c r="QR3" t="s">
        <v>4865</v>
      </c>
      <c r="QS3" t="s">
        <v>4865</v>
      </c>
      <c r="QT3" t="s">
        <v>4865</v>
      </c>
      <c r="QU3" t="s">
        <v>4865</v>
      </c>
      <c r="QV3" t="s">
        <v>4865</v>
      </c>
      <c r="QW3" t="s">
        <v>4865</v>
      </c>
      <c r="QX3" t="s">
        <v>4865</v>
      </c>
      <c r="QY3" t="s">
        <v>4865</v>
      </c>
      <c r="QZ3" t="s">
        <v>4865</v>
      </c>
      <c r="RA3" t="s">
        <v>4865</v>
      </c>
      <c r="RB3" t="s">
        <v>4865</v>
      </c>
      <c r="RC3" t="s">
        <v>4865</v>
      </c>
      <c r="RD3" t="s">
        <v>4865</v>
      </c>
      <c r="RE3" t="s">
        <v>4865</v>
      </c>
      <c r="RF3" t="s">
        <v>4865</v>
      </c>
      <c r="RG3" t="s">
        <v>4865</v>
      </c>
      <c r="RH3" t="s">
        <v>4865</v>
      </c>
      <c r="RI3" t="s">
        <v>4865</v>
      </c>
      <c r="RJ3" t="s">
        <v>4865</v>
      </c>
      <c r="RK3" t="s">
        <v>4865</v>
      </c>
      <c r="RL3" t="s">
        <v>4865</v>
      </c>
      <c r="RM3" t="s">
        <v>4865</v>
      </c>
      <c r="RN3">
        <v>20210521000051</v>
      </c>
      <c r="RO3" t="s">
        <v>4865</v>
      </c>
      <c r="RP3" t="s">
        <v>4865</v>
      </c>
      <c r="RQ3" t="s">
        <v>4865</v>
      </c>
      <c r="RR3" t="s">
        <v>4865</v>
      </c>
      <c r="RS3" t="s">
        <v>4865</v>
      </c>
      <c r="RT3" t="s">
        <v>4865</v>
      </c>
      <c r="RU3" t="s">
        <v>4865</v>
      </c>
      <c r="RV3" t="s">
        <v>4865</v>
      </c>
      <c r="RW3" t="s">
        <v>4865</v>
      </c>
      <c r="RX3" t="s">
        <v>4865</v>
      </c>
      <c r="RY3" t="s">
        <v>4865</v>
      </c>
      <c r="RZ3" t="s">
        <v>4865</v>
      </c>
      <c r="SA3" t="s">
        <v>4865</v>
      </c>
      <c r="SB3" t="s">
        <v>4865</v>
      </c>
      <c r="SC3" t="s">
        <v>4865</v>
      </c>
      <c r="SD3" t="s">
        <v>4865</v>
      </c>
      <c r="SE3" t="s">
        <v>4865</v>
      </c>
      <c r="SF3" t="s">
        <v>4865</v>
      </c>
      <c r="SG3" t="s">
        <v>4865</v>
      </c>
      <c r="SH3" t="s">
        <v>5737</v>
      </c>
      <c r="SI3" t="s">
        <v>5738</v>
      </c>
      <c r="SJ3" t="s">
        <v>4865</v>
      </c>
      <c r="SK3" t="s">
        <v>4865</v>
      </c>
      <c r="SL3" t="s">
        <v>5743</v>
      </c>
      <c r="SM3" t="s">
        <v>4865</v>
      </c>
      <c r="SN3" t="s">
        <v>5744</v>
      </c>
      <c r="SO3" t="s">
        <v>5745</v>
      </c>
      <c r="SQ3" t="s">
        <v>4865</v>
      </c>
      <c r="SR3" t="s">
        <v>4881</v>
      </c>
      <c r="SS3" t="s">
        <v>4865</v>
      </c>
      <c r="ST3">
        <v>19930209</v>
      </c>
      <c r="SU3" t="s">
        <v>4867</v>
      </c>
      <c r="SV3" t="s">
        <v>4865</v>
      </c>
      <c r="SW3" t="s">
        <v>5743</v>
      </c>
      <c r="SX3" t="s">
        <v>4865</v>
      </c>
      <c r="SY3" t="s">
        <v>5744</v>
      </c>
      <c r="SZ3" t="s">
        <v>5745</v>
      </c>
      <c r="TB3" t="s">
        <v>4865</v>
      </c>
      <c r="TC3" t="s">
        <v>4881</v>
      </c>
      <c r="TD3" t="s">
        <v>4865</v>
      </c>
      <c r="TE3" t="s">
        <v>4865</v>
      </c>
      <c r="TF3" t="s">
        <v>4865</v>
      </c>
      <c r="TG3" t="s">
        <v>4865</v>
      </c>
      <c r="TH3" t="s">
        <v>4877</v>
      </c>
      <c r="TI3" t="s">
        <v>4878</v>
      </c>
      <c r="TJ3" t="s">
        <v>4879</v>
      </c>
      <c r="TK3" t="s">
        <v>4880</v>
      </c>
      <c r="TL3">
        <v>34743</v>
      </c>
      <c r="TM3">
        <v>8602</v>
      </c>
      <c r="TN3" t="s">
        <v>4881</v>
      </c>
      <c r="TO3" t="s">
        <v>4865</v>
      </c>
      <c r="TP3" t="s">
        <v>4865</v>
      </c>
      <c r="TQ3" t="s">
        <v>4865</v>
      </c>
      <c r="TR3">
        <v>1053609644</v>
      </c>
      <c r="TS3" t="s">
        <v>4865</v>
      </c>
      <c r="TT3" t="s">
        <v>4865</v>
      </c>
      <c r="TU3" t="s">
        <v>5746</v>
      </c>
      <c r="TV3" t="s">
        <v>4865</v>
      </c>
      <c r="TW3" t="s">
        <v>5747</v>
      </c>
      <c r="TX3" t="s">
        <v>5743</v>
      </c>
      <c r="TY3" t="s">
        <v>4865</v>
      </c>
      <c r="TZ3" t="s">
        <v>4865</v>
      </c>
      <c r="UA3" t="s">
        <v>4865</v>
      </c>
      <c r="UB3" t="s">
        <v>4865</v>
      </c>
      <c r="UC3" t="s">
        <v>4865</v>
      </c>
      <c r="UD3" t="s">
        <v>4865</v>
      </c>
      <c r="UE3" t="s">
        <v>4865</v>
      </c>
      <c r="UF3" t="s">
        <v>4865</v>
      </c>
      <c r="UG3" t="s">
        <v>4865</v>
      </c>
      <c r="UH3" t="s">
        <v>4865</v>
      </c>
      <c r="UI3" t="s">
        <v>4865</v>
      </c>
      <c r="UJ3" t="s">
        <v>4865</v>
      </c>
      <c r="UK3" t="s">
        <v>4865</v>
      </c>
      <c r="UL3" t="s">
        <v>4865</v>
      </c>
      <c r="UM3" t="s">
        <v>4865</v>
      </c>
      <c r="UN3" t="s">
        <v>4865</v>
      </c>
      <c r="UO3" t="s">
        <v>4865</v>
      </c>
      <c r="UP3" t="s">
        <v>4865</v>
      </c>
      <c r="UQ3" t="s">
        <v>4865</v>
      </c>
      <c r="UR3" t="s">
        <v>4865</v>
      </c>
      <c r="US3" t="s">
        <v>4865</v>
      </c>
      <c r="UT3" t="s">
        <v>4865</v>
      </c>
      <c r="UU3" t="s">
        <v>4865</v>
      </c>
      <c r="UV3" t="s">
        <v>4865</v>
      </c>
      <c r="UW3" t="s">
        <v>4865</v>
      </c>
      <c r="UX3" t="s">
        <v>4865</v>
      </c>
      <c r="UY3" t="s">
        <v>4865</v>
      </c>
      <c r="UZ3" t="s">
        <v>4865</v>
      </c>
      <c r="VA3" t="s">
        <v>4865</v>
      </c>
      <c r="VB3" t="s">
        <v>4865</v>
      </c>
      <c r="VC3" t="s">
        <v>4865</v>
      </c>
      <c r="VD3" t="s">
        <v>4865</v>
      </c>
      <c r="VE3" t="s">
        <v>4865</v>
      </c>
      <c r="VF3" t="s">
        <v>4865</v>
      </c>
      <c r="VG3" t="s">
        <v>4865</v>
      </c>
      <c r="VH3" t="s">
        <v>4865</v>
      </c>
      <c r="VI3" t="s">
        <v>4865</v>
      </c>
      <c r="VJ3" t="s">
        <v>4865</v>
      </c>
      <c r="VK3" t="s">
        <v>4865</v>
      </c>
      <c r="VL3" t="s">
        <v>4865</v>
      </c>
      <c r="VM3" t="s">
        <v>4865</v>
      </c>
      <c r="VN3" t="s">
        <v>4865</v>
      </c>
      <c r="VO3" t="s">
        <v>4865</v>
      </c>
      <c r="VP3" t="s">
        <v>4865</v>
      </c>
      <c r="VQ3" t="s">
        <v>4865</v>
      </c>
      <c r="VR3" t="s">
        <v>4865</v>
      </c>
      <c r="VS3" t="s">
        <v>4865</v>
      </c>
      <c r="VT3" t="s">
        <v>4865</v>
      </c>
      <c r="VU3" t="s">
        <v>4865</v>
      </c>
      <c r="VV3" t="s">
        <v>4865</v>
      </c>
      <c r="VW3" t="s">
        <v>4865</v>
      </c>
      <c r="VX3" t="s">
        <v>4865</v>
      </c>
      <c r="VY3" t="s">
        <v>4865</v>
      </c>
      <c r="VZ3" t="s">
        <v>4865</v>
      </c>
      <c r="WA3" t="s">
        <v>4865</v>
      </c>
      <c r="WB3" t="s">
        <v>4865</v>
      </c>
      <c r="WC3" t="s">
        <v>4865</v>
      </c>
      <c r="WD3" t="s">
        <v>4865</v>
      </c>
      <c r="WE3" t="s">
        <v>4865</v>
      </c>
      <c r="WF3" t="s">
        <v>4865</v>
      </c>
      <c r="WG3" t="s">
        <v>4865</v>
      </c>
      <c r="WH3" t="s">
        <v>4865</v>
      </c>
      <c r="WI3" t="s">
        <v>4865</v>
      </c>
      <c r="WJ3" t="s">
        <v>4865</v>
      </c>
      <c r="WK3" t="s">
        <v>4865</v>
      </c>
      <c r="WL3" t="s">
        <v>4865</v>
      </c>
      <c r="WM3" t="s">
        <v>4865</v>
      </c>
      <c r="WN3" t="s">
        <v>4865</v>
      </c>
      <c r="WO3" t="s">
        <v>4865</v>
      </c>
      <c r="WP3" t="s">
        <v>4865</v>
      </c>
      <c r="WQ3" t="s">
        <v>4865</v>
      </c>
      <c r="WR3" t="s">
        <v>4865</v>
      </c>
      <c r="WS3" t="s">
        <v>4865</v>
      </c>
      <c r="WT3" t="s">
        <v>4865</v>
      </c>
      <c r="WU3" t="s">
        <v>4865</v>
      </c>
      <c r="WV3" t="s">
        <v>4865</v>
      </c>
      <c r="WW3" t="s">
        <v>4865</v>
      </c>
      <c r="WX3" t="s">
        <v>4865</v>
      </c>
      <c r="WY3" t="s">
        <v>4865</v>
      </c>
      <c r="WZ3" t="s">
        <v>4865</v>
      </c>
      <c r="XA3" t="s">
        <v>4865</v>
      </c>
      <c r="XB3" t="s">
        <v>4865</v>
      </c>
      <c r="XC3" t="s">
        <v>4865</v>
      </c>
      <c r="XD3" t="s">
        <v>4865</v>
      </c>
      <c r="XE3" t="s">
        <v>4865</v>
      </c>
      <c r="XF3" t="s">
        <v>4865</v>
      </c>
      <c r="XG3" t="s">
        <v>4865</v>
      </c>
      <c r="XH3" t="s">
        <v>4865</v>
      </c>
      <c r="XI3" t="s">
        <v>4865</v>
      </c>
      <c r="XJ3" t="s">
        <v>4865</v>
      </c>
      <c r="XK3" t="s">
        <v>4865</v>
      </c>
      <c r="XL3" t="s">
        <v>4865</v>
      </c>
      <c r="XM3" t="s">
        <v>4865</v>
      </c>
      <c r="XN3" t="s">
        <v>4865</v>
      </c>
      <c r="XO3" t="s">
        <v>4865</v>
      </c>
      <c r="XP3" t="s">
        <v>4865</v>
      </c>
      <c r="XQ3" t="s">
        <v>4865</v>
      </c>
      <c r="XR3" t="s">
        <v>4865</v>
      </c>
      <c r="XS3" t="s">
        <v>4865</v>
      </c>
      <c r="XT3" t="s">
        <v>4865</v>
      </c>
      <c r="XU3" t="s">
        <v>4865</v>
      </c>
      <c r="XV3" t="s">
        <v>4865</v>
      </c>
      <c r="XW3" t="s">
        <v>4865</v>
      </c>
      <c r="XX3" t="s">
        <v>4865</v>
      </c>
      <c r="XY3" t="s">
        <v>4865</v>
      </c>
      <c r="XZ3" t="s">
        <v>4865</v>
      </c>
      <c r="YA3" t="s">
        <v>4865</v>
      </c>
      <c r="YB3" t="s">
        <v>4865</v>
      </c>
      <c r="YC3" t="s">
        <v>4865</v>
      </c>
      <c r="YD3" t="s">
        <v>4865</v>
      </c>
      <c r="YE3" t="s">
        <v>4865</v>
      </c>
      <c r="YF3" t="s">
        <v>4865</v>
      </c>
      <c r="YG3" t="s">
        <v>4865</v>
      </c>
      <c r="YH3" t="s">
        <v>4865</v>
      </c>
      <c r="YI3" t="s">
        <v>4865</v>
      </c>
      <c r="YJ3" t="s">
        <v>4865</v>
      </c>
      <c r="YK3" t="s">
        <v>4865</v>
      </c>
      <c r="YL3" t="s">
        <v>4865</v>
      </c>
      <c r="YM3" t="s">
        <v>4865</v>
      </c>
      <c r="YN3" t="s">
        <v>4865</v>
      </c>
      <c r="YO3" t="s">
        <v>4865</v>
      </c>
      <c r="YP3" t="s">
        <v>4865</v>
      </c>
      <c r="YQ3" t="s">
        <v>4865</v>
      </c>
      <c r="YR3" t="s">
        <v>4865</v>
      </c>
      <c r="YS3" t="s">
        <v>4865</v>
      </c>
      <c r="YT3" t="s">
        <v>4865</v>
      </c>
      <c r="YU3" t="s">
        <v>4865</v>
      </c>
      <c r="YV3" t="s">
        <v>4865</v>
      </c>
      <c r="YW3" t="s">
        <v>4865</v>
      </c>
      <c r="YX3" t="s">
        <v>4865</v>
      </c>
      <c r="YY3" t="s">
        <v>4865</v>
      </c>
      <c r="YZ3" t="s">
        <v>4865</v>
      </c>
      <c r="ZA3" t="s">
        <v>4865</v>
      </c>
      <c r="ZB3" t="s">
        <v>4865</v>
      </c>
      <c r="ZC3" t="s">
        <v>4865</v>
      </c>
      <c r="ZD3" t="s">
        <v>4865</v>
      </c>
      <c r="ZE3" t="s">
        <v>4865</v>
      </c>
      <c r="ZF3" t="s">
        <v>4865</v>
      </c>
      <c r="ZG3" t="s">
        <v>4865</v>
      </c>
      <c r="ZH3" t="s">
        <v>4865</v>
      </c>
      <c r="ZI3" t="s">
        <v>4865</v>
      </c>
      <c r="ZJ3" t="s">
        <v>4865</v>
      </c>
      <c r="ZK3" t="s">
        <v>4865</v>
      </c>
      <c r="ZL3" t="s">
        <v>4865</v>
      </c>
      <c r="ZM3" t="s">
        <v>4865</v>
      </c>
      <c r="ZN3" t="s">
        <v>4865</v>
      </c>
      <c r="ZO3" t="s">
        <v>4865</v>
      </c>
      <c r="ZP3" t="s">
        <v>4865</v>
      </c>
      <c r="ZQ3" t="s">
        <v>4865</v>
      </c>
      <c r="ZR3" t="s">
        <v>4865</v>
      </c>
      <c r="ZS3" t="s">
        <v>4865</v>
      </c>
      <c r="ZT3" t="s">
        <v>4865</v>
      </c>
      <c r="ZU3" t="s">
        <v>4865</v>
      </c>
      <c r="ZV3" t="s">
        <v>4865</v>
      </c>
      <c r="ZW3" t="s">
        <v>4865</v>
      </c>
      <c r="ZX3" t="s">
        <v>4865</v>
      </c>
      <c r="ZY3" t="s">
        <v>4865</v>
      </c>
      <c r="ZZ3" t="s">
        <v>4865</v>
      </c>
      <c r="AAA3" t="s">
        <v>4865</v>
      </c>
      <c r="AAB3" t="s">
        <v>4865</v>
      </c>
      <c r="AAC3" t="s">
        <v>4865</v>
      </c>
      <c r="AAD3" t="s">
        <v>4865</v>
      </c>
      <c r="AAE3" t="s">
        <v>4865</v>
      </c>
      <c r="AAF3" t="s">
        <v>4865</v>
      </c>
      <c r="AAG3" t="s">
        <v>4865</v>
      </c>
      <c r="AAH3" t="s">
        <v>4865</v>
      </c>
      <c r="AAI3" t="s">
        <v>4865</v>
      </c>
      <c r="AAJ3" t="s">
        <v>4865</v>
      </c>
      <c r="AAK3" t="s">
        <v>4865</v>
      </c>
      <c r="AAL3" t="s">
        <v>4865</v>
      </c>
      <c r="AAM3" t="s">
        <v>4865</v>
      </c>
      <c r="AAN3" t="s">
        <v>4865</v>
      </c>
      <c r="AAO3" t="s">
        <v>4865</v>
      </c>
      <c r="AAP3" t="s">
        <v>4865</v>
      </c>
      <c r="AAQ3" t="s">
        <v>4865</v>
      </c>
      <c r="AAR3" t="s">
        <v>4865</v>
      </c>
      <c r="AAS3" t="s">
        <v>4865</v>
      </c>
      <c r="AAT3" t="s">
        <v>4865</v>
      </c>
      <c r="AAU3" t="s">
        <v>4865</v>
      </c>
      <c r="AAV3" t="s">
        <v>4865</v>
      </c>
      <c r="AAW3" t="s">
        <v>4865</v>
      </c>
      <c r="AAX3" t="s">
        <v>4865</v>
      </c>
      <c r="AAY3" t="s">
        <v>4865</v>
      </c>
      <c r="AAZ3" t="s">
        <v>4865</v>
      </c>
      <c r="ABA3" t="s">
        <v>4865</v>
      </c>
      <c r="ABB3" t="s">
        <v>4865</v>
      </c>
      <c r="ABC3" t="s">
        <v>4865</v>
      </c>
      <c r="ABD3" t="s">
        <v>4865</v>
      </c>
      <c r="ABE3" t="s">
        <v>4865</v>
      </c>
      <c r="ABF3" t="s">
        <v>4865</v>
      </c>
      <c r="ABG3" t="s">
        <v>4865</v>
      </c>
      <c r="ABH3" t="s">
        <v>4865</v>
      </c>
      <c r="ABI3" t="s">
        <v>4865</v>
      </c>
      <c r="ABJ3" t="s">
        <v>4865</v>
      </c>
      <c r="ABK3" t="s">
        <v>4865</v>
      </c>
      <c r="ABL3" t="s">
        <v>4865</v>
      </c>
      <c r="ABM3" t="s">
        <v>4865</v>
      </c>
      <c r="ABN3" t="s">
        <v>4865</v>
      </c>
      <c r="ABO3" t="s">
        <v>4865</v>
      </c>
      <c r="ABP3" t="s">
        <v>4865</v>
      </c>
      <c r="ABQ3" t="s">
        <v>4865</v>
      </c>
      <c r="ABR3" t="s">
        <v>4865</v>
      </c>
      <c r="ABS3" t="s">
        <v>4865</v>
      </c>
      <c r="ABT3" t="s">
        <v>4865</v>
      </c>
      <c r="ABU3" t="s">
        <v>4865</v>
      </c>
      <c r="ABV3" t="s">
        <v>4865</v>
      </c>
      <c r="ABW3" t="s">
        <v>4865</v>
      </c>
      <c r="ABX3" t="s">
        <v>4865</v>
      </c>
      <c r="ABY3" t="s">
        <v>4865</v>
      </c>
      <c r="ABZ3" t="s">
        <v>4865</v>
      </c>
      <c r="ACA3" t="s">
        <v>4865</v>
      </c>
      <c r="ACB3" t="s">
        <v>4865</v>
      </c>
      <c r="ACC3" t="s">
        <v>4865</v>
      </c>
      <c r="ACD3" t="s">
        <v>4865</v>
      </c>
      <c r="ACE3" t="s">
        <v>4865</v>
      </c>
      <c r="ACF3" t="s">
        <v>4865</v>
      </c>
      <c r="ACG3" t="s">
        <v>4865</v>
      </c>
      <c r="ACH3" t="s">
        <v>4865</v>
      </c>
      <c r="ACI3" t="s">
        <v>4865</v>
      </c>
      <c r="ACJ3" t="s">
        <v>4865</v>
      </c>
      <c r="ACK3" t="s">
        <v>4865</v>
      </c>
      <c r="ACL3" t="s">
        <v>4865</v>
      </c>
      <c r="ACM3" t="s">
        <v>4865</v>
      </c>
      <c r="ACN3" t="s">
        <v>4865</v>
      </c>
      <c r="ACO3" t="s">
        <v>4865</v>
      </c>
      <c r="ACP3" t="s">
        <v>4865</v>
      </c>
      <c r="ACQ3" t="s">
        <v>4865</v>
      </c>
      <c r="ACR3" t="s">
        <v>4865</v>
      </c>
      <c r="ACS3" t="s">
        <v>4865</v>
      </c>
      <c r="ACT3" t="s">
        <v>4865</v>
      </c>
      <c r="ACU3" t="s">
        <v>4865</v>
      </c>
      <c r="ACV3" t="s">
        <v>4865</v>
      </c>
      <c r="ACW3" t="s">
        <v>4865</v>
      </c>
      <c r="ACX3" t="s">
        <v>4865</v>
      </c>
      <c r="ACY3" t="s">
        <v>4865</v>
      </c>
      <c r="ACZ3" t="s">
        <v>4865</v>
      </c>
      <c r="ADA3" t="s">
        <v>4865</v>
      </c>
      <c r="ADB3" t="s">
        <v>4865</v>
      </c>
      <c r="ADC3" t="s">
        <v>4865</v>
      </c>
      <c r="ADD3" t="s">
        <v>4865</v>
      </c>
      <c r="ADE3" t="s">
        <v>4865</v>
      </c>
      <c r="ADF3" t="s">
        <v>4865</v>
      </c>
      <c r="ADG3" t="s">
        <v>4865</v>
      </c>
      <c r="ADH3" t="s">
        <v>4865</v>
      </c>
      <c r="ADI3" t="s">
        <v>4865</v>
      </c>
      <c r="ADJ3" t="s">
        <v>4865</v>
      </c>
      <c r="ADK3" t="s">
        <v>4865</v>
      </c>
      <c r="ADL3" t="s">
        <v>4865</v>
      </c>
      <c r="ADM3" t="s">
        <v>4865</v>
      </c>
      <c r="ADN3" t="s">
        <v>4865</v>
      </c>
      <c r="ADO3" t="s">
        <v>4865</v>
      </c>
      <c r="ADP3" t="s">
        <v>4865</v>
      </c>
      <c r="ADQ3" t="s">
        <v>4865</v>
      </c>
      <c r="ADR3" t="s">
        <v>4865</v>
      </c>
      <c r="ADS3" t="s">
        <v>4865</v>
      </c>
      <c r="ADT3" t="s">
        <v>4865</v>
      </c>
      <c r="ADU3" t="s">
        <v>4865</v>
      </c>
      <c r="ADV3" t="s">
        <v>4865</v>
      </c>
      <c r="ADW3" t="s">
        <v>4865</v>
      </c>
      <c r="ADX3" t="s">
        <v>4865</v>
      </c>
      <c r="ADY3" t="s">
        <v>4865</v>
      </c>
      <c r="ADZ3" t="s">
        <v>4865</v>
      </c>
      <c r="AEA3" t="s">
        <v>4865</v>
      </c>
      <c r="AEB3" t="s">
        <v>4865</v>
      </c>
      <c r="AEC3" t="s">
        <v>4865</v>
      </c>
      <c r="AED3" t="s">
        <v>4865</v>
      </c>
      <c r="AEE3" t="s">
        <v>4865</v>
      </c>
      <c r="AEF3" t="s">
        <v>4865</v>
      </c>
      <c r="AEG3" t="s">
        <v>4865</v>
      </c>
      <c r="AEH3" t="s">
        <v>4865</v>
      </c>
      <c r="AEI3" t="s">
        <v>4865</v>
      </c>
      <c r="AEJ3" t="s">
        <v>4865</v>
      </c>
      <c r="AEK3" t="s">
        <v>4865</v>
      </c>
      <c r="AEL3" t="s">
        <v>4865</v>
      </c>
      <c r="AEM3" t="s">
        <v>4865</v>
      </c>
      <c r="AEN3" t="s">
        <v>4865</v>
      </c>
      <c r="AEO3" t="s">
        <v>4865</v>
      </c>
      <c r="AEP3" t="s">
        <v>4865</v>
      </c>
      <c r="AEQ3" t="s">
        <v>4865</v>
      </c>
      <c r="AER3" t="s">
        <v>4883</v>
      </c>
      <c r="AES3" t="s">
        <v>5748</v>
      </c>
      <c r="AET3" t="s">
        <v>4887</v>
      </c>
      <c r="AEU3" t="s">
        <v>1505</v>
      </c>
      <c r="AEV3">
        <v>1</v>
      </c>
      <c r="AEW3" t="s">
        <v>5749</v>
      </c>
      <c r="AEX3">
        <v>30</v>
      </c>
      <c r="AEY3" t="s">
        <v>5750</v>
      </c>
      <c r="AEZ3" t="s">
        <v>4865</v>
      </c>
      <c r="AFA3">
        <v>184209</v>
      </c>
      <c r="AFB3" t="s">
        <v>5751</v>
      </c>
      <c r="AFC3" t="s">
        <v>5752</v>
      </c>
      <c r="AFD3" t="s">
        <v>5753</v>
      </c>
    </row>
    <row r="4" spans="1:836">
      <c r="A4" t="s">
        <v>5754</v>
      </c>
      <c r="B4" t="s">
        <v>5735</v>
      </c>
      <c r="C4" t="s">
        <v>5736</v>
      </c>
      <c r="E4">
        <v>19930209</v>
      </c>
      <c r="F4" t="s">
        <v>4867</v>
      </c>
      <c r="G4" t="s">
        <v>4865</v>
      </c>
      <c r="H4" t="s">
        <v>4865</v>
      </c>
      <c r="I4" t="s">
        <v>4865</v>
      </c>
      <c r="J4" t="s">
        <v>4865</v>
      </c>
      <c r="K4" t="s">
        <v>4865</v>
      </c>
      <c r="L4" t="s">
        <v>5737</v>
      </c>
      <c r="M4" t="s">
        <v>5738</v>
      </c>
      <c r="N4" t="s">
        <v>4865</v>
      </c>
      <c r="O4" t="s">
        <v>4865</v>
      </c>
      <c r="P4" t="s">
        <v>4872</v>
      </c>
      <c r="Q4" t="s">
        <v>4865</v>
      </c>
      <c r="R4">
        <v>20210521000051</v>
      </c>
      <c r="S4" t="s">
        <v>4865</v>
      </c>
      <c r="T4" t="s">
        <v>4865</v>
      </c>
      <c r="U4">
        <v>131</v>
      </c>
      <c r="V4" t="s">
        <v>4865</v>
      </c>
      <c r="W4" t="s">
        <v>4865</v>
      </c>
      <c r="X4" t="s">
        <v>4865</v>
      </c>
      <c r="Y4" t="s">
        <v>4865</v>
      </c>
      <c r="Z4" t="s">
        <v>4865</v>
      </c>
      <c r="AA4" t="s">
        <v>4865</v>
      </c>
      <c r="AB4" t="s">
        <v>4865</v>
      </c>
      <c r="AC4" t="s">
        <v>4865</v>
      </c>
      <c r="AD4" t="s">
        <v>4865</v>
      </c>
      <c r="AE4" t="s">
        <v>4865</v>
      </c>
      <c r="AF4" t="s">
        <v>4865</v>
      </c>
      <c r="AG4" t="s">
        <v>4865</v>
      </c>
      <c r="AH4" t="s">
        <v>4865</v>
      </c>
      <c r="AI4" t="s">
        <v>4865</v>
      </c>
      <c r="AJ4" t="s">
        <v>4865</v>
      </c>
      <c r="AK4" t="s">
        <v>4865</v>
      </c>
      <c r="AL4" t="s">
        <v>4865</v>
      </c>
      <c r="AM4" t="s">
        <v>4865</v>
      </c>
      <c r="AN4" t="s">
        <v>4865</v>
      </c>
      <c r="AO4" t="s">
        <v>4865</v>
      </c>
      <c r="AP4" t="s">
        <v>4865</v>
      </c>
      <c r="AQ4" t="s">
        <v>4865</v>
      </c>
      <c r="AR4" t="s">
        <v>4865</v>
      </c>
      <c r="AS4" t="s">
        <v>4865</v>
      </c>
      <c r="AT4" t="s">
        <v>4865</v>
      </c>
      <c r="AU4" t="s">
        <v>4865</v>
      </c>
      <c r="AV4" t="s">
        <v>4865</v>
      </c>
      <c r="AW4" t="s">
        <v>4865</v>
      </c>
      <c r="AX4" t="s">
        <v>4865</v>
      </c>
      <c r="AY4" t="s">
        <v>4865</v>
      </c>
      <c r="AZ4" t="s">
        <v>4865</v>
      </c>
      <c r="BA4" t="s">
        <v>4865</v>
      </c>
      <c r="BB4" t="s">
        <v>4865</v>
      </c>
      <c r="BC4" t="s">
        <v>4865</v>
      </c>
      <c r="BD4" t="s">
        <v>4865</v>
      </c>
      <c r="BE4" t="s">
        <v>4865</v>
      </c>
      <c r="BF4" t="s">
        <v>4865</v>
      </c>
      <c r="BG4" t="s">
        <v>4865</v>
      </c>
      <c r="BH4" t="s">
        <v>4865</v>
      </c>
      <c r="BI4" t="s">
        <v>4865</v>
      </c>
      <c r="BJ4" t="s">
        <v>4865</v>
      </c>
      <c r="BK4" t="s">
        <v>4865</v>
      </c>
      <c r="BL4" t="s">
        <v>4865</v>
      </c>
      <c r="BM4" t="s">
        <v>4865</v>
      </c>
      <c r="BN4" t="s">
        <v>4865</v>
      </c>
      <c r="BO4" t="s">
        <v>4865</v>
      </c>
      <c r="BP4" t="s">
        <v>4865</v>
      </c>
      <c r="BQ4" t="s">
        <v>4865</v>
      </c>
      <c r="BR4" t="s">
        <v>4865</v>
      </c>
      <c r="BS4" t="s">
        <v>4865</v>
      </c>
      <c r="BT4" t="s">
        <v>4865</v>
      </c>
      <c r="BU4" t="s">
        <v>4865</v>
      </c>
      <c r="BV4" t="s">
        <v>4865</v>
      </c>
      <c r="BW4" t="s">
        <v>4865</v>
      </c>
      <c r="BX4" t="s">
        <v>4865</v>
      </c>
      <c r="BY4" t="s">
        <v>4865</v>
      </c>
      <c r="BZ4" t="s">
        <v>4865</v>
      </c>
      <c r="CA4" t="s">
        <v>4865</v>
      </c>
      <c r="CB4" t="s">
        <v>4865</v>
      </c>
      <c r="CC4" t="s">
        <v>4865</v>
      </c>
      <c r="CD4" t="s">
        <v>4865</v>
      </c>
      <c r="CE4" t="s">
        <v>4865</v>
      </c>
      <c r="CF4" t="s">
        <v>4865</v>
      </c>
      <c r="CG4" t="s">
        <v>4865</v>
      </c>
      <c r="CH4" t="s">
        <v>4865</v>
      </c>
      <c r="CI4" t="s">
        <v>4865</v>
      </c>
      <c r="CJ4" t="s">
        <v>4865</v>
      </c>
      <c r="CK4" t="s">
        <v>4865</v>
      </c>
      <c r="CL4" t="s">
        <v>4865</v>
      </c>
      <c r="CM4" t="s">
        <v>4865</v>
      </c>
      <c r="CN4" t="s">
        <v>4865</v>
      </c>
      <c r="CO4" t="s">
        <v>4865</v>
      </c>
      <c r="CP4">
        <v>20210519</v>
      </c>
      <c r="CQ4">
        <v>20210519</v>
      </c>
      <c r="CR4" t="s">
        <v>4865</v>
      </c>
      <c r="CV4">
        <v>1</v>
      </c>
      <c r="CW4">
        <v>1</v>
      </c>
      <c r="CX4" t="s">
        <v>4865</v>
      </c>
      <c r="CY4" t="s">
        <v>4865</v>
      </c>
      <c r="CZ4" t="s">
        <v>4865</v>
      </c>
      <c r="DA4">
        <v>1</v>
      </c>
      <c r="DB4" t="s">
        <v>4865</v>
      </c>
      <c r="DC4" t="s">
        <v>4865</v>
      </c>
      <c r="DD4" t="s">
        <v>4865</v>
      </c>
      <c r="DE4" t="s">
        <v>4865</v>
      </c>
      <c r="DF4" t="s">
        <v>4865</v>
      </c>
      <c r="DG4" t="s">
        <v>4865</v>
      </c>
      <c r="DH4" t="s">
        <v>4865</v>
      </c>
      <c r="DI4" t="s">
        <v>4865</v>
      </c>
      <c r="DJ4" t="s">
        <v>4865</v>
      </c>
      <c r="DK4" t="s">
        <v>4865</v>
      </c>
      <c r="DL4" t="s">
        <v>4865</v>
      </c>
      <c r="DM4" t="s">
        <v>4865</v>
      </c>
      <c r="DN4" t="s">
        <v>4865</v>
      </c>
      <c r="DO4" t="s">
        <v>4865</v>
      </c>
      <c r="DP4" t="s">
        <v>4865</v>
      </c>
      <c r="DQ4" t="s">
        <v>5739</v>
      </c>
      <c r="DR4" t="s">
        <v>5740</v>
      </c>
      <c r="DS4" t="s">
        <v>4865</v>
      </c>
      <c r="DT4" t="s">
        <v>5741</v>
      </c>
      <c r="DU4" t="s">
        <v>5740</v>
      </c>
      <c r="DV4" t="s">
        <v>4865</v>
      </c>
      <c r="DW4" t="s">
        <v>5742</v>
      </c>
      <c r="DX4" t="s">
        <v>5740</v>
      </c>
      <c r="DY4" t="s">
        <v>4865</v>
      </c>
      <c r="DZ4" t="s">
        <v>4865</v>
      </c>
      <c r="EA4" t="s">
        <v>4865</v>
      </c>
      <c r="EB4" t="s">
        <v>4865</v>
      </c>
      <c r="EC4" t="s">
        <v>4865</v>
      </c>
      <c r="ED4" t="s">
        <v>4865</v>
      </c>
      <c r="EE4" t="s">
        <v>4865</v>
      </c>
      <c r="EF4" t="s">
        <v>4865</v>
      </c>
      <c r="EG4" t="s">
        <v>4865</v>
      </c>
      <c r="EH4" t="s">
        <v>4865</v>
      </c>
      <c r="EI4" t="s">
        <v>4865</v>
      </c>
      <c r="EJ4" t="s">
        <v>4865</v>
      </c>
      <c r="EK4" t="s">
        <v>4865</v>
      </c>
      <c r="EL4" t="s">
        <v>4865</v>
      </c>
      <c r="EM4" t="s">
        <v>4865</v>
      </c>
      <c r="EN4" t="s">
        <v>4865</v>
      </c>
      <c r="EO4" t="s">
        <v>4865</v>
      </c>
      <c r="EP4" t="s">
        <v>4865</v>
      </c>
      <c r="EQ4" t="s">
        <v>4865</v>
      </c>
      <c r="ER4" t="s">
        <v>4865</v>
      </c>
      <c r="ES4" t="s">
        <v>4865</v>
      </c>
      <c r="ET4" t="s">
        <v>4865</v>
      </c>
      <c r="EU4" t="s">
        <v>4865</v>
      </c>
      <c r="EV4" t="s">
        <v>4865</v>
      </c>
      <c r="EW4" t="s">
        <v>4865</v>
      </c>
      <c r="EX4" t="s">
        <v>4865</v>
      </c>
      <c r="EY4" t="s">
        <v>4865</v>
      </c>
      <c r="EZ4" t="s">
        <v>4865</v>
      </c>
      <c r="FA4" t="s">
        <v>4865</v>
      </c>
      <c r="FB4" t="s">
        <v>4865</v>
      </c>
      <c r="FC4" t="s">
        <v>4865</v>
      </c>
      <c r="FD4" t="s">
        <v>4865</v>
      </c>
      <c r="FE4" t="s">
        <v>4865</v>
      </c>
      <c r="FF4" t="s">
        <v>4865</v>
      </c>
      <c r="FG4" t="s">
        <v>4865</v>
      </c>
      <c r="FH4" t="s">
        <v>4865</v>
      </c>
      <c r="FI4" t="s">
        <v>4865</v>
      </c>
      <c r="FJ4" t="s">
        <v>4865</v>
      </c>
      <c r="FK4" t="s">
        <v>4865</v>
      </c>
      <c r="FL4" t="s">
        <v>4865</v>
      </c>
      <c r="FM4" t="s">
        <v>4865</v>
      </c>
      <c r="FN4" t="s">
        <v>4865</v>
      </c>
      <c r="FO4" t="s">
        <v>4865</v>
      </c>
      <c r="FP4" t="s">
        <v>4865</v>
      </c>
      <c r="FQ4" t="s">
        <v>4865</v>
      </c>
      <c r="FR4" t="s">
        <v>4865</v>
      </c>
      <c r="FS4" t="s">
        <v>4865</v>
      </c>
      <c r="FT4" t="s">
        <v>4865</v>
      </c>
      <c r="FU4" t="s">
        <v>4865</v>
      </c>
      <c r="FV4" t="s">
        <v>4865</v>
      </c>
      <c r="FW4" t="s">
        <v>4865</v>
      </c>
      <c r="FX4" t="s">
        <v>4865</v>
      </c>
      <c r="FY4" t="s">
        <v>4865</v>
      </c>
      <c r="FZ4" t="s">
        <v>4865</v>
      </c>
      <c r="GA4" t="s">
        <v>4865</v>
      </c>
      <c r="GB4" t="s">
        <v>4865</v>
      </c>
      <c r="GC4" t="s">
        <v>4865</v>
      </c>
      <c r="GD4" t="s">
        <v>4865</v>
      </c>
      <c r="GE4" t="s">
        <v>4865</v>
      </c>
      <c r="GF4" t="s">
        <v>4865</v>
      </c>
      <c r="GG4" t="s">
        <v>4865</v>
      </c>
      <c r="GH4" t="s">
        <v>4865</v>
      </c>
      <c r="GI4" t="s">
        <v>4865</v>
      </c>
      <c r="GJ4" t="s">
        <v>4865</v>
      </c>
      <c r="GK4" t="s">
        <v>4865</v>
      </c>
      <c r="GL4" t="s">
        <v>4865</v>
      </c>
      <c r="GM4" t="s">
        <v>4865</v>
      </c>
      <c r="GN4" t="s">
        <v>4865</v>
      </c>
      <c r="GO4" t="s">
        <v>4865</v>
      </c>
      <c r="GP4" t="s">
        <v>4865</v>
      </c>
      <c r="GQ4" t="s">
        <v>4865</v>
      </c>
      <c r="GR4" t="s">
        <v>4865</v>
      </c>
      <c r="GS4" t="s">
        <v>4865</v>
      </c>
      <c r="GT4" t="s">
        <v>4865</v>
      </c>
      <c r="GU4" t="s">
        <v>4865</v>
      </c>
      <c r="GV4" t="s">
        <v>4865</v>
      </c>
      <c r="GW4" t="s">
        <v>4865</v>
      </c>
      <c r="GX4" t="s">
        <v>4865</v>
      </c>
      <c r="GY4" t="s">
        <v>4865</v>
      </c>
      <c r="GZ4" t="s">
        <v>4865</v>
      </c>
      <c r="HA4" t="s">
        <v>4865</v>
      </c>
      <c r="HB4" t="s">
        <v>4865</v>
      </c>
      <c r="HC4" t="s">
        <v>4865</v>
      </c>
      <c r="HD4" t="s">
        <v>4865</v>
      </c>
      <c r="HE4" t="s">
        <v>4865</v>
      </c>
      <c r="HF4" t="s">
        <v>4865</v>
      </c>
      <c r="HG4" t="s">
        <v>4865</v>
      </c>
      <c r="HH4" t="s">
        <v>4865</v>
      </c>
      <c r="HI4" t="s">
        <v>4865</v>
      </c>
      <c r="HJ4" t="s">
        <v>4865</v>
      </c>
      <c r="HK4" t="s">
        <v>4865</v>
      </c>
      <c r="HL4" t="s">
        <v>4865</v>
      </c>
      <c r="HM4" t="s">
        <v>4865</v>
      </c>
      <c r="HN4" t="s">
        <v>4865</v>
      </c>
      <c r="HO4" t="s">
        <v>4865</v>
      </c>
      <c r="HP4" t="s">
        <v>4865</v>
      </c>
      <c r="HQ4" t="s">
        <v>4865</v>
      </c>
      <c r="HR4" t="s">
        <v>4865</v>
      </c>
      <c r="HS4" t="s">
        <v>4865</v>
      </c>
      <c r="HT4" t="s">
        <v>4865</v>
      </c>
      <c r="HU4" t="s">
        <v>4865</v>
      </c>
      <c r="HV4" t="s">
        <v>4865</v>
      </c>
      <c r="HW4" t="s">
        <v>4865</v>
      </c>
      <c r="HX4" t="s">
        <v>4865</v>
      </c>
      <c r="HY4" t="s">
        <v>4865</v>
      </c>
      <c r="HZ4" t="s">
        <v>5739</v>
      </c>
      <c r="IA4" t="s">
        <v>4865</v>
      </c>
      <c r="IB4" t="s">
        <v>4865</v>
      </c>
      <c r="IC4" t="s">
        <v>4865</v>
      </c>
      <c r="ID4" t="s">
        <v>4865</v>
      </c>
      <c r="IE4" t="s">
        <v>4865</v>
      </c>
      <c r="IF4" t="s">
        <v>4865</v>
      </c>
      <c r="IG4" t="s">
        <v>4865</v>
      </c>
      <c r="IH4" t="s">
        <v>4865</v>
      </c>
      <c r="II4" t="s">
        <v>4865</v>
      </c>
      <c r="IJ4" t="s">
        <v>4865</v>
      </c>
      <c r="IK4" t="s">
        <v>4865</v>
      </c>
      <c r="IL4" t="s">
        <v>4865</v>
      </c>
      <c r="IM4" t="s">
        <v>4865</v>
      </c>
      <c r="IN4" t="s">
        <v>4865</v>
      </c>
      <c r="IO4" t="s">
        <v>4865</v>
      </c>
      <c r="IP4" t="s">
        <v>4865</v>
      </c>
      <c r="IQ4" t="s">
        <v>4865</v>
      </c>
      <c r="IR4" t="s">
        <v>4865</v>
      </c>
      <c r="IS4" t="s">
        <v>4865</v>
      </c>
      <c r="IT4" t="s">
        <v>4865</v>
      </c>
      <c r="IU4" t="s">
        <v>4865</v>
      </c>
      <c r="IV4" t="s">
        <v>4865</v>
      </c>
      <c r="IW4" t="s">
        <v>4865</v>
      </c>
      <c r="IX4" t="s">
        <v>4865</v>
      </c>
      <c r="IY4" t="s">
        <v>4865</v>
      </c>
      <c r="IZ4" t="s">
        <v>4865</v>
      </c>
      <c r="JA4" t="s">
        <v>4865</v>
      </c>
      <c r="JB4" t="s">
        <v>4865</v>
      </c>
      <c r="JC4" t="s">
        <v>4865</v>
      </c>
      <c r="JD4" t="s">
        <v>4865</v>
      </c>
      <c r="JE4" t="s">
        <v>4865</v>
      </c>
      <c r="JF4" t="s">
        <v>4865</v>
      </c>
      <c r="JG4" t="s">
        <v>4865</v>
      </c>
      <c r="JH4" t="s">
        <v>4865</v>
      </c>
      <c r="JI4" t="s">
        <v>4865</v>
      </c>
      <c r="JJ4" t="s">
        <v>4865</v>
      </c>
      <c r="JK4" t="s">
        <v>4865</v>
      </c>
      <c r="JL4" t="s">
        <v>4865</v>
      </c>
      <c r="JM4" t="s">
        <v>4865</v>
      </c>
      <c r="JN4" t="s">
        <v>4865</v>
      </c>
      <c r="JO4" t="s">
        <v>4865</v>
      </c>
      <c r="JP4" t="s">
        <v>4865</v>
      </c>
      <c r="JQ4" t="s">
        <v>4865</v>
      </c>
      <c r="JR4" t="s">
        <v>4865</v>
      </c>
      <c r="JS4" t="s">
        <v>4865</v>
      </c>
      <c r="JT4" t="s">
        <v>4865</v>
      </c>
      <c r="JU4" t="s">
        <v>4865</v>
      </c>
      <c r="JV4" t="s">
        <v>4865</v>
      </c>
      <c r="JW4" t="s">
        <v>4865</v>
      </c>
      <c r="JX4" t="s">
        <v>4865</v>
      </c>
      <c r="JY4" t="s">
        <v>4865</v>
      </c>
      <c r="JZ4" t="s">
        <v>4865</v>
      </c>
      <c r="KA4" t="s">
        <v>4865</v>
      </c>
      <c r="KB4" t="s">
        <v>4865</v>
      </c>
      <c r="KC4" t="s">
        <v>4865</v>
      </c>
      <c r="KD4" t="s">
        <v>4865</v>
      </c>
      <c r="KE4" t="s">
        <v>4865</v>
      </c>
      <c r="KF4" t="s">
        <v>4865</v>
      </c>
      <c r="KG4" t="s">
        <v>4865</v>
      </c>
      <c r="KH4" t="s">
        <v>4865</v>
      </c>
      <c r="KI4" t="s">
        <v>4865</v>
      </c>
      <c r="KJ4" t="s">
        <v>4865</v>
      </c>
      <c r="KK4" t="s">
        <v>4865</v>
      </c>
      <c r="KL4" t="s">
        <v>4865</v>
      </c>
      <c r="KM4" t="s">
        <v>4865</v>
      </c>
      <c r="KN4" t="s">
        <v>4865</v>
      </c>
      <c r="KO4" t="s">
        <v>4865</v>
      </c>
      <c r="KP4" t="s">
        <v>4865</v>
      </c>
      <c r="KQ4" t="s">
        <v>4865</v>
      </c>
      <c r="KR4" t="s">
        <v>4865</v>
      </c>
      <c r="KS4" t="s">
        <v>4865</v>
      </c>
      <c r="KT4" t="s">
        <v>4865</v>
      </c>
      <c r="KU4" t="s">
        <v>4865</v>
      </c>
      <c r="KV4" t="s">
        <v>4865</v>
      </c>
      <c r="KW4" t="s">
        <v>4865</v>
      </c>
      <c r="KX4" t="s">
        <v>4865</v>
      </c>
      <c r="KY4" t="s">
        <v>4865</v>
      </c>
      <c r="KZ4" t="s">
        <v>4865</v>
      </c>
      <c r="LA4" t="s">
        <v>4865</v>
      </c>
      <c r="LB4" t="s">
        <v>4865</v>
      </c>
      <c r="LC4" t="s">
        <v>4865</v>
      </c>
      <c r="LD4" t="s">
        <v>4865</v>
      </c>
      <c r="LE4" t="s">
        <v>4865</v>
      </c>
      <c r="LF4" t="s">
        <v>4865</v>
      </c>
      <c r="LG4" t="s">
        <v>4865</v>
      </c>
      <c r="LH4" t="s">
        <v>4865</v>
      </c>
      <c r="LI4" t="s">
        <v>4865</v>
      </c>
      <c r="LJ4" t="s">
        <v>4865</v>
      </c>
      <c r="LK4" t="s">
        <v>4865</v>
      </c>
      <c r="LL4" t="s">
        <v>4865</v>
      </c>
      <c r="LM4" t="s">
        <v>4865</v>
      </c>
      <c r="LN4" t="s">
        <v>4865</v>
      </c>
      <c r="LO4" t="s">
        <v>4865</v>
      </c>
      <c r="LP4" t="s">
        <v>4865</v>
      </c>
      <c r="LQ4" t="s">
        <v>4865</v>
      </c>
      <c r="LR4" t="s">
        <v>4865</v>
      </c>
      <c r="LS4" t="s">
        <v>4865</v>
      </c>
      <c r="LT4" t="s">
        <v>4865</v>
      </c>
      <c r="LU4" t="s">
        <v>4865</v>
      </c>
      <c r="LV4" t="s">
        <v>4865</v>
      </c>
      <c r="LW4" t="s">
        <v>4865</v>
      </c>
      <c r="LX4" t="s">
        <v>4865</v>
      </c>
      <c r="LY4" t="s">
        <v>4865</v>
      </c>
      <c r="LZ4" t="s">
        <v>4865</v>
      </c>
      <c r="MA4" t="s">
        <v>4865</v>
      </c>
      <c r="MB4" t="s">
        <v>4865</v>
      </c>
      <c r="MC4" t="s">
        <v>4865</v>
      </c>
      <c r="MD4" t="s">
        <v>4865</v>
      </c>
      <c r="ME4" t="s">
        <v>4865</v>
      </c>
      <c r="MF4" t="s">
        <v>4865</v>
      </c>
      <c r="MG4" t="s">
        <v>4865</v>
      </c>
      <c r="MH4" t="s">
        <v>4865</v>
      </c>
      <c r="MI4" t="s">
        <v>4865</v>
      </c>
      <c r="MJ4" t="s">
        <v>4865</v>
      </c>
      <c r="MK4" t="s">
        <v>4865</v>
      </c>
      <c r="ML4" t="s">
        <v>4874</v>
      </c>
      <c r="MN4" t="s">
        <v>4865</v>
      </c>
      <c r="MO4" t="s">
        <v>4865</v>
      </c>
      <c r="MP4" t="s">
        <v>4865</v>
      </c>
      <c r="MQ4" t="s">
        <v>4865</v>
      </c>
      <c r="MR4" t="s">
        <v>4865</v>
      </c>
      <c r="MS4" t="s">
        <v>4876</v>
      </c>
      <c r="MT4" t="s">
        <v>4877</v>
      </c>
      <c r="MU4" t="s">
        <v>4878</v>
      </c>
      <c r="MV4" t="s">
        <v>4879</v>
      </c>
      <c r="MW4" t="s">
        <v>4880</v>
      </c>
      <c r="MX4">
        <v>34743</v>
      </c>
      <c r="MY4">
        <v>8602</v>
      </c>
      <c r="MZ4" t="s">
        <v>4881</v>
      </c>
      <c r="NA4" t="s">
        <v>4865</v>
      </c>
      <c r="NB4" t="s">
        <v>4865</v>
      </c>
      <c r="NC4" t="s">
        <v>4865</v>
      </c>
      <c r="ND4" t="s">
        <v>4865</v>
      </c>
      <c r="NE4" t="s">
        <v>4865</v>
      </c>
      <c r="NF4" t="s">
        <v>4865</v>
      </c>
      <c r="NG4" t="s">
        <v>4865</v>
      </c>
      <c r="NH4" t="s">
        <v>4865</v>
      </c>
      <c r="NI4" t="s">
        <v>4865</v>
      </c>
      <c r="NJ4" t="s">
        <v>4865</v>
      </c>
      <c r="NK4" t="s">
        <v>4865</v>
      </c>
      <c r="NL4" t="s">
        <v>4865</v>
      </c>
      <c r="NM4" t="s">
        <v>4865</v>
      </c>
      <c r="NN4" t="s">
        <v>4865</v>
      </c>
      <c r="NO4" t="s">
        <v>4865</v>
      </c>
      <c r="NP4" t="s">
        <v>4865</v>
      </c>
      <c r="NQ4" t="s">
        <v>4865</v>
      </c>
      <c r="NR4">
        <v>2</v>
      </c>
      <c r="NS4">
        <v>20210519</v>
      </c>
      <c r="NT4">
        <v>20210519</v>
      </c>
      <c r="NU4">
        <v>301</v>
      </c>
      <c r="NV4">
        <v>99211</v>
      </c>
      <c r="NW4" t="s">
        <v>4865</v>
      </c>
      <c r="NX4" t="s">
        <v>4865</v>
      </c>
      <c r="NY4" t="s">
        <v>4865</v>
      </c>
      <c r="NZ4" t="s">
        <v>4865</v>
      </c>
      <c r="OA4" t="s">
        <v>4865</v>
      </c>
      <c r="OB4" t="s">
        <v>4865</v>
      </c>
      <c r="OC4" t="s">
        <v>4865</v>
      </c>
      <c r="OD4" t="s">
        <v>4865</v>
      </c>
      <c r="OE4" t="s">
        <v>4882</v>
      </c>
      <c r="OF4">
        <v>1</v>
      </c>
      <c r="OG4">
        <v>100</v>
      </c>
      <c r="OH4" t="s">
        <v>4865</v>
      </c>
      <c r="OI4" t="s">
        <v>4865</v>
      </c>
      <c r="OJ4" t="s">
        <v>4865</v>
      </c>
      <c r="OK4" t="s">
        <v>4865</v>
      </c>
      <c r="OL4" t="s">
        <v>4865</v>
      </c>
      <c r="OM4" t="s">
        <v>4865</v>
      </c>
      <c r="ON4" t="s">
        <v>4865</v>
      </c>
      <c r="OO4" t="s">
        <v>4865</v>
      </c>
      <c r="OP4" t="s">
        <v>4865</v>
      </c>
      <c r="OQ4" t="s">
        <v>4865</v>
      </c>
      <c r="OR4" t="s">
        <v>4865</v>
      </c>
      <c r="OS4" t="s">
        <v>4865</v>
      </c>
      <c r="OT4" t="s">
        <v>4865</v>
      </c>
      <c r="OU4" t="s">
        <v>4865</v>
      </c>
      <c r="OV4">
        <v>1</v>
      </c>
      <c r="OW4">
        <v>70</v>
      </c>
      <c r="OX4" t="s">
        <v>4865</v>
      </c>
      <c r="OY4" t="s">
        <v>4865</v>
      </c>
      <c r="OZ4" t="s">
        <v>4865</v>
      </c>
      <c r="PA4" t="s">
        <v>4865</v>
      </c>
      <c r="PB4">
        <v>0</v>
      </c>
      <c r="PC4">
        <v>0</v>
      </c>
      <c r="PD4">
        <v>0</v>
      </c>
      <c r="PE4" t="s">
        <v>4865</v>
      </c>
      <c r="PF4" t="s">
        <v>4865</v>
      </c>
      <c r="PG4" t="s">
        <v>4865</v>
      </c>
      <c r="PH4" t="s">
        <v>4865</v>
      </c>
      <c r="PI4" t="s">
        <v>4865</v>
      </c>
      <c r="PJ4" t="s">
        <v>4865</v>
      </c>
      <c r="PK4" t="s">
        <v>4865</v>
      </c>
      <c r="PL4" t="s">
        <v>4865</v>
      </c>
      <c r="PM4" t="s">
        <v>4865</v>
      </c>
      <c r="PN4" t="s">
        <v>4865</v>
      </c>
      <c r="PO4" t="s">
        <v>4865</v>
      </c>
      <c r="PP4" t="s">
        <v>4865</v>
      </c>
      <c r="PQ4" t="s">
        <v>4865</v>
      </c>
      <c r="PR4" t="s">
        <v>4865</v>
      </c>
      <c r="PS4" t="s">
        <v>4865</v>
      </c>
      <c r="PT4" t="s">
        <v>4865</v>
      </c>
      <c r="PU4" t="s">
        <v>2713</v>
      </c>
      <c r="PV4">
        <v>200</v>
      </c>
      <c r="PW4">
        <v>0</v>
      </c>
      <c r="PX4" t="s">
        <v>4865</v>
      </c>
      <c r="PY4" t="s">
        <v>4865</v>
      </c>
      <c r="PZ4" t="s">
        <v>4865</v>
      </c>
      <c r="QA4" t="s">
        <v>4865</v>
      </c>
      <c r="QB4" t="s">
        <v>4865</v>
      </c>
      <c r="QC4" t="s">
        <v>4865</v>
      </c>
      <c r="QD4" t="s">
        <v>4865</v>
      </c>
      <c r="QE4" t="s">
        <v>4865</v>
      </c>
      <c r="QF4" t="s">
        <v>4865</v>
      </c>
      <c r="QG4" t="s">
        <v>4865</v>
      </c>
      <c r="QH4" t="s">
        <v>4865</v>
      </c>
      <c r="QI4" t="s">
        <v>4865</v>
      </c>
      <c r="QJ4" t="s">
        <v>4865</v>
      </c>
      <c r="QK4" t="s">
        <v>4865</v>
      </c>
      <c r="QL4" t="s">
        <v>4865</v>
      </c>
      <c r="QM4" t="s">
        <v>4865</v>
      </c>
      <c r="QN4" t="s">
        <v>4865</v>
      </c>
      <c r="QO4" t="s">
        <v>4865</v>
      </c>
      <c r="QP4" t="s">
        <v>4865</v>
      </c>
      <c r="QQ4" t="s">
        <v>4865</v>
      </c>
      <c r="QR4" t="s">
        <v>4865</v>
      </c>
      <c r="QS4" t="s">
        <v>4865</v>
      </c>
      <c r="QT4" t="s">
        <v>4865</v>
      </c>
      <c r="QU4" t="s">
        <v>4865</v>
      </c>
      <c r="QV4" t="s">
        <v>4865</v>
      </c>
      <c r="QW4" t="s">
        <v>4865</v>
      </c>
      <c r="QX4" t="s">
        <v>4865</v>
      </c>
      <c r="QY4" t="s">
        <v>4865</v>
      </c>
      <c r="QZ4" t="s">
        <v>4865</v>
      </c>
      <c r="RA4" t="s">
        <v>4865</v>
      </c>
      <c r="RB4" t="s">
        <v>4865</v>
      </c>
      <c r="RC4" t="s">
        <v>4865</v>
      </c>
      <c r="RD4" t="s">
        <v>4865</v>
      </c>
      <c r="RE4" t="s">
        <v>4865</v>
      </c>
      <c r="RF4" t="s">
        <v>4865</v>
      </c>
      <c r="RG4" t="s">
        <v>4865</v>
      </c>
      <c r="RH4" t="s">
        <v>4865</v>
      </c>
      <c r="RI4" t="s">
        <v>4865</v>
      </c>
      <c r="RJ4" t="s">
        <v>4865</v>
      </c>
      <c r="RK4" t="s">
        <v>4865</v>
      </c>
      <c r="RL4" t="s">
        <v>4865</v>
      </c>
      <c r="RM4" t="s">
        <v>4865</v>
      </c>
      <c r="RN4">
        <v>20210521000051</v>
      </c>
      <c r="RO4" t="s">
        <v>4865</v>
      </c>
      <c r="RP4" t="s">
        <v>4865</v>
      </c>
      <c r="RQ4" t="s">
        <v>4865</v>
      </c>
      <c r="RR4" t="s">
        <v>4865</v>
      </c>
      <c r="RS4" t="s">
        <v>4865</v>
      </c>
      <c r="RT4" t="s">
        <v>4865</v>
      </c>
      <c r="RU4" t="s">
        <v>4865</v>
      </c>
      <c r="RV4" t="s">
        <v>4865</v>
      </c>
      <c r="RW4" t="s">
        <v>4865</v>
      </c>
      <c r="RX4" t="s">
        <v>4865</v>
      </c>
      <c r="RY4" t="s">
        <v>4865</v>
      </c>
      <c r="RZ4" t="s">
        <v>4865</v>
      </c>
      <c r="SA4" t="s">
        <v>4865</v>
      </c>
      <c r="SB4" t="s">
        <v>4865</v>
      </c>
      <c r="SC4" t="s">
        <v>4865</v>
      </c>
      <c r="SD4" t="s">
        <v>4865</v>
      </c>
      <c r="SE4" t="s">
        <v>4865</v>
      </c>
      <c r="SF4" t="s">
        <v>4865</v>
      </c>
      <c r="SG4" t="s">
        <v>4865</v>
      </c>
      <c r="SH4" t="s">
        <v>5737</v>
      </c>
      <c r="SI4" t="s">
        <v>5738</v>
      </c>
      <c r="SJ4" t="s">
        <v>4865</v>
      </c>
      <c r="SK4" t="s">
        <v>4865</v>
      </c>
      <c r="SL4" t="s">
        <v>5743</v>
      </c>
      <c r="SM4" t="s">
        <v>4865</v>
      </c>
      <c r="SN4" t="s">
        <v>5744</v>
      </c>
      <c r="SO4" t="s">
        <v>5745</v>
      </c>
      <c r="SQ4" t="s">
        <v>4865</v>
      </c>
      <c r="SR4" t="s">
        <v>4881</v>
      </c>
      <c r="SS4" t="s">
        <v>4865</v>
      </c>
      <c r="ST4">
        <v>19930209</v>
      </c>
      <c r="SU4" t="s">
        <v>4867</v>
      </c>
      <c r="SV4" t="s">
        <v>4865</v>
      </c>
      <c r="SW4" t="s">
        <v>5743</v>
      </c>
      <c r="SX4" t="s">
        <v>4865</v>
      </c>
      <c r="SY4" t="s">
        <v>5744</v>
      </c>
      <c r="SZ4" t="s">
        <v>5745</v>
      </c>
      <c r="TB4" t="s">
        <v>4865</v>
      </c>
      <c r="TC4" t="s">
        <v>4881</v>
      </c>
      <c r="TD4" t="s">
        <v>4865</v>
      </c>
      <c r="TE4" t="s">
        <v>4865</v>
      </c>
      <c r="TF4" t="s">
        <v>4865</v>
      </c>
      <c r="TG4" t="s">
        <v>4865</v>
      </c>
      <c r="TH4" t="s">
        <v>4877</v>
      </c>
      <c r="TI4" t="s">
        <v>4878</v>
      </c>
      <c r="TJ4" t="s">
        <v>4879</v>
      </c>
      <c r="TK4" t="s">
        <v>4880</v>
      </c>
      <c r="TL4">
        <v>34743</v>
      </c>
      <c r="TM4">
        <v>8602</v>
      </c>
      <c r="TN4" t="s">
        <v>4881</v>
      </c>
      <c r="TO4" t="s">
        <v>4865</v>
      </c>
      <c r="TP4" t="s">
        <v>4865</v>
      </c>
      <c r="TQ4" t="s">
        <v>4865</v>
      </c>
      <c r="TR4">
        <v>1053609644</v>
      </c>
      <c r="TS4" t="s">
        <v>4865</v>
      </c>
      <c r="TT4" t="s">
        <v>4865</v>
      </c>
      <c r="TU4" t="s">
        <v>5746</v>
      </c>
      <c r="TV4" t="s">
        <v>4865</v>
      </c>
      <c r="TW4" t="s">
        <v>5747</v>
      </c>
      <c r="TX4" t="s">
        <v>5743</v>
      </c>
      <c r="TY4" t="s">
        <v>4865</v>
      </c>
      <c r="TZ4" t="s">
        <v>4865</v>
      </c>
      <c r="UA4" t="s">
        <v>4865</v>
      </c>
      <c r="UB4" t="s">
        <v>4865</v>
      </c>
      <c r="UC4" t="s">
        <v>4865</v>
      </c>
      <c r="UD4" t="s">
        <v>4865</v>
      </c>
      <c r="UE4" t="s">
        <v>4865</v>
      </c>
      <c r="UF4" t="s">
        <v>4865</v>
      </c>
      <c r="UG4" t="s">
        <v>4865</v>
      </c>
      <c r="UH4" t="s">
        <v>4865</v>
      </c>
      <c r="UI4" t="s">
        <v>4865</v>
      </c>
      <c r="UJ4" t="s">
        <v>4865</v>
      </c>
      <c r="UK4" t="s">
        <v>4865</v>
      </c>
      <c r="UL4" t="s">
        <v>4865</v>
      </c>
      <c r="UM4" t="s">
        <v>4865</v>
      </c>
      <c r="UN4" t="s">
        <v>4865</v>
      </c>
      <c r="UO4" t="s">
        <v>4865</v>
      </c>
      <c r="UP4" t="s">
        <v>4865</v>
      </c>
      <c r="UQ4" t="s">
        <v>4865</v>
      </c>
      <c r="UR4" t="s">
        <v>4865</v>
      </c>
      <c r="US4" t="s">
        <v>4865</v>
      </c>
      <c r="UT4" t="s">
        <v>4865</v>
      </c>
      <c r="UU4" t="s">
        <v>4865</v>
      </c>
      <c r="UV4" t="s">
        <v>4865</v>
      </c>
      <c r="UW4" t="s">
        <v>4865</v>
      </c>
      <c r="UX4" t="s">
        <v>4865</v>
      </c>
      <c r="UY4" t="s">
        <v>4865</v>
      </c>
      <c r="UZ4" t="s">
        <v>4865</v>
      </c>
      <c r="VA4" t="s">
        <v>4865</v>
      </c>
      <c r="VB4" t="s">
        <v>4865</v>
      </c>
      <c r="VC4" t="s">
        <v>4865</v>
      </c>
      <c r="VD4" t="s">
        <v>4865</v>
      </c>
      <c r="VE4" t="s">
        <v>4865</v>
      </c>
      <c r="VF4" t="s">
        <v>4865</v>
      </c>
      <c r="VG4" t="s">
        <v>4865</v>
      </c>
      <c r="VH4" t="s">
        <v>4865</v>
      </c>
      <c r="VI4" t="s">
        <v>4865</v>
      </c>
      <c r="VJ4" t="s">
        <v>4865</v>
      </c>
      <c r="VK4" t="s">
        <v>4865</v>
      </c>
      <c r="VL4" t="s">
        <v>4865</v>
      </c>
      <c r="VM4" t="s">
        <v>4865</v>
      </c>
      <c r="VN4" t="s">
        <v>4865</v>
      </c>
      <c r="VO4" t="s">
        <v>4865</v>
      </c>
      <c r="VP4" t="s">
        <v>4865</v>
      </c>
      <c r="VQ4" t="s">
        <v>4865</v>
      </c>
      <c r="VR4" t="s">
        <v>4865</v>
      </c>
      <c r="VS4" t="s">
        <v>4865</v>
      </c>
      <c r="VT4" t="s">
        <v>4865</v>
      </c>
      <c r="VU4" t="s">
        <v>4865</v>
      </c>
      <c r="VV4" t="s">
        <v>4865</v>
      </c>
      <c r="VW4" t="s">
        <v>4865</v>
      </c>
      <c r="VX4" t="s">
        <v>4865</v>
      </c>
      <c r="VY4" t="s">
        <v>4865</v>
      </c>
      <c r="VZ4" t="s">
        <v>4865</v>
      </c>
      <c r="WA4" t="s">
        <v>4865</v>
      </c>
      <c r="WB4" t="s">
        <v>4865</v>
      </c>
      <c r="WC4" t="s">
        <v>4865</v>
      </c>
      <c r="WD4" t="s">
        <v>4865</v>
      </c>
      <c r="WE4" t="s">
        <v>4865</v>
      </c>
      <c r="WF4" t="s">
        <v>4865</v>
      </c>
      <c r="WG4" t="s">
        <v>4865</v>
      </c>
      <c r="WH4" t="s">
        <v>4865</v>
      </c>
      <c r="WI4" t="s">
        <v>4865</v>
      </c>
      <c r="WJ4" t="s">
        <v>4865</v>
      </c>
      <c r="WK4" t="s">
        <v>4865</v>
      </c>
      <c r="WL4" t="s">
        <v>4865</v>
      </c>
      <c r="WM4" t="s">
        <v>4865</v>
      </c>
      <c r="WN4" t="s">
        <v>4865</v>
      </c>
      <c r="WO4" t="s">
        <v>4865</v>
      </c>
      <c r="WP4" t="s">
        <v>4865</v>
      </c>
      <c r="WQ4" t="s">
        <v>4865</v>
      </c>
      <c r="WR4" t="s">
        <v>4865</v>
      </c>
      <c r="WS4" t="s">
        <v>4865</v>
      </c>
      <c r="WT4" t="s">
        <v>4865</v>
      </c>
      <c r="WU4" t="s">
        <v>4865</v>
      </c>
      <c r="WV4" t="s">
        <v>4865</v>
      </c>
      <c r="WW4" t="s">
        <v>4865</v>
      </c>
      <c r="WX4" t="s">
        <v>4865</v>
      </c>
      <c r="WY4" t="s">
        <v>4865</v>
      </c>
      <c r="WZ4" t="s">
        <v>4865</v>
      </c>
      <c r="XA4" t="s">
        <v>4865</v>
      </c>
      <c r="XB4" t="s">
        <v>4865</v>
      </c>
      <c r="XC4" t="s">
        <v>4865</v>
      </c>
      <c r="XD4" t="s">
        <v>4865</v>
      </c>
      <c r="XE4" t="s">
        <v>4865</v>
      </c>
      <c r="XF4" t="s">
        <v>4865</v>
      </c>
      <c r="XG4" t="s">
        <v>4865</v>
      </c>
      <c r="XH4" t="s">
        <v>4865</v>
      </c>
      <c r="XI4" t="s">
        <v>4865</v>
      </c>
      <c r="XJ4" t="s">
        <v>4865</v>
      </c>
      <c r="XK4" t="s">
        <v>4865</v>
      </c>
      <c r="XL4" t="s">
        <v>4865</v>
      </c>
      <c r="XM4" t="s">
        <v>4865</v>
      </c>
      <c r="XN4" t="s">
        <v>4865</v>
      </c>
      <c r="XO4" t="s">
        <v>4865</v>
      </c>
      <c r="XP4" t="s">
        <v>4865</v>
      </c>
      <c r="XQ4" t="s">
        <v>4865</v>
      </c>
      <c r="XR4" t="s">
        <v>4865</v>
      </c>
      <c r="XS4" t="s">
        <v>4865</v>
      </c>
      <c r="XT4" t="s">
        <v>4865</v>
      </c>
      <c r="XU4" t="s">
        <v>4865</v>
      </c>
      <c r="XV4" t="s">
        <v>4865</v>
      </c>
      <c r="XW4" t="s">
        <v>4865</v>
      </c>
      <c r="XX4" t="s">
        <v>4865</v>
      </c>
      <c r="XY4" t="s">
        <v>4865</v>
      </c>
      <c r="XZ4" t="s">
        <v>4865</v>
      </c>
      <c r="YA4" t="s">
        <v>4865</v>
      </c>
      <c r="YB4" t="s">
        <v>4865</v>
      </c>
      <c r="YC4" t="s">
        <v>4865</v>
      </c>
      <c r="YD4" t="s">
        <v>4865</v>
      </c>
      <c r="YE4" t="s">
        <v>4865</v>
      </c>
      <c r="YF4" t="s">
        <v>4865</v>
      </c>
      <c r="YG4" t="s">
        <v>4865</v>
      </c>
      <c r="YH4" t="s">
        <v>4865</v>
      </c>
      <c r="YI4" t="s">
        <v>4865</v>
      </c>
      <c r="YJ4" t="s">
        <v>4865</v>
      </c>
      <c r="YK4" t="s">
        <v>4865</v>
      </c>
      <c r="YL4" t="s">
        <v>4865</v>
      </c>
      <c r="YM4" t="s">
        <v>4865</v>
      </c>
      <c r="YN4" t="s">
        <v>4865</v>
      </c>
      <c r="YO4" t="s">
        <v>4865</v>
      </c>
      <c r="YP4" t="s">
        <v>4865</v>
      </c>
      <c r="YQ4" t="s">
        <v>4865</v>
      </c>
      <c r="YR4" t="s">
        <v>4865</v>
      </c>
      <c r="YS4" t="s">
        <v>4865</v>
      </c>
      <c r="YT4" t="s">
        <v>4865</v>
      </c>
      <c r="YU4" t="s">
        <v>4865</v>
      </c>
      <c r="YV4" t="s">
        <v>4865</v>
      </c>
      <c r="YW4" t="s">
        <v>4865</v>
      </c>
      <c r="YX4" t="s">
        <v>4865</v>
      </c>
      <c r="YY4" t="s">
        <v>4865</v>
      </c>
      <c r="YZ4" t="s">
        <v>4865</v>
      </c>
      <c r="ZA4" t="s">
        <v>4865</v>
      </c>
      <c r="ZB4" t="s">
        <v>4865</v>
      </c>
      <c r="ZC4" t="s">
        <v>4865</v>
      </c>
      <c r="ZD4" t="s">
        <v>4865</v>
      </c>
      <c r="ZE4" t="s">
        <v>4865</v>
      </c>
      <c r="ZF4" t="s">
        <v>4865</v>
      </c>
      <c r="ZG4" t="s">
        <v>4865</v>
      </c>
      <c r="ZH4" t="s">
        <v>4865</v>
      </c>
      <c r="ZI4" t="s">
        <v>4865</v>
      </c>
      <c r="ZJ4" t="s">
        <v>4865</v>
      </c>
      <c r="ZK4" t="s">
        <v>4865</v>
      </c>
      <c r="ZL4" t="s">
        <v>4865</v>
      </c>
      <c r="ZM4" t="s">
        <v>4865</v>
      </c>
      <c r="ZN4" t="s">
        <v>4865</v>
      </c>
      <c r="ZO4" t="s">
        <v>4865</v>
      </c>
      <c r="ZP4" t="s">
        <v>4865</v>
      </c>
      <c r="ZQ4" t="s">
        <v>4865</v>
      </c>
      <c r="ZR4" t="s">
        <v>4865</v>
      </c>
      <c r="ZS4" t="s">
        <v>4865</v>
      </c>
      <c r="ZT4" t="s">
        <v>4865</v>
      </c>
      <c r="ZU4" t="s">
        <v>4865</v>
      </c>
      <c r="ZV4" t="s">
        <v>4865</v>
      </c>
      <c r="ZW4" t="s">
        <v>4865</v>
      </c>
      <c r="ZX4" t="s">
        <v>4865</v>
      </c>
      <c r="ZY4" t="s">
        <v>4865</v>
      </c>
      <c r="ZZ4" t="s">
        <v>4865</v>
      </c>
      <c r="AAA4" t="s">
        <v>4865</v>
      </c>
      <c r="AAB4" t="s">
        <v>4865</v>
      </c>
      <c r="AAC4" t="s">
        <v>4865</v>
      </c>
      <c r="AAD4" t="s">
        <v>4865</v>
      </c>
      <c r="AAE4" t="s">
        <v>4865</v>
      </c>
      <c r="AAF4" t="s">
        <v>4865</v>
      </c>
      <c r="AAG4" t="s">
        <v>4865</v>
      </c>
      <c r="AAH4" t="s">
        <v>4865</v>
      </c>
      <c r="AAI4" t="s">
        <v>4865</v>
      </c>
      <c r="AAJ4" t="s">
        <v>4865</v>
      </c>
      <c r="AAK4" t="s">
        <v>4865</v>
      </c>
      <c r="AAL4" t="s">
        <v>4865</v>
      </c>
      <c r="AAM4" t="s">
        <v>4865</v>
      </c>
      <c r="AAN4" t="s">
        <v>4865</v>
      </c>
      <c r="AAO4" t="s">
        <v>4865</v>
      </c>
      <c r="AAP4" t="s">
        <v>4865</v>
      </c>
      <c r="AAQ4" t="s">
        <v>4865</v>
      </c>
      <c r="AAR4" t="s">
        <v>4865</v>
      </c>
      <c r="AAS4" t="s">
        <v>4865</v>
      </c>
      <c r="AAT4" t="s">
        <v>4865</v>
      </c>
      <c r="AAU4" t="s">
        <v>4865</v>
      </c>
      <c r="AAV4" t="s">
        <v>4865</v>
      </c>
      <c r="AAW4" t="s">
        <v>4865</v>
      </c>
      <c r="AAX4" t="s">
        <v>4865</v>
      </c>
      <c r="AAY4" t="s">
        <v>4865</v>
      </c>
      <c r="AAZ4" t="s">
        <v>4865</v>
      </c>
      <c r="ABA4" t="s">
        <v>4865</v>
      </c>
      <c r="ABB4" t="s">
        <v>4865</v>
      </c>
      <c r="ABC4" t="s">
        <v>4865</v>
      </c>
      <c r="ABD4" t="s">
        <v>4865</v>
      </c>
      <c r="ABE4" t="s">
        <v>4865</v>
      </c>
      <c r="ABF4" t="s">
        <v>4865</v>
      </c>
      <c r="ABG4" t="s">
        <v>4865</v>
      </c>
      <c r="ABH4" t="s">
        <v>4865</v>
      </c>
      <c r="ABI4" t="s">
        <v>4865</v>
      </c>
      <c r="ABJ4" t="s">
        <v>4865</v>
      </c>
      <c r="ABK4" t="s">
        <v>4865</v>
      </c>
      <c r="ABL4" t="s">
        <v>4865</v>
      </c>
      <c r="ABM4" t="s">
        <v>4865</v>
      </c>
      <c r="ABN4" t="s">
        <v>4865</v>
      </c>
      <c r="ABO4" t="s">
        <v>4865</v>
      </c>
      <c r="ABP4" t="s">
        <v>4865</v>
      </c>
      <c r="ABQ4" t="s">
        <v>4865</v>
      </c>
      <c r="ABR4" t="s">
        <v>4865</v>
      </c>
      <c r="ABS4" t="s">
        <v>4865</v>
      </c>
      <c r="ABT4" t="s">
        <v>4865</v>
      </c>
      <c r="ABU4" t="s">
        <v>4865</v>
      </c>
      <c r="ABV4" t="s">
        <v>4865</v>
      </c>
      <c r="ABW4" t="s">
        <v>4865</v>
      </c>
      <c r="ABX4" t="s">
        <v>4865</v>
      </c>
      <c r="ABY4" t="s">
        <v>4865</v>
      </c>
      <c r="ABZ4" t="s">
        <v>4865</v>
      </c>
      <c r="ACA4" t="s">
        <v>4865</v>
      </c>
      <c r="ACB4" t="s">
        <v>4865</v>
      </c>
      <c r="ACC4" t="s">
        <v>4865</v>
      </c>
      <c r="ACD4" t="s">
        <v>4865</v>
      </c>
      <c r="ACE4" t="s">
        <v>4865</v>
      </c>
      <c r="ACF4" t="s">
        <v>4865</v>
      </c>
      <c r="ACG4" t="s">
        <v>4865</v>
      </c>
      <c r="ACH4" t="s">
        <v>4865</v>
      </c>
      <c r="ACI4" t="s">
        <v>4865</v>
      </c>
      <c r="ACJ4" t="s">
        <v>4865</v>
      </c>
      <c r="ACK4" t="s">
        <v>4865</v>
      </c>
      <c r="ACL4" t="s">
        <v>4865</v>
      </c>
      <c r="ACM4" t="s">
        <v>4865</v>
      </c>
      <c r="ACN4" t="s">
        <v>4865</v>
      </c>
      <c r="ACO4" t="s">
        <v>4865</v>
      </c>
      <c r="ACP4" t="s">
        <v>4865</v>
      </c>
      <c r="ACQ4" t="s">
        <v>4865</v>
      </c>
      <c r="ACR4" t="s">
        <v>4865</v>
      </c>
      <c r="ACS4" t="s">
        <v>4865</v>
      </c>
      <c r="ACT4" t="s">
        <v>4865</v>
      </c>
      <c r="ACU4" t="s">
        <v>4865</v>
      </c>
      <c r="ACV4" t="s">
        <v>4865</v>
      </c>
      <c r="ACW4" t="s">
        <v>4865</v>
      </c>
      <c r="ACX4" t="s">
        <v>4865</v>
      </c>
      <c r="ACY4" t="s">
        <v>4865</v>
      </c>
      <c r="ACZ4" t="s">
        <v>4865</v>
      </c>
      <c r="ADA4" t="s">
        <v>4865</v>
      </c>
      <c r="ADB4" t="s">
        <v>4865</v>
      </c>
      <c r="ADC4" t="s">
        <v>4865</v>
      </c>
      <c r="ADD4" t="s">
        <v>4865</v>
      </c>
      <c r="ADE4" t="s">
        <v>4865</v>
      </c>
      <c r="ADF4" t="s">
        <v>4865</v>
      </c>
      <c r="ADG4" t="s">
        <v>4865</v>
      </c>
      <c r="ADH4" t="s">
        <v>4865</v>
      </c>
      <c r="ADI4" t="s">
        <v>4865</v>
      </c>
      <c r="ADJ4" t="s">
        <v>4865</v>
      </c>
      <c r="ADK4" t="s">
        <v>4865</v>
      </c>
      <c r="ADL4" t="s">
        <v>4865</v>
      </c>
      <c r="ADM4" t="s">
        <v>4865</v>
      </c>
      <c r="ADN4" t="s">
        <v>4865</v>
      </c>
      <c r="ADO4" t="s">
        <v>4865</v>
      </c>
      <c r="ADP4" t="s">
        <v>4865</v>
      </c>
      <c r="ADQ4" t="s">
        <v>4865</v>
      </c>
      <c r="ADR4" t="s">
        <v>4865</v>
      </c>
      <c r="ADS4" t="s">
        <v>4865</v>
      </c>
      <c r="ADT4" t="s">
        <v>4865</v>
      </c>
      <c r="ADU4" t="s">
        <v>4865</v>
      </c>
      <c r="ADV4" t="s">
        <v>4865</v>
      </c>
      <c r="ADW4" t="s">
        <v>4865</v>
      </c>
      <c r="ADX4" t="s">
        <v>4865</v>
      </c>
      <c r="ADY4" t="s">
        <v>4865</v>
      </c>
      <c r="ADZ4" t="s">
        <v>4865</v>
      </c>
      <c r="AEA4" t="s">
        <v>4865</v>
      </c>
      <c r="AEB4" t="s">
        <v>4865</v>
      </c>
      <c r="AEC4" t="s">
        <v>4865</v>
      </c>
      <c r="AED4" t="s">
        <v>4865</v>
      </c>
      <c r="AEE4" t="s">
        <v>4865</v>
      </c>
      <c r="AEF4" t="s">
        <v>4865</v>
      </c>
      <c r="AEG4" t="s">
        <v>4865</v>
      </c>
      <c r="AEH4" t="s">
        <v>4865</v>
      </c>
      <c r="AEI4" t="s">
        <v>4865</v>
      </c>
      <c r="AEJ4" t="s">
        <v>4865</v>
      </c>
      <c r="AEK4" t="s">
        <v>4865</v>
      </c>
      <c r="AEL4" t="s">
        <v>4865</v>
      </c>
      <c r="AEM4" t="s">
        <v>4865</v>
      </c>
      <c r="AEN4" t="s">
        <v>4865</v>
      </c>
      <c r="AEO4" t="s">
        <v>4865</v>
      </c>
      <c r="AEP4" t="s">
        <v>4865</v>
      </c>
      <c r="AEQ4" t="s">
        <v>4865</v>
      </c>
      <c r="AER4" t="s">
        <v>4883</v>
      </c>
      <c r="AES4" t="s">
        <v>5748</v>
      </c>
      <c r="AET4" t="s">
        <v>4887</v>
      </c>
      <c r="AEU4" t="s">
        <v>1505</v>
      </c>
      <c r="AEV4">
        <v>1</v>
      </c>
      <c r="AEW4" t="s">
        <v>5755</v>
      </c>
      <c r="AEX4">
        <v>30</v>
      </c>
      <c r="AEY4" t="s">
        <v>5750</v>
      </c>
      <c r="AEZ4" t="s">
        <v>4865</v>
      </c>
      <c r="AFA4">
        <v>184209</v>
      </c>
      <c r="AFB4" t="s">
        <v>5751</v>
      </c>
      <c r="AFC4" t="s">
        <v>5752</v>
      </c>
      <c r="AFD4" t="s">
        <v>5753</v>
      </c>
    </row>
    <row r="5" spans="1:836">
      <c r="A5" t="s">
        <v>4864</v>
      </c>
      <c r="B5" t="s">
        <v>5735</v>
      </c>
      <c r="C5" t="s">
        <v>5756</v>
      </c>
      <c r="E5">
        <v>19890430</v>
      </c>
      <c r="F5" t="s">
        <v>4867</v>
      </c>
      <c r="G5" t="s">
        <v>4865</v>
      </c>
      <c r="H5" t="s">
        <v>4865</v>
      </c>
      <c r="I5" t="s">
        <v>4865</v>
      </c>
      <c r="J5" t="s">
        <v>4865</v>
      </c>
      <c r="K5" t="s">
        <v>4865</v>
      </c>
      <c r="L5" t="s">
        <v>5757</v>
      </c>
      <c r="M5" t="s">
        <v>4870</v>
      </c>
      <c r="N5" t="s">
        <v>4865</v>
      </c>
      <c r="O5" t="s">
        <v>4865</v>
      </c>
      <c r="P5" t="s">
        <v>4872</v>
      </c>
      <c r="Q5" t="s">
        <v>4865</v>
      </c>
      <c r="R5">
        <v>20210903000004</v>
      </c>
      <c r="S5" t="s">
        <v>4865</v>
      </c>
      <c r="T5" t="s">
        <v>4865</v>
      </c>
      <c r="U5">
        <v>131</v>
      </c>
      <c r="V5" t="s">
        <v>4865</v>
      </c>
      <c r="W5" t="s">
        <v>4865</v>
      </c>
      <c r="X5" t="s">
        <v>4865</v>
      </c>
      <c r="Y5" t="s">
        <v>4865</v>
      </c>
      <c r="Z5" t="s">
        <v>4865</v>
      </c>
      <c r="AA5" t="s">
        <v>4865</v>
      </c>
      <c r="AB5" t="s">
        <v>4865</v>
      </c>
      <c r="AC5" t="s">
        <v>4865</v>
      </c>
      <c r="AD5" t="s">
        <v>4865</v>
      </c>
      <c r="AE5" t="s">
        <v>4865</v>
      </c>
      <c r="AF5" t="s">
        <v>4865</v>
      </c>
      <c r="AG5" t="s">
        <v>4865</v>
      </c>
      <c r="AH5" t="s">
        <v>4865</v>
      </c>
      <c r="AI5" t="s">
        <v>4865</v>
      </c>
      <c r="AJ5" t="s">
        <v>4865</v>
      </c>
      <c r="AK5" t="s">
        <v>4865</v>
      </c>
      <c r="AL5" t="s">
        <v>4865</v>
      </c>
      <c r="AM5" t="s">
        <v>4865</v>
      </c>
      <c r="AN5" t="s">
        <v>4865</v>
      </c>
      <c r="AO5" t="s">
        <v>4865</v>
      </c>
      <c r="AP5" t="s">
        <v>4865</v>
      </c>
      <c r="AQ5" t="s">
        <v>4865</v>
      </c>
      <c r="AR5" t="s">
        <v>4865</v>
      </c>
      <c r="AS5" t="s">
        <v>4865</v>
      </c>
      <c r="AT5" t="s">
        <v>4865</v>
      </c>
      <c r="AU5" t="s">
        <v>4865</v>
      </c>
      <c r="AV5" t="s">
        <v>4865</v>
      </c>
      <c r="AW5" t="s">
        <v>4865</v>
      </c>
      <c r="AX5" t="s">
        <v>4865</v>
      </c>
      <c r="AY5" t="s">
        <v>4865</v>
      </c>
      <c r="AZ5" t="s">
        <v>4865</v>
      </c>
      <c r="BA5" t="s">
        <v>4865</v>
      </c>
      <c r="BB5" t="s">
        <v>4865</v>
      </c>
      <c r="BC5" t="s">
        <v>4865</v>
      </c>
      <c r="BD5" t="s">
        <v>4865</v>
      </c>
      <c r="BE5" t="s">
        <v>4865</v>
      </c>
      <c r="BF5" t="s">
        <v>4865</v>
      </c>
      <c r="BG5" t="s">
        <v>4865</v>
      </c>
      <c r="BH5" t="s">
        <v>4865</v>
      </c>
      <c r="BI5" t="s">
        <v>4865</v>
      </c>
      <c r="BJ5" t="s">
        <v>4865</v>
      </c>
      <c r="BK5" t="s">
        <v>4865</v>
      </c>
      <c r="BL5" t="s">
        <v>4865</v>
      </c>
      <c r="BM5" t="s">
        <v>4865</v>
      </c>
      <c r="BN5" t="s">
        <v>4865</v>
      </c>
      <c r="BO5" t="s">
        <v>4865</v>
      </c>
      <c r="BP5" t="s">
        <v>4865</v>
      </c>
      <c r="BQ5" t="s">
        <v>4865</v>
      </c>
      <c r="BR5" t="s">
        <v>4865</v>
      </c>
      <c r="BS5" t="s">
        <v>4865</v>
      </c>
      <c r="BT5" t="s">
        <v>4865</v>
      </c>
      <c r="BU5" t="s">
        <v>4865</v>
      </c>
      <c r="BV5" t="s">
        <v>4865</v>
      </c>
      <c r="BW5" t="s">
        <v>4865</v>
      </c>
      <c r="BX5" t="s">
        <v>4865</v>
      </c>
      <c r="BY5" t="s">
        <v>4865</v>
      </c>
      <c r="BZ5" t="s">
        <v>4865</v>
      </c>
      <c r="CA5" t="s">
        <v>4865</v>
      </c>
      <c r="CB5" t="s">
        <v>4865</v>
      </c>
      <c r="CC5" t="s">
        <v>4865</v>
      </c>
      <c r="CD5" t="s">
        <v>4865</v>
      </c>
      <c r="CE5" t="s">
        <v>4865</v>
      </c>
      <c r="CF5" t="s">
        <v>4865</v>
      </c>
      <c r="CG5" t="s">
        <v>4865</v>
      </c>
      <c r="CH5" t="s">
        <v>4865</v>
      </c>
      <c r="CI5" t="s">
        <v>4865</v>
      </c>
      <c r="CJ5" t="s">
        <v>4865</v>
      </c>
      <c r="CK5" t="s">
        <v>4865</v>
      </c>
      <c r="CL5" t="s">
        <v>4865</v>
      </c>
      <c r="CM5" t="s">
        <v>4865</v>
      </c>
      <c r="CN5" t="s">
        <v>4865</v>
      </c>
      <c r="CO5" t="s">
        <v>4865</v>
      </c>
      <c r="CP5">
        <v>20210903</v>
      </c>
      <c r="CQ5">
        <v>20210903</v>
      </c>
      <c r="CR5" t="s">
        <v>4865</v>
      </c>
      <c r="CV5">
        <v>1</v>
      </c>
      <c r="CW5">
        <v>1</v>
      </c>
      <c r="CX5" t="s">
        <v>4865</v>
      </c>
      <c r="CY5" t="s">
        <v>4865</v>
      </c>
      <c r="CZ5" t="s">
        <v>4865</v>
      </c>
      <c r="DA5">
        <v>1</v>
      </c>
      <c r="DB5" t="s">
        <v>4865</v>
      </c>
      <c r="DC5" t="s">
        <v>4865</v>
      </c>
      <c r="DD5" t="s">
        <v>4865</v>
      </c>
      <c r="DE5" t="s">
        <v>4865</v>
      </c>
      <c r="DF5" t="s">
        <v>4865</v>
      </c>
      <c r="DG5" t="s">
        <v>4865</v>
      </c>
      <c r="DH5" t="s">
        <v>4865</v>
      </c>
      <c r="DI5" t="s">
        <v>4865</v>
      </c>
      <c r="DJ5" t="s">
        <v>4865</v>
      </c>
      <c r="DK5" t="s">
        <v>4865</v>
      </c>
      <c r="DL5" t="s">
        <v>4865</v>
      </c>
      <c r="DM5" t="s">
        <v>4865</v>
      </c>
      <c r="DN5" t="s">
        <v>4865</v>
      </c>
      <c r="DO5" t="s">
        <v>4865</v>
      </c>
      <c r="DP5" t="s">
        <v>4865</v>
      </c>
      <c r="DQ5" t="s">
        <v>5739</v>
      </c>
      <c r="DR5" t="s">
        <v>5740</v>
      </c>
      <c r="DS5" t="s">
        <v>4865</v>
      </c>
      <c r="DT5" t="s">
        <v>5741</v>
      </c>
      <c r="DU5" t="s">
        <v>5740</v>
      </c>
      <c r="DV5" t="s">
        <v>4865</v>
      </c>
      <c r="DW5" t="s">
        <v>5742</v>
      </c>
      <c r="DX5" t="s">
        <v>5740</v>
      </c>
      <c r="DY5" t="s">
        <v>4865</v>
      </c>
      <c r="DZ5" t="s">
        <v>4865</v>
      </c>
      <c r="EA5" t="s">
        <v>4865</v>
      </c>
      <c r="EB5" t="s">
        <v>4865</v>
      </c>
      <c r="EC5" t="s">
        <v>4865</v>
      </c>
      <c r="ED5" t="s">
        <v>4865</v>
      </c>
      <c r="EE5" t="s">
        <v>4865</v>
      </c>
      <c r="EF5" t="s">
        <v>4865</v>
      </c>
      <c r="EG5" t="s">
        <v>4865</v>
      </c>
      <c r="EH5" t="s">
        <v>4865</v>
      </c>
      <c r="EI5" t="s">
        <v>4865</v>
      </c>
      <c r="EJ5" t="s">
        <v>4865</v>
      </c>
      <c r="EK5" t="s">
        <v>4865</v>
      </c>
      <c r="EL5" t="s">
        <v>4865</v>
      </c>
      <c r="EM5" t="s">
        <v>4865</v>
      </c>
      <c r="EN5" t="s">
        <v>4865</v>
      </c>
      <c r="EO5" t="s">
        <v>4865</v>
      </c>
      <c r="EP5" t="s">
        <v>4865</v>
      </c>
      <c r="EQ5" t="s">
        <v>4865</v>
      </c>
      <c r="ER5" t="s">
        <v>4865</v>
      </c>
      <c r="ES5" t="s">
        <v>4865</v>
      </c>
      <c r="ET5" t="s">
        <v>4865</v>
      </c>
      <c r="EU5" t="s">
        <v>4865</v>
      </c>
      <c r="EV5" t="s">
        <v>4865</v>
      </c>
      <c r="EW5" t="s">
        <v>4865</v>
      </c>
      <c r="EX5" t="s">
        <v>4865</v>
      </c>
      <c r="EY5" t="s">
        <v>4865</v>
      </c>
      <c r="EZ5" t="s">
        <v>4865</v>
      </c>
      <c r="FA5" t="s">
        <v>4865</v>
      </c>
      <c r="FB5" t="s">
        <v>4865</v>
      </c>
      <c r="FC5" t="s">
        <v>4865</v>
      </c>
      <c r="FD5" t="s">
        <v>4865</v>
      </c>
      <c r="FE5" t="s">
        <v>4865</v>
      </c>
      <c r="FF5" t="s">
        <v>4865</v>
      </c>
      <c r="FG5" t="s">
        <v>4865</v>
      </c>
      <c r="FH5" t="s">
        <v>4865</v>
      </c>
      <c r="FI5" t="s">
        <v>4865</v>
      </c>
      <c r="FJ5" t="s">
        <v>4865</v>
      </c>
      <c r="FK5" t="s">
        <v>4865</v>
      </c>
      <c r="FL5" t="s">
        <v>4865</v>
      </c>
      <c r="FM5" t="s">
        <v>4865</v>
      </c>
      <c r="FN5" t="s">
        <v>4865</v>
      </c>
      <c r="FO5" t="s">
        <v>4865</v>
      </c>
      <c r="FP5" t="s">
        <v>4865</v>
      </c>
      <c r="FQ5" t="s">
        <v>4865</v>
      </c>
      <c r="FR5" t="s">
        <v>4865</v>
      </c>
      <c r="FS5" t="s">
        <v>4865</v>
      </c>
      <c r="FT5" t="s">
        <v>4865</v>
      </c>
      <c r="FU5" t="s">
        <v>4865</v>
      </c>
      <c r="FV5" t="s">
        <v>4865</v>
      </c>
      <c r="FW5" t="s">
        <v>4865</v>
      </c>
      <c r="FX5" t="s">
        <v>4865</v>
      </c>
      <c r="FY5" t="s">
        <v>4865</v>
      </c>
      <c r="FZ5" t="s">
        <v>4865</v>
      </c>
      <c r="GA5" t="s">
        <v>4865</v>
      </c>
      <c r="GB5" t="s">
        <v>4865</v>
      </c>
      <c r="GC5" t="s">
        <v>4865</v>
      </c>
      <c r="GD5" t="s">
        <v>4865</v>
      </c>
      <c r="GE5" t="s">
        <v>4865</v>
      </c>
      <c r="GF5" t="s">
        <v>4865</v>
      </c>
      <c r="GG5" t="s">
        <v>4865</v>
      </c>
      <c r="GH5" t="s">
        <v>4865</v>
      </c>
      <c r="GI5" t="s">
        <v>4865</v>
      </c>
      <c r="GJ5" t="s">
        <v>4865</v>
      </c>
      <c r="GK5" t="s">
        <v>4865</v>
      </c>
      <c r="GL5" t="s">
        <v>4865</v>
      </c>
      <c r="GM5" t="s">
        <v>4865</v>
      </c>
      <c r="GN5" t="s">
        <v>4865</v>
      </c>
      <c r="GO5" t="s">
        <v>4865</v>
      </c>
      <c r="GP5" t="s">
        <v>4865</v>
      </c>
      <c r="GQ5" t="s">
        <v>4865</v>
      </c>
      <c r="GR5" t="s">
        <v>4865</v>
      </c>
      <c r="GS5" t="s">
        <v>4865</v>
      </c>
      <c r="GT5" t="s">
        <v>4865</v>
      </c>
      <c r="GU5" t="s">
        <v>4865</v>
      </c>
      <c r="GV5" t="s">
        <v>4865</v>
      </c>
      <c r="GW5" t="s">
        <v>4865</v>
      </c>
      <c r="GX5" t="s">
        <v>4865</v>
      </c>
      <c r="GY5" t="s">
        <v>4865</v>
      </c>
      <c r="GZ5" t="s">
        <v>4865</v>
      </c>
      <c r="HA5" t="s">
        <v>4865</v>
      </c>
      <c r="HB5" t="s">
        <v>4865</v>
      </c>
      <c r="HC5" t="s">
        <v>4865</v>
      </c>
      <c r="HD5" t="s">
        <v>4865</v>
      </c>
      <c r="HE5" t="s">
        <v>4865</v>
      </c>
      <c r="HF5" t="s">
        <v>4865</v>
      </c>
      <c r="HG5" t="s">
        <v>4865</v>
      </c>
      <c r="HH5" t="s">
        <v>4865</v>
      </c>
      <c r="HI5" t="s">
        <v>4865</v>
      </c>
      <c r="HJ5" t="s">
        <v>4865</v>
      </c>
      <c r="HK5" t="s">
        <v>4865</v>
      </c>
      <c r="HL5" t="s">
        <v>4865</v>
      </c>
      <c r="HM5" t="s">
        <v>4865</v>
      </c>
      <c r="HN5" t="s">
        <v>4865</v>
      </c>
      <c r="HO5" t="s">
        <v>4865</v>
      </c>
      <c r="HP5" t="s">
        <v>4865</v>
      </c>
      <c r="HQ5" t="s">
        <v>4865</v>
      </c>
      <c r="HR5" t="s">
        <v>4865</v>
      </c>
      <c r="HS5" t="s">
        <v>4865</v>
      </c>
      <c r="HT5" t="s">
        <v>4865</v>
      </c>
      <c r="HU5" t="s">
        <v>4865</v>
      </c>
      <c r="HV5" t="s">
        <v>4865</v>
      </c>
      <c r="HW5" t="s">
        <v>4865</v>
      </c>
      <c r="HX5" t="s">
        <v>4865</v>
      </c>
      <c r="HY5" t="s">
        <v>4865</v>
      </c>
      <c r="HZ5" t="s">
        <v>5739</v>
      </c>
      <c r="IA5" t="s">
        <v>4865</v>
      </c>
      <c r="IB5" t="s">
        <v>4865</v>
      </c>
      <c r="IC5" t="s">
        <v>4865</v>
      </c>
      <c r="ID5" t="s">
        <v>4865</v>
      </c>
      <c r="IE5" t="s">
        <v>4865</v>
      </c>
      <c r="IF5" t="s">
        <v>4865</v>
      </c>
      <c r="IG5" t="s">
        <v>4865</v>
      </c>
      <c r="IH5" t="s">
        <v>4865</v>
      </c>
      <c r="II5" t="s">
        <v>4865</v>
      </c>
      <c r="IJ5" t="s">
        <v>4865</v>
      </c>
      <c r="IK5" t="s">
        <v>4865</v>
      </c>
      <c r="IL5" t="s">
        <v>4865</v>
      </c>
      <c r="IM5" t="s">
        <v>4865</v>
      </c>
      <c r="IN5" t="s">
        <v>4865</v>
      </c>
      <c r="IO5" t="s">
        <v>4865</v>
      </c>
      <c r="IP5" t="s">
        <v>4865</v>
      </c>
      <c r="IQ5" t="s">
        <v>4865</v>
      </c>
      <c r="IR5" t="s">
        <v>4865</v>
      </c>
      <c r="IS5" t="s">
        <v>4865</v>
      </c>
      <c r="IT5" t="s">
        <v>4865</v>
      </c>
      <c r="IU5" t="s">
        <v>4865</v>
      </c>
      <c r="IV5" t="s">
        <v>4865</v>
      </c>
      <c r="IW5" t="s">
        <v>4865</v>
      </c>
      <c r="IX5" t="s">
        <v>4865</v>
      </c>
      <c r="IY5" t="s">
        <v>4865</v>
      </c>
      <c r="IZ5" t="s">
        <v>4865</v>
      </c>
      <c r="JA5" t="s">
        <v>4865</v>
      </c>
      <c r="JB5" t="s">
        <v>4865</v>
      </c>
      <c r="JC5" t="s">
        <v>4865</v>
      </c>
      <c r="JD5" t="s">
        <v>4865</v>
      </c>
      <c r="JE5" t="s">
        <v>4865</v>
      </c>
      <c r="JF5" t="s">
        <v>4865</v>
      </c>
      <c r="JG5" t="s">
        <v>4865</v>
      </c>
      <c r="JH5" t="s">
        <v>4865</v>
      </c>
      <c r="JI5" t="s">
        <v>4865</v>
      </c>
      <c r="JJ5" t="s">
        <v>4865</v>
      </c>
      <c r="JK5" t="s">
        <v>4865</v>
      </c>
      <c r="JL5" t="s">
        <v>4865</v>
      </c>
      <c r="JM5" t="s">
        <v>4865</v>
      </c>
      <c r="JN5" t="s">
        <v>4865</v>
      </c>
      <c r="JO5" t="s">
        <v>4865</v>
      </c>
      <c r="JP5" t="s">
        <v>4865</v>
      </c>
      <c r="JQ5" t="s">
        <v>4865</v>
      </c>
      <c r="JR5" t="s">
        <v>4865</v>
      </c>
      <c r="JS5" t="s">
        <v>4865</v>
      </c>
      <c r="JT5" t="s">
        <v>4865</v>
      </c>
      <c r="JU5" t="s">
        <v>4865</v>
      </c>
      <c r="JV5" t="s">
        <v>4865</v>
      </c>
      <c r="JW5" t="s">
        <v>4865</v>
      </c>
      <c r="JX5" t="s">
        <v>4865</v>
      </c>
      <c r="JY5" t="s">
        <v>4865</v>
      </c>
      <c r="JZ5" t="s">
        <v>4865</v>
      </c>
      <c r="KA5" t="s">
        <v>4865</v>
      </c>
      <c r="KB5" t="s">
        <v>4865</v>
      </c>
      <c r="KC5" t="s">
        <v>4865</v>
      </c>
      <c r="KD5" t="s">
        <v>4865</v>
      </c>
      <c r="KE5" t="s">
        <v>4865</v>
      </c>
      <c r="KF5" t="s">
        <v>4865</v>
      </c>
      <c r="KG5" t="s">
        <v>4865</v>
      </c>
      <c r="KH5" t="s">
        <v>4865</v>
      </c>
      <c r="KI5" t="s">
        <v>4865</v>
      </c>
      <c r="KJ5" t="s">
        <v>4865</v>
      </c>
      <c r="KK5" t="s">
        <v>4865</v>
      </c>
      <c r="KL5" t="s">
        <v>4865</v>
      </c>
      <c r="KM5" t="s">
        <v>4865</v>
      </c>
      <c r="KN5" t="s">
        <v>4865</v>
      </c>
      <c r="KO5" t="s">
        <v>4865</v>
      </c>
      <c r="KP5" t="s">
        <v>4865</v>
      </c>
      <c r="KQ5" t="s">
        <v>4865</v>
      </c>
      <c r="KR5" t="s">
        <v>4865</v>
      </c>
      <c r="KS5" t="s">
        <v>4865</v>
      </c>
      <c r="KT5" t="s">
        <v>4865</v>
      </c>
      <c r="KU5" t="s">
        <v>4865</v>
      </c>
      <c r="KV5" t="s">
        <v>4865</v>
      </c>
      <c r="KW5" t="s">
        <v>4865</v>
      </c>
      <c r="KX5" t="s">
        <v>4865</v>
      </c>
      <c r="KY5" t="s">
        <v>4865</v>
      </c>
      <c r="KZ5" t="s">
        <v>4865</v>
      </c>
      <c r="LA5" t="s">
        <v>4865</v>
      </c>
      <c r="LB5" t="s">
        <v>4865</v>
      </c>
      <c r="LC5" t="s">
        <v>4865</v>
      </c>
      <c r="LD5" t="s">
        <v>4865</v>
      </c>
      <c r="LE5" t="s">
        <v>4865</v>
      </c>
      <c r="LF5" t="s">
        <v>4865</v>
      </c>
      <c r="LG5" t="s">
        <v>4865</v>
      </c>
      <c r="LH5" t="s">
        <v>4865</v>
      </c>
      <c r="LI5" t="s">
        <v>4865</v>
      </c>
      <c r="LJ5" t="s">
        <v>4865</v>
      </c>
      <c r="LK5" t="s">
        <v>4865</v>
      </c>
      <c r="LL5" t="s">
        <v>4865</v>
      </c>
      <c r="LM5" t="s">
        <v>4865</v>
      </c>
      <c r="LN5" t="s">
        <v>4865</v>
      </c>
      <c r="LO5" t="s">
        <v>4865</v>
      </c>
      <c r="LP5" t="s">
        <v>4865</v>
      </c>
      <c r="LQ5" t="s">
        <v>4865</v>
      </c>
      <c r="LR5" t="s">
        <v>4865</v>
      </c>
      <c r="LS5" t="s">
        <v>4865</v>
      </c>
      <c r="LT5" t="s">
        <v>4865</v>
      </c>
      <c r="LU5" t="s">
        <v>4865</v>
      </c>
      <c r="LV5" t="s">
        <v>4865</v>
      </c>
      <c r="LW5" t="s">
        <v>4865</v>
      </c>
      <c r="LX5" t="s">
        <v>4865</v>
      </c>
      <c r="LY5" t="s">
        <v>4865</v>
      </c>
      <c r="LZ5" t="s">
        <v>4865</v>
      </c>
      <c r="MA5" t="s">
        <v>4865</v>
      </c>
      <c r="MB5" t="s">
        <v>4865</v>
      </c>
      <c r="MC5" t="s">
        <v>4865</v>
      </c>
      <c r="MD5" t="s">
        <v>4865</v>
      </c>
      <c r="ME5" t="s">
        <v>4865</v>
      </c>
      <c r="MF5" t="s">
        <v>4865</v>
      </c>
      <c r="MG5" t="s">
        <v>4865</v>
      </c>
      <c r="MH5" t="s">
        <v>4865</v>
      </c>
      <c r="MI5" t="s">
        <v>4865</v>
      </c>
      <c r="MJ5" t="s">
        <v>4865</v>
      </c>
      <c r="MK5" t="s">
        <v>4865</v>
      </c>
      <c r="ML5" t="s">
        <v>4874</v>
      </c>
      <c r="MN5" t="s">
        <v>4865</v>
      </c>
      <c r="MO5" t="s">
        <v>4865</v>
      </c>
      <c r="MP5" t="s">
        <v>4865</v>
      </c>
      <c r="MQ5" t="s">
        <v>4865</v>
      </c>
      <c r="MR5" t="s">
        <v>4865</v>
      </c>
      <c r="MS5" t="s">
        <v>4876</v>
      </c>
      <c r="MT5" t="s">
        <v>4877</v>
      </c>
      <c r="MU5" t="s">
        <v>4878</v>
      </c>
      <c r="MV5" t="s">
        <v>4879</v>
      </c>
      <c r="MW5" t="s">
        <v>4880</v>
      </c>
      <c r="MX5">
        <v>34743</v>
      </c>
      <c r="MY5">
        <v>8602</v>
      </c>
      <c r="MZ5" t="s">
        <v>4881</v>
      </c>
      <c r="NA5" t="s">
        <v>4865</v>
      </c>
      <c r="NB5" t="s">
        <v>4865</v>
      </c>
      <c r="NC5" t="s">
        <v>4865</v>
      </c>
      <c r="ND5" t="s">
        <v>4865</v>
      </c>
      <c r="NE5" t="s">
        <v>4865</v>
      </c>
      <c r="NF5" t="s">
        <v>4865</v>
      </c>
      <c r="NG5" t="s">
        <v>4865</v>
      </c>
      <c r="NH5" t="s">
        <v>4865</v>
      </c>
      <c r="NI5" t="s">
        <v>4865</v>
      </c>
      <c r="NJ5" t="s">
        <v>4865</v>
      </c>
      <c r="NK5" t="s">
        <v>4865</v>
      </c>
      <c r="NL5" t="s">
        <v>4865</v>
      </c>
      <c r="NM5" t="s">
        <v>4865</v>
      </c>
      <c r="NN5" t="s">
        <v>4865</v>
      </c>
      <c r="NO5" t="s">
        <v>4865</v>
      </c>
      <c r="NP5" t="s">
        <v>4865</v>
      </c>
      <c r="NQ5" t="s">
        <v>4865</v>
      </c>
      <c r="NR5">
        <v>1</v>
      </c>
      <c r="NS5">
        <v>20210903</v>
      </c>
      <c r="NT5">
        <v>20210903</v>
      </c>
      <c r="NU5">
        <v>301</v>
      </c>
      <c r="NV5">
        <v>80053</v>
      </c>
      <c r="NW5" t="s">
        <v>4865</v>
      </c>
      <c r="NX5" t="s">
        <v>4865</v>
      </c>
      <c r="NY5" t="s">
        <v>4865</v>
      </c>
      <c r="NZ5" t="s">
        <v>4865</v>
      </c>
      <c r="OA5" t="s">
        <v>4865</v>
      </c>
      <c r="OB5" t="s">
        <v>4865</v>
      </c>
      <c r="OC5" t="s">
        <v>4865</v>
      </c>
      <c r="OD5" t="s">
        <v>4865</v>
      </c>
      <c r="OE5" t="s">
        <v>4882</v>
      </c>
      <c r="OF5">
        <v>1</v>
      </c>
      <c r="OG5">
        <v>100</v>
      </c>
      <c r="OH5" t="s">
        <v>4865</v>
      </c>
      <c r="OI5" t="s">
        <v>4865</v>
      </c>
      <c r="OJ5" t="s">
        <v>4865</v>
      </c>
      <c r="OK5" t="s">
        <v>4865</v>
      </c>
      <c r="OL5" t="s">
        <v>4865</v>
      </c>
      <c r="OM5" t="s">
        <v>4865</v>
      </c>
      <c r="ON5" t="s">
        <v>4865</v>
      </c>
      <c r="OO5" t="s">
        <v>4865</v>
      </c>
      <c r="OP5" t="s">
        <v>4865</v>
      </c>
      <c r="OQ5" t="s">
        <v>4865</v>
      </c>
      <c r="OR5" t="s">
        <v>4865</v>
      </c>
      <c r="OS5" t="s">
        <v>4865</v>
      </c>
      <c r="OT5" t="s">
        <v>4865</v>
      </c>
      <c r="OU5" t="s">
        <v>4865</v>
      </c>
      <c r="OV5">
        <v>1</v>
      </c>
      <c r="OW5">
        <v>70</v>
      </c>
      <c r="OX5" t="s">
        <v>4865</v>
      </c>
      <c r="OY5" t="s">
        <v>4865</v>
      </c>
      <c r="OZ5" t="s">
        <v>4865</v>
      </c>
      <c r="PA5" t="s">
        <v>4865</v>
      </c>
      <c r="PB5">
        <v>0</v>
      </c>
      <c r="PC5">
        <v>0</v>
      </c>
      <c r="PD5">
        <v>70</v>
      </c>
      <c r="PE5" t="s">
        <v>4865</v>
      </c>
      <c r="PF5" t="s">
        <v>4865</v>
      </c>
      <c r="PG5" t="s">
        <v>4865</v>
      </c>
      <c r="PH5" t="s">
        <v>4865</v>
      </c>
      <c r="PI5" t="s">
        <v>4865</v>
      </c>
      <c r="PJ5" t="s">
        <v>4865</v>
      </c>
      <c r="PK5" t="s">
        <v>4865</v>
      </c>
      <c r="PL5" t="s">
        <v>4865</v>
      </c>
      <c r="PM5" t="s">
        <v>4865</v>
      </c>
      <c r="PN5" t="s">
        <v>4865</v>
      </c>
      <c r="PO5" t="s">
        <v>4865</v>
      </c>
      <c r="PP5" t="s">
        <v>4865</v>
      </c>
      <c r="PQ5" t="s">
        <v>4865</v>
      </c>
      <c r="PR5" t="s">
        <v>4865</v>
      </c>
      <c r="PS5" t="s">
        <v>4865</v>
      </c>
      <c r="PT5" t="s">
        <v>4865</v>
      </c>
      <c r="PU5" t="s">
        <v>2713</v>
      </c>
      <c r="PV5">
        <v>200</v>
      </c>
      <c r="PW5">
        <v>0</v>
      </c>
      <c r="PX5" t="s">
        <v>4865</v>
      </c>
      <c r="PY5" t="s">
        <v>4865</v>
      </c>
      <c r="PZ5" t="s">
        <v>4865</v>
      </c>
      <c r="QA5" t="s">
        <v>4865</v>
      </c>
      <c r="QB5" t="s">
        <v>4865</v>
      </c>
      <c r="QC5" t="s">
        <v>4865</v>
      </c>
      <c r="QD5" t="s">
        <v>4865</v>
      </c>
      <c r="QE5" t="s">
        <v>4865</v>
      </c>
      <c r="QF5" t="s">
        <v>4865</v>
      </c>
      <c r="QG5" t="s">
        <v>4865</v>
      </c>
      <c r="QH5" t="s">
        <v>4865</v>
      </c>
      <c r="QI5" t="s">
        <v>4865</v>
      </c>
      <c r="QJ5" t="s">
        <v>4865</v>
      </c>
      <c r="QK5" t="s">
        <v>4865</v>
      </c>
      <c r="QL5" t="s">
        <v>4865</v>
      </c>
      <c r="QM5" t="s">
        <v>4865</v>
      </c>
      <c r="QN5" t="s">
        <v>4865</v>
      </c>
      <c r="QO5" t="s">
        <v>4865</v>
      </c>
      <c r="QP5" t="s">
        <v>4865</v>
      </c>
      <c r="QQ5" t="s">
        <v>4865</v>
      </c>
      <c r="QR5" t="s">
        <v>4865</v>
      </c>
      <c r="QS5" t="s">
        <v>4865</v>
      </c>
      <c r="QT5" t="s">
        <v>4865</v>
      </c>
      <c r="QU5" t="s">
        <v>4865</v>
      </c>
      <c r="QV5" t="s">
        <v>4865</v>
      </c>
      <c r="QW5" t="s">
        <v>4865</v>
      </c>
      <c r="QX5" t="s">
        <v>4865</v>
      </c>
      <c r="QY5" t="s">
        <v>4865</v>
      </c>
      <c r="QZ5" t="s">
        <v>4865</v>
      </c>
      <c r="RA5" t="s">
        <v>4865</v>
      </c>
      <c r="RB5" t="s">
        <v>4865</v>
      </c>
      <c r="RC5" t="s">
        <v>4865</v>
      </c>
      <c r="RD5" t="s">
        <v>4865</v>
      </c>
      <c r="RE5" t="s">
        <v>4865</v>
      </c>
      <c r="RF5" t="s">
        <v>4865</v>
      </c>
      <c r="RG5" t="s">
        <v>4865</v>
      </c>
      <c r="RH5" t="s">
        <v>4865</v>
      </c>
      <c r="RI5" t="s">
        <v>4865</v>
      </c>
      <c r="RJ5" t="s">
        <v>4865</v>
      </c>
      <c r="RK5" t="s">
        <v>4865</v>
      </c>
      <c r="RL5" t="s">
        <v>4865</v>
      </c>
      <c r="RM5" t="s">
        <v>4865</v>
      </c>
      <c r="RO5" t="s">
        <v>4865</v>
      </c>
      <c r="RP5" t="s">
        <v>4865</v>
      </c>
      <c r="RQ5" t="s">
        <v>4865</v>
      </c>
      <c r="RR5" t="s">
        <v>4865</v>
      </c>
      <c r="RS5" t="s">
        <v>4865</v>
      </c>
      <c r="RT5" t="s">
        <v>4865</v>
      </c>
      <c r="RU5" t="s">
        <v>4865</v>
      </c>
      <c r="RV5" t="s">
        <v>4865</v>
      </c>
      <c r="RW5" t="s">
        <v>4865</v>
      </c>
      <c r="RX5" t="s">
        <v>4865</v>
      </c>
      <c r="RY5" t="s">
        <v>4865</v>
      </c>
      <c r="RZ5" t="s">
        <v>4865</v>
      </c>
      <c r="SA5" t="s">
        <v>4865</v>
      </c>
      <c r="SB5" t="s">
        <v>4865</v>
      </c>
      <c r="SC5" t="s">
        <v>4865</v>
      </c>
      <c r="SD5" t="s">
        <v>4865</v>
      </c>
      <c r="SE5" t="s">
        <v>4865</v>
      </c>
      <c r="SF5" t="s">
        <v>4865</v>
      </c>
      <c r="SG5" t="s">
        <v>4865</v>
      </c>
      <c r="SH5" t="s">
        <v>5757</v>
      </c>
      <c r="SI5" t="s">
        <v>4870</v>
      </c>
      <c r="SJ5" t="s">
        <v>4865</v>
      </c>
      <c r="SK5" t="s">
        <v>4865</v>
      </c>
      <c r="SL5" t="s">
        <v>5758</v>
      </c>
      <c r="SM5" t="s">
        <v>4865</v>
      </c>
      <c r="SN5" t="s">
        <v>5759</v>
      </c>
      <c r="SO5" t="s">
        <v>5760</v>
      </c>
      <c r="SP5">
        <v>80639</v>
      </c>
      <c r="SQ5" t="s">
        <v>4865</v>
      </c>
      <c r="SR5" t="s">
        <v>4881</v>
      </c>
      <c r="SS5" t="s">
        <v>4865</v>
      </c>
      <c r="ST5">
        <v>19890430</v>
      </c>
      <c r="SU5" t="s">
        <v>4867</v>
      </c>
      <c r="SV5" t="s">
        <v>4865</v>
      </c>
      <c r="SW5" t="s">
        <v>5758</v>
      </c>
      <c r="SX5" t="s">
        <v>4865</v>
      </c>
      <c r="SY5" t="s">
        <v>5759</v>
      </c>
      <c r="SZ5" t="s">
        <v>5760</v>
      </c>
      <c r="TA5">
        <v>80639</v>
      </c>
      <c r="TB5" t="s">
        <v>4865</v>
      </c>
      <c r="TC5" t="s">
        <v>4881</v>
      </c>
      <c r="TD5" t="s">
        <v>4865</v>
      </c>
      <c r="TE5" t="s">
        <v>4865</v>
      </c>
      <c r="TF5" t="s">
        <v>4865</v>
      </c>
      <c r="TG5" t="s">
        <v>4865</v>
      </c>
      <c r="TH5" t="s">
        <v>4877</v>
      </c>
      <c r="TI5" t="s">
        <v>4878</v>
      </c>
      <c r="TJ5" t="s">
        <v>4879</v>
      </c>
      <c r="TK5" t="s">
        <v>4880</v>
      </c>
      <c r="TL5">
        <v>34743</v>
      </c>
      <c r="TM5">
        <v>8602</v>
      </c>
      <c r="TN5" t="s">
        <v>4881</v>
      </c>
      <c r="TO5" t="s">
        <v>4865</v>
      </c>
      <c r="TP5" t="s">
        <v>4865</v>
      </c>
      <c r="TQ5" t="s">
        <v>4865</v>
      </c>
      <c r="TR5">
        <v>1053609644</v>
      </c>
      <c r="TS5" t="s">
        <v>4865</v>
      </c>
      <c r="TT5" t="s">
        <v>4865</v>
      </c>
      <c r="TU5" t="s">
        <v>5746</v>
      </c>
      <c r="TV5" t="s">
        <v>4865</v>
      </c>
      <c r="TW5" t="s">
        <v>5747</v>
      </c>
      <c r="TX5" t="s">
        <v>5743</v>
      </c>
      <c r="TY5" t="s">
        <v>4865</v>
      </c>
      <c r="TZ5" t="s">
        <v>4865</v>
      </c>
      <c r="UA5" t="s">
        <v>4865</v>
      </c>
      <c r="UB5" t="s">
        <v>4865</v>
      </c>
      <c r="UC5" t="s">
        <v>4865</v>
      </c>
      <c r="UD5" t="s">
        <v>4865</v>
      </c>
      <c r="UE5" t="s">
        <v>4865</v>
      </c>
      <c r="UF5" t="s">
        <v>4865</v>
      </c>
      <c r="UG5" t="s">
        <v>4865</v>
      </c>
      <c r="UH5" t="s">
        <v>4865</v>
      </c>
      <c r="UI5" t="s">
        <v>4865</v>
      </c>
      <c r="UJ5" t="s">
        <v>4865</v>
      </c>
      <c r="UK5" t="s">
        <v>4865</v>
      </c>
      <c r="UL5" t="s">
        <v>4865</v>
      </c>
      <c r="UM5" t="s">
        <v>4865</v>
      </c>
      <c r="UN5" t="s">
        <v>4865</v>
      </c>
      <c r="UO5" t="s">
        <v>4865</v>
      </c>
      <c r="UP5" t="s">
        <v>4865</v>
      </c>
      <c r="UQ5" t="s">
        <v>4865</v>
      </c>
      <c r="UR5" t="s">
        <v>4865</v>
      </c>
      <c r="US5" t="s">
        <v>4865</v>
      </c>
      <c r="UT5" t="s">
        <v>4865</v>
      </c>
      <c r="UU5" t="s">
        <v>4865</v>
      </c>
      <c r="UV5" t="s">
        <v>4865</v>
      </c>
      <c r="UW5" t="s">
        <v>4865</v>
      </c>
      <c r="UX5" t="s">
        <v>4865</v>
      </c>
      <c r="UY5" t="s">
        <v>4865</v>
      </c>
      <c r="UZ5" t="s">
        <v>4865</v>
      </c>
      <c r="VA5" t="s">
        <v>4865</v>
      </c>
      <c r="VB5" t="s">
        <v>4865</v>
      </c>
      <c r="VC5" t="s">
        <v>4865</v>
      </c>
      <c r="VD5" t="s">
        <v>4865</v>
      </c>
      <c r="VE5" t="s">
        <v>4865</v>
      </c>
      <c r="VF5" t="s">
        <v>4865</v>
      </c>
      <c r="VG5" t="s">
        <v>4865</v>
      </c>
      <c r="VH5" t="s">
        <v>4865</v>
      </c>
      <c r="VI5" t="s">
        <v>4865</v>
      </c>
      <c r="VJ5" t="s">
        <v>4865</v>
      </c>
      <c r="VK5" t="s">
        <v>4865</v>
      </c>
      <c r="VL5" t="s">
        <v>4865</v>
      </c>
      <c r="VM5" t="s">
        <v>4865</v>
      </c>
      <c r="VN5" t="s">
        <v>4865</v>
      </c>
      <c r="VO5" t="s">
        <v>4865</v>
      </c>
      <c r="VP5" t="s">
        <v>4865</v>
      </c>
      <c r="VQ5" t="s">
        <v>4865</v>
      </c>
      <c r="VR5" t="s">
        <v>4865</v>
      </c>
      <c r="VS5" t="s">
        <v>4865</v>
      </c>
      <c r="VT5" t="s">
        <v>4865</v>
      </c>
      <c r="VU5" t="s">
        <v>4865</v>
      </c>
      <c r="VV5" t="s">
        <v>4865</v>
      </c>
      <c r="VW5" t="s">
        <v>4865</v>
      </c>
      <c r="VX5" t="s">
        <v>4865</v>
      </c>
      <c r="VY5" t="s">
        <v>4865</v>
      </c>
      <c r="VZ5" t="s">
        <v>4865</v>
      </c>
      <c r="WA5" t="s">
        <v>4865</v>
      </c>
      <c r="WB5" t="s">
        <v>4865</v>
      </c>
      <c r="WC5" t="s">
        <v>4865</v>
      </c>
      <c r="WD5" t="s">
        <v>4865</v>
      </c>
      <c r="WE5" t="s">
        <v>4865</v>
      </c>
      <c r="WF5" t="s">
        <v>4865</v>
      </c>
      <c r="WG5" t="s">
        <v>4865</v>
      </c>
      <c r="WH5" t="s">
        <v>4865</v>
      </c>
      <c r="WI5" t="s">
        <v>4865</v>
      </c>
      <c r="WJ5" t="s">
        <v>4865</v>
      </c>
      <c r="WK5" t="s">
        <v>4865</v>
      </c>
      <c r="WL5" t="s">
        <v>4865</v>
      </c>
      <c r="WM5" t="s">
        <v>4865</v>
      </c>
      <c r="WN5" t="s">
        <v>4865</v>
      </c>
      <c r="WO5" t="s">
        <v>4865</v>
      </c>
      <c r="WP5" t="s">
        <v>4865</v>
      </c>
      <c r="WQ5" t="s">
        <v>4865</v>
      </c>
      <c r="WR5" t="s">
        <v>4865</v>
      </c>
      <c r="WS5" t="s">
        <v>4865</v>
      </c>
      <c r="WT5" t="s">
        <v>4865</v>
      </c>
      <c r="WU5" t="s">
        <v>4865</v>
      </c>
      <c r="WV5" t="s">
        <v>4865</v>
      </c>
      <c r="WW5" t="s">
        <v>4865</v>
      </c>
      <c r="WX5" t="s">
        <v>4865</v>
      </c>
      <c r="WY5" t="s">
        <v>4865</v>
      </c>
      <c r="WZ5" t="s">
        <v>4865</v>
      </c>
      <c r="XA5" t="s">
        <v>4865</v>
      </c>
      <c r="XB5" t="s">
        <v>4865</v>
      </c>
      <c r="XC5" t="s">
        <v>4865</v>
      </c>
      <c r="XD5" t="s">
        <v>4865</v>
      </c>
      <c r="XE5" t="s">
        <v>4865</v>
      </c>
      <c r="XF5" t="s">
        <v>4865</v>
      </c>
      <c r="XG5" t="s">
        <v>4865</v>
      </c>
      <c r="XH5" t="s">
        <v>4865</v>
      </c>
      <c r="XI5" t="s">
        <v>4865</v>
      </c>
      <c r="XJ5" t="s">
        <v>4865</v>
      </c>
      <c r="XK5" t="s">
        <v>4865</v>
      </c>
      <c r="XL5" t="s">
        <v>4865</v>
      </c>
      <c r="XM5" t="s">
        <v>4865</v>
      </c>
      <c r="XN5" t="s">
        <v>4865</v>
      </c>
      <c r="XO5" t="s">
        <v>4865</v>
      </c>
      <c r="XP5" t="s">
        <v>4865</v>
      </c>
      <c r="XQ5" t="s">
        <v>4865</v>
      </c>
      <c r="XR5" t="s">
        <v>4865</v>
      </c>
      <c r="XS5" t="s">
        <v>4865</v>
      </c>
      <c r="XT5" t="s">
        <v>4865</v>
      </c>
      <c r="XU5" t="s">
        <v>4865</v>
      </c>
      <c r="XV5" t="s">
        <v>4865</v>
      </c>
      <c r="XW5" t="s">
        <v>4865</v>
      </c>
      <c r="XX5" t="s">
        <v>4865</v>
      </c>
      <c r="XY5" t="s">
        <v>4865</v>
      </c>
      <c r="XZ5" t="s">
        <v>4865</v>
      </c>
      <c r="YA5" t="s">
        <v>4865</v>
      </c>
      <c r="YB5" t="s">
        <v>4865</v>
      </c>
      <c r="YC5" t="s">
        <v>4865</v>
      </c>
      <c r="YD5" t="s">
        <v>4865</v>
      </c>
      <c r="YE5" t="s">
        <v>4865</v>
      </c>
      <c r="YF5" t="s">
        <v>4865</v>
      </c>
      <c r="YG5" t="s">
        <v>4865</v>
      </c>
      <c r="YH5" t="s">
        <v>4865</v>
      </c>
      <c r="YI5" t="s">
        <v>4865</v>
      </c>
      <c r="YJ5" t="s">
        <v>4865</v>
      </c>
      <c r="YK5" t="s">
        <v>4865</v>
      </c>
      <c r="YL5" t="s">
        <v>4865</v>
      </c>
      <c r="YM5" t="s">
        <v>4865</v>
      </c>
      <c r="YN5" t="s">
        <v>4865</v>
      </c>
      <c r="YO5" t="s">
        <v>4865</v>
      </c>
      <c r="YP5" t="s">
        <v>4865</v>
      </c>
      <c r="YQ5" t="s">
        <v>4865</v>
      </c>
      <c r="YR5" t="s">
        <v>4865</v>
      </c>
      <c r="YS5" t="s">
        <v>4865</v>
      </c>
      <c r="YT5" t="s">
        <v>4865</v>
      </c>
      <c r="YU5" t="s">
        <v>4865</v>
      </c>
      <c r="YV5" t="s">
        <v>4865</v>
      </c>
      <c r="YW5" t="s">
        <v>4865</v>
      </c>
      <c r="YX5" t="s">
        <v>4865</v>
      </c>
      <c r="YY5" t="s">
        <v>4865</v>
      </c>
      <c r="YZ5" t="s">
        <v>4865</v>
      </c>
      <c r="ZA5" t="s">
        <v>4865</v>
      </c>
      <c r="ZB5" t="s">
        <v>4865</v>
      </c>
      <c r="ZC5" t="s">
        <v>4865</v>
      </c>
      <c r="ZD5" t="s">
        <v>4865</v>
      </c>
      <c r="ZE5" t="s">
        <v>4865</v>
      </c>
      <c r="ZF5" t="s">
        <v>4865</v>
      </c>
      <c r="ZG5" t="s">
        <v>4865</v>
      </c>
      <c r="ZH5" t="s">
        <v>4865</v>
      </c>
      <c r="ZI5" t="s">
        <v>4865</v>
      </c>
      <c r="ZJ5" t="s">
        <v>4865</v>
      </c>
      <c r="ZK5" t="s">
        <v>4865</v>
      </c>
      <c r="ZL5" t="s">
        <v>4865</v>
      </c>
      <c r="ZM5" t="s">
        <v>4865</v>
      </c>
      <c r="ZN5" t="s">
        <v>4865</v>
      </c>
      <c r="ZO5" t="s">
        <v>4865</v>
      </c>
      <c r="ZP5" t="s">
        <v>4865</v>
      </c>
      <c r="ZQ5" t="s">
        <v>4865</v>
      </c>
      <c r="ZR5" t="s">
        <v>4865</v>
      </c>
      <c r="ZS5" t="s">
        <v>4865</v>
      </c>
      <c r="ZT5" t="s">
        <v>4865</v>
      </c>
      <c r="ZU5" t="s">
        <v>4865</v>
      </c>
      <c r="ZV5" t="s">
        <v>4865</v>
      </c>
      <c r="ZW5" t="s">
        <v>4865</v>
      </c>
      <c r="ZX5" t="s">
        <v>4865</v>
      </c>
      <c r="ZY5" t="s">
        <v>4865</v>
      </c>
      <c r="ZZ5" t="s">
        <v>4865</v>
      </c>
      <c r="AAA5" t="s">
        <v>4865</v>
      </c>
      <c r="AAB5" t="s">
        <v>4865</v>
      </c>
      <c r="AAC5" t="s">
        <v>4865</v>
      </c>
      <c r="AAD5" t="s">
        <v>4865</v>
      </c>
      <c r="AAE5" t="s">
        <v>4865</v>
      </c>
      <c r="AAF5" t="s">
        <v>4865</v>
      </c>
      <c r="AAG5" t="s">
        <v>4865</v>
      </c>
      <c r="AAH5" t="s">
        <v>4865</v>
      </c>
      <c r="AAI5" t="s">
        <v>4865</v>
      </c>
      <c r="AAJ5" t="s">
        <v>4865</v>
      </c>
      <c r="AAK5" t="s">
        <v>4865</v>
      </c>
      <c r="AAL5" t="s">
        <v>4865</v>
      </c>
      <c r="AAM5" t="s">
        <v>4865</v>
      </c>
      <c r="AAN5" t="s">
        <v>4865</v>
      </c>
      <c r="AAO5" t="s">
        <v>4865</v>
      </c>
      <c r="AAP5" t="s">
        <v>4865</v>
      </c>
      <c r="AAQ5" t="s">
        <v>4865</v>
      </c>
      <c r="AAR5" t="s">
        <v>4865</v>
      </c>
      <c r="AAS5" t="s">
        <v>4865</v>
      </c>
      <c r="AAT5" t="s">
        <v>4865</v>
      </c>
      <c r="AAU5" t="s">
        <v>4865</v>
      </c>
      <c r="AAV5" t="s">
        <v>4865</v>
      </c>
      <c r="AAW5" t="s">
        <v>4865</v>
      </c>
      <c r="AAX5" t="s">
        <v>4865</v>
      </c>
      <c r="AAY5" t="s">
        <v>4865</v>
      </c>
      <c r="AAZ5" t="s">
        <v>4865</v>
      </c>
      <c r="ABA5" t="s">
        <v>4865</v>
      </c>
      <c r="ABB5" t="s">
        <v>4865</v>
      </c>
      <c r="ABC5" t="s">
        <v>4865</v>
      </c>
      <c r="ABD5" t="s">
        <v>4865</v>
      </c>
      <c r="ABE5" t="s">
        <v>4865</v>
      </c>
      <c r="ABF5" t="s">
        <v>4865</v>
      </c>
      <c r="ABG5" t="s">
        <v>4865</v>
      </c>
      <c r="ABH5" t="s">
        <v>4865</v>
      </c>
      <c r="ABI5" t="s">
        <v>4865</v>
      </c>
      <c r="ABJ5" t="s">
        <v>4865</v>
      </c>
      <c r="ABK5" t="s">
        <v>4865</v>
      </c>
      <c r="ABL5" t="s">
        <v>4865</v>
      </c>
      <c r="ABM5" t="s">
        <v>4865</v>
      </c>
      <c r="ABN5" t="s">
        <v>4865</v>
      </c>
      <c r="ABO5" t="s">
        <v>4865</v>
      </c>
      <c r="ABP5" t="s">
        <v>4865</v>
      </c>
      <c r="ABQ5" t="s">
        <v>4865</v>
      </c>
      <c r="ABR5" t="s">
        <v>4865</v>
      </c>
      <c r="ABS5" t="s">
        <v>4865</v>
      </c>
      <c r="ABT5" t="s">
        <v>4865</v>
      </c>
      <c r="ABU5" t="s">
        <v>4865</v>
      </c>
      <c r="ABV5" t="s">
        <v>4865</v>
      </c>
      <c r="ABW5" t="s">
        <v>4865</v>
      </c>
      <c r="ABX5" t="s">
        <v>4865</v>
      </c>
      <c r="ABY5" t="s">
        <v>4865</v>
      </c>
      <c r="ABZ5" t="s">
        <v>4865</v>
      </c>
      <c r="ACA5" t="s">
        <v>4865</v>
      </c>
      <c r="ACB5" t="s">
        <v>4865</v>
      </c>
      <c r="ACC5" t="s">
        <v>4865</v>
      </c>
      <c r="ACD5" t="s">
        <v>4865</v>
      </c>
      <c r="ACE5" t="s">
        <v>4865</v>
      </c>
      <c r="ACF5" t="s">
        <v>4865</v>
      </c>
      <c r="ACG5" t="s">
        <v>4865</v>
      </c>
      <c r="ACH5" t="s">
        <v>4865</v>
      </c>
      <c r="ACI5" t="s">
        <v>4865</v>
      </c>
      <c r="ACJ5" t="s">
        <v>4865</v>
      </c>
      <c r="ACK5" t="s">
        <v>4865</v>
      </c>
      <c r="ACL5" t="s">
        <v>4865</v>
      </c>
      <c r="ACM5" t="s">
        <v>4865</v>
      </c>
      <c r="ACN5" t="s">
        <v>4865</v>
      </c>
      <c r="ACO5" t="s">
        <v>4865</v>
      </c>
      <c r="ACP5" t="s">
        <v>4865</v>
      </c>
      <c r="ACQ5" t="s">
        <v>4865</v>
      </c>
      <c r="ACR5" t="s">
        <v>4865</v>
      </c>
      <c r="ACS5" t="s">
        <v>4865</v>
      </c>
      <c r="ACT5" t="s">
        <v>4865</v>
      </c>
      <c r="ACU5" t="s">
        <v>4865</v>
      </c>
      <c r="ACV5" t="s">
        <v>4865</v>
      </c>
      <c r="ACW5" t="s">
        <v>4865</v>
      </c>
      <c r="ACX5" t="s">
        <v>4865</v>
      </c>
      <c r="ACY5" t="s">
        <v>4865</v>
      </c>
      <c r="ACZ5" t="s">
        <v>4865</v>
      </c>
      <c r="ADA5" t="s">
        <v>4865</v>
      </c>
      <c r="ADB5" t="s">
        <v>4865</v>
      </c>
      <c r="ADC5" t="s">
        <v>4865</v>
      </c>
      <c r="ADD5" t="s">
        <v>4865</v>
      </c>
      <c r="ADE5" t="s">
        <v>4865</v>
      </c>
      <c r="ADF5" t="s">
        <v>4865</v>
      </c>
      <c r="ADG5" t="s">
        <v>4865</v>
      </c>
      <c r="ADH5" t="s">
        <v>4865</v>
      </c>
      <c r="ADI5" t="s">
        <v>4865</v>
      </c>
      <c r="ADJ5" t="s">
        <v>4865</v>
      </c>
      <c r="ADK5" t="s">
        <v>4865</v>
      </c>
      <c r="ADL5" t="s">
        <v>4865</v>
      </c>
      <c r="ADM5" t="s">
        <v>4865</v>
      </c>
      <c r="ADN5" t="s">
        <v>4865</v>
      </c>
      <c r="ADO5" t="s">
        <v>4865</v>
      </c>
      <c r="ADP5" t="s">
        <v>4865</v>
      </c>
      <c r="ADQ5" t="s">
        <v>4865</v>
      </c>
      <c r="ADR5" t="s">
        <v>4865</v>
      </c>
      <c r="ADS5" t="s">
        <v>4865</v>
      </c>
      <c r="ADT5" t="s">
        <v>4865</v>
      </c>
      <c r="ADU5" t="s">
        <v>4865</v>
      </c>
      <c r="ADV5" t="s">
        <v>4865</v>
      </c>
      <c r="ADW5" t="s">
        <v>4865</v>
      </c>
      <c r="ADX5" t="s">
        <v>4865</v>
      </c>
      <c r="ADY5" t="s">
        <v>4865</v>
      </c>
      <c r="ADZ5" t="s">
        <v>4865</v>
      </c>
      <c r="AEA5" t="s">
        <v>4865</v>
      </c>
      <c r="AEB5" t="s">
        <v>4865</v>
      </c>
      <c r="AEC5" t="s">
        <v>4865</v>
      </c>
      <c r="AED5" t="s">
        <v>4865</v>
      </c>
      <c r="AEE5" t="s">
        <v>4865</v>
      </c>
      <c r="AEF5" t="s">
        <v>4865</v>
      </c>
      <c r="AEG5" t="s">
        <v>4865</v>
      </c>
      <c r="AEH5" t="s">
        <v>4865</v>
      </c>
      <c r="AEI5" t="s">
        <v>4865</v>
      </c>
      <c r="AEJ5" t="s">
        <v>4865</v>
      </c>
      <c r="AEK5" t="s">
        <v>4865</v>
      </c>
      <c r="AEL5" t="s">
        <v>4865</v>
      </c>
      <c r="AEM5" t="s">
        <v>4865</v>
      </c>
      <c r="AEN5" t="s">
        <v>4865</v>
      </c>
      <c r="AEO5" t="s">
        <v>4865</v>
      </c>
      <c r="AEP5" t="s">
        <v>4865</v>
      </c>
      <c r="AEQ5" t="s">
        <v>4865</v>
      </c>
      <c r="AER5" t="s">
        <v>4883</v>
      </c>
      <c r="AES5" t="s">
        <v>5748</v>
      </c>
      <c r="AET5" t="s">
        <v>4887</v>
      </c>
      <c r="AEU5" t="s">
        <v>1505</v>
      </c>
      <c r="AEV5">
        <v>1</v>
      </c>
      <c r="AEW5" t="s">
        <v>5749</v>
      </c>
      <c r="AEX5">
        <v>30</v>
      </c>
      <c r="AEY5" t="s">
        <v>5761</v>
      </c>
      <c r="AEZ5" t="s">
        <v>4865</v>
      </c>
      <c r="AFA5">
        <v>184267</v>
      </c>
      <c r="AFB5" t="s">
        <v>5762</v>
      </c>
      <c r="AFC5" t="s">
        <v>5763</v>
      </c>
      <c r="AFD5" t="s">
        <v>5753</v>
      </c>
    </row>
    <row r="6" spans="1:836">
      <c r="A6" t="s">
        <v>5754</v>
      </c>
      <c r="B6" t="s">
        <v>5735</v>
      </c>
      <c r="C6" t="s">
        <v>5756</v>
      </c>
      <c r="E6">
        <v>19890430</v>
      </c>
      <c r="F6" t="s">
        <v>4867</v>
      </c>
      <c r="G6" t="s">
        <v>4865</v>
      </c>
      <c r="H6" t="s">
        <v>4865</v>
      </c>
      <c r="I6" t="s">
        <v>4865</v>
      </c>
      <c r="J6" t="s">
        <v>4865</v>
      </c>
      <c r="K6" t="s">
        <v>4865</v>
      </c>
      <c r="L6" t="s">
        <v>5757</v>
      </c>
      <c r="M6" t="s">
        <v>4870</v>
      </c>
      <c r="N6" t="s">
        <v>4865</v>
      </c>
      <c r="O6" t="s">
        <v>4865</v>
      </c>
      <c r="P6" t="s">
        <v>4872</v>
      </c>
      <c r="Q6" t="s">
        <v>4865</v>
      </c>
      <c r="R6">
        <v>20210903000004</v>
      </c>
      <c r="S6" t="s">
        <v>4865</v>
      </c>
      <c r="T6" t="s">
        <v>4865</v>
      </c>
      <c r="U6">
        <v>131</v>
      </c>
      <c r="V6" t="s">
        <v>4865</v>
      </c>
      <c r="W6" t="s">
        <v>4865</v>
      </c>
      <c r="X6" t="s">
        <v>4865</v>
      </c>
      <c r="Y6" t="s">
        <v>4865</v>
      </c>
      <c r="Z6" t="s">
        <v>4865</v>
      </c>
      <c r="AA6" t="s">
        <v>4865</v>
      </c>
      <c r="AB6" t="s">
        <v>4865</v>
      </c>
      <c r="AC6" t="s">
        <v>4865</v>
      </c>
      <c r="AD6" t="s">
        <v>4865</v>
      </c>
      <c r="AE6" t="s">
        <v>4865</v>
      </c>
      <c r="AF6" t="s">
        <v>4865</v>
      </c>
      <c r="AG6" t="s">
        <v>4865</v>
      </c>
      <c r="AH6" t="s">
        <v>4865</v>
      </c>
      <c r="AI6" t="s">
        <v>4865</v>
      </c>
      <c r="AJ6" t="s">
        <v>4865</v>
      </c>
      <c r="AK6" t="s">
        <v>4865</v>
      </c>
      <c r="AL6" t="s">
        <v>4865</v>
      </c>
      <c r="AM6" t="s">
        <v>4865</v>
      </c>
      <c r="AN6" t="s">
        <v>4865</v>
      </c>
      <c r="AO6" t="s">
        <v>4865</v>
      </c>
      <c r="AP6" t="s">
        <v>4865</v>
      </c>
      <c r="AQ6" t="s">
        <v>4865</v>
      </c>
      <c r="AR6" t="s">
        <v>4865</v>
      </c>
      <c r="AS6" t="s">
        <v>4865</v>
      </c>
      <c r="AT6" t="s">
        <v>4865</v>
      </c>
      <c r="AU6" t="s">
        <v>4865</v>
      </c>
      <c r="AV6" t="s">
        <v>4865</v>
      </c>
      <c r="AW6" t="s">
        <v>4865</v>
      </c>
      <c r="AX6" t="s">
        <v>4865</v>
      </c>
      <c r="AY6" t="s">
        <v>4865</v>
      </c>
      <c r="AZ6" t="s">
        <v>4865</v>
      </c>
      <c r="BA6" t="s">
        <v>4865</v>
      </c>
      <c r="BB6" t="s">
        <v>4865</v>
      </c>
      <c r="BC6" t="s">
        <v>4865</v>
      </c>
      <c r="BD6" t="s">
        <v>4865</v>
      </c>
      <c r="BE6" t="s">
        <v>4865</v>
      </c>
      <c r="BF6" t="s">
        <v>4865</v>
      </c>
      <c r="BG6" t="s">
        <v>4865</v>
      </c>
      <c r="BH6" t="s">
        <v>4865</v>
      </c>
      <c r="BI6" t="s">
        <v>4865</v>
      </c>
      <c r="BJ6" t="s">
        <v>4865</v>
      </c>
      <c r="BK6" t="s">
        <v>4865</v>
      </c>
      <c r="BL6" t="s">
        <v>4865</v>
      </c>
      <c r="BM6" t="s">
        <v>4865</v>
      </c>
      <c r="BN6" t="s">
        <v>4865</v>
      </c>
      <c r="BO6" t="s">
        <v>4865</v>
      </c>
      <c r="BP6" t="s">
        <v>4865</v>
      </c>
      <c r="BQ6" t="s">
        <v>4865</v>
      </c>
      <c r="BR6" t="s">
        <v>4865</v>
      </c>
      <c r="BS6" t="s">
        <v>4865</v>
      </c>
      <c r="BT6" t="s">
        <v>4865</v>
      </c>
      <c r="BU6" t="s">
        <v>4865</v>
      </c>
      <c r="BV6" t="s">
        <v>4865</v>
      </c>
      <c r="BW6" t="s">
        <v>4865</v>
      </c>
      <c r="BX6" t="s">
        <v>4865</v>
      </c>
      <c r="BY6" t="s">
        <v>4865</v>
      </c>
      <c r="BZ6" t="s">
        <v>4865</v>
      </c>
      <c r="CA6" t="s">
        <v>4865</v>
      </c>
      <c r="CB6" t="s">
        <v>4865</v>
      </c>
      <c r="CC6" t="s">
        <v>4865</v>
      </c>
      <c r="CD6" t="s">
        <v>4865</v>
      </c>
      <c r="CE6" t="s">
        <v>4865</v>
      </c>
      <c r="CF6" t="s">
        <v>4865</v>
      </c>
      <c r="CG6" t="s">
        <v>4865</v>
      </c>
      <c r="CH6" t="s">
        <v>4865</v>
      </c>
      <c r="CI6" t="s">
        <v>4865</v>
      </c>
      <c r="CJ6" t="s">
        <v>4865</v>
      </c>
      <c r="CK6" t="s">
        <v>4865</v>
      </c>
      <c r="CL6" t="s">
        <v>4865</v>
      </c>
      <c r="CM6" t="s">
        <v>4865</v>
      </c>
      <c r="CN6" t="s">
        <v>4865</v>
      </c>
      <c r="CO6" t="s">
        <v>4865</v>
      </c>
      <c r="CP6">
        <v>20210903</v>
      </c>
      <c r="CQ6">
        <v>20210903</v>
      </c>
      <c r="CR6" t="s">
        <v>4865</v>
      </c>
      <c r="CV6">
        <v>1</v>
      </c>
      <c r="CW6">
        <v>1</v>
      </c>
      <c r="CX6" t="s">
        <v>4865</v>
      </c>
      <c r="CY6" t="s">
        <v>4865</v>
      </c>
      <c r="CZ6" t="s">
        <v>4865</v>
      </c>
      <c r="DA6">
        <v>1</v>
      </c>
      <c r="DB6" t="s">
        <v>4865</v>
      </c>
      <c r="DC6" t="s">
        <v>4865</v>
      </c>
      <c r="DD6" t="s">
        <v>4865</v>
      </c>
      <c r="DE6" t="s">
        <v>4865</v>
      </c>
      <c r="DF6" t="s">
        <v>4865</v>
      </c>
      <c r="DG6" t="s">
        <v>4865</v>
      </c>
      <c r="DH6" t="s">
        <v>4865</v>
      </c>
      <c r="DI6" t="s">
        <v>4865</v>
      </c>
      <c r="DJ6" t="s">
        <v>4865</v>
      </c>
      <c r="DK6" t="s">
        <v>4865</v>
      </c>
      <c r="DL6" t="s">
        <v>4865</v>
      </c>
      <c r="DM6" t="s">
        <v>4865</v>
      </c>
      <c r="DN6" t="s">
        <v>4865</v>
      </c>
      <c r="DO6" t="s">
        <v>4865</v>
      </c>
      <c r="DP6" t="s">
        <v>4865</v>
      </c>
      <c r="DQ6" t="s">
        <v>5739</v>
      </c>
      <c r="DR6" t="s">
        <v>5740</v>
      </c>
      <c r="DS6" t="s">
        <v>4865</v>
      </c>
      <c r="DT6" t="s">
        <v>5741</v>
      </c>
      <c r="DU6" t="s">
        <v>5740</v>
      </c>
      <c r="DV6" t="s">
        <v>4865</v>
      </c>
      <c r="DW6" t="s">
        <v>5742</v>
      </c>
      <c r="DX6" t="s">
        <v>5740</v>
      </c>
      <c r="DY6" t="s">
        <v>4865</v>
      </c>
      <c r="DZ6" t="s">
        <v>4865</v>
      </c>
      <c r="EA6" t="s">
        <v>4865</v>
      </c>
      <c r="EB6" t="s">
        <v>4865</v>
      </c>
      <c r="EC6" t="s">
        <v>4865</v>
      </c>
      <c r="ED6" t="s">
        <v>4865</v>
      </c>
      <c r="EE6" t="s">
        <v>4865</v>
      </c>
      <c r="EF6" t="s">
        <v>4865</v>
      </c>
      <c r="EG6" t="s">
        <v>4865</v>
      </c>
      <c r="EH6" t="s">
        <v>4865</v>
      </c>
      <c r="EI6" t="s">
        <v>4865</v>
      </c>
      <c r="EJ6" t="s">
        <v>4865</v>
      </c>
      <c r="EK6" t="s">
        <v>4865</v>
      </c>
      <c r="EL6" t="s">
        <v>4865</v>
      </c>
      <c r="EM6" t="s">
        <v>4865</v>
      </c>
      <c r="EN6" t="s">
        <v>4865</v>
      </c>
      <c r="EO6" t="s">
        <v>4865</v>
      </c>
      <c r="EP6" t="s">
        <v>4865</v>
      </c>
      <c r="EQ6" t="s">
        <v>4865</v>
      </c>
      <c r="ER6" t="s">
        <v>4865</v>
      </c>
      <c r="ES6" t="s">
        <v>4865</v>
      </c>
      <c r="ET6" t="s">
        <v>4865</v>
      </c>
      <c r="EU6" t="s">
        <v>4865</v>
      </c>
      <c r="EV6" t="s">
        <v>4865</v>
      </c>
      <c r="EW6" t="s">
        <v>4865</v>
      </c>
      <c r="EX6" t="s">
        <v>4865</v>
      </c>
      <c r="EY6" t="s">
        <v>4865</v>
      </c>
      <c r="EZ6" t="s">
        <v>4865</v>
      </c>
      <c r="FA6" t="s">
        <v>4865</v>
      </c>
      <c r="FB6" t="s">
        <v>4865</v>
      </c>
      <c r="FC6" t="s">
        <v>4865</v>
      </c>
      <c r="FD6" t="s">
        <v>4865</v>
      </c>
      <c r="FE6" t="s">
        <v>4865</v>
      </c>
      <c r="FF6" t="s">
        <v>4865</v>
      </c>
      <c r="FG6" t="s">
        <v>4865</v>
      </c>
      <c r="FH6" t="s">
        <v>4865</v>
      </c>
      <c r="FI6" t="s">
        <v>4865</v>
      </c>
      <c r="FJ6" t="s">
        <v>4865</v>
      </c>
      <c r="FK6" t="s">
        <v>4865</v>
      </c>
      <c r="FL6" t="s">
        <v>4865</v>
      </c>
      <c r="FM6" t="s">
        <v>4865</v>
      </c>
      <c r="FN6" t="s">
        <v>4865</v>
      </c>
      <c r="FO6" t="s">
        <v>4865</v>
      </c>
      <c r="FP6" t="s">
        <v>4865</v>
      </c>
      <c r="FQ6" t="s">
        <v>4865</v>
      </c>
      <c r="FR6" t="s">
        <v>4865</v>
      </c>
      <c r="FS6" t="s">
        <v>4865</v>
      </c>
      <c r="FT6" t="s">
        <v>4865</v>
      </c>
      <c r="FU6" t="s">
        <v>4865</v>
      </c>
      <c r="FV6" t="s">
        <v>4865</v>
      </c>
      <c r="FW6" t="s">
        <v>4865</v>
      </c>
      <c r="FX6" t="s">
        <v>4865</v>
      </c>
      <c r="FY6" t="s">
        <v>4865</v>
      </c>
      <c r="FZ6" t="s">
        <v>4865</v>
      </c>
      <c r="GA6" t="s">
        <v>4865</v>
      </c>
      <c r="GB6" t="s">
        <v>4865</v>
      </c>
      <c r="GC6" t="s">
        <v>4865</v>
      </c>
      <c r="GD6" t="s">
        <v>4865</v>
      </c>
      <c r="GE6" t="s">
        <v>4865</v>
      </c>
      <c r="GF6" t="s">
        <v>4865</v>
      </c>
      <c r="GG6" t="s">
        <v>4865</v>
      </c>
      <c r="GH6" t="s">
        <v>4865</v>
      </c>
      <c r="GI6" t="s">
        <v>4865</v>
      </c>
      <c r="GJ6" t="s">
        <v>4865</v>
      </c>
      <c r="GK6" t="s">
        <v>4865</v>
      </c>
      <c r="GL6" t="s">
        <v>4865</v>
      </c>
      <c r="GM6" t="s">
        <v>4865</v>
      </c>
      <c r="GN6" t="s">
        <v>4865</v>
      </c>
      <c r="GO6" t="s">
        <v>4865</v>
      </c>
      <c r="GP6" t="s">
        <v>4865</v>
      </c>
      <c r="GQ6" t="s">
        <v>4865</v>
      </c>
      <c r="GR6" t="s">
        <v>4865</v>
      </c>
      <c r="GS6" t="s">
        <v>4865</v>
      </c>
      <c r="GT6" t="s">
        <v>4865</v>
      </c>
      <c r="GU6" t="s">
        <v>4865</v>
      </c>
      <c r="GV6" t="s">
        <v>4865</v>
      </c>
      <c r="GW6" t="s">
        <v>4865</v>
      </c>
      <c r="GX6" t="s">
        <v>4865</v>
      </c>
      <c r="GY6" t="s">
        <v>4865</v>
      </c>
      <c r="GZ6" t="s">
        <v>4865</v>
      </c>
      <c r="HA6" t="s">
        <v>4865</v>
      </c>
      <c r="HB6" t="s">
        <v>4865</v>
      </c>
      <c r="HC6" t="s">
        <v>4865</v>
      </c>
      <c r="HD6" t="s">
        <v>4865</v>
      </c>
      <c r="HE6" t="s">
        <v>4865</v>
      </c>
      <c r="HF6" t="s">
        <v>4865</v>
      </c>
      <c r="HG6" t="s">
        <v>4865</v>
      </c>
      <c r="HH6" t="s">
        <v>4865</v>
      </c>
      <c r="HI6" t="s">
        <v>4865</v>
      </c>
      <c r="HJ6" t="s">
        <v>4865</v>
      </c>
      <c r="HK6" t="s">
        <v>4865</v>
      </c>
      <c r="HL6" t="s">
        <v>4865</v>
      </c>
      <c r="HM6" t="s">
        <v>4865</v>
      </c>
      <c r="HN6" t="s">
        <v>4865</v>
      </c>
      <c r="HO6" t="s">
        <v>4865</v>
      </c>
      <c r="HP6" t="s">
        <v>4865</v>
      </c>
      <c r="HQ6" t="s">
        <v>4865</v>
      </c>
      <c r="HR6" t="s">
        <v>4865</v>
      </c>
      <c r="HS6" t="s">
        <v>4865</v>
      </c>
      <c r="HT6" t="s">
        <v>4865</v>
      </c>
      <c r="HU6" t="s">
        <v>4865</v>
      </c>
      <c r="HV6" t="s">
        <v>4865</v>
      </c>
      <c r="HW6" t="s">
        <v>4865</v>
      </c>
      <c r="HX6" t="s">
        <v>4865</v>
      </c>
      <c r="HY6" t="s">
        <v>4865</v>
      </c>
      <c r="HZ6" t="s">
        <v>5739</v>
      </c>
      <c r="IA6" t="s">
        <v>4865</v>
      </c>
      <c r="IB6" t="s">
        <v>4865</v>
      </c>
      <c r="IC6" t="s">
        <v>4865</v>
      </c>
      <c r="ID6" t="s">
        <v>4865</v>
      </c>
      <c r="IE6" t="s">
        <v>4865</v>
      </c>
      <c r="IF6" t="s">
        <v>4865</v>
      </c>
      <c r="IG6" t="s">
        <v>4865</v>
      </c>
      <c r="IH6" t="s">
        <v>4865</v>
      </c>
      <c r="II6" t="s">
        <v>4865</v>
      </c>
      <c r="IJ6" t="s">
        <v>4865</v>
      </c>
      <c r="IK6" t="s">
        <v>4865</v>
      </c>
      <c r="IL6" t="s">
        <v>4865</v>
      </c>
      <c r="IM6" t="s">
        <v>4865</v>
      </c>
      <c r="IN6" t="s">
        <v>4865</v>
      </c>
      <c r="IO6" t="s">
        <v>4865</v>
      </c>
      <c r="IP6" t="s">
        <v>4865</v>
      </c>
      <c r="IQ6" t="s">
        <v>4865</v>
      </c>
      <c r="IR6" t="s">
        <v>4865</v>
      </c>
      <c r="IS6" t="s">
        <v>4865</v>
      </c>
      <c r="IT6" t="s">
        <v>4865</v>
      </c>
      <c r="IU6" t="s">
        <v>4865</v>
      </c>
      <c r="IV6" t="s">
        <v>4865</v>
      </c>
      <c r="IW6" t="s">
        <v>4865</v>
      </c>
      <c r="IX6" t="s">
        <v>4865</v>
      </c>
      <c r="IY6" t="s">
        <v>4865</v>
      </c>
      <c r="IZ6" t="s">
        <v>4865</v>
      </c>
      <c r="JA6" t="s">
        <v>4865</v>
      </c>
      <c r="JB6" t="s">
        <v>4865</v>
      </c>
      <c r="JC6" t="s">
        <v>4865</v>
      </c>
      <c r="JD6" t="s">
        <v>4865</v>
      </c>
      <c r="JE6" t="s">
        <v>4865</v>
      </c>
      <c r="JF6" t="s">
        <v>4865</v>
      </c>
      <c r="JG6" t="s">
        <v>4865</v>
      </c>
      <c r="JH6" t="s">
        <v>4865</v>
      </c>
      <c r="JI6" t="s">
        <v>4865</v>
      </c>
      <c r="JJ6" t="s">
        <v>4865</v>
      </c>
      <c r="JK6" t="s">
        <v>4865</v>
      </c>
      <c r="JL6" t="s">
        <v>4865</v>
      </c>
      <c r="JM6" t="s">
        <v>4865</v>
      </c>
      <c r="JN6" t="s">
        <v>4865</v>
      </c>
      <c r="JO6" t="s">
        <v>4865</v>
      </c>
      <c r="JP6" t="s">
        <v>4865</v>
      </c>
      <c r="JQ6" t="s">
        <v>4865</v>
      </c>
      <c r="JR6" t="s">
        <v>4865</v>
      </c>
      <c r="JS6" t="s">
        <v>4865</v>
      </c>
      <c r="JT6" t="s">
        <v>4865</v>
      </c>
      <c r="JU6" t="s">
        <v>4865</v>
      </c>
      <c r="JV6" t="s">
        <v>4865</v>
      </c>
      <c r="JW6" t="s">
        <v>4865</v>
      </c>
      <c r="JX6" t="s">
        <v>4865</v>
      </c>
      <c r="JY6" t="s">
        <v>4865</v>
      </c>
      <c r="JZ6" t="s">
        <v>4865</v>
      </c>
      <c r="KA6" t="s">
        <v>4865</v>
      </c>
      <c r="KB6" t="s">
        <v>4865</v>
      </c>
      <c r="KC6" t="s">
        <v>4865</v>
      </c>
      <c r="KD6" t="s">
        <v>4865</v>
      </c>
      <c r="KE6" t="s">
        <v>4865</v>
      </c>
      <c r="KF6" t="s">
        <v>4865</v>
      </c>
      <c r="KG6" t="s">
        <v>4865</v>
      </c>
      <c r="KH6" t="s">
        <v>4865</v>
      </c>
      <c r="KI6" t="s">
        <v>4865</v>
      </c>
      <c r="KJ6" t="s">
        <v>4865</v>
      </c>
      <c r="KK6" t="s">
        <v>4865</v>
      </c>
      <c r="KL6" t="s">
        <v>4865</v>
      </c>
      <c r="KM6" t="s">
        <v>4865</v>
      </c>
      <c r="KN6" t="s">
        <v>4865</v>
      </c>
      <c r="KO6" t="s">
        <v>4865</v>
      </c>
      <c r="KP6" t="s">
        <v>4865</v>
      </c>
      <c r="KQ6" t="s">
        <v>4865</v>
      </c>
      <c r="KR6" t="s">
        <v>4865</v>
      </c>
      <c r="KS6" t="s">
        <v>4865</v>
      </c>
      <c r="KT6" t="s">
        <v>4865</v>
      </c>
      <c r="KU6" t="s">
        <v>4865</v>
      </c>
      <c r="KV6" t="s">
        <v>4865</v>
      </c>
      <c r="KW6" t="s">
        <v>4865</v>
      </c>
      <c r="KX6" t="s">
        <v>4865</v>
      </c>
      <c r="KY6" t="s">
        <v>4865</v>
      </c>
      <c r="KZ6" t="s">
        <v>4865</v>
      </c>
      <c r="LA6" t="s">
        <v>4865</v>
      </c>
      <c r="LB6" t="s">
        <v>4865</v>
      </c>
      <c r="LC6" t="s">
        <v>4865</v>
      </c>
      <c r="LD6" t="s">
        <v>4865</v>
      </c>
      <c r="LE6" t="s">
        <v>4865</v>
      </c>
      <c r="LF6" t="s">
        <v>4865</v>
      </c>
      <c r="LG6" t="s">
        <v>4865</v>
      </c>
      <c r="LH6" t="s">
        <v>4865</v>
      </c>
      <c r="LI6" t="s">
        <v>4865</v>
      </c>
      <c r="LJ6" t="s">
        <v>4865</v>
      </c>
      <c r="LK6" t="s">
        <v>4865</v>
      </c>
      <c r="LL6" t="s">
        <v>4865</v>
      </c>
      <c r="LM6" t="s">
        <v>4865</v>
      </c>
      <c r="LN6" t="s">
        <v>4865</v>
      </c>
      <c r="LO6" t="s">
        <v>4865</v>
      </c>
      <c r="LP6" t="s">
        <v>4865</v>
      </c>
      <c r="LQ6" t="s">
        <v>4865</v>
      </c>
      <c r="LR6" t="s">
        <v>4865</v>
      </c>
      <c r="LS6" t="s">
        <v>4865</v>
      </c>
      <c r="LT6" t="s">
        <v>4865</v>
      </c>
      <c r="LU6" t="s">
        <v>4865</v>
      </c>
      <c r="LV6" t="s">
        <v>4865</v>
      </c>
      <c r="LW6" t="s">
        <v>4865</v>
      </c>
      <c r="LX6" t="s">
        <v>4865</v>
      </c>
      <c r="LY6" t="s">
        <v>4865</v>
      </c>
      <c r="LZ6" t="s">
        <v>4865</v>
      </c>
      <c r="MA6" t="s">
        <v>4865</v>
      </c>
      <c r="MB6" t="s">
        <v>4865</v>
      </c>
      <c r="MC6" t="s">
        <v>4865</v>
      </c>
      <c r="MD6" t="s">
        <v>4865</v>
      </c>
      <c r="ME6" t="s">
        <v>4865</v>
      </c>
      <c r="MF6" t="s">
        <v>4865</v>
      </c>
      <c r="MG6" t="s">
        <v>4865</v>
      </c>
      <c r="MH6" t="s">
        <v>4865</v>
      </c>
      <c r="MI6" t="s">
        <v>4865</v>
      </c>
      <c r="MJ6" t="s">
        <v>4865</v>
      </c>
      <c r="MK6" t="s">
        <v>4865</v>
      </c>
      <c r="ML6" t="s">
        <v>4874</v>
      </c>
      <c r="MN6" t="s">
        <v>4865</v>
      </c>
      <c r="MO6" t="s">
        <v>4865</v>
      </c>
      <c r="MP6" t="s">
        <v>4865</v>
      </c>
      <c r="MQ6" t="s">
        <v>4865</v>
      </c>
      <c r="MR6" t="s">
        <v>4865</v>
      </c>
      <c r="MS6" t="s">
        <v>4876</v>
      </c>
      <c r="MT6" t="s">
        <v>4877</v>
      </c>
      <c r="MU6" t="s">
        <v>4878</v>
      </c>
      <c r="MV6" t="s">
        <v>4879</v>
      </c>
      <c r="MW6" t="s">
        <v>4880</v>
      </c>
      <c r="MX6">
        <v>34743</v>
      </c>
      <c r="MY6">
        <v>8602</v>
      </c>
      <c r="MZ6" t="s">
        <v>4881</v>
      </c>
      <c r="NA6" t="s">
        <v>4865</v>
      </c>
      <c r="NB6" t="s">
        <v>4865</v>
      </c>
      <c r="NC6" t="s">
        <v>4865</v>
      </c>
      <c r="ND6" t="s">
        <v>4865</v>
      </c>
      <c r="NE6" t="s">
        <v>4865</v>
      </c>
      <c r="NF6" t="s">
        <v>4865</v>
      </c>
      <c r="NG6" t="s">
        <v>4865</v>
      </c>
      <c r="NH6" t="s">
        <v>4865</v>
      </c>
      <c r="NI6" t="s">
        <v>4865</v>
      </c>
      <c r="NJ6" t="s">
        <v>4865</v>
      </c>
      <c r="NK6" t="s">
        <v>4865</v>
      </c>
      <c r="NL6" t="s">
        <v>4865</v>
      </c>
      <c r="NM6" t="s">
        <v>4865</v>
      </c>
      <c r="NN6" t="s">
        <v>4865</v>
      </c>
      <c r="NO6" t="s">
        <v>4865</v>
      </c>
      <c r="NP6" t="s">
        <v>4865</v>
      </c>
      <c r="NQ6" t="s">
        <v>4865</v>
      </c>
      <c r="NR6">
        <v>2</v>
      </c>
      <c r="NS6">
        <v>20210903</v>
      </c>
      <c r="NT6">
        <v>20210903</v>
      </c>
      <c r="NU6">
        <v>301</v>
      </c>
      <c r="NV6">
        <v>99211</v>
      </c>
      <c r="NW6" t="s">
        <v>4865</v>
      </c>
      <c r="NX6" t="s">
        <v>4865</v>
      </c>
      <c r="NY6" t="s">
        <v>4865</v>
      </c>
      <c r="NZ6" t="s">
        <v>4865</v>
      </c>
      <c r="OA6" t="s">
        <v>4865</v>
      </c>
      <c r="OB6" t="s">
        <v>4865</v>
      </c>
      <c r="OC6" t="s">
        <v>4865</v>
      </c>
      <c r="OD6" t="s">
        <v>4865</v>
      </c>
      <c r="OE6" t="s">
        <v>4882</v>
      </c>
      <c r="OF6">
        <v>1</v>
      </c>
      <c r="OG6">
        <v>100</v>
      </c>
      <c r="OH6" t="s">
        <v>4865</v>
      </c>
      <c r="OI6" t="s">
        <v>4865</v>
      </c>
      <c r="OJ6" t="s">
        <v>4865</v>
      </c>
      <c r="OK6" t="s">
        <v>4865</v>
      </c>
      <c r="OL6" t="s">
        <v>4865</v>
      </c>
      <c r="OM6" t="s">
        <v>4865</v>
      </c>
      <c r="ON6" t="s">
        <v>4865</v>
      </c>
      <c r="OO6" t="s">
        <v>4865</v>
      </c>
      <c r="OP6" t="s">
        <v>4865</v>
      </c>
      <c r="OQ6" t="s">
        <v>4865</v>
      </c>
      <c r="OR6" t="s">
        <v>4865</v>
      </c>
      <c r="OS6" t="s">
        <v>4865</v>
      </c>
      <c r="OT6" t="s">
        <v>4865</v>
      </c>
      <c r="OU6" t="s">
        <v>4865</v>
      </c>
      <c r="OV6">
        <v>1</v>
      </c>
      <c r="OW6">
        <v>70</v>
      </c>
      <c r="OX6" t="s">
        <v>4865</v>
      </c>
      <c r="OY6" t="s">
        <v>4865</v>
      </c>
      <c r="OZ6" t="s">
        <v>4865</v>
      </c>
      <c r="PA6" t="s">
        <v>4865</v>
      </c>
      <c r="PB6">
        <v>0</v>
      </c>
      <c r="PC6">
        <v>0</v>
      </c>
      <c r="PD6">
        <v>70</v>
      </c>
      <c r="PE6" t="s">
        <v>4865</v>
      </c>
      <c r="PF6" t="s">
        <v>4865</v>
      </c>
      <c r="PG6" t="s">
        <v>4865</v>
      </c>
      <c r="PH6" t="s">
        <v>4865</v>
      </c>
      <c r="PI6" t="s">
        <v>4865</v>
      </c>
      <c r="PJ6" t="s">
        <v>4865</v>
      </c>
      <c r="PK6" t="s">
        <v>4865</v>
      </c>
      <c r="PL6" t="s">
        <v>4865</v>
      </c>
      <c r="PM6" t="s">
        <v>4865</v>
      </c>
      <c r="PN6" t="s">
        <v>4865</v>
      </c>
      <c r="PO6" t="s">
        <v>4865</v>
      </c>
      <c r="PP6" t="s">
        <v>4865</v>
      </c>
      <c r="PQ6" t="s">
        <v>4865</v>
      </c>
      <c r="PR6" t="s">
        <v>4865</v>
      </c>
      <c r="PS6" t="s">
        <v>4865</v>
      </c>
      <c r="PT6" t="s">
        <v>4865</v>
      </c>
      <c r="PU6" t="s">
        <v>2713</v>
      </c>
      <c r="PV6">
        <v>200</v>
      </c>
      <c r="PW6">
        <v>0</v>
      </c>
      <c r="PX6" t="s">
        <v>4865</v>
      </c>
      <c r="PY6" t="s">
        <v>4865</v>
      </c>
      <c r="PZ6" t="s">
        <v>4865</v>
      </c>
      <c r="QA6" t="s">
        <v>4865</v>
      </c>
      <c r="QB6" t="s">
        <v>4865</v>
      </c>
      <c r="QC6" t="s">
        <v>4865</v>
      </c>
      <c r="QD6" t="s">
        <v>4865</v>
      </c>
      <c r="QE6" t="s">
        <v>4865</v>
      </c>
      <c r="QF6" t="s">
        <v>4865</v>
      </c>
      <c r="QG6" t="s">
        <v>4865</v>
      </c>
      <c r="QH6" t="s">
        <v>4865</v>
      </c>
      <c r="QI6" t="s">
        <v>4865</v>
      </c>
      <c r="QJ6" t="s">
        <v>4865</v>
      </c>
      <c r="QK6" t="s">
        <v>4865</v>
      </c>
      <c r="QL6" t="s">
        <v>4865</v>
      </c>
      <c r="QM6" t="s">
        <v>4865</v>
      </c>
      <c r="QN6" t="s">
        <v>4865</v>
      </c>
      <c r="QO6" t="s">
        <v>4865</v>
      </c>
      <c r="QP6" t="s">
        <v>4865</v>
      </c>
      <c r="QQ6" t="s">
        <v>4865</v>
      </c>
      <c r="QR6" t="s">
        <v>4865</v>
      </c>
      <c r="QS6" t="s">
        <v>4865</v>
      </c>
      <c r="QT6" t="s">
        <v>4865</v>
      </c>
      <c r="QU6" t="s">
        <v>4865</v>
      </c>
      <c r="QV6" t="s">
        <v>4865</v>
      </c>
      <c r="QW6" t="s">
        <v>4865</v>
      </c>
      <c r="QX6" t="s">
        <v>4865</v>
      </c>
      <c r="QY6" t="s">
        <v>4865</v>
      </c>
      <c r="QZ6" t="s">
        <v>4865</v>
      </c>
      <c r="RA6" t="s">
        <v>4865</v>
      </c>
      <c r="RB6" t="s">
        <v>4865</v>
      </c>
      <c r="RC6" t="s">
        <v>4865</v>
      </c>
      <c r="RD6" t="s">
        <v>4865</v>
      </c>
      <c r="RE6" t="s">
        <v>4865</v>
      </c>
      <c r="RF6" t="s">
        <v>4865</v>
      </c>
      <c r="RG6" t="s">
        <v>4865</v>
      </c>
      <c r="RH6" t="s">
        <v>4865</v>
      </c>
      <c r="RI6" t="s">
        <v>4865</v>
      </c>
      <c r="RJ6" t="s">
        <v>4865</v>
      </c>
      <c r="RK6" t="s">
        <v>4865</v>
      </c>
      <c r="RL6" t="s">
        <v>4865</v>
      </c>
      <c r="RM6" t="s">
        <v>4865</v>
      </c>
      <c r="RO6" t="s">
        <v>4865</v>
      </c>
      <c r="RP6" t="s">
        <v>4865</v>
      </c>
      <c r="RQ6" t="s">
        <v>4865</v>
      </c>
      <c r="RR6" t="s">
        <v>4865</v>
      </c>
      <c r="RS6" t="s">
        <v>4865</v>
      </c>
      <c r="RT6" t="s">
        <v>4865</v>
      </c>
      <c r="RU6" t="s">
        <v>4865</v>
      </c>
      <c r="RV6" t="s">
        <v>4865</v>
      </c>
      <c r="RW6" t="s">
        <v>4865</v>
      </c>
      <c r="RX6" t="s">
        <v>4865</v>
      </c>
      <c r="RY6" t="s">
        <v>4865</v>
      </c>
      <c r="RZ6" t="s">
        <v>4865</v>
      </c>
      <c r="SA6" t="s">
        <v>4865</v>
      </c>
      <c r="SB6" t="s">
        <v>4865</v>
      </c>
      <c r="SC6" t="s">
        <v>4865</v>
      </c>
      <c r="SD6" t="s">
        <v>4865</v>
      </c>
      <c r="SE6" t="s">
        <v>4865</v>
      </c>
      <c r="SF6" t="s">
        <v>4865</v>
      </c>
      <c r="SG6" t="s">
        <v>4865</v>
      </c>
      <c r="SH6" t="s">
        <v>5757</v>
      </c>
      <c r="SI6" t="s">
        <v>4870</v>
      </c>
      <c r="SJ6" t="s">
        <v>4865</v>
      </c>
      <c r="SK6" t="s">
        <v>4865</v>
      </c>
      <c r="SL6" t="s">
        <v>5758</v>
      </c>
      <c r="SM6" t="s">
        <v>4865</v>
      </c>
      <c r="SN6" t="s">
        <v>5759</v>
      </c>
      <c r="SO6" t="s">
        <v>5760</v>
      </c>
      <c r="SP6">
        <v>80639</v>
      </c>
      <c r="SQ6" t="s">
        <v>4865</v>
      </c>
      <c r="SR6" t="s">
        <v>4881</v>
      </c>
      <c r="SS6" t="s">
        <v>4865</v>
      </c>
      <c r="ST6">
        <v>19890430</v>
      </c>
      <c r="SU6" t="s">
        <v>4867</v>
      </c>
      <c r="SV6" t="s">
        <v>4865</v>
      </c>
      <c r="SW6" t="s">
        <v>5758</v>
      </c>
      <c r="SX6" t="s">
        <v>4865</v>
      </c>
      <c r="SY6" t="s">
        <v>5759</v>
      </c>
      <c r="SZ6" t="s">
        <v>5760</v>
      </c>
      <c r="TA6">
        <v>80639</v>
      </c>
      <c r="TB6" t="s">
        <v>4865</v>
      </c>
      <c r="TC6" t="s">
        <v>4881</v>
      </c>
      <c r="TD6" t="s">
        <v>4865</v>
      </c>
      <c r="TE6" t="s">
        <v>4865</v>
      </c>
      <c r="TF6" t="s">
        <v>4865</v>
      </c>
      <c r="TG6" t="s">
        <v>4865</v>
      </c>
      <c r="TH6" t="s">
        <v>4877</v>
      </c>
      <c r="TI6" t="s">
        <v>4878</v>
      </c>
      <c r="TJ6" t="s">
        <v>4879</v>
      </c>
      <c r="TK6" t="s">
        <v>4880</v>
      </c>
      <c r="TL6">
        <v>34743</v>
      </c>
      <c r="TM6">
        <v>8602</v>
      </c>
      <c r="TN6" t="s">
        <v>4881</v>
      </c>
      <c r="TO6" t="s">
        <v>4865</v>
      </c>
      <c r="TP6" t="s">
        <v>4865</v>
      </c>
      <c r="TQ6" t="s">
        <v>4865</v>
      </c>
      <c r="TR6">
        <v>1053609644</v>
      </c>
      <c r="TS6" t="s">
        <v>4865</v>
      </c>
      <c r="TT6" t="s">
        <v>4865</v>
      </c>
      <c r="TU6" t="s">
        <v>5746</v>
      </c>
      <c r="TV6" t="s">
        <v>4865</v>
      </c>
      <c r="TW6" t="s">
        <v>5747</v>
      </c>
      <c r="TX6" t="s">
        <v>5743</v>
      </c>
      <c r="TY6" t="s">
        <v>4865</v>
      </c>
      <c r="TZ6" t="s">
        <v>4865</v>
      </c>
      <c r="UA6" t="s">
        <v>4865</v>
      </c>
      <c r="UB6" t="s">
        <v>4865</v>
      </c>
      <c r="UC6" t="s">
        <v>4865</v>
      </c>
      <c r="UD6" t="s">
        <v>4865</v>
      </c>
      <c r="UE6" t="s">
        <v>4865</v>
      </c>
      <c r="UF6" t="s">
        <v>4865</v>
      </c>
      <c r="UG6" t="s">
        <v>4865</v>
      </c>
      <c r="UH6" t="s">
        <v>4865</v>
      </c>
      <c r="UI6" t="s">
        <v>4865</v>
      </c>
      <c r="UJ6" t="s">
        <v>4865</v>
      </c>
      <c r="UK6" t="s">
        <v>4865</v>
      </c>
      <c r="UL6" t="s">
        <v>4865</v>
      </c>
      <c r="UM6" t="s">
        <v>4865</v>
      </c>
      <c r="UN6" t="s">
        <v>4865</v>
      </c>
      <c r="UO6" t="s">
        <v>4865</v>
      </c>
      <c r="UP6" t="s">
        <v>4865</v>
      </c>
      <c r="UQ6" t="s">
        <v>4865</v>
      </c>
      <c r="UR6" t="s">
        <v>4865</v>
      </c>
      <c r="US6" t="s">
        <v>4865</v>
      </c>
      <c r="UT6" t="s">
        <v>4865</v>
      </c>
      <c r="UU6" t="s">
        <v>4865</v>
      </c>
      <c r="UV6" t="s">
        <v>4865</v>
      </c>
      <c r="UW6" t="s">
        <v>4865</v>
      </c>
      <c r="UX6" t="s">
        <v>4865</v>
      </c>
      <c r="UY6" t="s">
        <v>4865</v>
      </c>
      <c r="UZ6" t="s">
        <v>4865</v>
      </c>
      <c r="VA6" t="s">
        <v>4865</v>
      </c>
      <c r="VB6" t="s">
        <v>4865</v>
      </c>
      <c r="VC6" t="s">
        <v>4865</v>
      </c>
      <c r="VD6" t="s">
        <v>4865</v>
      </c>
      <c r="VE6" t="s">
        <v>4865</v>
      </c>
      <c r="VF6" t="s">
        <v>4865</v>
      </c>
      <c r="VG6" t="s">
        <v>4865</v>
      </c>
      <c r="VH6" t="s">
        <v>4865</v>
      </c>
      <c r="VI6" t="s">
        <v>4865</v>
      </c>
      <c r="VJ6" t="s">
        <v>4865</v>
      </c>
      <c r="VK6" t="s">
        <v>4865</v>
      </c>
      <c r="VL6" t="s">
        <v>4865</v>
      </c>
      <c r="VM6" t="s">
        <v>4865</v>
      </c>
      <c r="VN6" t="s">
        <v>4865</v>
      </c>
      <c r="VO6" t="s">
        <v>4865</v>
      </c>
      <c r="VP6" t="s">
        <v>4865</v>
      </c>
      <c r="VQ6" t="s">
        <v>4865</v>
      </c>
      <c r="VR6" t="s">
        <v>4865</v>
      </c>
      <c r="VS6" t="s">
        <v>4865</v>
      </c>
      <c r="VT6" t="s">
        <v>4865</v>
      </c>
      <c r="VU6" t="s">
        <v>4865</v>
      </c>
      <c r="VV6" t="s">
        <v>4865</v>
      </c>
      <c r="VW6" t="s">
        <v>4865</v>
      </c>
      <c r="VX6" t="s">
        <v>4865</v>
      </c>
      <c r="VY6" t="s">
        <v>4865</v>
      </c>
      <c r="VZ6" t="s">
        <v>4865</v>
      </c>
      <c r="WA6" t="s">
        <v>4865</v>
      </c>
      <c r="WB6" t="s">
        <v>4865</v>
      </c>
      <c r="WC6" t="s">
        <v>4865</v>
      </c>
      <c r="WD6" t="s">
        <v>4865</v>
      </c>
      <c r="WE6" t="s">
        <v>4865</v>
      </c>
      <c r="WF6" t="s">
        <v>4865</v>
      </c>
      <c r="WG6" t="s">
        <v>4865</v>
      </c>
      <c r="WH6" t="s">
        <v>4865</v>
      </c>
      <c r="WI6" t="s">
        <v>4865</v>
      </c>
      <c r="WJ6" t="s">
        <v>4865</v>
      </c>
      <c r="WK6" t="s">
        <v>4865</v>
      </c>
      <c r="WL6" t="s">
        <v>4865</v>
      </c>
      <c r="WM6" t="s">
        <v>4865</v>
      </c>
      <c r="WN6" t="s">
        <v>4865</v>
      </c>
      <c r="WO6" t="s">
        <v>4865</v>
      </c>
      <c r="WP6" t="s">
        <v>4865</v>
      </c>
      <c r="WQ6" t="s">
        <v>4865</v>
      </c>
      <c r="WR6" t="s">
        <v>4865</v>
      </c>
      <c r="WS6" t="s">
        <v>4865</v>
      </c>
      <c r="WT6" t="s">
        <v>4865</v>
      </c>
      <c r="WU6" t="s">
        <v>4865</v>
      </c>
      <c r="WV6" t="s">
        <v>4865</v>
      </c>
      <c r="WW6" t="s">
        <v>4865</v>
      </c>
      <c r="WX6" t="s">
        <v>4865</v>
      </c>
      <c r="WY6" t="s">
        <v>4865</v>
      </c>
      <c r="WZ6" t="s">
        <v>4865</v>
      </c>
      <c r="XA6" t="s">
        <v>4865</v>
      </c>
      <c r="XB6" t="s">
        <v>4865</v>
      </c>
      <c r="XC6" t="s">
        <v>4865</v>
      </c>
      <c r="XD6" t="s">
        <v>4865</v>
      </c>
      <c r="XE6" t="s">
        <v>4865</v>
      </c>
      <c r="XF6" t="s">
        <v>4865</v>
      </c>
      <c r="XG6" t="s">
        <v>4865</v>
      </c>
      <c r="XH6" t="s">
        <v>4865</v>
      </c>
      <c r="XI6" t="s">
        <v>4865</v>
      </c>
      <c r="XJ6" t="s">
        <v>4865</v>
      </c>
      <c r="XK6" t="s">
        <v>4865</v>
      </c>
      <c r="XL6" t="s">
        <v>4865</v>
      </c>
      <c r="XM6" t="s">
        <v>4865</v>
      </c>
      <c r="XN6" t="s">
        <v>4865</v>
      </c>
      <c r="XO6" t="s">
        <v>4865</v>
      </c>
      <c r="XP6" t="s">
        <v>4865</v>
      </c>
      <c r="XQ6" t="s">
        <v>4865</v>
      </c>
      <c r="XR6" t="s">
        <v>4865</v>
      </c>
      <c r="XS6" t="s">
        <v>4865</v>
      </c>
      <c r="XT6" t="s">
        <v>4865</v>
      </c>
      <c r="XU6" t="s">
        <v>4865</v>
      </c>
      <c r="XV6" t="s">
        <v>4865</v>
      </c>
      <c r="XW6" t="s">
        <v>4865</v>
      </c>
      <c r="XX6" t="s">
        <v>4865</v>
      </c>
      <c r="XY6" t="s">
        <v>4865</v>
      </c>
      <c r="XZ6" t="s">
        <v>4865</v>
      </c>
      <c r="YA6" t="s">
        <v>4865</v>
      </c>
      <c r="YB6" t="s">
        <v>4865</v>
      </c>
      <c r="YC6" t="s">
        <v>4865</v>
      </c>
      <c r="YD6" t="s">
        <v>4865</v>
      </c>
      <c r="YE6" t="s">
        <v>4865</v>
      </c>
      <c r="YF6" t="s">
        <v>4865</v>
      </c>
      <c r="YG6" t="s">
        <v>4865</v>
      </c>
      <c r="YH6" t="s">
        <v>4865</v>
      </c>
      <c r="YI6" t="s">
        <v>4865</v>
      </c>
      <c r="YJ6" t="s">
        <v>4865</v>
      </c>
      <c r="YK6" t="s">
        <v>4865</v>
      </c>
      <c r="YL6" t="s">
        <v>4865</v>
      </c>
      <c r="YM6" t="s">
        <v>4865</v>
      </c>
      <c r="YN6" t="s">
        <v>4865</v>
      </c>
      <c r="YO6" t="s">
        <v>4865</v>
      </c>
      <c r="YP6" t="s">
        <v>4865</v>
      </c>
      <c r="YQ6" t="s">
        <v>4865</v>
      </c>
      <c r="YR6" t="s">
        <v>4865</v>
      </c>
      <c r="YS6" t="s">
        <v>4865</v>
      </c>
      <c r="YT6" t="s">
        <v>4865</v>
      </c>
      <c r="YU6" t="s">
        <v>4865</v>
      </c>
      <c r="YV6" t="s">
        <v>4865</v>
      </c>
      <c r="YW6" t="s">
        <v>4865</v>
      </c>
      <c r="YX6" t="s">
        <v>4865</v>
      </c>
      <c r="YY6" t="s">
        <v>4865</v>
      </c>
      <c r="YZ6" t="s">
        <v>4865</v>
      </c>
      <c r="ZA6" t="s">
        <v>4865</v>
      </c>
      <c r="ZB6" t="s">
        <v>4865</v>
      </c>
      <c r="ZC6" t="s">
        <v>4865</v>
      </c>
      <c r="ZD6" t="s">
        <v>4865</v>
      </c>
      <c r="ZE6" t="s">
        <v>4865</v>
      </c>
      <c r="ZF6" t="s">
        <v>4865</v>
      </c>
      <c r="ZG6" t="s">
        <v>4865</v>
      </c>
      <c r="ZH6" t="s">
        <v>4865</v>
      </c>
      <c r="ZI6" t="s">
        <v>4865</v>
      </c>
      <c r="ZJ6" t="s">
        <v>4865</v>
      </c>
      <c r="ZK6" t="s">
        <v>4865</v>
      </c>
      <c r="ZL6" t="s">
        <v>4865</v>
      </c>
      <c r="ZM6" t="s">
        <v>4865</v>
      </c>
      <c r="ZN6" t="s">
        <v>4865</v>
      </c>
      <c r="ZO6" t="s">
        <v>4865</v>
      </c>
      <c r="ZP6" t="s">
        <v>4865</v>
      </c>
      <c r="ZQ6" t="s">
        <v>4865</v>
      </c>
      <c r="ZR6" t="s">
        <v>4865</v>
      </c>
      <c r="ZS6" t="s">
        <v>4865</v>
      </c>
      <c r="ZT6" t="s">
        <v>4865</v>
      </c>
      <c r="ZU6" t="s">
        <v>4865</v>
      </c>
      <c r="ZV6" t="s">
        <v>4865</v>
      </c>
      <c r="ZW6" t="s">
        <v>4865</v>
      </c>
      <c r="ZX6" t="s">
        <v>4865</v>
      </c>
      <c r="ZY6" t="s">
        <v>4865</v>
      </c>
      <c r="ZZ6" t="s">
        <v>4865</v>
      </c>
      <c r="AAA6" t="s">
        <v>4865</v>
      </c>
      <c r="AAB6" t="s">
        <v>4865</v>
      </c>
      <c r="AAC6" t="s">
        <v>4865</v>
      </c>
      <c r="AAD6" t="s">
        <v>4865</v>
      </c>
      <c r="AAE6" t="s">
        <v>4865</v>
      </c>
      <c r="AAF6" t="s">
        <v>4865</v>
      </c>
      <c r="AAG6" t="s">
        <v>4865</v>
      </c>
      <c r="AAH6" t="s">
        <v>4865</v>
      </c>
      <c r="AAI6" t="s">
        <v>4865</v>
      </c>
      <c r="AAJ6" t="s">
        <v>4865</v>
      </c>
      <c r="AAK6" t="s">
        <v>4865</v>
      </c>
      <c r="AAL6" t="s">
        <v>4865</v>
      </c>
      <c r="AAM6" t="s">
        <v>4865</v>
      </c>
      <c r="AAN6" t="s">
        <v>4865</v>
      </c>
      <c r="AAO6" t="s">
        <v>4865</v>
      </c>
      <c r="AAP6" t="s">
        <v>4865</v>
      </c>
      <c r="AAQ6" t="s">
        <v>4865</v>
      </c>
      <c r="AAR6" t="s">
        <v>4865</v>
      </c>
      <c r="AAS6" t="s">
        <v>4865</v>
      </c>
      <c r="AAT6" t="s">
        <v>4865</v>
      </c>
      <c r="AAU6" t="s">
        <v>4865</v>
      </c>
      <c r="AAV6" t="s">
        <v>4865</v>
      </c>
      <c r="AAW6" t="s">
        <v>4865</v>
      </c>
      <c r="AAX6" t="s">
        <v>4865</v>
      </c>
      <c r="AAY6" t="s">
        <v>4865</v>
      </c>
      <c r="AAZ6" t="s">
        <v>4865</v>
      </c>
      <c r="ABA6" t="s">
        <v>4865</v>
      </c>
      <c r="ABB6" t="s">
        <v>4865</v>
      </c>
      <c r="ABC6" t="s">
        <v>4865</v>
      </c>
      <c r="ABD6" t="s">
        <v>4865</v>
      </c>
      <c r="ABE6" t="s">
        <v>4865</v>
      </c>
      <c r="ABF6" t="s">
        <v>4865</v>
      </c>
      <c r="ABG6" t="s">
        <v>4865</v>
      </c>
      <c r="ABH6" t="s">
        <v>4865</v>
      </c>
      <c r="ABI6" t="s">
        <v>4865</v>
      </c>
      <c r="ABJ6" t="s">
        <v>4865</v>
      </c>
      <c r="ABK6" t="s">
        <v>4865</v>
      </c>
      <c r="ABL6" t="s">
        <v>4865</v>
      </c>
      <c r="ABM6" t="s">
        <v>4865</v>
      </c>
      <c r="ABN6" t="s">
        <v>4865</v>
      </c>
      <c r="ABO6" t="s">
        <v>4865</v>
      </c>
      <c r="ABP6" t="s">
        <v>4865</v>
      </c>
      <c r="ABQ6" t="s">
        <v>4865</v>
      </c>
      <c r="ABR6" t="s">
        <v>4865</v>
      </c>
      <c r="ABS6" t="s">
        <v>4865</v>
      </c>
      <c r="ABT6" t="s">
        <v>4865</v>
      </c>
      <c r="ABU6" t="s">
        <v>4865</v>
      </c>
      <c r="ABV6" t="s">
        <v>4865</v>
      </c>
      <c r="ABW6" t="s">
        <v>4865</v>
      </c>
      <c r="ABX6" t="s">
        <v>4865</v>
      </c>
      <c r="ABY6" t="s">
        <v>4865</v>
      </c>
      <c r="ABZ6" t="s">
        <v>4865</v>
      </c>
      <c r="ACA6" t="s">
        <v>4865</v>
      </c>
      <c r="ACB6" t="s">
        <v>4865</v>
      </c>
      <c r="ACC6" t="s">
        <v>4865</v>
      </c>
      <c r="ACD6" t="s">
        <v>4865</v>
      </c>
      <c r="ACE6" t="s">
        <v>4865</v>
      </c>
      <c r="ACF6" t="s">
        <v>4865</v>
      </c>
      <c r="ACG6" t="s">
        <v>4865</v>
      </c>
      <c r="ACH6" t="s">
        <v>4865</v>
      </c>
      <c r="ACI6" t="s">
        <v>4865</v>
      </c>
      <c r="ACJ6" t="s">
        <v>4865</v>
      </c>
      <c r="ACK6" t="s">
        <v>4865</v>
      </c>
      <c r="ACL6" t="s">
        <v>4865</v>
      </c>
      <c r="ACM6" t="s">
        <v>4865</v>
      </c>
      <c r="ACN6" t="s">
        <v>4865</v>
      </c>
      <c r="ACO6" t="s">
        <v>4865</v>
      </c>
      <c r="ACP6" t="s">
        <v>4865</v>
      </c>
      <c r="ACQ6" t="s">
        <v>4865</v>
      </c>
      <c r="ACR6" t="s">
        <v>4865</v>
      </c>
      <c r="ACS6" t="s">
        <v>4865</v>
      </c>
      <c r="ACT6" t="s">
        <v>4865</v>
      </c>
      <c r="ACU6" t="s">
        <v>4865</v>
      </c>
      <c r="ACV6" t="s">
        <v>4865</v>
      </c>
      <c r="ACW6" t="s">
        <v>4865</v>
      </c>
      <c r="ACX6" t="s">
        <v>4865</v>
      </c>
      <c r="ACY6" t="s">
        <v>4865</v>
      </c>
      <c r="ACZ6" t="s">
        <v>4865</v>
      </c>
      <c r="ADA6" t="s">
        <v>4865</v>
      </c>
      <c r="ADB6" t="s">
        <v>4865</v>
      </c>
      <c r="ADC6" t="s">
        <v>4865</v>
      </c>
      <c r="ADD6" t="s">
        <v>4865</v>
      </c>
      <c r="ADE6" t="s">
        <v>4865</v>
      </c>
      <c r="ADF6" t="s">
        <v>4865</v>
      </c>
      <c r="ADG6" t="s">
        <v>4865</v>
      </c>
      <c r="ADH6" t="s">
        <v>4865</v>
      </c>
      <c r="ADI6" t="s">
        <v>4865</v>
      </c>
      <c r="ADJ6" t="s">
        <v>4865</v>
      </c>
      <c r="ADK6" t="s">
        <v>4865</v>
      </c>
      <c r="ADL6" t="s">
        <v>4865</v>
      </c>
      <c r="ADM6" t="s">
        <v>4865</v>
      </c>
      <c r="ADN6" t="s">
        <v>4865</v>
      </c>
      <c r="ADO6" t="s">
        <v>4865</v>
      </c>
      <c r="ADP6" t="s">
        <v>4865</v>
      </c>
      <c r="ADQ6" t="s">
        <v>4865</v>
      </c>
      <c r="ADR6" t="s">
        <v>4865</v>
      </c>
      <c r="ADS6" t="s">
        <v>4865</v>
      </c>
      <c r="ADT6" t="s">
        <v>4865</v>
      </c>
      <c r="ADU6" t="s">
        <v>4865</v>
      </c>
      <c r="ADV6" t="s">
        <v>4865</v>
      </c>
      <c r="ADW6" t="s">
        <v>4865</v>
      </c>
      <c r="ADX6" t="s">
        <v>4865</v>
      </c>
      <c r="ADY6" t="s">
        <v>4865</v>
      </c>
      <c r="ADZ6" t="s">
        <v>4865</v>
      </c>
      <c r="AEA6" t="s">
        <v>4865</v>
      </c>
      <c r="AEB6" t="s">
        <v>4865</v>
      </c>
      <c r="AEC6" t="s">
        <v>4865</v>
      </c>
      <c r="AED6" t="s">
        <v>4865</v>
      </c>
      <c r="AEE6" t="s">
        <v>4865</v>
      </c>
      <c r="AEF6" t="s">
        <v>4865</v>
      </c>
      <c r="AEG6" t="s">
        <v>4865</v>
      </c>
      <c r="AEH6" t="s">
        <v>4865</v>
      </c>
      <c r="AEI6" t="s">
        <v>4865</v>
      </c>
      <c r="AEJ6" t="s">
        <v>4865</v>
      </c>
      <c r="AEK6" t="s">
        <v>4865</v>
      </c>
      <c r="AEL6" t="s">
        <v>4865</v>
      </c>
      <c r="AEM6" t="s">
        <v>4865</v>
      </c>
      <c r="AEN6" t="s">
        <v>4865</v>
      </c>
      <c r="AEO6" t="s">
        <v>4865</v>
      </c>
      <c r="AEP6" t="s">
        <v>4865</v>
      </c>
      <c r="AEQ6" t="s">
        <v>4865</v>
      </c>
      <c r="AER6" t="s">
        <v>4883</v>
      </c>
      <c r="AES6" t="s">
        <v>5748</v>
      </c>
      <c r="AET6" t="s">
        <v>4887</v>
      </c>
      <c r="AEU6" t="s">
        <v>1505</v>
      </c>
      <c r="AEV6">
        <v>1</v>
      </c>
      <c r="AEW6" t="s">
        <v>5755</v>
      </c>
      <c r="AEX6">
        <v>30</v>
      </c>
      <c r="AEY6" t="s">
        <v>5761</v>
      </c>
      <c r="AEZ6" t="s">
        <v>4865</v>
      </c>
      <c r="AFA6">
        <v>184267</v>
      </c>
      <c r="AFB6" t="s">
        <v>5762</v>
      </c>
      <c r="AFC6" t="s">
        <v>5763</v>
      </c>
      <c r="AFD6" t="s">
        <v>5753</v>
      </c>
    </row>
    <row r="7" spans="1:836">
      <c r="A7" t="s">
        <v>4864</v>
      </c>
      <c r="B7" t="s">
        <v>5735</v>
      </c>
      <c r="C7" t="s">
        <v>5764</v>
      </c>
      <c r="E7">
        <v>19540101</v>
      </c>
      <c r="F7" t="s">
        <v>5765</v>
      </c>
      <c r="G7" t="s">
        <v>4865</v>
      </c>
      <c r="H7" t="s">
        <v>4865</v>
      </c>
      <c r="I7" t="s">
        <v>4865</v>
      </c>
      <c r="J7" t="s">
        <v>4865</v>
      </c>
      <c r="K7" t="s">
        <v>4865</v>
      </c>
      <c r="L7" t="s">
        <v>5766</v>
      </c>
      <c r="M7" t="s">
        <v>5767</v>
      </c>
      <c r="N7" t="s">
        <v>4865</v>
      </c>
      <c r="O7" t="s">
        <v>4865</v>
      </c>
      <c r="P7" t="s">
        <v>4872</v>
      </c>
      <c r="Q7" t="s">
        <v>4865</v>
      </c>
      <c r="R7">
        <v>20200302000002</v>
      </c>
      <c r="S7" t="s">
        <v>4865</v>
      </c>
      <c r="T7" t="s">
        <v>4865</v>
      </c>
      <c r="U7">
        <v>110</v>
      </c>
      <c r="V7" t="s">
        <v>4865</v>
      </c>
      <c r="W7" t="s">
        <v>4865</v>
      </c>
      <c r="X7" t="s">
        <v>4865</v>
      </c>
      <c r="Y7" t="s">
        <v>4865</v>
      </c>
      <c r="Z7" t="s">
        <v>4865</v>
      </c>
      <c r="AA7" t="s">
        <v>4865</v>
      </c>
      <c r="AB7" t="s">
        <v>4865</v>
      </c>
      <c r="AC7" t="s">
        <v>4865</v>
      </c>
      <c r="AD7" t="s">
        <v>4865</v>
      </c>
      <c r="AE7" t="s">
        <v>4865</v>
      </c>
      <c r="AF7" t="s">
        <v>4865</v>
      </c>
      <c r="AG7" t="s">
        <v>4865</v>
      </c>
      <c r="AH7" t="s">
        <v>4865</v>
      </c>
      <c r="AI7" t="s">
        <v>4865</v>
      </c>
      <c r="AJ7" t="s">
        <v>4865</v>
      </c>
      <c r="AK7" t="s">
        <v>4865</v>
      </c>
      <c r="AL7" t="s">
        <v>4865</v>
      </c>
      <c r="AM7" t="s">
        <v>4865</v>
      </c>
      <c r="AN7" t="s">
        <v>4865</v>
      </c>
      <c r="AO7" t="s">
        <v>4865</v>
      </c>
      <c r="AP7" t="s">
        <v>4865</v>
      </c>
      <c r="AQ7" t="s">
        <v>4865</v>
      </c>
      <c r="AR7" t="s">
        <v>4865</v>
      </c>
      <c r="AS7" t="s">
        <v>4865</v>
      </c>
      <c r="AT7" t="s">
        <v>4865</v>
      </c>
      <c r="AU7" t="s">
        <v>4865</v>
      </c>
      <c r="AV7" t="s">
        <v>4865</v>
      </c>
      <c r="AW7" t="s">
        <v>4865</v>
      </c>
      <c r="AX7" t="s">
        <v>4865</v>
      </c>
      <c r="AY7" t="s">
        <v>4865</v>
      </c>
      <c r="AZ7" t="s">
        <v>4865</v>
      </c>
      <c r="BA7" t="s">
        <v>4865</v>
      </c>
      <c r="BB7" t="s">
        <v>4865</v>
      </c>
      <c r="BC7" t="s">
        <v>4865</v>
      </c>
      <c r="BD7" t="s">
        <v>4865</v>
      </c>
      <c r="BE7" t="s">
        <v>4865</v>
      </c>
      <c r="BF7" t="s">
        <v>4865</v>
      </c>
      <c r="BG7" t="s">
        <v>4865</v>
      </c>
      <c r="BH7" t="s">
        <v>4865</v>
      </c>
      <c r="BI7" t="s">
        <v>4865</v>
      </c>
      <c r="BJ7" t="s">
        <v>4865</v>
      </c>
      <c r="BK7" t="s">
        <v>4865</v>
      </c>
      <c r="BL7" t="s">
        <v>4865</v>
      </c>
      <c r="BM7" t="s">
        <v>4865</v>
      </c>
      <c r="BN7" t="s">
        <v>4865</v>
      </c>
      <c r="BO7" t="s">
        <v>4865</v>
      </c>
      <c r="BP7" t="s">
        <v>4865</v>
      </c>
      <c r="BQ7" t="s">
        <v>4865</v>
      </c>
      <c r="BR7" t="s">
        <v>4865</v>
      </c>
      <c r="BS7" t="s">
        <v>4865</v>
      </c>
      <c r="BT7" t="s">
        <v>4865</v>
      </c>
      <c r="BU7" t="s">
        <v>4865</v>
      </c>
      <c r="BV7" t="s">
        <v>4865</v>
      </c>
      <c r="BW7" t="s">
        <v>4865</v>
      </c>
      <c r="BX7" t="s">
        <v>4865</v>
      </c>
      <c r="BY7" t="s">
        <v>4865</v>
      </c>
      <c r="BZ7" t="s">
        <v>4865</v>
      </c>
      <c r="CA7" t="s">
        <v>4865</v>
      </c>
      <c r="CB7" t="s">
        <v>4865</v>
      </c>
      <c r="CC7" t="s">
        <v>4865</v>
      </c>
      <c r="CD7" t="s">
        <v>4865</v>
      </c>
      <c r="CE7" t="s">
        <v>4865</v>
      </c>
      <c r="CF7" t="s">
        <v>4865</v>
      </c>
      <c r="CG7" t="s">
        <v>4865</v>
      </c>
      <c r="CH7" t="s">
        <v>4865</v>
      </c>
      <c r="CI7" t="s">
        <v>4865</v>
      </c>
      <c r="CJ7" t="s">
        <v>4865</v>
      </c>
      <c r="CK7" t="s">
        <v>4865</v>
      </c>
      <c r="CL7" t="s">
        <v>4865</v>
      </c>
      <c r="CM7" t="s">
        <v>4865</v>
      </c>
      <c r="CN7" t="s">
        <v>4865</v>
      </c>
      <c r="CO7" t="s">
        <v>4865</v>
      </c>
      <c r="CP7">
        <v>20200101</v>
      </c>
      <c r="CQ7">
        <v>20200123</v>
      </c>
      <c r="CR7" t="s">
        <v>4865</v>
      </c>
      <c r="CS7">
        <v>20200101</v>
      </c>
      <c r="CT7">
        <v>12</v>
      </c>
      <c r="CU7">
        <v>30</v>
      </c>
      <c r="CV7">
        <v>7</v>
      </c>
      <c r="CW7">
        <v>5</v>
      </c>
      <c r="CX7" t="s">
        <v>4865</v>
      </c>
      <c r="CY7" t="s">
        <v>4865</v>
      </c>
      <c r="CZ7" t="s">
        <v>4865</v>
      </c>
      <c r="DA7">
        <v>62</v>
      </c>
      <c r="DB7" t="s">
        <v>4865</v>
      </c>
      <c r="DC7" t="s">
        <v>4865</v>
      </c>
      <c r="DD7" t="s">
        <v>4865</v>
      </c>
      <c r="DE7" t="s">
        <v>4865</v>
      </c>
      <c r="DF7" t="s">
        <v>4865</v>
      </c>
      <c r="DG7" t="s">
        <v>4865</v>
      </c>
      <c r="DH7" t="s">
        <v>4865</v>
      </c>
      <c r="DI7" t="s">
        <v>4865</v>
      </c>
      <c r="DJ7" t="s">
        <v>4865</v>
      </c>
      <c r="DK7" t="s">
        <v>4865</v>
      </c>
      <c r="DL7" t="s">
        <v>4865</v>
      </c>
      <c r="DM7" t="s">
        <v>4865</v>
      </c>
      <c r="DN7" t="s">
        <v>4865</v>
      </c>
      <c r="DO7" t="s">
        <v>4865</v>
      </c>
      <c r="DP7" t="s">
        <v>4865</v>
      </c>
      <c r="DQ7" t="s">
        <v>5768</v>
      </c>
      <c r="DR7" t="s">
        <v>5740</v>
      </c>
      <c r="DS7" t="s">
        <v>4865</v>
      </c>
      <c r="DT7" t="s">
        <v>4865</v>
      </c>
      <c r="DU7" t="s">
        <v>4865</v>
      </c>
      <c r="DV7" t="s">
        <v>4865</v>
      </c>
      <c r="DW7" t="s">
        <v>4865</v>
      </c>
      <c r="DX7" t="s">
        <v>4865</v>
      </c>
      <c r="DY7" t="s">
        <v>4865</v>
      </c>
      <c r="DZ7" t="s">
        <v>4865</v>
      </c>
      <c r="EA7" t="s">
        <v>4865</v>
      </c>
      <c r="EB7" t="s">
        <v>4865</v>
      </c>
      <c r="EC7" t="s">
        <v>4865</v>
      </c>
      <c r="ED7" t="s">
        <v>4865</v>
      </c>
      <c r="EE7" t="s">
        <v>4865</v>
      </c>
      <c r="EF7" t="s">
        <v>4865</v>
      </c>
      <c r="EG7" t="s">
        <v>4865</v>
      </c>
      <c r="EH7" t="s">
        <v>4865</v>
      </c>
      <c r="EI7" t="s">
        <v>4865</v>
      </c>
      <c r="EJ7" t="s">
        <v>4865</v>
      </c>
      <c r="EK7" t="s">
        <v>4865</v>
      </c>
      <c r="EL7" t="s">
        <v>4865</v>
      </c>
      <c r="EM7" t="s">
        <v>4865</v>
      </c>
      <c r="EN7" t="s">
        <v>4865</v>
      </c>
      <c r="EO7" t="s">
        <v>4865</v>
      </c>
      <c r="EP7" t="s">
        <v>4865</v>
      </c>
      <c r="EQ7" t="s">
        <v>4865</v>
      </c>
      <c r="ER7" t="s">
        <v>4865</v>
      </c>
      <c r="ES7" t="s">
        <v>4865</v>
      </c>
      <c r="ET7" t="s">
        <v>4865</v>
      </c>
      <c r="EU7" t="s">
        <v>4865</v>
      </c>
      <c r="EV7" t="s">
        <v>4865</v>
      </c>
      <c r="EW7" t="s">
        <v>4865</v>
      </c>
      <c r="EX7" t="s">
        <v>4865</v>
      </c>
      <c r="EY7" t="s">
        <v>4865</v>
      </c>
      <c r="EZ7" t="s">
        <v>4865</v>
      </c>
      <c r="FA7" t="s">
        <v>4865</v>
      </c>
      <c r="FB7" t="s">
        <v>4865</v>
      </c>
      <c r="FC7" t="s">
        <v>4865</v>
      </c>
      <c r="FD7" t="s">
        <v>4865</v>
      </c>
      <c r="FE7" t="s">
        <v>4865</v>
      </c>
      <c r="FF7" t="s">
        <v>4865</v>
      </c>
      <c r="FG7" t="s">
        <v>4865</v>
      </c>
      <c r="FH7" t="s">
        <v>4865</v>
      </c>
      <c r="FI7" t="s">
        <v>4865</v>
      </c>
      <c r="FJ7" t="s">
        <v>4865</v>
      </c>
      <c r="FK7" t="s">
        <v>4865</v>
      </c>
      <c r="FL7" t="s">
        <v>4865</v>
      </c>
      <c r="FM7" t="s">
        <v>4865</v>
      </c>
      <c r="FN7" t="s">
        <v>4865</v>
      </c>
      <c r="FO7" t="s">
        <v>4865</v>
      </c>
      <c r="FP7" t="s">
        <v>4865</v>
      </c>
      <c r="FQ7" t="s">
        <v>4865</v>
      </c>
      <c r="FR7" t="s">
        <v>4865</v>
      </c>
      <c r="FS7" t="s">
        <v>4865</v>
      </c>
      <c r="FT7" t="s">
        <v>4865</v>
      </c>
      <c r="FU7" t="s">
        <v>4865</v>
      </c>
      <c r="FV7" t="s">
        <v>4865</v>
      </c>
      <c r="FW7" t="s">
        <v>4865</v>
      </c>
      <c r="FX7" t="s">
        <v>4865</v>
      </c>
      <c r="FY7" t="s">
        <v>4865</v>
      </c>
      <c r="FZ7" t="s">
        <v>4865</v>
      </c>
      <c r="GA7" t="s">
        <v>4865</v>
      </c>
      <c r="GB7" t="s">
        <v>4865</v>
      </c>
      <c r="GC7" t="s">
        <v>4865</v>
      </c>
      <c r="GD7" t="s">
        <v>4865</v>
      </c>
      <c r="GE7" t="s">
        <v>4865</v>
      </c>
      <c r="GF7" t="s">
        <v>4865</v>
      </c>
      <c r="GG7" t="s">
        <v>4865</v>
      </c>
      <c r="GH7" t="s">
        <v>4865</v>
      </c>
      <c r="GI7" t="s">
        <v>4865</v>
      </c>
      <c r="GJ7" t="s">
        <v>4865</v>
      </c>
      <c r="GK7" t="s">
        <v>4865</v>
      </c>
      <c r="GL7" t="s">
        <v>4865</v>
      </c>
      <c r="GM7" t="s">
        <v>4865</v>
      </c>
      <c r="GN7" t="s">
        <v>4865</v>
      </c>
      <c r="GO7" t="s">
        <v>4865</v>
      </c>
      <c r="GP7" t="s">
        <v>4865</v>
      </c>
      <c r="GQ7" t="s">
        <v>4865</v>
      </c>
      <c r="GR7" t="s">
        <v>4865</v>
      </c>
      <c r="GS7" t="s">
        <v>4865</v>
      </c>
      <c r="GT7" t="s">
        <v>4865</v>
      </c>
      <c r="GU7" t="s">
        <v>4865</v>
      </c>
      <c r="GV7" t="s">
        <v>4865</v>
      </c>
      <c r="GW7" t="s">
        <v>4865</v>
      </c>
      <c r="GX7" t="s">
        <v>4865</v>
      </c>
      <c r="GY7" t="s">
        <v>4865</v>
      </c>
      <c r="GZ7" t="s">
        <v>4865</v>
      </c>
      <c r="HA7" t="s">
        <v>4865</v>
      </c>
      <c r="HB7" t="s">
        <v>4865</v>
      </c>
      <c r="HC7" t="s">
        <v>4865</v>
      </c>
      <c r="HD7" t="s">
        <v>4865</v>
      </c>
      <c r="HE7" t="s">
        <v>4865</v>
      </c>
      <c r="HF7" t="s">
        <v>4865</v>
      </c>
      <c r="HG7" t="s">
        <v>4865</v>
      </c>
      <c r="HH7" t="s">
        <v>4865</v>
      </c>
      <c r="HI7" t="s">
        <v>4865</v>
      </c>
      <c r="HJ7" t="s">
        <v>4865</v>
      </c>
      <c r="HK7" t="s">
        <v>4865</v>
      </c>
      <c r="HL7" t="s">
        <v>4865</v>
      </c>
      <c r="HM7" t="s">
        <v>4865</v>
      </c>
      <c r="HN7" t="s">
        <v>4865</v>
      </c>
      <c r="HO7" t="s">
        <v>4865</v>
      </c>
      <c r="HP7" t="s">
        <v>4865</v>
      </c>
      <c r="HQ7" t="s">
        <v>4865</v>
      </c>
      <c r="HR7" t="s">
        <v>4865</v>
      </c>
      <c r="HS7" t="s">
        <v>4865</v>
      </c>
      <c r="HT7" t="s">
        <v>4865</v>
      </c>
      <c r="HU7" t="s">
        <v>4865</v>
      </c>
      <c r="HV7" t="s">
        <v>4865</v>
      </c>
      <c r="HW7" t="s">
        <v>4865</v>
      </c>
      <c r="HX7" t="s">
        <v>4865</v>
      </c>
      <c r="HY7" t="s">
        <v>4865</v>
      </c>
      <c r="HZ7" t="s">
        <v>4865</v>
      </c>
      <c r="IA7" t="s">
        <v>4865</v>
      </c>
      <c r="IB7" t="s">
        <v>4865</v>
      </c>
      <c r="IC7" t="s">
        <v>4865</v>
      </c>
      <c r="ID7" t="s">
        <v>4865</v>
      </c>
      <c r="IE7" t="s">
        <v>4865</v>
      </c>
      <c r="IF7" t="s">
        <v>4865</v>
      </c>
      <c r="IG7" t="s">
        <v>4865</v>
      </c>
      <c r="IH7" t="s">
        <v>4865</v>
      </c>
      <c r="II7" t="s">
        <v>4865</v>
      </c>
      <c r="IJ7" t="s">
        <v>4865</v>
      </c>
      <c r="IK7" t="s">
        <v>4865</v>
      </c>
      <c r="IL7" t="s">
        <v>4865</v>
      </c>
      <c r="IM7" t="s">
        <v>4865</v>
      </c>
      <c r="IN7" t="s">
        <v>4865</v>
      </c>
      <c r="IO7" t="s">
        <v>4865</v>
      </c>
      <c r="IP7" t="s">
        <v>4865</v>
      </c>
      <c r="IQ7" t="s">
        <v>4865</v>
      </c>
      <c r="IR7" t="s">
        <v>4865</v>
      </c>
      <c r="IS7" t="s">
        <v>4865</v>
      </c>
      <c r="IT7" t="s">
        <v>4865</v>
      </c>
      <c r="IU7" t="s">
        <v>4865</v>
      </c>
      <c r="IV7" t="s">
        <v>4865</v>
      </c>
      <c r="IW7" t="s">
        <v>4865</v>
      </c>
      <c r="IX7" t="s">
        <v>4865</v>
      </c>
      <c r="IY7" t="s">
        <v>4865</v>
      </c>
      <c r="IZ7" t="s">
        <v>4865</v>
      </c>
      <c r="JA7" t="s">
        <v>4865</v>
      </c>
      <c r="JB7" t="s">
        <v>4865</v>
      </c>
      <c r="JC7" t="s">
        <v>4865</v>
      </c>
      <c r="JD7" t="s">
        <v>4865</v>
      </c>
      <c r="JE7" t="s">
        <v>4865</v>
      </c>
      <c r="JF7" t="s">
        <v>4865</v>
      </c>
      <c r="JG7" t="s">
        <v>4865</v>
      </c>
      <c r="JH7" t="s">
        <v>4865</v>
      </c>
      <c r="JI7" t="s">
        <v>4865</v>
      </c>
      <c r="JJ7" t="s">
        <v>4865</v>
      </c>
      <c r="JK7" t="s">
        <v>4865</v>
      </c>
      <c r="JL7" t="s">
        <v>4865</v>
      </c>
      <c r="JM7" t="s">
        <v>4865</v>
      </c>
      <c r="JN7" t="s">
        <v>4865</v>
      </c>
      <c r="JO7" t="s">
        <v>4865</v>
      </c>
      <c r="JP7" t="s">
        <v>4865</v>
      </c>
      <c r="JQ7" t="s">
        <v>4865</v>
      </c>
      <c r="JR7" t="s">
        <v>4865</v>
      </c>
      <c r="JS7" t="s">
        <v>4865</v>
      </c>
      <c r="JT7" t="s">
        <v>4865</v>
      </c>
      <c r="JU7" t="s">
        <v>4865</v>
      </c>
      <c r="JV7" t="s">
        <v>4865</v>
      </c>
      <c r="JW7" t="s">
        <v>4865</v>
      </c>
      <c r="JX7" t="s">
        <v>4865</v>
      </c>
      <c r="JY7" t="s">
        <v>4865</v>
      </c>
      <c r="JZ7" t="s">
        <v>4865</v>
      </c>
      <c r="KA7" t="s">
        <v>4865</v>
      </c>
      <c r="KB7" t="s">
        <v>4865</v>
      </c>
      <c r="KC7" t="s">
        <v>4865</v>
      </c>
      <c r="KD7" t="s">
        <v>4865</v>
      </c>
      <c r="KE7" t="s">
        <v>4865</v>
      </c>
      <c r="KF7" t="s">
        <v>4865</v>
      </c>
      <c r="KG7" t="s">
        <v>4865</v>
      </c>
      <c r="KH7" t="s">
        <v>4865</v>
      </c>
      <c r="KI7" t="s">
        <v>4865</v>
      </c>
      <c r="KJ7" t="s">
        <v>4865</v>
      </c>
      <c r="KK7" t="s">
        <v>4865</v>
      </c>
      <c r="KL7" t="s">
        <v>4865</v>
      </c>
      <c r="KM7" t="s">
        <v>4865</v>
      </c>
      <c r="KN7" t="s">
        <v>4865</v>
      </c>
      <c r="KO7" t="s">
        <v>4865</v>
      </c>
      <c r="KP7" t="s">
        <v>4865</v>
      </c>
      <c r="KQ7" t="s">
        <v>4865</v>
      </c>
      <c r="KR7" t="s">
        <v>4865</v>
      </c>
      <c r="KS7" t="s">
        <v>4865</v>
      </c>
      <c r="KT7" t="s">
        <v>4865</v>
      </c>
      <c r="KU7" t="s">
        <v>4865</v>
      </c>
      <c r="KV7" t="s">
        <v>4865</v>
      </c>
      <c r="KW7" t="s">
        <v>4865</v>
      </c>
      <c r="KX7" t="s">
        <v>4865</v>
      </c>
      <c r="KY7" t="s">
        <v>4865</v>
      </c>
      <c r="KZ7" t="s">
        <v>4865</v>
      </c>
      <c r="LA7" t="s">
        <v>4865</v>
      </c>
      <c r="LB7" t="s">
        <v>4865</v>
      </c>
      <c r="LC7" t="s">
        <v>4865</v>
      </c>
      <c r="LD7" t="s">
        <v>4865</v>
      </c>
      <c r="LE7" t="s">
        <v>4865</v>
      </c>
      <c r="LF7" t="s">
        <v>4865</v>
      </c>
      <c r="LG7" t="s">
        <v>4865</v>
      </c>
      <c r="LH7" t="s">
        <v>4865</v>
      </c>
      <c r="LI7" t="s">
        <v>4865</v>
      </c>
      <c r="LJ7" t="s">
        <v>4865</v>
      </c>
      <c r="LK7" t="s">
        <v>4865</v>
      </c>
      <c r="LL7" t="s">
        <v>4865</v>
      </c>
      <c r="LM7" t="s">
        <v>4865</v>
      </c>
      <c r="LN7" t="s">
        <v>4865</v>
      </c>
      <c r="LO7" t="s">
        <v>4865</v>
      </c>
      <c r="LP7" t="s">
        <v>4865</v>
      </c>
      <c r="LQ7" t="s">
        <v>4865</v>
      </c>
      <c r="LR7" t="s">
        <v>4865</v>
      </c>
      <c r="LS7" t="s">
        <v>4865</v>
      </c>
      <c r="LT7" t="s">
        <v>4865</v>
      </c>
      <c r="LU7" t="s">
        <v>4865</v>
      </c>
      <c r="LV7" t="s">
        <v>4865</v>
      </c>
      <c r="LW7" t="s">
        <v>4865</v>
      </c>
      <c r="LX7" t="s">
        <v>4865</v>
      </c>
      <c r="LY7" t="s">
        <v>4865</v>
      </c>
      <c r="LZ7" t="s">
        <v>4865</v>
      </c>
      <c r="MA7" t="s">
        <v>4865</v>
      </c>
      <c r="MB7" t="s">
        <v>4865</v>
      </c>
      <c r="MC7" t="s">
        <v>4865</v>
      </c>
      <c r="MD7" t="s">
        <v>4865</v>
      </c>
      <c r="ME7" t="s">
        <v>4865</v>
      </c>
      <c r="MF7" t="s">
        <v>4865</v>
      </c>
      <c r="MG7" t="s">
        <v>4865</v>
      </c>
      <c r="MH7" t="s">
        <v>4865</v>
      </c>
      <c r="MI7" t="s">
        <v>4865</v>
      </c>
      <c r="MJ7" t="s">
        <v>4865</v>
      </c>
      <c r="MK7" t="s">
        <v>4865</v>
      </c>
      <c r="ML7" t="s">
        <v>5769</v>
      </c>
      <c r="MM7">
        <v>5324601025</v>
      </c>
      <c r="MN7" t="s">
        <v>4865</v>
      </c>
      <c r="MO7" t="s">
        <v>4865</v>
      </c>
      <c r="MP7" t="s">
        <v>4865</v>
      </c>
      <c r="MQ7" t="s">
        <v>4865</v>
      </c>
      <c r="MR7" t="s">
        <v>4865</v>
      </c>
      <c r="MS7" t="s">
        <v>5770</v>
      </c>
      <c r="MT7" t="s">
        <v>5771</v>
      </c>
      <c r="MU7" t="s">
        <v>4865</v>
      </c>
      <c r="MV7" t="s">
        <v>5772</v>
      </c>
      <c r="MW7" t="s">
        <v>4880</v>
      </c>
      <c r="MX7">
        <v>32832</v>
      </c>
      <c r="MY7">
        <v>6902</v>
      </c>
      <c r="MZ7" t="s">
        <v>4881</v>
      </c>
      <c r="NA7" t="s">
        <v>4865</v>
      </c>
      <c r="NB7" t="s">
        <v>4865</v>
      </c>
      <c r="NC7" t="s">
        <v>4865</v>
      </c>
      <c r="ND7" t="s">
        <v>4865</v>
      </c>
      <c r="NE7" t="s">
        <v>4865</v>
      </c>
      <c r="NF7" t="s">
        <v>4865</v>
      </c>
      <c r="NG7" t="s">
        <v>4865</v>
      </c>
      <c r="NH7" t="s">
        <v>4865</v>
      </c>
      <c r="NI7" t="s">
        <v>4865</v>
      </c>
      <c r="NJ7" t="s">
        <v>4865</v>
      </c>
      <c r="NK7" t="s">
        <v>4865</v>
      </c>
      <c r="NL7" t="s">
        <v>4865</v>
      </c>
      <c r="NM7" t="s">
        <v>4865</v>
      </c>
      <c r="NN7" t="s">
        <v>4865</v>
      </c>
      <c r="NO7" t="s">
        <v>4865</v>
      </c>
      <c r="NP7" t="s">
        <v>4865</v>
      </c>
      <c r="NQ7" t="s">
        <v>4865</v>
      </c>
      <c r="NR7">
        <v>1</v>
      </c>
      <c r="NS7">
        <v>20200101</v>
      </c>
      <c r="NT7">
        <v>20200103</v>
      </c>
      <c r="NU7">
        <v>191</v>
      </c>
      <c r="NW7" t="s">
        <v>4865</v>
      </c>
      <c r="NX7" t="s">
        <v>4865</v>
      </c>
      <c r="NY7" t="s">
        <v>4865</v>
      </c>
      <c r="NZ7" t="s">
        <v>4865</v>
      </c>
      <c r="OA7" t="s">
        <v>4865</v>
      </c>
      <c r="OB7" t="s">
        <v>4865</v>
      </c>
      <c r="OC7" t="s">
        <v>4865</v>
      </c>
      <c r="OD7" t="s">
        <v>4865</v>
      </c>
      <c r="OE7" t="s">
        <v>4882</v>
      </c>
      <c r="OF7">
        <v>3</v>
      </c>
      <c r="OG7">
        <v>1000</v>
      </c>
      <c r="OH7" t="s">
        <v>4865</v>
      </c>
      <c r="OI7" t="s">
        <v>4865</v>
      </c>
      <c r="OJ7" t="s">
        <v>4865</v>
      </c>
      <c r="OK7" t="s">
        <v>4865</v>
      </c>
      <c r="OL7" t="s">
        <v>4865</v>
      </c>
      <c r="OM7" t="s">
        <v>4865</v>
      </c>
      <c r="ON7" t="s">
        <v>4865</v>
      </c>
      <c r="OO7" t="s">
        <v>4865</v>
      </c>
      <c r="OP7" t="s">
        <v>4865</v>
      </c>
      <c r="OQ7" t="s">
        <v>4865</v>
      </c>
      <c r="OR7" t="s">
        <v>4865</v>
      </c>
      <c r="OS7" t="s">
        <v>4865</v>
      </c>
      <c r="OT7" t="s">
        <v>4865</v>
      </c>
      <c r="OU7" t="s">
        <v>4865</v>
      </c>
      <c r="OV7">
        <v>3</v>
      </c>
      <c r="OW7">
        <v>1500</v>
      </c>
      <c r="OX7" t="s">
        <v>4865</v>
      </c>
      <c r="OY7" t="s">
        <v>4865</v>
      </c>
      <c r="OZ7" t="s">
        <v>4865</v>
      </c>
      <c r="PA7" t="s">
        <v>4865</v>
      </c>
      <c r="PB7">
        <v>1500</v>
      </c>
      <c r="PC7">
        <v>0</v>
      </c>
      <c r="PD7">
        <v>0</v>
      </c>
      <c r="PE7" t="s">
        <v>4865</v>
      </c>
      <c r="PF7" t="s">
        <v>4865</v>
      </c>
      <c r="PG7" t="s">
        <v>4865</v>
      </c>
      <c r="PH7" t="s">
        <v>4865</v>
      </c>
      <c r="PI7" t="s">
        <v>4865</v>
      </c>
      <c r="PJ7" t="s">
        <v>4865</v>
      </c>
      <c r="PK7" t="s">
        <v>4865</v>
      </c>
      <c r="PL7" t="s">
        <v>4865</v>
      </c>
      <c r="PM7" t="s">
        <v>4865</v>
      </c>
      <c r="PN7" t="s">
        <v>4865</v>
      </c>
      <c r="PO7" t="s">
        <v>4865</v>
      </c>
      <c r="PP7" t="s">
        <v>4865</v>
      </c>
      <c r="PQ7" t="s">
        <v>4865</v>
      </c>
      <c r="PR7" t="s">
        <v>4865</v>
      </c>
      <c r="PS7" t="s">
        <v>4865</v>
      </c>
      <c r="PT7" t="s">
        <v>4865</v>
      </c>
      <c r="PU7" t="s">
        <v>2713</v>
      </c>
      <c r="PV7">
        <v>4600</v>
      </c>
      <c r="PW7">
        <v>0</v>
      </c>
      <c r="PX7" t="s">
        <v>4865</v>
      </c>
      <c r="PY7" t="s">
        <v>4865</v>
      </c>
      <c r="PZ7" t="s">
        <v>4865</v>
      </c>
      <c r="QA7" t="s">
        <v>4865</v>
      </c>
      <c r="QB7" t="s">
        <v>4865</v>
      </c>
      <c r="QC7" t="s">
        <v>4865</v>
      </c>
      <c r="QD7" t="s">
        <v>4865</v>
      </c>
      <c r="QE7" t="s">
        <v>4865</v>
      </c>
      <c r="QF7" t="s">
        <v>4865</v>
      </c>
      <c r="QG7" t="s">
        <v>4865</v>
      </c>
      <c r="QH7" t="s">
        <v>4865</v>
      </c>
      <c r="QI7" t="s">
        <v>4865</v>
      </c>
      <c r="QJ7" t="s">
        <v>4865</v>
      </c>
      <c r="QK7" t="s">
        <v>4865</v>
      </c>
      <c r="QL7" t="s">
        <v>4865</v>
      </c>
      <c r="QM7" t="s">
        <v>4865</v>
      </c>
      <c r="QN7" t="s">
        <v>4865</v>
      </c>
      <c r="QO7" t="s">
        <v>4865</v>
      </c>
      <c r="QP7" t="s">
        <v>4865</v>
      </c>
      <c r="QQ7" t="s">
        <v>4865</v>
      </c>
      <c r="QR7" t="s">
        <v>4865</v>
      </c>
      <c r="QS7" t="s">
        <v>4865</v>
      </c>
      <c r="QT7" t="s">
        <v>4865</v>
      </c>
      <c r="QU7" t="s">
        <v>4865</v>
      </c>
      <c r="QV7" t="s">
        <v>4865</v>
      </c>
      <c r="QW7" t="s">
        <v>4865</v>
      </c>
      <c r="QX7" t="s">
        <v>4865</v>
      </c>
      <c r="QY7" t="s">
        <v>4865</v>
      </c>
      <c r="QZ7" t="s">
        <v>4865</v>
      </c>
      <c r="RA7" t="s">
        <v>4865</v>
      </c>
      <c r="RB7" t="s">
        <v>4865</v>
      </c>
      <c r="RC7" t="s">
        <v>4865</v>
      </c>
      <c r="RD7" t="s">
        <v>4865</v>
      </c>
      <c r="RE7" t="s">
        <v>4865</v>
      </c>
      <c r="RF7" t="s">
        <v>4865</v>
      </c>
      <c r="RG7" t="s">
        <v>4865</v>
      </c>
      <c r="RH7" t="s">
        <v>4865</v>
      </c>
      <c r="RI7" t="s">
        <v>4865</v>
      </c>
      <c r="RJ7" t="s">
        <v>4865</v>
      </c>
      <c r="RK7" t="s">
        <v>4865</v>
      </c>
      <c r="RL7" t="s">
        <v>4865</v>
      </c>
      <c r="RM7" t="s">
        <v>4865</v>
      </c>
      <c r="RN7">
        <v>20200302000002</v>
      </c>
      <c r="RO7" t="s">
        <v>4865</v>
      </c>
      <c r="RP7" t="s">
        <v>4865</v>
      </c>
      <c r="RQ7" t="s">
        <v>4865</v>
      </c>
      <c r="RR7" t="s">
        <v>4865</v>
      </c>
      <c r="RS7" t="s">
        <v>4865</v>
      </c>
      <c r="RT7" t="s">
        <v>4865</v>
      </c>
      <c r="RU7" t="s">
        <v>4865</v>
      </c>
      <c r="RV7" t="s">
        <v>4865</v>
      </c>
      <c r="RW7" t="s">
        <v>4865</v>
      </c>
      <c r="RX7" t="s">
        <v>4865</v>
      </c>
      <c r="RY7" t="s">
        <v>4865</v>
      </c>
      <c r="RZ7" t="s">
        <v>4865</v>
      </c>
      <c r="SA7" t="s">
        <v>4865</v>
      </c>
      <c r="SB7" t="s">
        <v>4865</v>
      </c>
      <c r="SC7" t="s">
        <v>4865</v>
      </c>
      <c r="SD7" t="s">
        <v>4865</v>
      </c>
      <c r="SE7" t="s">
        <v>4865</v>
      </c>
      <c r="SF7" t="s">
        <v>4865</v>
      </c>
      <c r="SG7" t="s">
        <v>4865</v>
      </c>
      <c r="SH7" t="s">
        <v>5766</v>
      </c>
      <c r="SI7" t="s">
        <v>5767</v>
      </c>
      <c r="SJ7" t="s">
        <v>4865</v>
      </c>
      <c r="SK7" t="s">
        <v>4865</v>
      </c>
      <c r="SL7" t="s">
        <v>4865</v>
      </c>
      <c r="SM7" t="s">
        <v>4865</v>
      </c>
      <c r="SN7" t="s">
        <v>4865</v>
      </c>
      <c r="SO7" t="s">
        <v>4865</v>
      </c>
      <c r="SQ7" t="s">
        <v>4865</v>
      </c>
      <c r="SR7" t="s">
        <v>4865</v>
      </c>
      <c r="SS7" t="s">
        <v>4865</v>
      </c>
      <c r="ST7">
        <v>19540101</v>
      </c>
      <c r="SU7" t="s">
        <v>5765</v>
      </c>
      <c r="SV7" t="s">
        <v>4865</v>
      </c>
      <c r="SW7" t="s">
        <v>4865</v>
      </c>
      <c r="SX7" t="s">
        <v>4865</v>
      </c>
      <c r="SY7" t="s">
        <v>4865</v>
      </c>
      <c r="SZ7" t="s">
        <v>4865</v>
      </c>
      <c r="TB7" t="s">
        <v>4865</v>
      </c>
      <c r="TC7" t="s">
        <v>4865</v>
      </c>
      <c r="TD7" t="s">
        <v>4865</v>
      </c>
      <c r="TE7" t="s">
        <v>4865</v>
      </c>
      <c r="TF7" t="s">
        <v>4865</v>
      </c>
      <c r="TG7" t="s">
        <v>4865</v>
      </c>
      <c r="TH7" t="s">
        <v>5771</v>
      </c>
      <c r="TI7" t="s">
        <v>4865</v>
      </c>
      <c r="TJ7" t="s">
        <v>5772</v>
      </c>
      <c r="TK7" t="s">
        <v>4880</v>
      </c>
      <c r="TL7">
        <v>32832</v>
      </c>
      <c r="TM7">
        <v>6902</v>
      </c>
      <c r="TN7" t="s">
        <v>4881</v>
      </c>
      <c r="TO7" t="s">
        <v>4865</v>
      </c>
      <c r="TP7" t="s">
        <v>4865</v>
      </c>
      <c r="TQ7" t="s">
        <v>4865</v>
      </c>
      <c r="TS7" t="s">
        <v>4865</v>
      </c>
      <c r="TT7" t="s">
        <v>4865</v>
      </c>
      <c r="TU7" t="s">
        <v>4865</v>
      </c>
      <c r="TV7" t="s">
        <v>4865</v>
      </c>
      <c r="TW7" t="s">
        <v>4865</v>
      </c>
      <c r="TX7" t="s">
        <v>4865</v>
      </c>
      <c r="TY7" t="s">
        <v>4865</v>
      </c>
      <c r="TZ7" t="s">
        <v>4865</v>
      </c>
      <c r="UA7" t="s">
        <v>4865</v>
      </c>
      <c r="UB7" t="s">
        <v>4865</v>
      </c>
      <c r="UC7" t="s">
        <v>4865</v>
      </c>
      <c r="UD7" t="s">
        <v>4865</v>
      </c>
      <c r="UE7" t="s">
        <v>4865</v>
      </c>
      <c r="UF7" t="s">
        <v>4865</v>
      </c>
      <c r="UG7" t="s">
        <v>4865</v>
      </c>
      <c r="UH7" t="s">
        <v>4865</v>
      </c>
      <c r="UI7" t="s">
        <v>4865</v>
      </c>
      <c r="UJ7" t="s">
        <v>4865</v>
      </c>
      <c r="UK7" t="s">
        <v>4865</v>
      </c>
      <c r="UL7" t="s">
        <v>4865</v>
      </c>
      <c r="UM7" t="s">
        <v>4865</v>
      </c>
      <c r="UN7" t="s">
        <v>4865</v>
      </c>
      <c r="UO7" t="s">
        <v>4865</v>
      </c>
      <c r="UP7" t="s">
        <v>4865</v>
      </c>
      <c r="UQ7" t="s">
        <v>4865</v>
      </c>
      <c r="UR7" t="s">
        <v>4865</v>
      </c>
      <c r="US7" t="s">
        <v>4865</v>
      </c>
      <c r="UT7" t="s">
        <v>4865</v>
      </c>
      <c r="UU7" t="s">
        <v>4865</v>
      </c>
      <c r="UV7" t="s">
        <v>4865</v>
      </c>
      <c r="UW7" t="s">
        <v>4865</v>
      </c>
      <c r="UX7" t="s">
        <v>4865</v>
      </c>
      <c r="UY7" t="s">
        <v>4865</v>
      </c>
      <c r="UZ7" t="s">
        <v>4865</v>
      </c>
      <c r="VA7" t="s">
        <v>4865</v>
      </c>
      <c r="VB7" t="s">
        <v>4865</v>
      </c>
      <c r="VC7" t="s">
        <v>4865</v>
      </c>
      <c r="VD7" t="s">
        <v>4865</v>
      </c>
      <c r="VE7" t="s">
        <v>4865</v>
      </c>
      <c r="VF7" t="s">
        <v>4865</v>
      </c>
      <c r="VG7" t="s">
        <v>4865</v>
      </c>
      <c r="VH7" t="s">
        <v>4865</v>
      </c>
      <c r="VI7" t="s">
        <v>4865</v>
      </c>
      <c r="VJ7" t="s">
        <v>4865</v>
      </c>
      <c r="VK7" t="s">
        <v>4865</v>
      </c>
      <c r="VL7" t="s">
        <v>4865</v>
      </c>
      <c r="VM7" t="s">
        <v>4865</v>
      </c>
      <c r="VN7" t="s">
        <v>4865</v>
      </c>
      <c r="VO7" t="s">
        <v>4865</v>
      </c>
      <c r="VP7" t="s">
        <v>4865</v>
      </c>
      <c r="VQ7" t="s">
        <v>4865</v>
      </c>
      <c r="VR7" t="s">
        <v>4865</v>
      </c>
      <c r="VS7" t="s">
        <v>4865</v>
      </c>
      <c r="VT7" t="s">
        <v>4865</v>
      </c>
      <c r="VU7" t="s">
        <v>4865</v>
      </c>
      <c r="VV7" t="s">
        <v>4865</v>
      </c>
      <c r="VW7" t="s">
        <v>4865</v>
      </c>
      <c r="VX7" t="s">
        <v>4865</v>
      </c>
      <c r="VY7" t="s">
        <v>4865</v>
      </c>
      <c r="VZ7" t="s">
        <v>4865</v>
      </c>
      <c r="WA7" t="s">
        <v>4865</v>
      </c>
      <c r="WB7" t="s">
        <v>4865</v>
      </c>
      <c r="WC7" t="s">
        <v>4865</v>
      </c>
      <c r="WD7" t="s">
        <v>4865</v>
      </c>
      <c r="WE7" t="s">
        <v>4865</v>
      </c>
      <c r="WF7" t="s">
        <v>4865</v>
      </c>
      <c r="WG7" t="s">
        <v>4865</v>
      </c>
      <c r="WH7" t="s">
        <v>4865</v>
      </c>
      <c r="WI7" t="s">
        <v>4865</v>
      </c>
      <c r="WJ7" t="s">
        <v>4865</v>
      </c>
      <c r="WK7" t="s">
        <v>4865</v>
      </c>
      <c r="WL7" t="s">
        <v>4865</v>
      </c>
      <c r="WM7" t="s">
        <v>4865</v>
      </c>
      <c r="WN7" t="s">
        <v>4865</v>
      </c>
      <c r="WO7" t="s">
        <v>4865</v>
      </c>
      <c r="WP7" t="s">
        <v>4865</v>
      </c>
      <c r="WQ7" t="s">
        <v>4865</v>
      </c>
      <c r="WR7" t="s">
        <v>4865</v>
      </c>
      <c r="WS7" t="s">
        <v>4865</v>
      </c>
      <c r="WT7" t="s">
        <v>4865</v>
      </c>
      <c r="WU7" t="s">
        <v>4865</v>
      </c>
      <c r="WV7" t="s">
        <v>4865</v>
      </c>
      <c r="WW7" t="s">
        <v>4865</v>
      </c>
      <c r="WX7" t="s">
        <v>4865</v>
      </c>
      <c r="WY7" t="s">
        <v>4865</v>
      </c>
      <c r="WZ7" t="s">
        <v>4865</v>
      </c>
      <c r="XA7" t="s">
        <v>4865</v>
      </c>
      <c r="XB7" t="s">
        <v>4865</v>
      </c>
      <c r="XC7" t="s">
        <v>4865</v>
      </c>
      <c r="XD7" t="s">
        <v>4865</v>
      </c>
      <c r="XE7" t="s">
        <v>4865</v>
      </c>
      <c r="XF7" t="s">
        <v>4865</v>
      </c>
      <c r="XG7" t="s">
        <v>4865</v>
      </c>
      <c r="XH7" t="s">
        <v>4865</v>
      </c>
      <c r="XI7" t="s">
        <v>4865</v>
      </c>
      <c r="XJ7" t="s">
        <v>4865</v>
      </c>
      <c r="XK7" t="s">
        <v>4865</v>
      </c>
      <c r="XL7" t="s">
        <v>4865</v>
      </c>
      <c r="XM7" t="s">
        <v>4865</v>
      </c>
      <c r="XN7" t="s">
        <v>4865</v>
      </c>
      <c r="XO7" t="s">
        <v>4865</v>
      </c>
      <c r="XP7" t="s">
        <v>4865</v>
      </c>
      <c r="XQ7" t="s">
        <v>4865</v>
      </c>
      <c r="XR7" t="s">
        <v>4865</v>
      </c>
      <c r="XS7" t="s">
        <v>4865</v>
      </c>
      <c r="XT7" t="s">
        <v>4865</v>
      </c>
      <c r="XU7" t="s">
        <v>4865</v>
      </c>
      <c r="XV7" t="s">
        <v>4865</v>
      </c>
      <c r="XW7" t="s">
        <v>4865</v>
      </c>
      <c r="XX7" t="s">
        <v>4865</v>
      </c>
      <c r="XY7" t="s">
        <v>4865</v>
      </c>
      <c r="XZ7" t="s">
        <v>4865</v>
      </c>
      <c r="YA7" t="s">
        <v>4865</v>
      </c>
      <c r="YB7" t="s">
        <v>4865</v>
      </c>
      <c r="YC7" t="s">
        <v>4865</v>
      </c>
      <c r="YD7" t="s">
        <v>4865</v>
      </c>
      <c r="YE7" t="s">
        <v>4865</v>
      </c>
      <c r="YF7" t="s">
        <v>4865</v>
      </c>
      <c r="YG7" t="s">
        <v>4865</v>
      </c>
      <c r="YH7" t="s">
        <v>4865</v>
      </c>
      <c r="YI7" t="s">
        <v>4865</v>
      </c>
      <c r="YJ7" t="s">
        <v>4865</v>
      </c>
      <c r="YK7" t="s">
        <v>4865</v>
      </c>
      <c r="YL7" t="s">
        <v>4865</v>
      </c>
      <c r="YM7" t="s">
        <v>4865</v>
      </c>
      <c r="YN7" t="s">
        <v>4865</v>
      </c>
      <c r="YO7" t="s">
        <v>4865</v>
      </c>
      <c r="YP7" t="s">
        <v>4865</v>
      </c>
      <c r="YQ7" t="s">
        <v>4865</v>
      </c>
      <c r="YR7" t="s">
        <v>4865</v>
      </c>
      <c r="YS7" t="s">
        <v>4865</v>
      </c>
      <c r="YT7" t="s">
        <v>4865</v>
      </c>
      <c r="YU7" t="s">
        <v>4865</v>
      </c>
      <c r="YV7" t="s">
        <v>4865</v>
      </c>
      <c r="YW7" t="s">
        <v>4865</v>
      </c>
      <c r="YX7" t="s">
        <v>4865</v>
      </c>
      <c r="YY7" t="s">
        <v>4865</v>
      </c>
      <c r="YZ7" t="s">
        <v>4865</v>
      </c>
      <c r="ZA7" t="s">
        <v>4865</v>
      </c>
      <c r="ZB7" t="s">
        <v>4865</v>
      </c>
      <c r="ZC7" t="s">
        <v>4865</v>
      </c>
      <c r="ZD7" t="s">
        <v>4865</v>
      </c>
      <c r="ZE7" t="s">
        <v>4865</v>
      </c>
      <c r="ZF7" t="s">
        <v>4865</v>
      </c>
      <c r="ZG7" t="s">
        <v>4865</v>
      </c>
      <c r="ZH7" t="s">
        <v>4865</v>
      </c>
      <c r="ZI7" t="s">
        <v>4865</v>
      </c>
      <c r="ZJ7" t="s">
        <v>4865</v>
      </c>
      <c r="ZK7" t="s">
        <v>4865</v>
      </c>
      <c r="ZL7" t="s">
        <v>4865</v>
      </c>
      <c r="ZM7" t="s">
        <v>4865</v>
      </c>
      <c r="ZN7" t="s">
        <v>4865</v>
      </c>
      <c r="ZO7" t="s">
        <v>4865</v>
      </c>
      <c r="ZP7" t="s">
        <v>4865</v>
      </c>
      <c r="ZQ7" t="s">
        <v>4865</v>
      </c>
      <c r="ZR7" t="s">
        <v>4865</v>
      </c>
      <c r="ZS7" t="s">
        <v>4865</v>
      </c>
      <c r="ZT7" t="s">
        <v>4865</v>
      </c>
      <c r="ZU7" t="s">
        <v>4865</v>
      </c>
      <c r="ZV7" t="s">
        <v>4865</v>
      </c>
      <c r="ZW7" t="s">
        <v>4865</v>
      </c>
      <c r="ZX7" t="s">
        <v>4865</v>
      </c>
      <c r="ZY7" t="s">
        <v>4865</v>
      </c>
      <c r="ZZ7" t="s">
        <v>4865</v>
      </c>
      <c r="AAA7" t="s">
        <v>4865</v>
      </c>
      <c r="AAB7" t="s">
        <v>4865</v>
      </c>
      <c r="AAC7" t="s">
        <v>4865</v>
      </c>
      <c r="AAD7" t="s">
        <v>4865</v>
      </c>
      <c r="AAE7" t="s">
        <v>4865</v>
      </c>
      <c r="AAF7" t="s">
        <v>4865</v>
      </c>
      <c r="AAG7" t="s">
        <v>4865</v>
      </c>
      <c r="AAH7" t="s">
        <v>4865</v>
      </c>
      <c r="AAI7" t="s">
        <v>4865</v>
      </c>
      <c r="AAJ7" t="s">
        <v>4865</v>
      </c>
      <c r="AAK7" t="s">
        <v>4865</v>
      </c>
      <c r="AAL7" t="s">
        <v>4865</v>
      </c>
      <c r="AAM7" t="s">
        <v>4865</v>
      </c>
      <c r="AAN7" t="s">
        <v>4865</v>
      </c>
      <c r="AAO7" t="s">
        <v>4865</v>
      </c>
      <c r="AAP7" t="s">
        <v>4865</v>
      </c>
      <c r="AAQ7" t="s">
        <v>4865</v>
      </c>
      <c r="AAR7" t="s">
        <v>4865</v>
      </c>
      <c r="AAS7" t="s">
        <v>4865</v>
      </c>
      <c r="AAT7" t="s">
        <v>4865</v>
      </c>
      <c r="AAU7" t="s">
        <v>4865</v>
      </c>
      <c r="AAV7" t="s">
        <v>4865</v>
      </c>
      <c r="AAW7" t="s">
        <v>4865</v>
      </c>
      <c r="AAX7" t="s">
        <v>4865</v>
      </c>
      <c r="AAY7" t="s">
        <v>4865</v>
      </c>
      <c r="AAZ7" t="s">
        <v>4865</v>
      </c>
      <c r="ABA7" t="s">
        <v>4865</v>
      </c>
      <c r="ABB7" t="s">
        <v>4865</v>
      </c>
      <c r="ABC7" t="s">
        <v>4865</v>
      </c>
      <c r="ABD7" t="s">
        <v>4865</v>
      </c>
      <c r="ABE7" t="s">
        <v>4865</v>
      </c>
      <c r="ABF7" t="s">
        <v>4865</v>
      </c>
      <c r="ABG7" t="s">
        <v>4865</v>
      </c>
      <c r="ABH7" t="s">
        <v>4865</v>
      </c>
      <c r="ABI7" t="s">
        <v>4865</v>
      </c>
      <c r="ABJ7" t="s">
        <v>4865</v>
      </c>
      <c r="ABK7" t="s">
        <v>4865</v>
      </c>
      <c r="ABL7" t="s">
        <v>4865</v>
      </c>
      <c r="ABM7" t="s">
        <v>4865</v>
      </c>
      <c r="ABN7" t="s">
        <v>4865</v>
      </c>
      <c r="ABO7" t="s">
        <v>4865</v>
      </c>
      <c r="ABP7" t="s">
        <v>4865</v>
      </c>
      <c r="ABQ7" t="s">
        <v>4865</v>
      </c>
      <c r="ABR7" t="s">
        <v>4865</v>
      </c>
      <c r="ABS7" t="s">
        <v>4865</v>
      </c>
      <c r="ABT7" t="s">
        <v>4865</v>
      </c>
      <c r="ABU7" t="s">
        <v>4865</v>
      </c>
      <c r="ABV7" t="s">
        <v>4865</v>
      </c>
      <c r="ABW7" t="s">
        <v>4865</v>
      </c>
      <c r="ABX7" t="s">
        <v>4865</v>
      </c>
      <c r="ABY7" t="s">
        <v>4865</v>
      </c>
      <c r="ABZ7" t="s">
        <v>4865</v>
      </c>
      <c r="ACA7" t="s">
        <v>4865</v>
      </c>
      <c r="ACB7" t="s">
        <v>4865</v>
      </c>
      <c r="ACC7" t="s">
        <v>4865</v>
      </c>
      <c r="ACD7" t="s">
        <v>4865</v>
      </c>
      <c r="ACE7" t="s">
        <v>4865</v>
      </c>
      <c r="ACF7" t="s">
        <v>4865</v>
      </c>
      <c r="ACG7" t="s">
        <v>4865</v>
      </c>
      <c r="ACH7" t="s">
        <v>4865</v>
      </c>
      <c r="ACI7" t="s">
        <v>4865</v>
      </c>
      <c r="ACJ7" t="s">
        <v>4865</v>
      </c>
      <c r="ACK7" t="s">
        <v>4865</v>
      </c>
      <c r="ACL7" t="s">
        <v>4865</v>
      </c>
      <c r="ACM7" t="s">
        <v>4865</v>
      </c>
      <c r="ACN7" t="s">
        <v>4865</v>
      </c>
      <c r="ACO7" t="s">
        <v>4865</v>
      </c>
      <c r="ACP7" t="s">
        <v>4865</v>
      </c>
      <c r="ACQ7" t="s">
        <v>4865</v>
      </c>
      <c r="ACR7" t="s">
        <v>4865</v>
      </c>
      <c r="ACS7" t="s">
        <v>4865</v>
      </c>
      <c r="ACT7" t="s">
        <v>4865</v>
      </c>
      <c r="ACU7" t="s">
        <v>4865</v>
      </c>
      <c r="ACV7" t="s">
        <v>4865</v>
      </c>
      <c r="ACW7" t="s">
        <v>4865</v>
      </c>
      <c r="ACX7" t="s">
        <v>4865</v>
      </c>
      <c r="ACY7" t="s">
        <v>4865</v>
      </c>
      <c r="ACZ7" t="s">
        <v>4865</v>
      </c>
      <c r="ADA7" t="s">
        <v>4865</v>
      </c>
      <c r="ADB7" t="s">
        <v>4865</v>
      </c>
      <c r="ADC7" t="s">
        <v>4865</v>
      </c>
      <c r="ADD7" t="s">
        <v>4865</v>
      </c>
      <c r="ADE7" t="s">
        <v>4865</v>
      </c>
      <c r="ADF7" t="s">
        <v>4865</v>
      </c>
      <c r="ADG7" t="s">
        <v>4865</v>
      </c>
      <c r="ADH7" t="s">
        <v>4865</v>
      </c>
      <c r="ADI7" t="s">
        <v>4865</v>
      </c>
      <c r="ADJ7" t="s">
        <v>4865</v>
      </c>
      <c r="ADK7" t="s">
        <v>4865</v>
      </c>
      <c r="ADL7" t="s">
        <v>4865</v>
      </c>
      <c r="ADM7" t="s">
        <v>4865</v>
      </c>
      <c r="ADN7" t="s">
        <v>4865</v>
      </c>
      <c r="ADO7" t="s">
        <v>4865</v>
      </c>
      <c r="ADP7" t="s">
        <v>4865</v>
      </c>
      <c r="ADQ7" t="s">
        <v>4865</v>
      </c>
      <c r="ADR7" t="s">
        <v>4865</v>
      </c>
      <c r="ADS7" t="s">
        <v>4865</v>
      </c>
      <c r="ADT7" t="s">
        <v>4865</v>
      </c>
      <c r="ADU7" t="s">
        <v>4865</v>
      </c>
      <c r="ADV7" t="s">
        <v>4865</v>
      </c>
      <c r="ADW7" t="s">
        <v>4865</v>
      </c>
      <c r="ADX7" t="s">
        <v>4865</v>
      </c>
      <c r="ADY7" t="s">
        <v>4865</v>
      </c>
      <c r="ADZ7" t="s">
        <v>4865</v>
      </c>
      <c r="AEA7" t="s">
        <v>4865</v>
      </c>
      <c r="AEB7" t="s">
        <v>4865</v>
      </c>
      <c r="AEC7" t="s">
        <v>4865</v>
      </c>
      <c r="AED7" t="s">
        <v>4865</v>
      </c>
      <c r="AEE7" t="s">
        <v>4865</v>
      </c>
      <c r="AEF7" t="s">
        <v>4865</v>
      </c>
      <c r="AEG7" t="s">
        <v>4865</v>
      </c>
      <c r="AEH7" t="s">
        <v>4865</v>
      </c>
      <c r="AEI7" t="s">
        <v>4865</v>
      </c>
      <c r="AEJ7" t="s">
        <v>4865</v>
      </c>
      <c r="AEK7" t="s">
        <v>4865</v>
      </c>
      <c r="AEL7" t="s">
        <v>4865</v>
      </c>
      <c r="AEM7" t="s">
        <v>4865</v>
      </c>
      <c r="AEN7" t="s">
        <v>4865</v>
      </c>
      <c r="AEO7" t="s">
        <v>4865</v>
      </c>
      <c r="AEP7" t="s">
        <v>4865</v>
      </c>
      <c r="AEQ7" t="s">
        <v>4865</v>
      </c>
      <c r="AER7" t="s">
        <v>4865</v>
      </c>
      <c r="AES7" t="s">
        <v>5748</v>
      </c>
      <c r="AET7" t="s">
        <v>4865</v>
      </c>
      <c r="AEU7" t="s">
        <v>1505</v>
      </c>
      <c r="AEW7" t="s">
        <v>4865</v>
      </c>
      <c r="AEX7">
        <v>-500</v>
      </c>
      <c r="AEY7" t="s">
        <v>5773</v>
      </c>
      <c r="AEZ7" t="s">
        <v>4865</v>
      </c>
      <c r="AFA7">
        <v>184693</v>
      </c>
      <c r="AFB7" t="s">
        <v>5774</v>
      </c>
      <c r="AFC7" t="s">
        <v>5775</v>
      </c>
      <c r="AFD7" t="s">
        <v>5753</v>
      </c>
    </row>
    <row r="8" spans="1:836">
      <c r="A8" t="s">
        <v>5754</v>
      </c>
      <c r="B8" t="s">
        <v>5735</v>
      </c>
      <c r="C8" t="s">
        <v>5764</v>
      </c>
      <c r="E8">
        <v>19540101</v>
      </c>
      <c r="F8" t="s">
        <v>5765</v>
      </c>
      <c r="G8" t="s">
        <v>4865</v>
      </c>
      <c r="H8" t="s">
        <v>4865</v>
      </c>
      <c r="I8" t="s">
        <v>4865</v>
      </c>
      <c r="J8" t="s">
        <v>4865</v>
      </c>
      <c r="K8" t="s">
        <v>4865</v>
      </c>
      <c r="L8" t="s">
        <v>5766</v>
      </c>
      <c r="M8" t="s">
        <v>5767</v>
      </c>
      <c r="N8" t="s">
        <v>4865</v>
      </c>
      <c r="O8" t="s">
        <v>4865</v>
      </c>
      <c r="P8" t="s">
        <v>4872</v>
      </c>
      <c r="Q8" t="s">
        <v>4865</v>
      </c>
      <c r="R8">
        <v>20200302000002</v>
      </c>
      <c r="S8" t="s">
        <v>4865</v>
      </c>
      <c r="T8" t="s">
        <v>4865</v>
      </c>
      <c r="U8">
        <v>110</v>
      </c>
      <c r="V8" t="s">
        <v>4865</v>
      </c>
      <c r="W8" t="s">
        <v>4865</v>
      </c>
      <c r="X8" t="s">
        <v>4865</v>
      </c>
      <c r="Y8" t="s">
        <v>4865</v>
      </c>
      <c r="Z8" t="s">
        <v>4865</v>
      </c>
      <c r="AA8" t="s">
        <v>4865</v>
      </c>
      <c r="AB8" t="s">
        <v>4865</v>
      </c>
      <c r="AC8" t="s">
        <v>4865</v>
      </c>
      <c r="AD8" t="s">
        <v>4865</v>
      </c>
      <c r="AE8" t="s">
        <v>4865</v>
      </c>
      <c r="AF8" t="s">
        <v>4865</v>
      </c>
      <c r="AG8" t="s">
        <v>4865</v>
      </c>
      <c r="AH8" t="s">
        <v>4865</v>
      </c>
      <c r="AI8" t="s">
        <v>4865</v>
      </c>
      <c r="AJ8" t="s">
        <v>4865</v>
      </c>
      <c r="AK8" t="s">
        <v>4865</v>
      </c>
      <c r="AL8" t="s">
        <v>4865</v>
      </c>
      <c r="AM8" t="s">
        <v>4865</v>
      </c>
      <c r="AN8" t="s">
        <v>4865</v>
      </c>
      <c r="AO8" t="s">
        <v>4865</v>
      </c>
      <c r="AP8" t="s">
        <v>4865</v>
      </c>
      <c r="AQ8" t="s">
        <v>4865</v>
      </c>
      <c r="AR8" t="s">
        <v>4865</v>
      </c>
      <c r="AS8" t="s">
        <v>4865</v>
      </c>
      <c r="AT8" t="s">
        <v>4865</v>
      </c>
      <c r="AU8" t="s">
        <v>4865</v>
      </c>
      <c r="AV8" t="s">
        <v>4865</v>
      </c>
      <c r="AW8" t="s">
        <v>4865</v>
      </c>
      <c r="AX8" t="s">
        <v>4865</v>
      </c>
      <c r="AY8" t="s">
        <v>4865</v>
      </c>
      <c r="AZ8" t="s">
        <v>4865</v>
      </c>
      <c r="BA8" t="s">
        <v>4865</v>
      </c>
      <c r="BB8" t="s">
        <v>4865</v>
      </c>
      <c r="BC8" t="s">
        <v>4865</v>
      </c>
      <c r="BD8" t="s">
        <v>4865</v>
      </c>
      <c r="BE8" t="s">
        <v>4865</v>
      </c>
      <c r="BF8" t="s">
        <v>4865</v>
      </c>
      <c r="BG8" t="s">
        <v>4865</v>
      </c>
      <c r="BH8" t="s">
        <v>4865</v>
      </c>
      <c r="BI8" t="s">
        <v>4865</v>
      </c>
      <c r="BJ8" t="s">
        <v>4865</v>
      </c>
      <c r="BK8" t="s">
        <v>4865</v>
      </c>
      <c r="BL8" t="s">
        <v>4865</v>
      </c>
      <c r="BM8" t="s">
        <v>4865</v>
      </c>
      <c r="BN8" t="s">
        <v>4865</v>
      </c>
      <c r="BO8" t="s">
        <v>4865</v>
      </c>
      <c r="BP8" t="s">
        <v>4865</v>
      </c>
      <c r="BQ8" t="s">
        <v>4865</v>
      </c>
      <c r="BR8" t="s">
        <v>4865</v>
      </c>
      <c r="BS8" t="s">
        <v>4865</v>
      </c>
      <c r="BT8" t="s">
        <v>4865</v>
      </c>
      <c r="BU8" t="s">
        <v>4865</v>
      </c>
      <c r="BV8" t="s">
        <v>4865</v>
      </c>
      <c r="BW8" t="s">
        <v>4865</v>
      </c>
      <c r="BX8" t="s">
        <v>4865</v>
      </c>
      <c r="BY8" t="s">
        <v>4865</v>
      </c>
      <c r="BZ8" t="s">
        <v>4865</v>
      </c>
      <c r="CA8" t="s">
        <v>4865</v>
      </c>
      <c r="CB8" t="s">
        <v>4865</v>
      </c>
      <c r="CC8" t="s">
        <v>4865</v>
      </c>
      <c r="CD8" t="s">
        <v>4865</v>
      </c>
      <c r="CE8" t="s">
        <v>4865</v>
      </c>
      <c r="CF8" t="s">
        <v>4865</v>
      </c>
      <c r="CG8" t="s">
        <v>4865</v>
      </c>
      <c r="CH8" t="s">
        <v>4865</v>
      </c>
      <c r="CI8" t="s">
        <v>4865</v>
      </c>
      <c r="CJ8" t="s">
        <v>4865</v>
      </c>
      <c r="CK8" t="s">
        <v>4865</v>
      </c>
      <c r="CL8" t="s">
        <v>4865</v>
      </c>
      <c r="CM8" t="s">
        <v>4865</v>
      </c>
      <c r="CN8" t="s">
        <v>4865</v>
      </c>
      <c r="CO8" t="s">
        <v>4865</v>
      </c>
      <c r="CP8">
        <v>20200101</v>
      </c>
      <c r="CQ8">
        <v>20200123</v>
      </c>
      <c r="CR8" t="s">
        <v>4865</v>
      </c>
      <c r="CS8">
        <v>20200101</v>
      </c>
      <c r="CT8">
        <v>12</v>
      </c>
      <c r="CU8">
        <v>30</v>
      </c>
      <c r="CV8">
        <v>7</v>
      </c>
      <c r="CW8">
        <v>5</v>
      </c>
      <c r="CX8" t="s">
        <v>4865</v>
      </c>
      <c r="CY8" t="s">
        <v>4865</v>
      </c>
      <c r="CZ8" t="s">
        <v>4865</v>
      </c>
      <c r="DA8">
        <v>62</v>
      </c>
      <c r="DB8" t="s">
        <v>4865</v>
      </c>
      <c r="DC8" t="s">
        <v>4865</v>
      </c>
      <c r="DD8" t="s">
        <v>4865</v>
      </c>
      <c r="DE8" t="s">
        <v>4865</v>
      </c>
      <c r="DF8" t="s">
        <v>4865</v>
      </c>
      <c r="DG8" t="s">
        <v>4865</v>
      </c>
      <c r="DH8" t="s">
        <v>4865</v>
      </c>
      <c r="DI8" t="s">
        <v>4865</v>
      </c>
      <c r="DJ8" t="s">
        <v>4865</v>
      </c>
      <c r="DK8" t="s">
        <v>4865</v>
      </c>
      <c r="DL8" t="s">
        <v>4865</v>
      </c>
      <c r="DM8" t="s">
        <v>4865</v>
      </c>
      <c r="DN8" t="s">
        <v>4865</v>
      </c>
      <c r="DO8" t="s">
        <v>4865</v>
      </c>
      <c r="DP8" t="s">
        <v>4865</v>
      </c>
      <c r="DQ8" t="s">
        <v>5768</v>
      </c>
      <c r="DR8" t="s">
        <v>5740</v>
      </c>
      <c r="DS8" t="s">
        <v>4865</v>
      </c>
      <c r="DT8" t="s">
        <v>4865</v>
      </c>
      <c r="DU8" t="s">
        <v>4865</v>
      </c>
      <c r="DV8" t="s">
        <v>4865</v>
      </c>
      <c r="DW8" t="s">
        <v>4865</v>
      </c>
      <c r="DX8" t="s">
        <v>4865</v>
      </c>
      <c r="DY8" t="s">
        <v>4865</v>
      </c>
      <c r="DZ8" t="s">
        <v>4865</v>
      </c>
      <c r="EA8" t="s">
        <v>4865</v>
      </c>
      <c r="EB8" t="s">
        <v>4865</v>
      </c>
      <c r="EC8" t="s">
        <v>4865</v>
      </c>
      <c r="ED8" t="s">
        <v>4865</v>
      </c>
      <c r="EE8" t="s">
        <v>4865</v>
      </c>
      <c r="EF8" t="s">
        <v>4865</v>
      </c>
      <c r="EG8" t="s">
        <v>4865</v>
      </c>
      <c r="EH8" t="s">
        <v>4865</v>
      </c>
      <c r="EI8" t="s">
        <v>4865</v>
      </c>
      <c r="EJ8" t="s">
        <v>4865</v>
      </c>
      <c r="EK8" t="s">
        <v>4865</v>
      </c>
      <c r="EL8" t="s">
        <v>4865</v>
      </c>
      <c r="EM8" t="s">
        <v>4865</v>
      </c>
      <c r="EN8" t="s">
        <v>4865</v>
      </c>
      <c r="EO8" t="s">
        <v>4865</v>
      </c>
      <c r="EP8" t="s">
        <v>4865</v>
      </c>
      <c r="EQ8" t="s">
        <v>4865</v>
      </c>
      <c r="ER8" t="s">
        <v>4865</v>
      </c>
      <c r="ES8" t="s">
        <v>4865</v>
      </c>
      <c r="ET8" t="s">
        <v>4865</v>
      </c>
      <c r="EU8" t="s">
        <v>4865</v>
      </c>
      <c r="EV8" t="s">
        <v>4865</v>
      </c>
      <c r="EW8" t="s">
        <v>4865</v>
      </c>
      <c r="EX8" t="s">
        <v>4865</v>
      </c>
      <c r="EY8" t="s">
        <v>4865</v>
      </c>
      <c r="EZ8" t="s">
        <v>4865</v>
      </c>
      <c r="FA8" t="s">
        <v>4865</v>
      </c>
      <c r="FB8" t="s">
        <v>4865</v>
      </c>
      <c r="FC8" t="s">
        <v>4865</v>
      </c>
      <c r="FD8" t="s">
        <v>4865</v>
      </c>
      <c r="FE8" t="s">
        <v>4865</v>
      </c>
      <c r="FF8" t="s">
        <v>4865</v>
      </c>
      <c r="FG8" t="s">
        <v>4865</v>
      </c>
      <c r="FH8" t="s">
        <v>4865</v>
      </c>
      <c r="FI8" t="s">
        <v>4865</v>
      </c>
      <c r="FJ8" t="s">
        <v>4865</v>
      </c>
      <c r="FK8" t="s">
        <v>4865</v>
      </c>
      <c r="FL8" t="s">
        <v>4865</v>
      </c>
      <c r="FM8" t="s">
        <v>4865</v>
      </c>
      <c r="FN8" t="s">
        <v>4865</v>
      </c>
      <c r="FO8" t="s">
        <v>4865</v>
      </c>
      <c r="FP8" t="s">
        <v>4865</v>
      </c>
      <c r="FQ8" t="s">
        <v>4865</v>
      </c>
      <c r="FR8" t="s">
        <v>4865</v>
      </c>
      <c r="FS8" t="s">
        <v>4865</v>
      </c>
      <c r="FT8" t="s">
        <v>4865</v>
      </c>
      <c r="FU8" t="s">
        <v>4865</v>
      </c>
      <c r="FV8" t="s">
        <v>4865</v>
      </c>
      <c r="FW8" t="s">
        <v>4865</v>
      </c>
      <c r="FX8" t="s">
        <v>4865</v>
      </c>
      <c r="FY8" t="s">
        <v>4865</v>
      </c>
      <c r="FZ8" t="s">
        <v>4865</v>
      </c>
      <c r="GA8" t="s">
        <v>4865</v>
      </c>
      <c r="GB8" t="s">
        <v>4865</v>
      </c>
      <c r="GC8" t="s">
        <v>4865</v>
      </c>
      <c r="GD8" t="s">
        <v>4865</v>
      </c>
      <c r="GE8" t="s">
        <v>4865</v>
      </c>
      <c r="GF8" t="s">
        <v>4865</v>
      </c>
      <c r="GG8" t="s">
        <v>4865</v>
      </c>
      <c r="GH8" t="s">
        <v>4865</v>
      </c>
      <c r="GI8" t="s">
        <v>4865</v>
      </c>
      <c r="GJ8" t="s">
        <v>4865</v>
      </c>
      <c r="GK8" t="s">
        <v>4865</v>
      </c>
      <c r="GL8" t="s">
        <v>4865</v>
      </c>
      <c r="GM8" t="s">
        <v>4865</v>
      </c>
      <c r="GN8" t="s">
        <v>4865</v>
      </c>
      <c r="GO8" t="s">
        <v>4865</v>
      </c>
      <c r="GP8" t="s">
        <v>4865</v>
      </c>
      <c r="GQ8" t="s">
        <v>4865</v>
      </c>
      <c r="GR8" t="s">
        <v>4865</v>
      </c>
      <c r="GS8" t="s">
        <v>4865</v>
      </c>
      <c r="GT8" t="s">
        <v>4865</v>
      </c>
      <c r="GU8" t="s">
        <v>4865</v>
      </c>
      <c r="GV8" t="s">
        <v>4865</v>
      </c>
      <c r="GW8" t="s">
        <v>4865</v>
      </c>
      <c r="GX8" t="s">
        <v>4865</v>
      </c>
      <c r="GY8" t="s">
        <v>4865</v>
      </c>
      <c r="GZ8" t="s">
        <v>4865</v>
      </c>
      <c r="HA8" t="s">
        <v>4865</v>
      </c>
      <c r="HB8" t="s">
        <v>4865</v>
      </c>
      <c r="HC8" t="s">
        <v>4865</v>
      </c>
      <c r="HD8" t="s">
        <v>4865</v>
      </c>
      <c r="HE8" t="s">
        <v>4865</v>
      </c>
      <c r="HF8" t="s">
        <v>4865</v>
      </c>
      <c r="HG8" t="s">
        <v>4865</v>
      </c>
      <c r="HH8" t="s">
        <v>4865</v>
      </c>
      <c r="HI8" t="s">
        <v>4865</v>
      </c>
      <c r="HJ8" t="s">
        <v>4865</v>
      </c>
      <c r="HK8" t="s">
        <v>4865</v>
      </c>
      <c r="HL8" t="s">
        <v>4865</v>
      </c>
      <c r="HM8" t="s">
        <v>4865</v>
      </c>
      <c r="HN8" t="s">
        <v>4865</v>
      </c>
      <c r="HO8" t="s">
        <v>4865</v>
      </c>
      <c r="HP8" t="s">
        <v>4865</v>
      </c>
      <c r="HQ8" t="s">
        <v>4865</v>
      </c>
      <c r="HR8" t="s">
        <v>4865</v>
      </c>
      <c r="HS8" t="s">
        <v>4865</v>
      </c>
      <c r="HT8" t="s">
        <v>4865</v>
      </c>
      <c r="HU8" t="s">
        <v>4865</v>
      </c>
      <c r="HV8" t="s">
        <v>4865</v>
      </c>
      <c r="HW8" t="s">
        <v>4865</v>
      </c>
      <c r="HX8" t="s">
        <v>4865</v>
      </c>
      <c r="HY8" t="s">
        <v>4865</v>
      </c>
      <c r="HZ8" t="s">
        <v>4865</v>
      </c>
      <c r="IA8" t="s">
        <v>4865</v>
      </c>
      <c r="IB8" t="s">
        <v>4865</v>
      </c>
      <c r="IC8" t="s">
        <v>4865</v>
      </c>
      <c r="ID8" t="s">
        <v>4865</v>
      </c>
      <c r="IE8" t="s">
        <v>4865</v>
      </c>
      <c r="IF8" t="s">
        <v>4865</v>
      </c>
      <c r="IG8" t="s">
        <v>4865</v>
      </c>
      <c r="IH8" t="s">
        <v>4865</v>
      </c>
      <c r="II8" t="s">
        <v>4865</v>
      </c>
      <c r="IJ8" t="s">
        <v>4865</v>
      </c>
      <c r="IK8" t="s">
        <v>4865</v>
      </c>
      <c r="IL8" t="s">
        <v>4865</v>
      </c>
      <c r="IM8" t="s">
        <v>4865</v>
      </c>
      <c r="IN8" t="s">
        <v>4865</v>
      </c>
      <c r="IO8" t="s">
        <v>4865</v>
      </c>
      <c r="IP8" t="s">
        <v>4865</v>
      </c>
      <c r="IQ8" t="s">
        <v>4865</v>
      </c>
      <c r="IR8" t="s">
        <v>4865</v>
      </c>
      <c r="IS8" t="s">
        <v>4865</v>
      </c>
      <c r="IT8" t="s">
        <v>4865</v>
      </c>
      <c r="IU8" t="s">
        <v>4865</v>
      </c>
      <c r="IV8" t="s">
        <v>4865</v>
      </c>
      <c r="IW8" t="s">
        <v>4865</v>
      </c>
      <c r="IX8" t="s">
        <v>4865</v>
      </c>
      <c r="IY8" t="s">
        <v>4865</v>
      </c>
      <c r="IZ8" t="s">
        <v>4865</v>
      </c>
      <c r="JA8" t="s">
        <v>4865</v>
      </c>
      <c r="JB8" t="s">
        <v>4865</v>
      </c>
      <c r="JC8" t="s">
        <v>4865</v>
      </c>
      <c r="JD8" t="s">
        <v>4865</v>
      </c>
      <c r="JE8" t="s">
        <v>4865</v>
      </c>
      <c r="JF8" t="s">
        <v>4865</v>
      </c>
      <c r="JG8" t="s">
        <v>4865</v>
      </c>
      <c r="JH8" t="s">
        <v>4865</v>
      </c>
      <c r="JI8" t="s">
        <v>4865</v>
      </c>
      <c r="JJ8" t="s">
        <v>4865</v>
      </c>
      <c r="JK8" t="s">
        <v>4865</v>
      </c>
      <c r="JL8" t="s">
        <v>4865</v>
      </c>
      <c r="JM8" t="s">
        <v>4865</v>
      </c>
      <c r="JN8" t="s">
        <v>4865</v>
      </c>
      <c r="JO8" t="s">
        <v>4865</v>
      </c>
      <c r="JP8" t="s">
        <v>4865</v>
      </c>
      <c r="JQ8" t="s">
        <v>4865</v>
      </c>
      <c r="JR8" t="s">
        <v>4865</v>
      </c>
      <c r="JS8" t="s">
        <v>4865</v>
      </c>
      <c r="JT8" t="s">
        <v>4865</v>
      </c>
      <c r="JU8" t="s">
        <v>4865</v>
      </c>
      <c r="JV8" t="s">
        <v>4865</v>
      </c>
      <c r="JW8" t="s">
        <v>4865</v>
      </c>
      <c r="JX8" t="s">
        <v>4865</v>
      </c>
      <c r="JY8" t="s">
        <v>4865</v>
      </c>
      <c r="JZ8" t="s">
        <v>4865</v>
      </c>
      <c r="KA8" t="s">
        <v>4865</v>
      </c>
      <c r="KB8" t="s">
        <v>4865</v>
      </c>
      <c r="KC8" t="s">
        <v>4865</v>
      </c>
      <c r="KD8" t="s">
        <v>4865</v>
      </c>
      <c r="KE8" t="s">
        <v>4865</v>
      </c>
      <c r="KF8" t="s">
        <v>4865</v>
      </c>
      <c r="KG8" t="s">
        <v>4865</v>
      </c>
      <c r="KH8" t="s">
        <v>4865</v>
      </c>
      <c r="KI8" t="s">
        <v>4865</v>
      </c>
      <c r="KJ8" t="s">
        <v>4865</v>
      </c>
      <c r="KK8" t="s">
        <v>4865</v>
      </c>
      <c r="KL8" t="s">
        <v>4865</v>
      </c>
      <c r="KM8" t="s">
        <v>4865</v>
      </c>
      <c r="KN8" t="s">
        <v>4865</v>
      </c>
      <c r="KO8" t="s">
        <v>4865</v>
      </c>
      <c r="KP8" t="s">
        <v>4865</v>
      </c>
      <c r="KQ8" t="s">
        <v>4865</v>
      </c>
      <c r="KR8" t="s">
        <v>4865</v>
      </c>
      <c r="KS8" t="s">
        <v>4865</v>
      </c>
      <c r="KT8" t="s">
        <v>4865</v>
      </c>
      <c r="KU8" t="s">
        <v>4865</v>
      </c>
      <c r="KV8" t="s">
        <v>4865</v>
      </c>
      <c r="KW8" t="s">
        <v>4865</v>
      </c>
      <c r="KX8" t="s">
        <v>4865</v>
      </c>
      <c r="KY8" t="s">
        <v>4865</v>
      </c>
      <c r="KZ8" t="s">
        <v>4865</v>
      </c>
      <c r="LA8" t="s">
        <v>4865</v>
      </c>
      <c r="LB8" t="s">
        <v>4865</v>
      </c>
      <c r="LC8" t="s">
        <v>4865</v>
      </c>
      <c r="LD8" t="s">
        <v>4865</v>
      </c>
      <c r="LE8" t="s">
        <v>4865</v>
      </c>
      <c r="LF8" t="s">
        <v>4865</v>
      </c>
      <c r="LG8" t="s">
        <v>4865</v>
      </c>
      <c r="LH8" t="s">
        <v>4865</v>
      </c>
      <c r="LI8" t="s">
        <v>4865</v>
      </c>
      <c r="LJ8" t="s">
        <v>4865</v>
      </c>
      <c r="LK8" t="s">
        <v>4865</v>
      </c>
      <c r="LL8" t="s">
        <v>4865</v>
      </c>
      <c r="LM8" t="s">
        <v>4865</v>
      </c>
      <c r="LN8" t="s">
        <v>4865</v>
      </c>
      <c r="LO8" t="s">
        <v>4865</v>
      </c>
      <c r="LP8" t="s">
        <v>4865</v>
      </c>
      <c r="LQ8" t="s">
        <v>4865</v>
      </c>
      <c r="LR8" t="s">
        <v>4865</v>
      </c>
      <c r="LS8" t="s">
        <v>4865</v>
      </c>
      <c r="LT8" t="s">
        <v>4865</v>
      </c>
      <c r="LU8" t="s">
        <v>4865</v>
      </c>
      <c r="LV8" t="s">
        <v>4865</v>
      </c>
      <c r="LW8" t="s">
        <v>4865</v>
      </c>
      <c r="LX8" t="s">
        <v>4865</v>
      </c>
      <c r="LY8" t="s">
        <v>4865</v>
      </c>
      <c r="LZ8" t="s">
        <v>4865</v>
      </c>
      <c r="MA8" t="s">
        <v>4865</v>
      </c>
      <c r="MB8" t="s">
        <v>4865</v>
      </c>
      <c r="MC8" t="s">
        <v>4865</v>
      </c>
      <c r="MD8" t="s">
        <v>4865</v>
      </c>
      <c r="ME8" t="s">
        <v>4865</v>
      </c>
      <c r="MF8" t="s">
        <v>4865</v>
      </c>
      <c r="MG8" t="s">
        <v>4865</v>
      </c>
      <c r="MH8" t="s">
        <v>4865</v>
      </c>
      <c r="MI8" t="s">
        <v>4865</v>
      </c>
      <c r="MJ8" t="s">
        <v>4865</v>
      </c>
      <c r="MK8" t="s">
        <v>4865</v>
      </c>
      <c r="ML8" t="s">
        <v>5769</v>
      </c>
      <c r="MM8">
        <v>5324601025</v>
      </c>
      <c r="MN8" t="s">
        <v>4865</v>
      </c>
      <c r="MO8" t="s">
        <v>4865</v>
      </c>
      <c r="MP8" t="s">
        <v>4865</v>
      </c>
      <c r="MQ8" t="s">
        <v>4865</v>
      </c>
      <c r="MR8" t="s">
        <v>4865</v>
      </c>
      <c r="MS8" t="s">
        <v>5770</v>
      </c>
      <c r="MT8" t="s">
        <v>5771</v>
      </c>
      <c r="MU8" t="s">
        <v>4865</v>
      </c>
      <c r="MV8" t="s">
        <v>5772</v>
      </c>
      <c r="MW8" t="s">
        <v>4880</v>
      </c>
      <c r="MX8">
        <v>32832</v>
      </c>
      <c r="MY8">
        <v>6902</v>
      </c>
      <c r="MZ8" t="s">
        <v>4881</v>
      </c>
      <c r="NA8" t="s">
        <v>4865</v>
      </c>
      <c r="NB8" t="s">
        <v>4865</v>
      </c>
      <c r="NC8" t="s">
        <v>4865</v>
      </c>
      <c r="ND8" t="s">
        <v>4865</v>
      </c>
      <c r="NE8" t="s">
        <v>4865</v>
      </c>
      <c r="NF8" t="s">
        <v>4865</v>
      </c>
      <c r="NG8" t="s">
        <v>4865</v>
      </c>
      <c r="NH8" t="s">
        <v>4865</v>
      </c>
      <c r="NI8" t="s">
        <v>4865</v>
      </c>
      <c r="NJ8" t="s">
        <v>4865</v>
      </c>
      <c r="NK8" t="s">
        <v>4865</v>
      </c>
      <c r="NL8" t="s">
        <v>4865</v>
      </c>
      <c r="NM8" t="s">
        <v>4865</v>
      </c>
      <c r="NN8" t="s">
        <v>4865</v>
      </c>
      <c r="NO8" t="s">
        <v>4865</v>
      </c>
      <c r="NP8" t="s">
        <v>4865</v>
      </c>
      <c r="NQ8" t="s">
        <v>4865</v>
      </c>
      <c r="NR8">
        <v>2</v>
      </c>
      <c r="NS8">
        <v>20200104</v>
      </c>
      <c r="NT8">
        <v>20200106</v>
      </c>
      <c r="NU8">
        <v>191</v>
      </c>
      <c r="NW8" t="s">
        <v>4865</v>
      </c>
      <c r="NX8" t="s">
        <v>4865</v>
      </c>
      <c r="NY8" t="s">
        <v>4865</v>
      </c>
      <c r="NZ8" t="s">
        <v>4865</v>
      </c>
      <c r="OA8" t="s">
        <v>4865</v>
      </c>
      <c r="OB8" t="s">
        <v>4865</v>
      </c>
      <c r="OC8" t="s">
        <v>4865</v>
      </c>
      <c r="OD8" t="s">
        <v>4865</v>
      </c>
      <c r="OE8" t="s">
        <v>4882</v>
      </c>
      <c r="OF8">
        <v>3</v>
      </c>
      <c r="OG8">
        <v>1000</v>
      </c>
      <c r="OH8" t="s">
        <v>4865</v>
      </c>
      <c r="OI8" t="s">
        <v>4865</v>
      </c>
      <c r="OJ8" t="s">
        <v>4865</v>
      </c>
      <c r="OK8" t="s">
        <v>4865</v>
      </c>
      <c r="OL8" t="s">
        <v>4865</v>
      </c>
      <c r="OM8" t="s">
        <v>4865</v>
      </c>
      <c r="ON8" t="s">
        <v>4865</v>
      </c>
      <c r="OO8" t="s">
        <v>4865</v>
      </c>
      <c r="OP8" t="s">
        <v>4865</v>
      </c>
      <c r="OQ8" t="s">
        <v>4865</v>
      </c>
      <c r="OR8" t="s">
        <v>4865</v>
      </c>
      <c r="OS8" t="s">
        <v>4865</v>
      </c>
      <c r="OT8" t="s">
        <v>4865</v>
      </c>
      <c r="OU8" t="s">
        <v>4865</v>
      </c>
      <c r="OV8">
        <v>3</v>
      </c>
      <c r="OW8">
        <v>1100</v>
      </c>
      <c r="OX8" t="s">
        <v>4865</v>
      </c>
      <c r="OY8" t="s">
        <v>4865</v>
      </c>
      <c r="OZ8" t="s">
        <v>4865</v>
      </c>
      <c r="PA8" t="s">
        <v>4865</v>
      </c>
      <c r="PB8">
        <v>0</v>
      </c>
      <c r="PC8">
        <v>0</v>
      </c>
      <c r="PD8">
        <v>0</v>
      </c>
      <c r="PE8" t="s">
        <v>4865</v>
      </c>
      <c r="PF8" t="s">
        <v>4865</v>
      </c>
      <c r="PG8" t="s">
        <v>4865</v>
      </c>
      <c r="PH8" t="s">
        <v>4865</v>
      </c>
      <c r="PI8" t="s">
        <v>4865</v>
      </c>
      <c r="PJ8" t="s">
        <v>4865</v>
      </c>
      <c r="PK8" t="s">
        <v>4865</v>
      </c>
      <c r="PL8" t="s">
        <v>4865</v>
      </c>
      <c r="PM8" t="s">
        <v>4865</v>
      </c>
      <c r="PN8" t="s">
        <v>4865</v>
      </c>
      <c r="PO8" t="s">
        <v>4865</v>
      </c>
      <c r="PP8" t="s">
        <v>4865</v>
      </c>
      <c r="PQ8" t="s">
        <v>4865</v>
      </c>
      <c r="PR8" t="s">
        <v>4865</v>
      </c>
      <c r="PS8" t="s">
        <v>4865</v>
      </c>
      <c r="PT8" t="s">
        <v>4865</v>
      </c>
      <c r="PU8" t="s">
        <v>2713</v>
      </c>
      <c r="PV8">
        <v>4600</v>
      </c>
      <c r="PW8">
        <v>0</v>
      </c>
      <c r="PX8" t="s">
        <v>4865</v>
      </c>
      <c r="PY8" t="s">
        <v>4865</v>
      </c>
      <c r="PZ8" t="s">
        <v>4865</v>
      </c>
      <c r="QA8" t="s">
        <v>4865</v>
      </c>
      <c r="QB8" t="s">
        <v>4865</v>
      </c>
      <c r="QC8" t="s">
        <v>4865</v>
      </c>
      <c r="QD8" t="s">
        <v>4865</v>
      </c>
      <c r="QE8" t="s">
        <v>4865</v>
      </c>
      <c r="QF8" t="s">
        <v>4865</v>
      </c>
      <c r="QG8" t="s">
        <v>4865</v>
      </c>
      <c r="QH8" t="s">
        <v>4865</v>
      </c>
      <c r="QI8" t="s">
        <v>4865</v>
      </c>
      <c r="QJ8" t="s">
        <v>4865</v>
      </c>
      <c r="QK8" t="s">
        <v>4865</v>
      </c>
      <c r="QL8" t="s">
        <v>4865</v>
      </c>
      <c r="QM8" t="s">
        <v>4865</v>
      </c>
      <c r="QN8" t="s">
        <v>4865</v>
      </c>
      <c r="QO8" t="s">
        <v>4865</v>
      </c>
      <c r="QP8" t="s">
        <v>4865</v>
      </c>
      <c r="QQ8" t="s">
        <v>4865</v>
      </c>
      <c r="QR8" t="s">
        <v>4865</v>
      </c>
      <c r="QS8" t="s">
        <v>4865</v>
      </c>
      <c r="QT8" t="s">
        <v>4865</v>
      </c>
      <c r="QU8" t="s">
        <v>4865</v>
      </c>
      <c r="QV8" t="s">
        <v>4865</v>
      </c>
      <c r="QW8" t="s">
        <v>4865</v>
      </c>
      <c r="QX8" t="s">
        <v>4865</v>
      </c>
      <c r="QY8" t="s">
        <v>4865</v>
      </c>
      <c r="QZ8" t="s">
        <v>4865</v>
      </c>
      <c r="RA8" t="s">
        <v>4865</v>
      </c>
      <c r="RB8" t="s">
        <v>4865</v>
      </c>
      <c r="RC8" t="s">
        <v>4865</v>
      </c>
      <c r="RD8" t="s">
        <v>4865</v>
      </c>
      <c r="RE8" t="s">
        <v>4865</v>
      </c>
      <c r="RF8" t="s">
        <v>4865</v>
      </c>
      <c r="RG8" t="s">
        <v>4865</v>
      </c>
      <c r="RH8" t="s">
        <v>4865</v>
      </c>
      <c r="RI8" t="s">
        <v>4865</v>
      </c>
      <c r="RJ8" t="s">
        <v>4865</v>
      </c>
      <c r="RK8" t="s">
        <v>4865</v>
      </c>
      <c r="RL8" t="s">
        <v>4865</v>
      </c>
      <c r="RM8" t="s">
        <v>4865</v>
      </c>
      <c r="RN8">
        <v>20200302000002</v>
      </c>
      <c r="RO8" t="s">
        <v>4865</v>
      </c>
      <c r="RP8" t="s">
        <v>4865</v>
      </c>
      <c r="RQ8" t="s">
        <v>4865</v>
      </c>
      <c r="RR8" t="s">
        <v>4865</v>
      </c>
      <c r="RS8" t="s">
        <v>4865</v>
      </c>
      <c r="RT8" t="s">
        <v>4865</v>
      </c>
      <c r="RU8" t="s">
        <v>4865</v>
      </c>
      <c r="RV8" t="s">
        <v>4865</v>
      </c>
      <c r="RW8" t="s">
        <v>4865</v>
      </c>
      <c r="RX8" t="s">
        <v>4865</v>
      </c>
      <c r="RY8" t="s">
        <v>4865</v>
      </c>
      <c r="RZ8" t="s">
        <v>4865</v>
      </c>
      <c r="SA8" t="s">
        <v>4865</v>
      </c>
      <c r="SB8" t="s">
        <v>4865</v>
      </c>
      <c r="SC8" t="s">
        <v>4865</v>
      </c>
      <c r="SD8" t="s">
        <v>4865</v>
      </c>
      <c r="SE8" t="s">
        <v>4865</v>
      </c>
      <c r="SF8" t="s">
        <v>4865</v>
      </c>
      <c r="SG8" t="s">
        <v>4865</v>
      </c>
      <c r="SH8" t="s">
        <v>5766</v>
      </c>
      <c r="SI8" t="s">
        <v>5767</v>
      </c>
      <c r="SJ8" t="s">
        <v>4865</v>
      </c>
      <c r="SK8" t="s">
        <v>4865</v>
      </c>
      <c r="SL8" t="s">
        <v>4865</v>
      </c>
      <c r="SM8" t="s">
        <v>4865</v>
      </c>
      <c r="SN8" t="s">
        <v>4865</v>
      </c>
      <c r="SO8" t="s">
        <v>4865</v>
      </c>
      <c r="SQ8" t="s">
        <v>4865</v>
      </c>
      <c r="SR8" t="s">
        <v>4865</v>
      </c>
      <c r="SS8" t="s">
        <v>4865</v>
      </c>
      <c r="ST8">
        <v>19540101</v>
      </c>
      <c r="SU8" t="s">
        <v>5765</v>
      </c>
      <c r="SV8" t="s">
        <v>4865</v>
      </c>
      <c r="SW8" t="s">
        <v>4865</v>
      </c>
      <c r="SX8" t="s">
        <v>4865</v>
      </c>
      <c r="SY8" t="s">
        <v>4865</v>
      </c>
      <c r="SZ8" t="s">
        <v>4865</v>
      </c>
      <c r="TB8" t="s">
        <v>4865</v>
      </c>
      <c r="TC8" t="s">
        <v>4865</v>
      </c>
      <c r="TD8" t="s">
        <v>4865</v>
      </c>
      <c r="TE8" t="s">
        <v>4865</v>
      </c>
      <c r="TF8" t="s">
        <v>4865</v>
      </c>
      <c r="TG8" t="s">
        <v>4865</v>
      </c>
      <c r="TH8" t="s">
        <v>5771</v>
      </c>
      <c r="TI8" t="s">
        <v>4865</v>
      </c>
      <c r="TJ8" t="s">
        <v>5772</v>
      </c>
      <c r="TK8" t="s">
        <v>4880</v>
      </c>
      <c r="TL8">
        <v>32832</v>
      </c>
      <c r="TM8">
        <v>6902</v>
      </c>
      <c r="TN8" t="s">
        <v>4881</v>
      </c>
      <c r="TO8" t="s">
        <v>4865</v>
      </c>
      <c r="TP8" t="s">
        <v>4865</v>
      </c>
      <c r="TQ8" t="s">
        <v>4865</v>
      </c>
      <c r="TS8" t="s">
        <v>4865</v>
      </c>
      <c r="TT8" t="s">
        <v>4865</v>
      </c>
      <c r="TU8" t="s">
        <v>4865</v>
      </c>
      <c r="TV8" t="s">
        <v>4865</v>
      </c>
      <c r="TW8" t="s">
        <v>4865</v>
      </c>
      <c r="TX8" t="s">
        <v>4865</v>
      </c>
      <c r="TY8" t="s">
        <v>4865</v>
      </c>
      <c r="TZ8" t="s">
        <v>4865</v>
      </c>
      <c r="UA8" t="s">
        <v>4865</v>
      </c>
      <c r="UB8" t="s">
        <v>4865</v>
      </c>
      <c r="UC8" t="s">
        <v>4865</v>
      </c>
      <c r="UD8" t="s">
        <v>4865</v>
      </c>
      <c r="UE8" t="s">
        <v>4865</v>
      </c>
      <c r="UF8" t="s">
        <v>4865</v>
      </c>
      <c r="UG8" t="s">
        <v>4865</v>
      </c>
      <c r="UH8" t="s">
        <v>4865</v>
      </c>
      <c r="UI8" t="s">
        <v>4865</v>
      </c>
      <c r="UJ8" t="s">
        <v>4865</v>
      </c>
      <c r="UK8" t="s">
        <v>4865</v>
      </c>
      <c r="UL8" t="s">
        <v>4865</v>
      </c>
      <c r="UM8" t="s">
        <v>4865</v>
      </c>
      <c r="UN8" t="s">
        <v>4865</v>
      </c>
      <c r="UO8" t="s">
        <v>4865</v>
      </c>
      <c r="UP8" t="s">
        <v>4865</v>
      </c>
      <c r="UQ8" t="s">
        <v>4865</v>
      </c>
      <c r="UR8" t="s">
        <v>4865</v>
      </c>
      <c r="US8" t="s">
        <v>4865</v>
      </c>
      <c r="UT8" t="s">
        <v>4865</v>
      </c>
      <c r="UU8" t="s">
        <v>4865</v>
      </c>
      <c r="UV8" t="s">
        <v>4865</v>
      </c>
      <c r="UW8" t="s">
        <v>4865</v>
      </c>
      <c r="UX8" t="s">
        <v>4865</v>
      </c>
      <c r="UY8" t="s">
        <v>4865</v>
      </c>
      <c r="UZ8" t="s">
        <v>4865</v>
      </c>
      <c r="VA8" t="s">
        <v>4865</v>
      </c>
      <c r="VB8" t="s">
        <v>4865</v>
      </c>
      <c r="VC8" t="s">
        <v>4865</v>
      </c>
      <c r="VD8" t="s">
        <v>4865</v>
      </c>
      <c r="VE8" t="s">
        <v>4865</v>
      </c>
      <c r="VF8" t="s">
        <v>4865</v>
      </c>
      <c r="VG8" t="s">
        <v>4865</v>
      </c>
      <c r="VH8" t="s">
        <v>4865</v>
      </c>
      <c r="VI8" t="s">
        <v>4865</v>
      </c>
      <c r="VJ8" t="s">
        <v>4865</v>
      </c>
      <c r="VK8" t="s">
        <v>4865</v>
      </c>
      <c r="VL8" t="s">
        <v>4865</v>
      </c>
      <c r="VM8" t="s">
        <v>4865</v>
      </c>
      <c r="VN8" t="s">
        <v>4865</v>
      </c>
      <c r="VO8" t="s">
        <v>4865</v>
      </c>
      <c r="VP8" t="s">
        <v>4865</v>
      </c>
      <c r="VQ8" t="s">
        <v>4865</v>
      </c>
      <c r="VR8" t="s">
        <v>4865</v>
      </c>
      <c r="VS8" t="s">
        <v>4865</v>
      </c>
      <c r="VT8" t="s">
        <v>4865</v>
      </c>
      <c r="VU8" t="s">
        <v>4865</v>
      </c>
      <c r="VV8" t="s">
        <v>4865</v>
      </c>
      <c r="VW8" t="s">
        <v>4865</v>
      </c>
      <c r="VX8" t="s">
        <v>4865</v>
      </c>
      <c r="VY8" t="s">
        <v>4865</v>
      </c>
      <c r="VZ8" t="s">
        <v>4865</v>
      </c>
      <c r="WA8" t="s">
        <v>4865</v>
      </c>
      <c r="WB8" t="s">
        <v>4865</v>
      </c>
      <c r="WC8" t="s">
        <v>4865</v>
      </c>
      <c r="WD8" t="s">
        <v>4865</v>
      </c>
      <c r="WE8" t="s">
        <v>4865</v>
      </c>
      <c r="WF8" t="s">
        <v>4865</v>
      </c>
      <c r="WG8" t="s">
        <v>4865</v>
      </c>
      <c r="WH8" t="s">
        <v>4865</v>
      </c>
      <c r="WI8" t="s">
        <v>4865</v>
      </c>
      <c r="WJ8" t="s">
        <v>4865</v>
      </c>
      <c r="WK8" t="s">
        <v>4865</v>
      </c>
      <c r="WL8" t="s">
        <v>4865</v>
      </c>
      <c r="WM8" t="s">
        <v>4865</v>
      </c>
      <c r="WN8" t="s">
        <v>4865</v>
      </c>
      <c r="WO8" t="s">
        <v>4865</v>
      </c>
      <c r="WP8" t="s">
        <v>4865</v>
      </c>
      <c r="WQ8" t="s">
        <v>4865</v>
      </c>
      <c r="WR8" t="s">
        <v>4865</v>
      </c>
      <c r="WS8" t="s">
        <v>4865</v>
      </c>
      <c r="WT8" t="s">
        <v>4865</v>
      </c>
      <c r="WU8" t="s">
        <v>4865</v>
      </c>
      <c r="WV8" t="s">
        <v>4865</v>
      </c>
      <c r="WW8" t="s">
        <v>4865</v>
      </c>
      <c r="WX8" t="s">
        <v>4865</v>
      </c>
      <c r="WY8" t="s">
        <v>4865</v>
      </c>
      <c r="WZ8" t="s">
        <v>4865</v>
      </c>
      <c r="XA8" t="s">
        <v>4865</v>
      </c>
      <c r="XB8" t="s">
        <v>4865</v>
      </c>
      <c r="XC8" t="s">
        <v>4865</v>
      </c>
      <c r="XD8" t="s">
        <v>4865</v>
      </c>
      <c r="XE8" t="s">
        <v>4865</v>
      </c>
      <c r="XF8" t="s">
        <v>4865</v>
      </c>
      <c r="XG8" t="s">
        <v>4865</v>
      </c>
      <c r="XH8" t="s">
        <v>4865</v>
      </c>
      <c r="XI8" t="s">
        <v>4865</v>
      </c>
      <c r="XJ8" t="s">
        <v>4865</v>
      </c>
      <c r="XK8" t="s">
        <v>4865</v>
      </c>
      <c r="XL8" t="s">
        <v>4865</v>
      </c>
      <c r="XM8" t="s">
        <v>4865</v>
      </c>
      <c r="XN8" t="s">
        <v>4865</v>
      </c>
      <c r="XO8" t="s">
        <v>4865</v>
      </c>
      <c r="XP8" t="s">
        <v>4865</v>
      </c>
      <c r="XQ8" t="s">
        <v>4865</v>
      </c>
      <c r="XR8" t="s">
        <v>4865</v>
      </c>
      <c r="XS8" t="s">
        <v>4865</v>
      </c>
      <c r="XT8" t="s">
        <v>4865</v>
      </c>
      <c r="XU8" t="s">
        <v>4865</v>
      </c>
      <c r="XV8" t="s">
        <v>4865</v>
      </c>
      <c r="XW8" t="s">
        <v>4865</v>
      </c>
      <c r="XX8" t="s">
        <v>4865</v>
      </c>
      <c r="XY8" t="s">
        <v>4865</v>
      </c>
      <c r="XZ8" t="s">
        <v>4865</v>
      </c>
      <c r="YA8" t="s">
        <v>4865</v>
      </c>
      <c r="YB8" t="s">
        <v>4865</v>
      </c>
      <c r="YC8" t="s">
        <v>4865</v>
      </c>
      <c r="YD8" t="s">
        <v>4865</v>
      </c>
      <c r="YE8" t="s">
        <v>4865</v>
      </c>
      <c r="YF8" t="s">
        <v>4865</v>
      </c>
      <c r="YG8" t="s">
        <v>4865</v>
      </c>
      <c r="YH8" t="s">
        <v>4865</v>
      </c>
      <c r="YI8" t="s">
        <v>4865</v>
      </c>
      <c r="YJ8" t="s">
        <v>4865</v>
      </c>
      <c r="YK8" t="s">
        <v>4865</v>
      </c>
      <c r="YL8" t="s">
        <v>4865</v>
      </c>
      <c r="YM8" t="s">
        <v>4865</v>
      </c>
      <c r="YN8" t="s">
        <v>4865</v>
      </c>
      <c r="YO8" t="s">
        <v>4865</v>
      </c>
      <c r="YP8" t="s">
        <v>4865</v>
      </c>
      <c r="YQ8" t="s">
        <v>4865</v>
      </c>
      <c r="YR8" t="s">
        <v>4865</v>
      </c>
      <c r="YS8" t="s">
        <v>4865</v>
      </c>
      <c r="YT8" t="s">
        <v>4865</v>
      </c>
      <c r="YU8" t="s">
        <v>4865</v>
      </c>
      <c r="YV8" t="s">
        <v>4865</v>
      </c>
      <c r="YW8" t="s">
        <v>4865</v>
      </c>
      <c r="YX8" t="s">
        <v>4865</v>
      </c>
      <c r="YY8" t="s">
        <v>4865</v>
      </c>
      <c r="YZ8" t="s">
        <v>4865</v>
      </c>
      <c r="ZA8" t="s">
        <v>4865</v>
      </c>
      <c r="ZB8" t="s">
        <v>4865</v>
      </c>
      <c r="ZC8" t="s">
        <v>4865</v>
      </c>
      <c r="ZD8" t="s">
        <v>4865</v>
      </c>
      <c r="ZE8" t="s">
        <v>4865</v>
      </c>
      <c r="ZF8" t="s">
        <v>4865</v>
      </c>
      <c r="ZG8" t="s">
        <v>4865</v>
      </c>
      <c r="ZH8" t="s">
        <v>4865</v>
      </c>
      <c r="ZI8" t="s">
        <v>4865</v>
      </c>
      <c r="ZJ8" t="s">
        <v>4865</v>
      </c>
      <c r="ZK8" t="s">
        <v>4865</v>
      </c>
      <c r="ZL8" t="s">
        <v>4865</v>
      </c>
      <c r="ZM8" t="s">
        <v>4865</v>
      </c>
      <c r="ZN8" t="s">
        <v>4865</v>
      </c>
      <c r="ZO8" t="s">
        <v>4865</v>
      </c>
      <c r="ZP8" t="s">
        <v>4865</v>
      </c>
      <c r="ZQ8" t="s">
        <v>4865</v>
      </c>
      <c r="ZR8" t="s">
        <v>4865</v>
      </c>
      <c r="ZS8" t="s">
        <v>4865</v>
      </c>
      <c r="ZT8" t="s">
        <v>4865</v>
      </c>
      <c r="ZU8" t="s">
        <v>4865</v>
      </c>
      <c r="ZV8" t="s">
        <v>4865</v>
      </c>
      <c r="ZW8" t="s">
        <v>4865</v>
      </c>
      <c r="ZX8" t="s">
        <v>4865</v>
      </c>
      <c r="ZY8" t="s">
        <v>4865</v>
      </c>
      <c r="ZZ8" t="s">
        <v>4865</v>
      </c>
      <c r="AAA8" t="s">
        <v>4865</v>
      </c>
      <c r="AAB8" t="s">
        <v>4865</v>
      </c>
      <c r="AAC8" t="s">
        <v>4865</v>
      </c>
      <c r="AAD8" t="s">
        <v>4865</v>
      </c>
      <c r="AAE8" t="s">
        <v>4865</v>
      </c>
      <c r="AAF8" t="s">
        <v>4865</v>
      </c>
      <c r="AAG8" t="s">
        <v>4865</v>
      </c>
      <c r="AAH8" t="s">
        <v>4865</v>
      </c>
      <c r="AAI8" t="s">
        <v>4865</v>
      </c>
      <c r="AAJ8" t="s">
        <v>4865</v>
      </c>
      <c r="AAK8" t="s">
        <v>4865</v>
      </c>
      <c r="AAL8" t="s">
        <v>4865</v>
      </c>
      <c r="AAM8" t="s">
        <v>4865</v>
      </c>
      <c r="AAN8" t="s">
        <v>4865</v>
      </c>
      <c r="AAO8" t="s">
        <v>4865</v>
      </c>
      <c r="AAP8" t="s">
        <v>4865</v>
      </c>
      <c r="AAQ8" t="s">
        <v>4865</v>
      </c>
      <c r="AAR8" t="s">
        <v>4865</v>
      </c>
      <c r="AAS8" t="s">
        <v>4865</v>
      </c>
      <c r="AAT8" t="s">
        <v>4865</v>
      </c>
      <c r="AAU8" t="s">
        <v>4865</v>
      </c>
      <c r="AAV8" t="s">
        <v>4865</v>
      </c>
      <c r="AAW8" t="s">
        <v>4865</v>
      </c>
      <c r="AAX8" t="s">
        <v>4865</v>
      </c>
      <c r="AAY8" t="s">
        <v>4865</v>
      </c>
      <c r="AAZ8" t="s">
        <v>4865</v>
      </c>
      <c r="ABA8" t="s">
        <v>4865</v>
      </c>
      <c r="ABB8" t="s">
        <v>4865</v>
      </c>
      <c r="ABC8" t="s">
        <v>4865</v>
      </c>
      <c r="ABD8" t="s">
        <v>4865</v>
      </c>
      <c r="ABE8" t="s">
        <v>4865</v>
      </c>
      <c r="ABF8" t="s">
        <v>4865</v>
      </c>
      <c r="ABG8" t="s">
        <v>4865</v>
      </c>
      <c r="ABH8" t="s">
        <v>4865</v>
      </c>
      <c r="ABI8" t="s">
        <v>4865</v>
      </c>
      <c r="ABJ8" t="s">
        <v>4865</v>
      </c>
      <c r="ABK8" t="s">
        <v>4865</v>
      </c>
      <c r="ABL8" t="s">
        <v>4865</v>
      </c>
      <c r="ABM8" t="s">
        <v>4865</v>
      </c>
      <c r="ABN8" t="s">
        <v>4865</v>
      </c>
      <c r="ABO8" t="s">
        <v>4865</v>
      </c>
      <c r="ABP8" t="s">
        <v>4865</v>
      </c>
      <c r="ABQ8" t="s">
        <v>4865</v>
      </c>
      <c r="ABR8" t="s">
        <v>4865</v>
      </c>
      <c r="ABS8" t="s">
        <v>4865</v>
      </c>
      <c r="ABT8" t="s">
        <v>4865</v>
      </c>
      <c r="ABU8" t="s">
        <v>4865</v>
      </c>
      <c r="ABV8" t="s">
        <v>4865</v>
      </c>
      <c r="ABW8" t="s">
        <v>4865</v>
      </c>
      <c r="ABX8" t="s">
        <v>4865</v>
      </c>
      <c r="ABY8" t="s">
        <v>4865</v>
      </c>
      <c r="ABZ8" t="s">
        <v>4865</v>
      </c>
      <c r="ACA8" t="s">
        <v>4865</v>
      </c>
      <c r="ACB8" t="s">
        <v>4865</v>
      </c>
      <c r="ACC8" t="s">
        <v>4865</v>
      </c>
      <c r="ACD8" t="s">
        <v>4865</v>
      </c>
      <c r="ACE8" t="s">
        <v>4865</v>
      </c>
      <c r="ACF8" t="s">
        <v>4865</v>
      </c>
      <c r="ACG8" t="s">
        <v>4865</v>
      </c>
      <c r="ACH8" t="s">
        <v>4865</v>
      </c>
      <c r="ACI8" t="s">
        <v>4865</v>
      </c>
      <c r="ACJ8" t="s">
        <v>4865</v>
      </c>
      <c r="ACK8" t="s">
        <v>4865</v>
      </c>
      <c r="ACL8" t="s">
        <v>4865</v>
      </c>
      <c r="ACM8" t="s">
        <v>4865</v>
      </c>
      <c r="ACN8" t="s">
        <v>4865</v>
      </c>
      <c r="ACO8" t="s">
        <v>4865</v>
      </c>
      <c r="ACP8" t="s">
        <v>4865</v>
      </c>
      <c r="ACQ8" t="s">
        <v>4865</v>
      </c>
      <c r="ACR8" t="s">
        <v>4865</v>
      </c>
      <c r="ACS8" t="s">
        <v>4865</v>
      </c>
      <c r="ACT8" t="s">
        <v>4865</v>
      </c>
      <c r="ACU8" t="s">
        <v>4865</v>
      </c>
      <c r="ACV8" t="s">
        <v>4865</v>
      </c>
      <c r="ACW8" t="s">
        <v>4865</v>
      </c>
      <c r="ACX8" t="s">
        <v>4865</v>
      </c>
      <c r="ACY8" t="s">
        <v>4865</v>
      </c>
      <c r="ACZ8" t="s">
        <v>4865</v>
      </c>
      <c r="ADA8" t="s">
        <v>4865</v>
      </c>
      <c r="ADB8" t="s">
        <v>4865</v>
      </c>
      <c r="ADC8" t="s">
        <v>4865</v>
      </c>
      <c r="ADD8" t="s">
        <v>4865</v>
      </c>
      <c r="ADE8" t="s">
        <v>4865</v>
      </c>
      <c r="ADF8" t="s">
        <v>4865</v>
      </c>
      <c r="ADG8" t="s">
        <v>4865</v>
      </c>
      <c r="ADH8" t="s">
        <v>4865</v>
      </c>
      <c r="ADI8" t="s">
        <v>4865</v>
      </c>
      <c r="ADJ8" t="s">
        <v>4865</v>
      </c>
      <c r="ADK8" t="s">
        <v>4865</v>
      </c>
      <c r="ADL8" t="s">
        <v>4865</v>
      </c>
      <c r="ADM8" t="s">
        <v>4865</v>
      </c>
      <c r="ADN8" t="s">
        <v>4865</v>
      </c>
      <c r="ADO8" t="s">
        <v>4865</v>
      </c>
      <c r="ADP8" t="s">
        <v>4865</v>
      </c>
      <c r="ADQ8" t="s">
        <v>4865</v>
      </c>
      <c r="ADR8" t="s">
        <v>4865</v>
      </c>
      <c r="ADS8" t="s">
        <v>4865</v>
      </c>
      <c r="ADT8" t="s">
        <v>4865</v>
      </c>
      <c r="ADU8" t="s">
        <v>4865</v>
      </c>
      <c r="ADV8" t="s">
        <v>4865</v>
      </c>
      <c r="ADW8" t="s">
        <v>4865</v>
      </c>
      <c r="ADX8" t="s">
        <v>4865</v>
      </c>
      <c r="ADY8" t="s">
        <v>4865</v>
      </c>
      <c r="ADZ8" t="s">
        <v>4865</v>
      </c>
      <c r="AEA8" t="s">
        <v>4865</v>
      </c>
      <c r="AEB8" t="s">
        <v>4865</v>
      </c>
      <c r="AEC8" t="s">
        <v>4865</v>
      </c>
      <c r="AED8" t="s">
        <v>4865</v>
      </c>
      <c r="AEE8" t="s">
        <v>4865</v>
      </c>
      <c r="AEF8" t="s">
        <v>4865</v>
      </c>
      <c r="AEG8" t="s">
        <v>4865</v>
      </c>
      <c r="AEH8" t="s">
        <v>4865</v>
      </c>
      <c r="AEI8" t="s">
        <v>4865</v>
      </c>
      <c r="AEJ8" t="s">
        <v>4865</v>
      </c>
      <c r="AEK8" t="s">
        <v>4865</v>
      </c>
      <c r="AEL8" t="s">
        <v>4865</v>
      </c>
      <c r="AEM8" t="s">
        <v>4865</v>
      </c>
      <c r="AEN8" t="s">
        <v>4865</v>
      </c>
      <c r="AEO8" t="s">
        <v>4865</v>
      </c>
      <c r="AEP8" t="s">
        <v>4865</v>
      </c>
      <c r="AEQ8" t="s">
        <v>4865</v>
      </c>
      <c r="AER8" t="s">
        <v>4865</v>
      </c>
      <c r="AES8" t="s">
        <v>5748</v>
      </c>
      <c r="AET8" t="s">
        <v>4865</v>
      </c>
      <c r="AEU8" t="s">
        <v>1505</v>
      </c>
      <c r="AEW8" t="s">
        <v>4865</v>
      </c>
      <c r="AEX8">
        <v>-100</v>
      </c>
      <c r="AEY8" t="s">
        <v>5773</v>
      </c>
      <c r="AEZ8" t="s">
        <v>4865</v>
      </c>
      <c r="AFA8">
        <v>184693</v>
      </c>
      <c r="AFB8" t="s">
        <v>5774</v>
      </c>
      <c r="AFC8" t="s">
        <v>5775</v>
      </c>
      <c r="AFD8" t="s">
        <v>5753</v>
      </c>
    </row>
    <row r="9" spans="1:836">
      <c r="A9" t="s">
        <v>5754</v>
      </c>
      <c r="B9" t="s">
        <v>5735</v>
      </c>
      <c r="C9" t="s">
        <v>5764</v>
      </c>
      <c r="E9">
        <v>19540101</v>
      </c>
      <c r="F9" t="s">
        <v>5765</v>
      </c>
      <c r="G9" t="s">
        <v>4865</v>
      </c>
      <c r="H9" t="s">
        <v>4865</v>
      </c>
      <c r="I9" t="s">
        <v>4865</v>
      </c>
      <c r="J9" t="s">
        <v>4865</v>
      </c>
      <c r="K9" t="s">
        <v>4865</v>
      </c>
      <c r="L9" t="s">
        <v>5766</v>
      </c>
      <c r="M9" t="s">
        <v>5767</v>
      </c>
      <c r="N9" t="s">
        <v>4865</v>
      </c>
      <c r="O9" t="s">
        <v>4865</v>
      </c>
      <c r="P9" t="s">
        <v>4872</v>
      </c>
      <c r="Q9" t="s">
        <v>4865</v>
      </c>
      <c r="R9">
        <v>20200302000002</v>
      </c>
      <c r="S9" t="s">
        <v>4865</v>
      </c>
      <c r="T9" t="s">
        <v>4865</v>
      </c>
      <c r="U9">
        <v>110</v>
      </c>
      <c r="V9" t="s">
        <v>4865</v>
      </c>
      <c r="W9" t="s">
        <v>4865</v>
      </c>
      <c r="X9" t="s">
        <v>4865</v>
      </c>
      <c r="Y9" t="s">
        <v>4865</v>
      </c>
      <c r="Z9" t="s">
        <v>4865</v>
      </c>
      <c r="AA9" t="s">
        <v>4865</v>
      </c>
      <c r="AB9" t="s">
        <v>4865</v>
      </c>
      <c r="AC9" t="s">
        <v>4865</v>
      </c>
      <c r="AD9" t="s">
        <v>4865</v>
      </c>
      <c r="AE9" t="s">
        <v>4865</v>
      </c>
      <c r="AF9" t="s">
        <v>4865</v>
      </c>
      <c r="AG9" t="s">
        <v>4865</v>
      </c>
      <c r="AH9" t="s">
        <v>4865</v>
      </c>
      <c r="AI9" t="s">
        <v>4865</v>
      </c>
      <c r="AJ9" t="s">
        <v>4865</v>
      </c>
      <c r="AK9" t="s">
        <v>4865</v>
      </c>
      <c r="AL9" t="s">
        <v>4865</v>
      </c>
      <c r="AM9" t="s">
        <v>4865</v>
      </c>
      <c r="AN9" t="s">
        <v>4865</v>
      </c>
      <c r="AO9" t="s">
        <v>4865</v>
      </c>
      <c r="AP9" t="s">
        <v>4865</v>
      </c>
      <c r="AQ9" t="s">
        <v>4865</v>
      </c>
      <c r="AR9" t="s">
        <v>4865</v>
      </c>
      <c r="AS9" t="s">
        <v>4865</v>
      </c>
      <c r="AT9" t="s">
        <v>4865</v>
      </c>
      <c r="AU9" t="s">
        <v>4865</v>
      </c>
      <c r="AV9" t="s">
        <v>4865</v>
      </c>
      <c r="AW9" t="s">
        <v>4865</v>
      </c>
      <c r="AX9" t="s">
        <v>4865</v>
      </c>
      <c r="AY9" t="s">
        <v>4865</v>
      </c>
      <c r="AZ9" t="s">
        <v>4865</v>
      </c>
      <c r="BA9" t="s">
        <v>4865</v>
      </c>
      <c r="BB9" t="s">
        <v>4865</v>
      </c>
      <c r="BC9" t="s">
        <v>4865</v>
      </c>
      <c r="BD9" t="s">
        <v>4865</v>
      </c>
      <c r="BE9" t="s">
        <v>4865</v>
      </c>
      <c r="BF9" t="s">
        <v>4865</v>
      </c>
      <c r="BG9" t="s">
        <v>4865</v>
      </c>
      <c r="BH9" t="s">
        <v>4865</v>
      </c>
      <c r="BI9" t="s">
        <v>4865</v>
      </c>
      <c r="BJ9" t="s">
        <v>4865</v>
      </c>
      <c r="BK9" t="s">
        <v>4865</v>
      </c>
      <c r="BL9" t="s">
        <v>4865</v>
      </c>
      <c r="BM9" t="s">
        <v>4865</v>
      </c>
      <c r="BN9" t="s">
        <v>4865</v>
      </c>
      <c r="BO9" t="s">
        <v>4865</v>
      </c>
      <c r="BP9" t="s">
        <v>4865</v>
      </c>
      <c r="BQ9" t="s">
        <v>4865</v>
      </c>
      <c r="BR9" t="s">
        <v>4865</v>
      </c>
      <c r="BS9" t="s">
        <v>4865</v>
      </c>
      <c r="BT9" t="s">
        <v>4865</v>
      </c>
      <c r="BU9" t="s">
        <v>4865</v>
      </c>
      <c r="BV9" t="s">
        <v>4865</v>
      </c>
      <c r="BW9" t="s">
        <v>4865</v>
      </c>
      <c r="BX9" t="s">
        <v>4865</v>
      </c>
      <c r="BY9" t="s">
        <v>4865</v>
      </c>
      <c r="BZ9" t="s">
        <v>4865</v>
      </c>
      <c r="CA9" t="s">
        <v>4865</v>
      </c>
      <c r="CB9" t="s">
        <v>4865</v>
      </c>
      <c r="CC9" t="s">
        <v>4865</v>
      </c>
      <c r="CD9" t="s">
        <v>4865</v>
      </c>
      <c r="CE9" t="s">
        <v>4865</v>
      </c>
      <c r="CF9" t="s">
        <v>4865</v>
      </c>
      <c r="CG9" t="s">
        <v>4865</v>
      </c>
      <c r="CH9" t="s">
        <v>4865</v>
      </c>
      <c r="CI9" t="s">
        <v>4865</v>
      </c>
      <c r="CJ9" t="s">
        <v>4865</v>
      </c>
      <c r="CK9" t="s">
        <v>4865</v>
      </c>
      <c r="CL9" t="s">
        <v>4865</v>
      </c>
      <c r="CM9" t="s">
        <v>4865</v>
      </c>
      <c r="CN9" t="s">
        <v>4865</v>
      </c>
      <c r="CO9" t="s">
        <v>4865</v>
      </c>
      <c r="CP9">
        <v>20200101</v>
      </c>
      <c r="CQ9">
        <v>20200123</v>
      </c>
      <c r="CR9" t="s">
        <v>4865</v>
      </c>
      <c r="CS9">
        <v>20200101</v>
      </c>
      <c r="CT9">
        <v>12</v>
      </c>
      <c r="CU9">
        <v>30</v>
      </c>
      <c r="CV9">
        <v>7</v>
      </c>
      <c r="CW9">
        <v>5</v>
      </c>
      <c r="CX9" t="s">
        <v>4865</v>
      </c>
      <c r="CY9" t="s">
        <v>4865</v>
      </c>
      <c r="CZ9" t="s">
        <v>4865</v>
      </c>
      <c r="DA9">
        <v>62</v>
      </c>
      <c r="DB9" t="s">
        <v>4865</v>
      </c>
      <c r="DC9" t="s">
        <v>4865</v>
      </c>
      <c r="DD9" t="s">
        <v>4865</v>
      </c>
      <c r="DE9" t="s">
        <v>4865</v>
      </c>
      <c r="DF9" t="s">
        <v>4865</v>
      </c>
      <c r="DG9" t="s">
        <v>4865</v>
      </c>
      <c r="DH9" t="s">
        <v>4865</v>
      </c>
      <c r="DI9" t="s">
        <v>4865</v>
      </c>
      <c r="DJ9" t="s">
        <v>4865</v>
      </c>
      <c r="DK9" t="s">
        <v>4865</v>
      </c>
      <c r="DL9" t="s">
        <v>4865</v>
      </c>
      <c r="DM9" t="s">
        <v>4865</v>
      </c>
      <c r="DN9" t="s">
        <v>4865</v>
      </c>
      <c r="DO9" t="s">
        <v>4865</v>
      </c>
      <c r="DP9" t="s">
        <v>4865</v>
      </c>
      <c r="DQ9" t="s">
        <v>5768</v>
      </c>
      <c r="DR9" t="s">
        <v>5740</v>
      </c>
      <c r="DS9" t="s">
        <v>4865</v>
      </c>
      <c r="DT9" t="s">
        <v>4865</v>
      </c>
      <c r="DU9" t="s">
        <v>4865</v>
      </c>
      <c r="DV9" t="s">
        <v>4865</v>
      </c>
      <c r="DW9" t="s">
        <v>4865</v>
      </c>
      <c r="DX9" t="s">
        <v>4865</v>
      </c>
      <c r="DY9" t="s">
        <v>4865</v>
      </c>
      <c r="DZ9" t="s">
        <v>4865</v>
      </c>
      <c r="EA9" t="s">
        <v>4865</v>
      </c>
      <c r="EB9" t="s">
        <v>4865</v>
      </c>
      <c r="EC9" t="s">
        <v>4865</v>
      </c>
      <c r="ED9" t="s">
        <v>4865</v>
      </c>
      <c r="EE9" t="s">
        <v>4865</v>
      </c>
      <c r="EF9" t="s">
        <v>4865</v>
      </c>
      <c r="EG9" t="s">
        <v>4865</v>
      </c>
      <c r="EH9" t="s">
        <v>4865</v>
      </c>
      <c r="EI9" t="s">
        <v>4865</v>
      </c>
      <c r="EJ9" t="s">
        <v>4865</v>
      </c>
      <c r="EK9" t="s">
        <v>4865</v>
      </c>
      <c r="EL9" t="s">
        <v>4865</v>
      </c>
      <c r="EM9" t="s">
        <v>4865</v>
      </c>
      <c r="EN9" t="s">
        <v>4865</v>
      </c>
      <c r="EO9" t="s">
        <v>4865</v>
      </c>
      <c r="EP9" t="s">
        <v>4865</v>
      </c>
      <c r="EQ9" t="s">
        <v>4865</v>
      </c>
      <c r="ER9" t="s">
        <v>4865</v>
      </c>
      <c r="ES9" t="s">
        <v>4865</v>
      </c>
      <c r="ET9" t="s">
        <v>4865</v>
      </c>
      <c r="EU9" t="s">
        <v>4865</v>
      </c>
      <c r="EV9" t="s">
        <v>4865</v>
      </c>
      <c r="EW9" t="s">
        <v>4865</v>
      </c>
      <c r="EX9" t="s">
        <v>4865</v>
      </c>
      <c r="EY9" t="s">
        <v>4865</v>
      </c>
      <c r="EZ9" t="s">
        <v>4865</v>
      </c>
      <c r="FA9" t="s">
        <v>4865</v>
      </c>
      <c r="FB9" t="s">
        <v>4865</v>
      </c>
      <c r="FC9" t="s">
        <v>4865</v>
      </c>
      <c r="FD9" t="s">
        <v>4865</v>
      </c>
      <c r="FE9" t="s">
        <v>4865</v>
      </c>
      <c r="FF9" t="s">
        <v>4865</v>
      </c>
      <c r="FG9" t="s">
        <v>4865</v>
      </c>
      <c r="FH9" t="s">
        <v>4865</v>
      </c>
      <c r="FI9" t="s">
        <v>4865</v>
      </c>
      <c r="FJ9" t="s">
        <v>4865</v>
      </c>
      <c r="FK9" t="s">
        <v>4865</v>
      </c>
      <c r="FL9" t="s">
        <v>4865</v>
      </c>
      <c r="FM9" t="s">
        <v>4865</v>
      </c>
      <c r="FN9" t="s">
        <v>4865</v>
      </c>
      <c r="FO9" t="s">
        <v>4865</v>
      </c>
      <c r="FP9" t="s">
        <v>4865</v>
      </c>
      <c r="FQ9" t="s">
        <v>4865</v>
      </c>
      <c r="FR9" t="s">
        <v>4865</v>
      </c>
      <c r="FS9" t="s">
        <v>4865</v>
      </c>
      <c r="FT9" t="s">
        <v>4865</v>
      </c>
      <c r="FU9" t="s">
        <v>4865</v>
      </c>
      <c r="FV9" t="s">
        <v>4865</v>
      </c>
      <c r="FW9" t="s">
        <v>4865</v>
      </c>
      <c r="FX9" t="s">
        <v>4865</v>
      </c>
      <c r="FY9" t="s">
        <v>4865</v>
      </c>
      <c r="FZ9" t="s">
        <v>4865</v>
      </c>
      <c r="GA9" t="s">
        <v>4865</v>
      </c>
      <c r="GB9" t="s">
        <v>4865</v>
      </c>
      <c r="GC9" t="s">
        <v>4865</v>
      </c>
      <c r="GD9" t="s">
        <v>4865</v>
      </c>
      <c r="GE9" t="s">
        <v>4865</v>
      </c>
      <c r="GF9" t="s">
        <v>4865</v>
      </c>
      <c r="GG9" t="s">
        <v>4865</v>
      </c>
      <c r="GH9" t="s">
        <v>4865</v>
      </c>
      <c r="GI9" t="s">
        <v>4865</v>
      </c>
      <c r="GJ9" t="s">
        <v>4865</v>
      </c>
      <c r="GK9" t="s">
        <v>4865</v>
      </c>
      <c r="GL9" t="s">
        <v>4865</v>
      </c>
      <c r="GM9" t="s">
        <v>4865</v>
      </c>
      <c r="GN9" t="s">
        <v>4865</v>
      </c>
      <c r="GO9" t="s">
        <v>4865</v>
      </c>
      <c r="GP9" t="s">
        <v>4865</v>
      </c>
      <c r="GQ9" t="s">
        <v>4865</v>
      </c>
      <c r="GR9" t="s">
        <v>4865</v>
      </c>
      <c r="GS9" t="s">
        <v>4865</v>
      </c>
      <c r="GT9" t="s">
        <v>4865</v>
      </c>
      <c r="GU9" t="s">
        <v>4865</v>
      </c>
      <c r="GV9" t="s">
        <v>4865</v>
      </c>
      <c r="GW9" t="s">
        <v>4865</v>
      </c>
      <c r="GX9" t="s">
        <v>4865</v>
      </c>
      <c r="GY9" t="s">
        <v>4865</v>
      </c>
      <c r="GZ9" t="s">
        <v>4865</v>
      </c>
      <c r="HA9" t="s">
        <v>4865</v>
      </c>
      <c r="HB9" t="s">
        <v>4865</v>
      </c>
      <c r="HC9" t="s">
        <v>4865</v>
      </c>
      <c r="HD9" t="s">
        <v>4865</v>
      </c>
      <c r="HE9" t="s">
        <v>4865</v>
      </c>
      <c r="HF9" t="s">
        <v>4865</v>
      </c>
      <c r="HG9" t="s">
        <v>4865</v>
      </c>
      <c r="HH9" t="s">
        <v>4865</v>
      </c>
      <c r="HI9" t="s">
        <v>4865</v>
      </c>
      <c r="HJ9" t="s">
        <v>4865</v>
      </c>
      <c r="HK9" t="s">
        <v>4865</v>
      </c>
      <c r="HL9" t="s">
        <v>4865</v>
      </c>
      <c r="HM9" t="s">
        <v>4865</v>
      </c>
      <c r="HN9" t="s">
        <v>4865</v>
      </c>
      <c r="HO9" t="s">
        <v>4865</v>
      </c>
      <c r="HP9" t="s">
        <v>4865</v>
      </c>
      <c r="HQ9" t="s">
        <v>4865</v>
      </c>
      <c r="HR9" t="s">
        <v>4865</v>
      </c>
      <c r="HS9" t="s">
        <v>4865</v>
      </c>
      <c r="HT9" t="s">
        <v>4865</v>
      </c>
      <c r="HU9" t="s">
        <v>4865</v>
      </c>
      <c r="HV9" t="s">
        <v>4865</v>
      </c>
      <c r="HW9" t="s">
        <v>4865</v>
      </c>
      <c r="HX9" t="s">
        <v>4865</v>
      </c>
      <c r="HY9" t="s">
        <v>4865</v>
      </c>
      <c r="HZ9" t="s">
        <v>4865</v>
      </c>
      <c r="IA9" t="s">
        <v>4865</v>
      </c>
      <c r="IB9" t="s">
        <v>4865</v>
      </c>
      <c r="IC9" t="s">
        <v>4865</v>
      </c>
      <c r="ID9" t="s">
        <v>4865</v>
      </c>
      <c r="IE9" t="s">
        <v>4865</v>
      </c>
      <c r="IF9" t="s">
        <v>4865</v>
      </c>
      <c r="IG9" t="s">
        <v>4865</v>
      </c>
      <c r="IH9" t="s">
        <v>4865</v>
      </c>
      <c r="II9" t="s">
        <v>4865</v>
      </c>
      <c r="IJ9" t="s">
        <v>4865</v>
      </c>
      <c r="IK9" t="s">
        <v>4865</v>
      </c>
      <c r="IL9" t="s">
        <v>4865</v>
      </c>
      <c r="IM9" t="s">
        <v>4865</v>
      </c>
      <c r="IN9" t="s">
        <v>4865</v>
      </c>
      <c r="IO9" t="s">
        <v>4865</v>
      </c>
      <c r="IP9" t="s">
        <v>4865</v>
      </c>
      <c r="IQ9" t="s">
        <v>4865</v>
      </c>
      <c r="IR9" t="s">
        <v>4865</v>
      </c>
      <c r="IS9" t="s">
        <v>4865</v>
      </c>
      <c r="IT9" t="s">
        <v>4865</v>
      </c>
      <c r="IU9" t="s">
        <v>4865</v>
      </c>
      <c r="IV9" t="s">
        <v>4865</v>
      </c>
      <c r="IW9" t="s">
        <v>4865</v>
      </c>
      <c r="IX9" t="s">
        <v>4865</v>
      </c>
      <c r="IY9" t="s">
        <v>4865</v>
      </c>
      <c r="IZ9" t="s">
        <v>4865</v>
      </c>
      <c r="JA9" t="s">
        <v>4865</v>
      </c>
      <c r="JB9" t="s">
        <v>4865</v>
      </c>
      <c r="JC9" t="s">
        <v>4865</v>
      </c>
      <c r="JD9" t="s">
        <v>4865</v>
      </c>
      <c r="JE9" t="s">
        <v>4865</v>
      </c>
      <c r="JF9" t="s">
        <v>4865</v>
      </c>
      <c r="JG9" t="s">
        <v>4865</v>
      </c>
      <c r="JH9" t="s">
        <v>4865</v>
      </c>
      <c r="JI9" t="s">
        <v>4865</v>
      </c>
      <c r="JJ9" t="s">
        <v>4865</v>
      </c>
      <c r="JK9" t="s">
        <v>4865</v>
      </c>
      <c r="JL9" t="s">
        <v>4865</v>
      </c>
      <c r="JM9" t="s">
        <v>4865</v>
      </c>
      <c r="JN9" t="s">
        <v>4865</v>
      </c>
      <c r="JO9" t="s">
        <v>4865</v>
      </c>
      <c r="JP9" t="s">
        <v>4865</v>
      </c>
      <c r="JQ9" t="s">
        <v>4865</v>
      </c>
      <c r="JR9" t="s">
        <v>4865</v>
      </c>
      <c r="JS9" t="s">
        <v>4865</v>
      </c>
      <c r="JT9" t="s">
        <v>4865</v>
      </c>
      <c r="JU9" t="s">
        <v>4865</v>
      </c>
      <c r="JV9" t="s">
        <v>4865</v>
      </c>
      <c r="JW9" t="s">
        <v>4865</v>
      </c>
      <c r="JX9" t="s">
        <v>4865</v>
      </c>
      <c r="JY9" t="s">
        <v>4865</v>
      </c>
      <c r="JZ9" t="s">
        <v>4865</v>
      </c>
      <c r="KA9" t="s">
        <v>4865</v>
      </c>
      <c r="KB9" t="s">
        <v>4865</v>
      </c>
      <c r="KC9" t="s">
        <v>4865</v>
      </c>
      <c r="KD9" t="s">
        <v>4865</v>
      </c>
      <c r="KE9" t="s">
        <v>4865</v>
      </c>
      <c r="KF9" t="s">
        <v>4865</v>
      </c>
      <c r="KG9" t="s">
        <v>4865</v>
      </c>
      <c r="KH9" t="s">
        <v>4865</v>
      </c>
      <c r="KI9" t="s">
        <v>4865</v>
      </c>
      <c r="KJ9" t="s">
        <v>4865</v>
      </c>
      <c r="KK9" t="s">
        <v>4865</v>
      </c>
      <c r="KL9" t="s">
        <v>4865</v>
      </c>
      <c r="KM9" t="s">
        <v>4865</v>
      </c>
      <c r="KN9" t="s">
        <v>4865</v>
      </c>
      <c r="KO9" t="s">
        <v>4865</v>
      </c>
      <c r="KP9" t="s">
        <v>4865</v>
      </c>
      <c r="KQ9" t="s">
        <v>4865</v>
      </c>
      <c r="KR9" t="s">
        <v>4865</v>
      </c>
      <c r="KS9" t="s">
        <v>4865</v>
      </c>
      <c r="KT9" t="s">
        <v>4865</v>
      </c>
      <c r="KU9" t="s">
        <v>4865</v>
      </c>
      <c r="KV9" t="s">
        <v>4865</v>
      </c>
      <c r="KW9" t="s">
        <v>4865</v>
      </c>
      <c r="KX9" t="s">
        <v>4865</v>
      </c>
      <c r="KY9" t="s">
        <v>4865</v>
      </c>
      <c r="KZ9" t="s">
        <v>4865</v>
      </c>
      <c r="LA9" t="s">
        <v>4865</v>
      </c>
      <c r="LB9" t="s">
        <v>4865</v>
      </c>
      <c r="LC9" t="s">
        <v>4865</v>
      </c>
      <c r="LD9" t="s">
        <v>4865</v>
      </c>
      <c r="LE9" t="s">
        <v>4865</v>
      </c>
      <c r="LF9" t="s">
        <v>4865</v>
      </c>
      <c r="LG9" t="s">
        <v>4865</v>
      </c>
      <c r="LH9" t="s">
        <v>4865</v>
      </c>
      <c r="LI9" t="s">
        <v>4865</v>
      </c>
      <c r="LJ9" t="s">
        <v>4865</v>
      </c>
      <c r="LK9" t="s">
        <v>4865</v>
      </c>
      <c r="LL9" t="s">
        <v>4865</v>
      </c>
      <c r="LM9" t="s">
        <v>4865</v>
      </c>
      <c r="LN9" t="s">
        <v>4865</v>
      </c>
      <c r="LO9" t="s">
        <v>4865</v>
      </c>
      <c r="LP9" t="s">
        <v>4865</v>
      </c>
      <c r="LQ9" t="s">
        <v>4865</v>
      </c>
      <c r="LR9" t="s">
        <v>4865</v>
      </c>
      <c r="LS9" t="s">
        <v>4865</v>
      </c>
      <c r="LT9" t="s">
        <v>4865</v>
      </c>
      <c r="LU9" t="s">
        <v>4865</v>
      </c>
      <c r="LV9" t="s">
        <v>4865</v>
      </c>
      <c r="LW9" t="s">
        <v>4865</v>
      </c>
      <c r="LX9" t="s">
        <v>4865</v>
      </c>
      <c r="LY9" t="s">
        <v>4865</v>
      </c>
      <c r="LZ9" t="s">
        <v>4865</v>
      </c>
      <c r="MA9" t="s">
        <v>4865</v>
      </c>
      <c r="MB9" t="s">
        <v>4865</v>
      </c>
      <c r="MC9" t="s">
        <v>4865</v>
      </c>
      <c r="MD9" t="s">
        <v>4865</v>
      </c>
      <c r="ME9" t="s">
        <v>4865</v>
      </c>
      <c r="MF9" t="s">
        <v>4865</v>
      </c>
      <c r="MG9" t="s">
        <v>4865</v>
      </c>
      <c r="MH9" t="s">
        <v>4865</v>
      </c>
      <c r="MI9" t="s">
        <v>4865</v>
      </c>
      <c r="MJ9" t="s">
        <v>4865</v>
      </c>
      <c r="MK9" t="s">
        <v>4865</v>
      </c>
      <c r="ML9" t="s">
        <v>5769</v>
      </c>
      <c r="MM9">
        <v>5324601025</v>
      </c>
      <c r="MN9" t="s">
        <v>4865</v>
      </c>
      <c r="MO9" t="s">
        <v>4865</v>
      </c>
      <c r="MP9" t="s">
        <v>4865</v>
      </c>
      <c r="MQ9" t="s">
        <v>4865</v>
      </c>
      <c r="MR9" t="s">
        <v>4865</v>
      </c>
      <c r="MS9" t="s">
        <v>5770</v>
      </c>
      <c r="MT9" t="s">
        <v>5771</v>
      </c>
      <c r="MU9" t="s">
        <v>4865</v>
      </c>
      <c r="MV9" t="s">
        <v>5772</v>
      </c>
      <c r="MW9" t="s">
        <v>4880</v>
      </c>
      <c r="MX9">
        <v>32832</v>
      </c>
      <c r="MY9">
        <v>6902</v>
      </c>
      <c r="MZ9" t="s">
        <v>4881</v>
      </c>
      <c r="NA9" t="s">
        <v>4865</v>
      </c>
      <c r="NB9" t="s">
        <v>4865</v>
      </c>
      <c r="NC9" t="s">
        <v>4865</v>
      </c>
      <c r="ND9" t="s">
        <v>4865</v>
      </c>
      <c r="NE9" t="s">
        <v>4865</v>
      </c>
      <c r="NF9" t="s">
        <v>4865</v>
      </c>
      <c r="NG9" t="s">
        <v>4865</v>
      </c>
      <c r="NH9" t="s">
        <v>4865</v>
      </c>
      <c r="NI9" t="s">
        <v>4865</v>
      </c>
      <c r="NJ9" t="s">
        <v>4865</v>
      </c>
      <c r="NK9" t="s">
        <v>4865</v>
      </c>
      <c r="NL9" t="s">
        <v>4865</v>
      </c>
      <c r="NM9" t="s">
        <v>4865</v>
      </c>
      <c r="NN9" t="s">
        <v>4865</v>
      </c>
      <c r="NO9" t="s">
        <v>4865</v>
      </c>
      <c r="NP9" t="s">
        <v>4865</v>
      </c>
      <c r="NQ9" t="s">
        <v>4865</v>
      </c>
      <c r="NR9">
        <v>3</v>
      </c>
      <c r="NS9">
        <v>20200108</v>
      </c>
      <c r="NT9">
        <v>20200108</v>
      </c>
      <c r="NU9">
        <v>300</v>
      </c>
      <c r="NW9" t="s">
        <v>4865</v>
      </c>
      <c r="NX9" t="s">
        <v>4865</v>
      </c>
      <c r="NY9" t="s">
        <v>4865</v>
      </c>
      <c r="NZ9" t="s">
        <v>4865</v>
      </c>
      <c r="OA9" t="s">
        <v>4865</v>
      </c>
      <c r="OB9" t="s">
        <v>4865</v>
      </c>
      <c r="OC9" t="s">
        <v>4865</v>
      </c>
      <c r="OD9" t="s">
        <v>4865</v>
      </c>
      <c r="OE9" t="s">
        <v>4882</v>
      </c>
      <c r="OF9">
        <v>1</v>
      </c>
      <c r="OG9">
        <v>200</v>
      </c>
      <c r="OH9" t="s">
        <v>4865</v>
      </c>
      <c r="OI9" t="s">
        <v>4865</v>
      </c>
      <c r="OJ9" t="s">
        <v>4865</v>
      </c>
      <c r="OK9" t="s">
        <v>4865</v>
      </c>
      <c r="OL9" t="s">
        <v>4865</v>
      </c>
      <c r="OM9" t="s">
        <v>4865</v>
      </c>
      <c r="ON9" t="s">
        <v>4865</v>
      </c>
      <c r="OO9" t="s">
        <v>4865</v>
      </c>
      <c r="OP9" t="s">
        <v>4865</v>
      </c>
      <c r="OQ9" t="s">
        <v>4865</v>
      </c>
      <c r="OR9" t="s">
        <v>4865</v>
      </c>
      <c r="OS9" t="s">
        <v>4865</v>
      </c>
      <c r="OT9" t="s">
        <v>4865</v>
      </c>
      <c r="OU9" t="s">
        <v>4865</v>
      </c>
      <c r="OV9">
        <v>1</v>
      </c>
      <c r="OW9">
        <v>0</v>
      </c>
      <c r="OX9" t="s">
        <v>4865</v>
      </c>
      <c r="OY9" t="s">
        <v>4865</v>
      </c>
      <c r="OZ9" t="s">
        <v>4865</v>
      </c>
      <c r="PA9" t="s">
        <v>4865</v>
      </c>
      <c r="PB9">
        <v>0</v>
      </c>
      <c r="PC9">
        <v>0</v>
      </c>
      <c r="PD9">
        <v>0</v>
      </c>
      <c r="PE9" t="s">
        <v>4865</v>
      </c>
      <c r="PF9" t="s">
        <v>4865</v>
      </c>
      <c r="PG9" t="s">
        <v>4865</v>
      </c>
      <c r="PH9" t="s">
        <v>4865</v>
      </c>
      <c r="PI9" t="s">
        <v>4865</v>
      </c>
      <c r="PJ9" t="s">
        <v>4865</v>
      </c>
      <c r="PK9" t="s">
        <v>4865</v>
      </c>
      <c r="PL9" t="s">
        <v>4865</v>
      </c>
      <c r="PM9" t="s">
        <v>4865</v>
      </c>
      <c r="PN9" t="s">
        <v>4865</v>
      </c>
      <c r="PO9" t="s">
        <v>4865</v>
      </c>
      <c r="PP9" t="s">
        <v>4865</v>
      </c>
      <c r="PQ9" t="s">
        <v>4865</v>
      </c>
      <c r="PR9" t="s">
        <v>4865</v>
      </c>
      <c r="PS9" t="s">
        <v>4865</v>
      </c>
      <c r="PT9" t="s">
        <v>4865</v>
      </c>
      <c r="PU9" t="s">
        <v>2713</v>
      </c>
      <c r="PV9">
        <v>4600</v>
      </c>
      <c r="PW9">
        <v>0</v>
      </c>
      <c r="PX9" t="s">
        <v>4865</v>
      </c>
      <c r="PY9" t="s">
        <v>4865</v>
      </c>
      <c r="PZ9" t="s">
        <v>4865</v>
      </c>
      <c r="QA9" t="s">
        <v>4865</v>
      </c>
      <c r="QB9" t="s">
        <v>4865</v>
      </c>
      <c r="QC9" t="s">
        <v>4865</v>
      </c>
      <c r="QD9" t="s">
        <v>4865</v>
      </c>
      <c r="QE9" t="s">
        <v>4865</v>
      </c>
      <c r="QF9" t="s">
        <v>4865</v>
      </c>
      <c r="QG9" t="s">
        <v>4865</v>
      </c>
      <c r="QH9" t="s">
        <v>4865</v>
      </c>
      <c r="QI9" t="s">
        <v>4865</v>
      </c>
      <c r="QJ9" t="s">
        <v>4865</v>
      </c>
      <c r="QK9" t="s">
        <v>4865</v>
      </c>
      <c r="QL9" t="s">
        <v>4865</v>
      </c>
      <c r="QM9" t="s">
        <v>4865</v>
      </c>
      <c r="QN9" t="s">
        <v>4865</v>
      </c>
      <c r="QO9" t="s">
        <v>4865</v>
      </c>
      <c r="QP9" t="s">
        <v>4865</v>
      </c>
      <c r="QQ9" t="s">
        <v>4865</v>
      </c>
      <c r="QR9" t="s">
        <v>4865</v>
      </c>
      <c r="QS9" t="s">
        <v>4865</v>
      </c>
      <c r="QT9" t="s">
        <v>4865</v>
      </c>
      <c r="QU9" t="s">
        <v>4865</v>
      </c>
      <c r="QV9" t="s">
        <v>4865</v>
      </c>
      <c r="QW9" t="s">
        <v>4865</v>
      </c>
      <c r="QX9" t="s">
        <v>4865</v>
      </c>
      <c r="QY9" t="s">
        <v>4865</v>
      </c>
      <c r="QZ9" t="s">
        <v>4865</v>
      </c>
      <c r="RA9" t="s">
        <v>4865</v>
      </c>
      <c r="RB9" t="s">
        <v>4865</v>
      </c>
      <c r="RC9" t="s">
        <v>4865</v>
      </c>
      <c r="RD9" t="s">
        <v>4865</v>
      </c>
      <c r="RE9" t="s">
        <v>4865</v>
      </c>
      <c r="RF9" t="s">
        <v>4865</v>
      </c>
      <c r="RG9" t="s">
        <v>4865</v>
      </c>
      <c r="RH9" t="s">
        <v>4865</v>
      </c>
      <c r="RI9" t="s">
        <v>4865</v>
      </c>
      <c r="RJ9" t="s">
        <v>4865</v>
      </c>
      <c r="RK9" t="s">
        <v>4865</v>
      </c>
      <c r="RL9" t="s">
        <v>4865</v>
      </c>
      <c r="RM9" t="s">
        <v>4865</v>
      </c>
      <c r="RN9">
        <v>20200302000002</v>
      </c>
      <c r="RO9" t="s">
        <v>4865</v>
      </c>
      <c r="RP9" t="s">
        <v>4865</v>
      </c>
      <c r="RQ9" t="s">
        <v>4865</v>
      </c>
      <c r="RR9" t="s">
        <v>4865</v>
      </c>
      <c r="RS9" t="s">
        <v>4865</v>
      </c>
      <c r="RT9" t="s">
        <v>4865</v>
      </c>
      <c r="RU9" t="s">
        <v>4865</v>
      </c>
      <c r="RV9" t="s">
        <v>4865</v>
      </c>
      <c r="RW9" t="s">
        <v>4865</v>
      </c>
      <c r="RX9" t="s">
        <v>4865</v>
      </c>
      <c r="RY9" t="s">
        <v>4865</v>
      </c>
      <c r="RZ9" t="s">
        <v>4865</v>
      </c>
      <c r="SA9" t="s">
        <v>4865</v>
      </c>
      <c r="SB9" t="s">
        <v>4865</v>
      </c>
      <c r="SC9" t="s">
        <v>4865</v>
      </c>
      <c r="SD9" t="s">
        <v>4865</v>
      </c>
      <c r="SE9" t="s">
        <v>4865</v>
      </c>
      <c r="SF9" t="s">
        <v>4865</v>
      </c>
      <c r="SG9" t="s">
        <v>4865</v>
      </c>
      <c r="SH9" t="s">
        <v>5766</v>
      </c>
      <c r="SI9" t="s">
        <v>5767</v>
      </c>
      <c r="SJ9" t="s">
        <v>4865</v>
      </c>
      <c r="SK9" t="s">
        <v>4865</v>
      </c>
      <c r="SL9" t="s">
        <v>4865</v>
      </c>
      <c r="SM9" t="s">
        <v>4865</v>
      </c>
      <c r="SN9" t="s">
        <v>4865</v>
      </c>
      <c r="SO9" t="s">
        <v>4865</v>
      </c>
      <c r="SQ9" t="s">
        <v>4865</v>
      </c>
      <c r="SR9" t="s">
        <v>4865</v>
      </c>
      <c r="SS9" t="s">
        <v>4865</v>
      </c>
      <c r="ST9">
        <v>19540101</v>
      </c>
      <c r="SU9" t="s">
        <v>5765</v>
      </c>
      <c r="SV9" t="s">
        <v>4865</v>
      </c>
      <c r="SW9" t="s">
        <v>4865</v>
      </c>
      <c r="SX9" t="s">
        <v>4865</v>
      </c>
      <c r="SY9" t="s">
        <v>4865</v>
      </c>
      <c r="SZ9" t="s">
        <v>4865</v>
      </c>
      <c r="TB9" t="s">
        <v>4865</v>
      </c>
      <c r="TC9" t="s">
        <v>4865</v>
      </c>
      <c r="TD9" t="s">
        <v>4865</v>
      </c>
      <c r="TE9" t="s">
        <v>4865</v>
      </c>
      <c r="TF9" t="s">
        <v>4865</v>
      </c>
      <c r="TG9" t="s">
        <v>4865</v>
      </c>
      <c r="TH9" t="s">
        <v>5771</v>
      </c>
      <c r="TI9" t="s">
        <v>4865</v>
      </c>
      <c r="TJ9" t="s">
        <v>5772</v>
      </c>
      <c r="TK9" t="s">
        <v>4880</v>
      </c>
      <c r="TL9">
        <v>32832</v>
      </c>
      <c r="TM9">
        <v>6902</v>
      </c>
      <c r="TN9" t="s">
        <v>4881</v>
      </c>
      <c r="TO9" t="s">
        <v>4865</v>
      </c>
      <c r="TP9" t="s">
        <v>4865</v>
      </c>
      <c r="TQ9" t="s">
        <v>4865</v>
      </c>
      <c r="TS9" t="s">
        <v>4865</v>
      </c>
      <c r="TT9" t="s">
        <v>4865</v>
      </c>
      <c r="TU9" t="s">
        <v>4865</v>
      </c>
      <c r="TV9" t="s">
        <v>4865</v>
      </c>
      <c r="TW9" t="s">
        <v>4865</v>
      </c>
      <c r="TX9" t="s">
        <v>4865</v>
      </c>
      <c r="TY9" t="s">
        <v>4865</v>
      </c>
      <c r="TZ9" t="s">
        <v>4865</v>
      </c>
      <c r="UA9" t="s">
        <v>4865</v>
      </c>
      <c r="UB9" t="s">
        <v>4865</v>
      </c>
      <c r="UC9" t="s">
        <v>4865</v>
      </c>
      <c r="UD9" t="s">
        <v>4865</v>
      </c>
      <c r="UE9" t="s">
        <v>4865</v>
      </c>
      <c r="UF9" t="s">
        <v>4865</v>
      </c>
      <c r="UG9" t="s">
        <v>4865</v>
      </c>
      <c r="UH9" t="s">
        <v>4865</v>
      </c>
      <c r="UI9" t="s">
        <v>4865</v>
      </c>
      <c r="UJ9" t="s">
        <v>4865</v>
      </c>
      <c r="UK9" t="s">
        <v>4865</v>
      </c>
      <c r="UL9" t="s">
        <v>4865</v>
      </c>
      <c r="UM9" t="s">
        <v>4865</v>
      </c>
      <c r="UN9" t="s">
        <v>4865</v>
      </c>
      <c r="UO9" t="s">
        <v>4865</v>
      </c>
      <c r="UP9" t="s">
        <v>4865</v>
      </c>
      <c r="UQ9" t="s">
        <v>4865</v>
      </c>
      <c r="UR9" t="s">
        <v>4865</v>
      </c>
      <c r="US9" t="s">
        <v>4865</v>
      </c>
      <c r="UT9" t="s">
        <v>4865</v>
      </c>
      <c r="UU9" t="s">
        <v>4865</v>
      </c>
      <c r="UV9" t="s">
        <v>4865</v>
      </c>
      <c r="UW9" t="s">
        <v>4865</v>
      </c>
      <c r="UX9" t="s">
        <v>4865</v>
      </c>
      <c r="UY9" t="s">
        <v>4865</v>
      </c>
      <c r="UZ9" t="s">
        <v>4865</v>
      </c>
      <c r="VA9" t="s">
        <v>4865</v>
      </c>
      <c r="VB9" t="s">
        <v>4865</v>
      </c>
      <c r="VC9" t="s">
        <v>4865</v>
      </c>
      <c r="VD9" t="s">
        <v>4865</v>
      </c>
      <c r="VE9" t="s">
        <v>4865</v>
      </c>
      <c r="VF9" t="s">
        <v>4865</v>
      </c>
      <c r="VG9" t="s">
        <v>4865</v>
      </c>
      <c r="VH9" t="s">
        <v>4865</v>
      </c>
      <c r="VI9" t="s">
        <v>4865</v>
      </c>
      <c r="VJ9" t="s">
        <v>4865</v>
      </c>
      <c r="VK9" t="s">
        <v>4865</v>
      </c>
      <c r="VL9" t="s">
        <v>4865</v>
      </c>
      <c r="VM9" t="s">
        <v>4865</v>
      </c>
      <c r="VN9" t="s">
        <v>4865</v>
      </c>
      <c r="VO9" t="s">
        <v>4865</v>
      </c>
      <c r="VP9" t="s">
        <v>4865</v>
      </c>
      <c r="VQ9" t="s">
        <v>4865</v>
      </c>
      <c r="VR9" t="s">
        <v>4865</v>
      </c>
      <c r="VS9" t="s">
        <v>4865</v>
      </c>
      <c r="VT9" t="s">
        <v>4865</v>
      </c>
      <c r="VU9" t="s">
        <v>4865</v>
      </c>
      <c r="VV9" t="s">
        <v>4865</v>
      </c>
      <c r="VW9" t="s">
        <v>4865</v>
      </c>
      <c r="VX9" t="s">
        <v>4865</v>
      </c>
      <c r="VY9" t="s">
        <v>4865</v>
      </c>
      <c r="VZ9" t="s">
        <v>4865</v>
      </c>
      <c r="WA9" t="s">
        <v>4865</v>
      </c>
      <c r="WB9" t="s">
        <v>4865</v>
      </c>
      <c r="WC9" t="s">
        <v>4865</v>
      </c>
      <c r="WD9" t="s">
        <v>4865</v>
      </c>
      <c r="WE9" t="s">
        <v>4865</v>
      </c>
      <c r="WF9" t="s">
        <v>4865</v>
      </c>
      <c r="WG9" t="s">
        <v>4865</v>
      </c>
      <c r="WH9" t="s">
        <v>4865</v>
      </c>
      <c r="WI9" t="s">
        <v>4865</v>
      </c>
      <c r="WJ9" t="s">
        <v>4865</v>
      </c>
      <c r="WK9" t="s">
        <v>4865</v>
      </c>
      <c r="WL9" t="s">
        <v>4865</v>
      </c>
      <c r="WM9" t="s">
        <v>4865</v>
      </c>
      <c r="WN9" t="s">
        <v>4865</v>
      </c>
      <c r="WO9" t="s">
        <v>4865</v>
      </c>
      <c r="WP9" t="s">
        <v>4865</v>
      </c>
      <c r="WQ9" t="s">
        <v>4865</v>
      </c>
      <c r="WR9" t="s">
        <v>4865</v>
      </c>
      <c r="WS9" t="s">
        <v>4865</v>
      </c>
      <c r="WT9" t="s">
        <v>4865</v>
      </c>
      <c r="WU9" t="s">
        <v>4865</v>
      </c>
      <c r="WV9" t="s">
        <v>4865</v>
      </c>
      <c r="WW9" t="s">
        <v>4865</v>
      </c>
      <c r="WX9" t="s">
        <v>4865</v>
      </c>
      <c r="WY9" t="s">
        <v>4865</v>
      </c>
      <c r="WZ9" t="s">
        <v>4865</v>
      </c>
      <c r="XA9" t="s">
        <v>4865</v>
      </c>
      <c r="XB9" t="s">
        <v>4865</v>
      </c>
      <c r="XC9" t="s">
        <v>4865</v>
      </c>
      <c r="XD9" t="s">
        <v>4865</v>
      </c>
      <c r="XE9" t="s">
        <v>4865</v>
      </c>
      <c r="XF9" t="s">
        <v>4865</v>
      </c>
      <c r="XG9" t="s">
        <v>4865</v>
      </c>
      <c r="XH9" t="s">
        <v>4865</v>
      </c>
      <c r="XI9" t="s">
        <v>4865</v>
      </c>
      <c r="XJ9" t="s">
        <v>4865</v>
      </c>
      <c r="XK9" t="s">
        <v>4865</v>
      </c>
      <c r="XL9" t="s">
        <v>4865</v>
      </c>
      <c r="XM9" t="s">
        <v>4865</v>
      </c>
      <c r="XN9" t="s">
        <v>4865</v>
      </c>
      <c r="XO9" t="s">
        <v>4865</v>
      </c>
      <c r="XP9" t="s">
        <v>4865</v>
      </c>
      <c r="XQ9" t="s">
        <v>4865</v>
      </c>
      <c r="XR9" t="s">
        <v>4865</v>
      </c>
      <c r="XS9" t="s">
        <v>4865</v>
      </c>
      <c r="XT9" t="s">
        <v>4865</v>
      </c>
      <c r="XU9" t="s">
        <v>4865</v>
      </c>
      <c r="XV9" t="s">
        <v>4865</v>
      </c>
      <c r="XW9" t="s">
        <v>4865</v>
      </c>
      <c r="XX9" t="s">
        <v>4865</v>
      </c>
      <c r="XY9" t="s">
        <v>4865</v>
      </c>
      <c r="XZ9" t="s">
        <v>4865</v>
      </c>
      <c r="YA9" t="s">
        <v>4865</v>
      </c>
      <c r="YB9" t="s">
        <v>4865</v>
      </c>
      <c r="YC9" t="s">
        <v>4865</v>
      </c>
      <c r="YD9" t="s">
        <v>4865</v>
      </c>
      <c r="YE9" t="s">
        <v>4865</v>
      </c>
      <c r="YF9" t="s">
        <v>4865</v>
      </c>
      <c r="YG9" t="s">
        <v>4865</v>
      </c>
      <c r="YH9" t="s">
        <v>4865</v>
      </c>
      <c r="YI9" t="s">
        <v>4865</v>
      </c>
      <c r="YJ9" t="s">
        <v>4865</v>
      </c>
      <c r="YK9" t="s">
        <v>4865</v>
      </c>
      <c r="YL9" t="s">
        <v>4865</v>
      </c>
      <c r="YM9" t="s">
        <v>4865</v>
      </c>
      <c r="YN9" t="s">
        <v>4865</v>
      </c>
      <c r="YO9" t="s">
        <v>4865</v>
      </c>
      <c r="YP9" t="s">
        <v>4865</v>
      </c>
      <c r="YQ9" t="s">
        <v>4865</v>
      </c>
      <c r="YR9" t="s">
        <v>4865</v>
      </c>
      <c r="YS9" t="s">
        <v>4865</v>
      </c>
      <c r="YT9" t="s">
        <v>4865</v>
      </c>
      <c r="YU9" t="s">
        <v>4865</v>
      </c>
      <c r="YV9" t="s">
        <v>4865</v>
      </c>
      <c r="YW9" t="s">
        <v>4865</v>
      </c>
      <c r="YX9" t="s">
        <v>4865</v>
      </c>
      <c r="YY9" t="s">
        <v>4865</v>
      </c>
      <c r="YZ9" t="s">
        <v>4865</v>
      </c>
      <c r="ZA9" t="s">
        <v>4865</v>
      </c>
      <c r="ZB9" t="s">
        <v>4865</v>
      </c>
      <c r="ZC9" t="s">
        <v>4865</v>
      </c>
      <c r="ZD9" t="s">
        <v>4865</v>
      </c>
      <c r="ZE9" t="s">
        <v>4865</v>
      </c>
      <c r="ZF9" t="s">
        <v>4865</v>
      </c>
      <c r="ZG9" t="s">
        <v>4865</v>
      </c>
      <c r="ZH9" t="s">
        <v>4865</v>
      </c>
      <c r="ZI9" t="s">
        <v>4865</v>
      </c>
      <c r="ZJ9" t="s">
        <v>4865</v>
      </c>
      <c r="ZK9" t="s">
        <v>4865</v>
      </c>
      <c r="ZL9" t="s">
        <v>4865</v>
      </c>
      <c r="ZM9" t="s">
        <v>4865</v>
      </c>
      <c r="ZN9" t="s">
        <v>4865</v>
      </c>
      <c r="ZO9" t="s">
        <v>4865</v>
      </c>
      <c r="ZP9" t="s">
        <v>4865</v>
      </c>
      <c r="ZQ9" t="s">
        <v>4865</v>
      </c>
      <c r="ZR9" t="s">
        <v>4865</v>
      </c>
      <c r="ZS9" t="s">
        <v>4865</v>
      </c>
      <c r="ZT9" t="s">
        <v>4865</v>
      </c>
      <c r="ZU9" t="s">
        <v>4865</v>
      </c>
      <c r="ZV9" t="s">
        <v>4865</v>
      </c>
      <c r="ZW9" t="s">
        <v>4865</v>
      </c>
      <c r="ZX9" t="s">
        <v>4865</v>
      </c>
      <c r="ZY9" t="s">
        <v>4865</v>
      </c>
      <c r="ZZ9" t="s">
        <v>4865</v>
      </c>
      <c r="AAA9" t="s">
        <v>4865</v>
      </c>
      <c r="AAB9" t="s">
        <v>4865</v>
      </c>
      <c r="AAC9" t="s">
        <v>4865</v>
      </c>
      <c r="AAD9" t="s">
        <v>4865</v>
      </c>
      <c r="AAE9" t="s">
        <v>4865</v>
      </c>
      <c r="AAF9" t="s">
        <v>4865</v>
      </c>
      <c r="AAG9" t="s">
        <v>4865</v>
      </c>
      <c r="AAH9" t="s">
        <v>4865</v>
      </c>
      <c r="AAI9" t="s">
        <v>4865</v>
      </c>
      <c r="AAJ9" t="s">
        <v>4865</v>
      </c>
      <c r="AAK9" t="s">
        <v>4865</v>
      </c>
      <c r="AAL9" t="s">
        <v>4865</v>
      </c>
      <c r="AAM9" t="s">
        <v>4865</v>
      </c>
      <c r="AAN9" t="s">
        <v>4865</v>
      </c>
      <c r="AAO9" t="s">
        <v>4865</v>
      </c>
      <c r="AAP9" t="s">
        <v>4865</v>
      </c>
      <c r="AAQ9" t="s">
        <v>4865</v>
      </c>
      <c r="AAR9" t="s">
        <v>4865</v>
      </c>
      <c r="AAS9" t="s">
        <v>4865</v>
      </c>
      <c r="AAT9" t="s">
        <v>4865</v>
      </c>
      <c r="AAU9" t="s">
        <v>4865</v>
      </c>
      <c r="AAV9" t="s">
        <v>4865</v>
      </c>
      <c r="AAW9" t="s">
        <v>4865</v>
      </c>
      <c r="AAX9" t="s">
        <v>4865</v>
      </c>
      <c r="AAY9" t="s">
        <v>4865</v>
      </c>
      <c r="AAZ9" t="s">
        <v>4865</v>
      </c>
      <c r="ABA9" t="s">
        <v>4865</v>
      </c>
      <c r="ABB9" t="s">
        <v>4865</v>
      </c>
      <c r="ABC9" t="s">
        <v>4865</v>
      </c>
      <c r="ABD9" t="s">
        <v>4865</v>
      </c>
      <c r="ABE9" t="s">
        <v>4865</v>
      </c>
      <c r="ABF9" t="s">
        <v>4865</v>
      </c>
      <c r="ABG9" t="s">
        <v>4865</v>
      </c>
      <c r="ABH9" t="s">
        <v>4865</v>
      </c>
      <c r="ABI9" t="s">
        <v>4865</v>
      </c>
      <c r="ABJ9" t="s">
        <v>4865</v>
      </c>
      <c r="ABK9" t="s">
        <v>4865</v>
      </c>
      <c r="ABL9" t="s">
        <v>4865</v>
      </c>
      <c r="ABM9" t="s">
        <v>4865</v>
      </c>
      <c r="ABN9" t="s">
        <v>4865</v>
      </c>
      <c r="ABO9" t="s">
        <v>4865</v>
      </c>
      <c r="ABP9" t="s">
        <v>4865</v>
      </c>
      <c r="ABQ9" t="s">
        <v>4865</v>
      </c>
      <c r="ABR9" t="s">
        <v>4865</v>
      </c>
      <c r="ABS9" t="s">
        <v>4865</v>
      </c>
      <c r="ABT9" t="s">
        <v>4865</v>
      </c>
      <c r="ABU9" t="s">
        <v>4865</v>
      </c>
      <c r="ABV9" t="s">
        <v>4865</v>
      </c>
      <c r="ABW9" t="s">
        <v>4865</v>
      </c>
      <c r="ABX9" t="s">
        <v>4865</v>
      </c>
      <c r="ABY9" t="s">
        <v>4865</v>
      </c>
      <c r="ABZ9" t="s">
        <v>4865</v>
      </c>
      <c r="ACA9" t="s">
        <v>4865</v>
      </c>
      <c r="ACB9" t="s">
        <v>4865</v>
      </c>
      <c r="ACC9" t="s">
        <v>4865</v>
      </c>
      <c r="ACD9" t="s">
        <v>4865</v>
      </c>
      <c r="ACE9" t="s">
        <v>4865</v>
      </c>
      <c r="ACF9" t="s">
        <v>4865</v>
      </c>
      <c r="ACG9" t="s">
        <v>4865</v>
      </c>
      <c r="ACH9" t="s">
        <v>4865</v>
      </c>
      <c r="ACI9" t="s">
        <v>4865</v>
      </c>
      <c r="ACJ9" t="s">
        <v>4865</v>
      </c>
      <c r="ACK9" t="s">
        <v>4865</v>
      </c>
      <c r="ACL9" t="s">
        <v>4865</v>
      </c>
      <c r="ACM9" t="s">
        <v>4865</v>
      </c>
      <c r="ACN9" t="s">
        <v>4865</v>
      </c>
      <c r="ACO9" t="s">
        <v>4865</v>
      </c>
      <c r="ACP9" t="s">
        <v>4865</v>
      </c>
      <c r="ACQ9" t="s">
        <v>4865</v>
      </c>
      <c r="ACR9" t="s">
        <v>4865</v>
      </c>
      <c r="ACS9" t="s">
        <v>4865</v>
      </c>
      <c r="ACT9" t="s">
        <v>4865</v>
      </c>
      <c r="ACU9" t="s">
        <v>4865</v>
      </c>
      <c r="ACV9" t="s">
        <v>4865</v>
      </c>
      <c r="ACW9" t="s">
        <v>4865</v>
      </c>
      <c r="ACX9" t="s">
        <v>4865</v>
      </c>
      <c r="ACY9" t="s">
        <v>4865</v>
      </c>
      <c r="ACZ9" t="s">
        <v>4865</v>
      </c>
      <c r="ADA9" t="s">
        <v>4865</v>
      </c>
      <c r="ADB9" t="s">
        <v>4865</v>
      </c>
      <c r="ADC9" t="s">
        <v>4865</v>
      </c>
      <c r="ADD9" t="s">
        <v>4865</v>
      </c>
      <c r="ADE9" t="s">
        <v>4865</v>
      </c>
      <c r="ADF9" t="s">
        <v>4865</v>
      </c>
      <c r="ADG9" t="s">
        <v>4865</v>
      </c>
      <c r="ADH9" t="s">
        <v>4865</v>
      </c>
      <c r="ADI9" t="s">
        <v>4865</v>
      </c>
      <c r="ADJ9" t="s">
        <v>4865</v>
      </c>
      <c r="ADK9" t="s">
        <v>4865</v>
      </c>
      <c r="ADL9" t="s">
        <v>4865</v>
      </c>
      <c r="ADM9" t="s">
        <v>4865</v>
      </c>
      <c r="ADN9" t="s">
        <v>4865</v>
      </c>
      <c r="ADO9" t="s">
        <v>4865</v>
      </c>
      <c r="ADP9" t="s">
        <v>4865</v>
      </c>
      <c r="ADQ9" t="s">
        <v>4865</v>
      </c>
      <c r="ADR9" t="s">
        <v>4865</v>
      </c>
      <c r="ADS9" t="s">
        <v>4865</v>
      </c>
      <c r="ADT9" t="s">
        <v>4865</v>
      </c>
      <c r="ADU9" t="s">
        <v>4865</v>
      </c>
      <c r="ADV9" t="s">
        <v>4865</v>
      </c>
      <c r="ADW9" t="s">
        <v>4865</v>
      </c>
      <c r="ADX9" t="s">
        <v>4865</v>
      </c>
      <c r="ADY9" t="s">
        <v>4865</v>
      </c>
      <c r="ADZ9" t="s">
        <v>4865</v>
      </c>
      <c r="AEA9" t="s">
        <v>4865</v>
      </c>
      <c r="AEB9" t="s">
        <v>4865</v>
      </c>
      <c r="AEC9" t="s">
        <v>4865</v>
      </c>
      <c r="AED9" t="s">
        <v>4865</v>
      </c>
      <c r="AEE9" t="s">
        <v>4865</v>
      </c>
      <c r="AEF9" t="s">
        <v>4865</v>
      </c>
      <c r="AEG9" t="s">
        <v>4865</v>
      </c>
      <c r="AEH9" t="s">
        <v>4865</v>
      </c>
      <c r="AEI9" t="s">
        <v>4865</v>
      </c>
      <c r="AEJ9" t="s">
        <v>4865</v>
      </c>
      <c r="AEK9" t="s">
        <v>4865</v>
      </c>
      <c r="AEL9" t="s">
        <v>4865</v>
      </c>
      <c r="AEM9" t="s">
        <v>4865</v>
      </c>
      <c r="AEN9" t="s">
        <v>4865</v>
      </c>
      <c r="AEO9" t="s">
        <v>4865</v>
      </c>
      <c r="AEP9" t="s">
        <v>4865</v>
      </c>
      <c r="AEQ9" t="s">
        <v>4865</v>
      </c>
      <c r="AER9" t="s">
        <v>4865</v>
      </c>
      <c r="AES9" t="s">
        <v>5748</v>
      </c>
      <c r="AET9" t="s">
        <v>4865</v>
      </c>
      <c r="AEU9" t="s">
        <v>1505</v>
      </c>
      <c r="AEW9" t="s">
        <v>4865</v>
      </c>
      <c r="AEX9">
        <v>200</v>
      </c>
      <c r="AEY9" t="s">
        <v>5773</v>
      </c>
      <c r="AEZ9" t="s">
        <v>4865</v>
      </c>
      <c r="AFA9">
        <v>184693</v>
      </c>
      <c r="AFB9" t="s">
        <v>5774</v>
      </c>
      <c r="AFC9" t="s">
        <v>5775</v>
      </c>
      <c r="AFD9" t="s">
        <v>5753</v>
      </c>
    </row>
    <row r="10" spans="1:836">
      <c r="A10" t="s">
        <v>5754</v>
      </c>
      <c r="B10" t="s">
        <v>5735</v>
      </c>
      <c r="C10" t="s">
        <v>5764</v>
      </c>
      <c r="E10">
        <v>19540101</v>
      </c>
      <c r="F10" t="s">
        <v>5765</v>
      </c>
      <c r="G10" t="s">
        <v>4865</v>
      </c>
      <c r="H10" t="s">
        <v>4865</v>
      </c>
      <c r="I10" t="s">
        <v>4865</v>
      </c>
      <c r="J10" t="s">
        <v>4865</v>
      </c>
      <c r="K10" t="s">
        <v>4865</v>
      </c>
      <c r="L10" t="s">
        <v>5766</v>
      </c>
      <c r="M10" t="s">
        <v>5767</v>
      </c>
      <c r="N10" t="s">
        <v>4865</v>
      </c>
      <c r="O10" t="s">
        <v>4865</v>
      </c>
      <c r="P10" t="s">
        <v>4872</v>
      </c>
      <c r="Q10" t="s">
        <v>4865</v>
      </c>
      <c r="R10">
        <v>20200302000002</v>
      </c>
      <c r="S10" t="s">
        <v>4865</v>
      </c>
      <c r="T10" t="s">
        <v>4865</v>
      </c>
      <c r="U10">
        <v>110</v>
      </c>
      <c r="V10" t="s">
        <v>4865</v>
      </c>
      <c r="W10" t="s">
        <v>4865</v>
      </c>
      <c r="X10" t="s">
        <v>4865</v>
      </c>
      <c r="Y10" t="s">
        <v>4865</v>
      </c>
      <c r="Z10" t="s">
        <v>4865</v>
      </c>
      <c r="AA10" t="s">
        <v>4865</v>
      </c>
      <c r="AB10" t="s">
        <v>4865</v>
      </c>
      <c r="AC10" t="s">
        <v>4865</v>
      </c>
      <c r="AD10" t="s">
        <v>4865</v>
      </c>
      <c r="AE10" t="s">
        <v>4865</v>
      </c>
      <c r="AF10" t="s">
        <v>4865</v>
      </c>
      <c r="AG10" t="s">
        <v>4865</v>
      </c>
      <c r="AH10" t="s">
        <v>4865</v>
      </c>
      <c r="AI10" t="s">
        <v>4865</v>
      </c>
      <c r="AJ10" t="s">
        <v>4865</v>
      </c>
      <c r="AK10" t="s">
        <v>4865</v>
      </c>
      <c r="AL10" t="s">
        <v>4865</v>
      </c>
      <c r="AM10" t="s">
        <v>4865</v>
      </c>
      <c r="AN10" t="s">
        <v>4865</v>
      </c>
      <c r="AO10" t="s">
        <v>4865</v>
      </c>
      <c r="AP10" t="s">
        <v>4865</v>
      </c>
      <c r="AQ10" t="s">
        <v>4865</v>
      </c>
      <c r="AR10" t="s">
        <v>4865</v>
      </c>
      <c r="AS10" t="s">
        <v>4865</v>
      </c>
      <c r="AT10" t="s">
        <v>4865</v>
      </c>
      <c r="AU10" t="s">
        <v>4865</v>
      </c>
      <c r="AV10" t="s">
        <v>4865</v>
      </c>
      <c r="AW10" t="s">
        <v>4865</v>
      </c>
      <c r="AX10" t="s">
        <v>4865</v>
      </c>
      <c r="AY10" t="s">
        <v>4865</v>
      </c>
      <c r="AZ10" t="s">
        <v>4865</v>
      </c>
      <c r="BA10" t="s">
        <v>4865</v>
      </c>
      <c r="BB10" t="s">
        <v>4865</v>
      </c>
      <c r="BC10" t="s">
        <v>4865</v>
      </c>
      <c r="BD10" t="s">
        <v>4865</v>
      </c>
      <c r="BE10" t="s">
        <v>4865</v>
      </c>
      <c r="BF10" t="s">
        <v>4865</v>
      </c>
      <c r="BG10" t="s">
        <v>4865</v>
      </c>
      <c r="BH10" t="s">
        <v>4865</v>
      </c>
      <c r="BI10" t="s">
        <v>4865</v>
      </c>
      <c r="BJ10" t="s">
        <v>4865</v>
      </c>
      <c r="BK10" t="s">
        <v>4865</v>
      </c>
      <c r="BL10" t="s">
        <v>4865</v>
      </c>
      <c r="BM10" t="s">
        <v>4865</v>
      </c>
      <c r="BN10" t="s">
        <v>4865</v>
      </c>
      <c r="BO10" t="s">
        <v>4865</v>
      </c>
      <c r="BP10" t="s">
        <v>4865</v>
      </c>
      <c r="BQ10" t="s">
        <v>4865</v>
      </c>
      <c r="BR10" t="s">
        <v>4865</v>
      </c>
      <c r="BS10" t="s">
        <v>4865</v>
      </c>
      <c r="BT10" t="s">
        <v>4865</v>
      </c>
      <c r="BU10" t="s">
        <v>4865</v>
      </c>
      <c r="BV10" t="s">
        <v>4865</v>
      </c>
      <c r="BW10" t="s">
        <v>4865</v>
      </c>
      <c r="BX10" t="s">
        <v>4865</v>
      </c>
      <c r="BY10" t="s">
        <v>4865</v>
      </c>
      <c r="BZ10" t="s">
        <v>4865</v>
      </c>
      <c r="CA10" t="s">
        <v>4865</v>
      </c>
      <c r="CB10" t="s">
        <v>4865</v>
      </c>
      <c r="CC10" t="s">
        <v>4865</v>
      </c>
      <c r="CD10" t="s">
        <v>4865</v>
      </c>
      <c r="CE10" t="s">
        <v>4865</v>
      </c>
      <c r="CF10" t="s">
        <v>4865</v>
      </c>
      <c r="CG10" t="s">
        <v>4865</v>
      </c>
      <c r="CH10" t="s">
        <v>4865</v>
      </c>
      <c r="CI10" t="s">
        <v>4865</v>
      </c>
      <c r="CJ10" t="s">
        <v>4865</v>
      </c>
      <c r="CK10" t="s">
        <v>4865</v>
      </c>
      <c r="CL10" t="s">
        <v>4865</v>
      </c>
      <c r="CM10" t="s">
        <v>4865</v>
      </c>
      <c r="CN10" t="s">
        <v>4865</v>
      </c>
      <c r="CO10" t="s">
        <v>4865</v>
      </c>
      <c r="CP10">
        <v>20200101</v>
      </c>
      <c r="CQ10">
        <v>20200123</v>
      </c>
      <c r="CR10" t="s">
        <v>4865</v>
      </c>
      <c r="CS10">
        <v>20200101</v>
      </c>
      <c r="CT10">
        <v>12</v>
      </c>
      <c r="CU10">
        <v>30</v>
      </c>
      <c r="CV10">
        <v>7</v>
      </c>
      <c r="CW10">
        <v>5</v>
      </c>
      <c r="CX10" t="s">
        <v>4865</v>
      </c>
      <c r="CY10" t="s">
        <v>4865</v>
      </c>
      <c r="CZ10" t="s">
        <v>4865</v>
      </c>
      <c r="DA10">
        <v>62</v>
      </c>
      <c r="DB10" t="s">
        <v>4865</v>
      </c>
      <c r="DC10" t="s">
        <v>4865</v>
      </c>
      <c r="DD10" t="s">
        <v>4865</v>
      </c>
      <c r="DE10" t="s">
        <v>4865</v>
      </c>
      <c r="DF10" t="s">
        <v>4865</v>
      </c>
      <c r="DG10" t="s">
        <v>4865</v>
      </c>
      <c r="DH10" t="s">
        <v>4865</v>
      </c>
      <c r="DI10" t="s">
        <v>4865</v>
      </c>
      <c r="DJ10" t="s">
        <v>4865</v>
      </c>
      <c r="DK10" t="s">
        <v>4865</v>
      </c>
      <c r="DL10" t="s">
        <v>4865</v>
      </c>
      <c r="DM10" t="s">
        <v>4865</v>
      </c>
      <c r="DN10" t="s">
        <v>4865</v>
      </c>
      <c r="DO10" t="s">
        <v>4865</v>
      </c>
      <c r="DP10" t="s">
        <v>4865</v>
      </c>
      <c r="DQ10" t="s">
        <v>5768</v>
      </c>
      <c r="DR10" t="s">
        <v>5740</v>
      </c>
      <c r="DS10" t="s">
        <v>4865</v>
      </c>
      <c r="DT10" t="s">
        <v>4865</v>
      </c>
      <c r="DU10" t="s">
        <v>4865</v>
      </c>
      <c r="DV10" t="s">
        <v>4865</v>
      </c>
      <c r="DW10" t="s">
        <v>4865</v>
      </c>
      <c r="DX10" t="s">
        <v>4865</v>
      </c>
      <c r="DY10" t="s">
        <v>4865</v>
      </c>
      <c r="DZ10" t="s">
        <v>4865</v>
      </c>
      <c r="EA10" t="s">
        <v>4865</v>
      </c>
      <c r="EB10" t="s">
        <v>4865</v>
      </c>
      <c r="EC10" t="s">
        <v>4865</v>
      </c>
      <c r="ED10" t="s">
        <v>4865</v>
      </c>
      <c r="EE10" t="s">
        <v>4865</v>
      </c>
      <c r="EF10" t="s">
        <v>4865</v>
      </c>
      <c r="EG10" t="s">
        <v>4865</v>
      </c>
      <c r="EH10" t="s">
        <v>4865</v>
      </c>
      <c r="EI10" t="s">
        <v>4865</v>
      </c>
      <c r="EJ10" t="s">
        <v>4865</v>
      </c>
      <c r="EK10" t="s">
        <v>4865</v>
      </c>
      <c r="EL10" t="s">
        <v>4865</v>
      </c>
      <c r="EM10" t="s">
        <v>4865</v>
      </c>
      <c r="EN10" t="s">
        <v>4865</v>
      </c>
      <c r="EO10" t="s">
        <v>4865</v>
      </c>
      <c r="EP10" t="s">
        <v>4865</v>
      </c>
      <c r="EQ10" t="s">
        <v>4865</v>
      </c>
      <c r="ER10" t="s">
        <v>4865</v>
      </c>
      <c r="ES10" t="s">
        <v>4865</v>
      </c>
      <c r="ET10" t="s">
        <v>4865</v>
      </c>
      <c r="EU10" t="s">
        <v>4865</v>
      </c>
      <c r="EV10" t="s">
        <v>4865</v>
      </c>
      <c r="EW10" t="s">
        <v>4865</v>
      </c>
      <c r="EX10" t="s">
        <v>4865</v>
      </c>
      <c r="EY10" t="s">
        <v>4865</v>
      </c>
      <c r="EZ10" t="s">
        <v>4865</v>
      </c>
      <c r="FA10" t="s">
        <v>4865</v>
      </c>
      <c r="FB10" t="s">
        <v>4865</v>
      </c>
      <c r="FC10" t="s">
        <v>4865</v>
      </c>
      <c r="FD10" t="s">
        <v>4865</v>
      </c>
      <c r="FE10" t="s">
        <v>4865</v>
      </c>
      <c r="FF10" t="s">
        <v>4865</v>
      </c>
      <c r="FG10" t="s">
        <v>4865</v>
      </c>
      <c r="FH10" t="s">
        <v>4865</v>
      </c>
      <c r="FI10" t="s">
        <v>4865</v>
      </c>
      <c r="FJ10" t="s">
        <v>4865</v>
      </c>
      <c r="FK10" t="s">
        <v>4865</v>
      </c>
      <c r="FL10" t="s">
        <v>4865</v>
      </c>
      <c r="FM10" t="s">
        <v>4865</v>
      </c>
      <c r="FN10" t="s">
        <v>4865</v>
      </c>
      <c r="FO10" t="s">
        <v>4865</v>
      </c>
      <c r="FP10" t="s">
        <v>4865</v>
      </c>
      <c r="FQ10" t="s">
        <v>4865</v>
      </c>
      <c r="FR10" t="s">
        <v>4865</v>
      </c>
      <c r="FS10" t="s">
        <v>4865</v>
      </c>
      <c r="FT10" t="s">
        <v>4865</v>
      </c>
      <c r="FU10" t="s">
        <v>4865</v>
      </c>
      <c r="FV10" t="s">
        <v>4865</v>
      </c>
      <c r="FW10" t="s">
        <v>4865</v>
      </c>
      <c r="FX10" t="s">
        <v>4865</v>
      </c>
      <c r="FY10" t="s">
        <v>4865</v>
      </c>
      <c r="FZ10" t="s">
        <v>4865</v>
      </c>
      <c r="GA10" t="s">
        <v>4865</v>
      </c>
      <c r="GB10" t="s">
        <v>4865</v>
      </c>
      <c r="GC10" t="s">
        <v>4865</v>
      </c>
      <c r="GD10" t="s">
        <v>4865</v>
      </c>
      <c r="GE10" t="s">
        <v>4865</v>
      </c>
      <c r="GF10" t="s">
        <v>4865</v>
      </c>
      <c r="GG10" t="s">
        <v>4865</v>
      </c>
      <c r="GH10" t="s">
        <v>4865</v>
      </c>
      <c r="GI10" t="s">
        <v>4865</v>
      </c>
      <c r="GJ10" t="s">
        <v>4865</v>
      </c>
      <c r="GK10" t="s">
        <v>4865</v>
      </c>
      <c r="GL10" t="s">
        <v>4865</v>
      </c>
      <c r="GM10" t="s">
        <v>4865</v>
      </c>
      <c r="GN10" t="s">
        <v>4865</v>
      </c>
      <c r="GO10" t="s">
        <v>4865</v>
      </c>
      <c r="GP10" t="s">
        <v>4865</v>
      </c>
      <c r="GQ10" t="s">
        <v>4865</v>
      </c>
      <c r="GR10" t="s">
        <v>4865</v>
      </c>
      <c r="GS10" t="s">
        <v>4865</v>
      </c>
      <c r="GT10" t="s">
        <v>4865</v>
      </c>
      <c r="GU10" t="s">
        <v>4865</v>
      </c>
      <c r="GV10" t="s">
        <v>4865</v>
      </c>
      <c r="GW10" t="s">
        <v>4865</v>
      </c>
      <c r="GX10" t="s">
        <v>4865</v>
      </c>
      <c r="GY10" t="s">
        <v>4865</v>
      </c>
      <c r="GZ10" t="s">
        <v>4865</v>
      </c>
      <c r="HA10" t="s">
        <v>4865</v>
      </c>
      <c r="HB10" t="s">
        <v>4865</v>
      </c>
      <c r="HC10" t="s">
        <v>4865</v>
      </c>
      <c r="HD10" t="s">
        <v>4865</v>
      </c>
      <c r="HE10" t="s">
        <v>4865</v>
      </c>
      <c r="HF10" t="s">
        <v>4865</v>
      </c>
      <c r="HG10" t="s">
        <v>4865</v>
      </c>
      <c r="HH10" t="s">
        <v>4865</v>
      </c>
      <c r="HI10" t="s">
        <v>4865</v>
      </c>
      <c r="HJ10" t="s">
        <v>4865</v>
      </c>
      <c r="HK10" t="s">
        <v>4865</v>
      </c>
      <c r="HL10" t="s">
        <v>4865</v>
      </c>
      <c r="HM10" t="s">
        <v>4865</v>
      </c>
      <c r="HN10" t="s">
        <v>4865</v>
      </c>
      <c r="HO10" t="s">
        <v>4865</v>
      </c>
      <c r="HP10" t="s">
        <v>4865</v>
      </c>
      <c r="HQ10" t="s">
        <v>4865</v>
      </c>
      <c r="HR10" t="s">
        <v>4865</v>
      </c>
      <c r="HS10" t="s">
        <v>4865</v>
      </c>
      <c r="HT10" t="s">
        <v>4865</v>
      </c>
      <c r="HU10" t="s">
        <v>4865</v>
      </c>
      <c r="HV10" t="s">
        <v>4865</v>
      </c>
      <c r="HW10" t="s">
        <v>4865</v>
      </c>
      <c r="HX10" t="s">
        <v>4865</v>
      </c>
      <c r="HY10" t="s">
        <v>4865</v>
      </c>
      <c r="HZ10" t="s">
        <v>4865</v>
      </c>
      <c r="IA10" t="s">
        <v>4865</v>
      </c>
      <c r="IB10" t="s">
        <v>4865</v>
      </c>
      <c r="IC10" t="s">
        <v>4865</v>
      </c>
      <c r="ID10" t="s">
        <v>4865</v>
      </c>
      <c r="IE10" t="s">
        <v>4865</v>
      </c>
      <c r="IF10" t="s">
        <v>4865</v>
      </c>
      <c r="IG10" t="s">
        <v>4865</v>
      </c>
      <c r="IH10" t="s">
        <v>4865</v>
      </c>
      <c r="II10" t="s">
        <v>4865</v>
      </c>
      <c r="IJ10" t="s">
        <v>4865</v>
      </c>
      <c r="IK10" t="s">
        <v>4865</v>
      </c>
      <c r="IL10" t="s">
        <v>4865</v>
      </c>
      <c r="IM10" t="s">
        <v>4865</v>
      </c>
      <c r="IN10" t="s">
        <v>4865</v>
      </c>
      <c r="IO10" t="s">
        <v>4865</v>
      </c>
      <c r="IP10" t="s">
        <v>4865</v>
      </c>
      <c r="IQ10" t="s">
        <v>4865</v>
      </c>
      <c r="IR10" t="s">
        <v>4865</v>
      </c>
      <c r="IS10" t="s">
        <v>4865</v>
      </c>
      <c r="IT10" t="s">
        <v>4865</v>
      </c>
      <c r="IU10" t="s">
        <v>4865</v>
      </c>
      <c r="IV10" t="s">
        <v>4865</v>
      </c>
      <c r="IW10" t="s">
        <v>4865</v>
      </c>
      <c r="IX10" t="s">
        <v>4865</v>
      </c>
      <c r="IY10" t="s">
        <v>4865</v>
      </c>
      <c r="IZ10" t="s">
        <v>4865</v>
      </c>
      <c r="JA10" t="s">
        <v>4865</v>
      </c>
      <c r="JB10" t="s">
        <v>4865</v>
      </c>
      <c r="JC10" t="s">
        <v>4865</v>
      </c>
      <c r="JD10" t="s">
        <v>4865</v>
      </c>
      <c r="JE10" t="s">
        <v>4865</v>
      </c>
      <c r="JF10" t="s">
        <v>4865</v>
      </c>
      <c r="JG10" t="s">
        <v>4865</v>
      </c>
      <c r="JH10" t="s">
        <v>4865</v>
      </c>
      <c r="JI10" t="s">
        <v>4865</v>
      </c>
      <c r="JJ10" t="s">
        <v>4865</v>
      </c>
      <c r="JK10" t="s">
        <v>4865</v>
      </c>
      <c r="JL10" t="s">
        <v>4865</v>
      </c>
      <c r="JM10" t="s">
        <v>4865</v>
      </c>
      <c r="JN10" t="s">
        <v>4865</v>
      </c>
      <c r="JO10" t="s">
        <v>4865</v>
      </c>
      <c r="JP10" t="s">
        <v>4865</v>
      </c>
      <c r="JQ10" t="s">
        <v>4865</v>
      </c>
      <c r="JR10" t="s">
        <v>4865</v>
      </c>
      <c r="JS10" t="s">
        <v>4865</v>
      </c>
      <c r="JT10" t="s">
        <v>4865</v>
      </c>
      <c r="JU10" t="s">
        <v>4865</v>
      </c>
      <c r="JV10" t="s">
        <v>4865</v>
      </c>
      <c r="JW10" t="s">
        <v>4865</v>
      </c>
      <c r="JX10" t="s">
        <v>4865</v>
      </c>
      <c r="JY10" t="s">
        <v>4865</v>
      </c>
      <c r="JZ10" t="s">
        <v>4865</v>
      </c>
      <c r="KA10" t="s">
        <v>4865</v>
      </c>
      <c r="KB10" t="s">
        <v>4865</v>
      </c>
      <c r="KC10" t="s">
        <v>4865</v>
      </c>
      <c r="KD10" t="s">
        <v>4865</v>
      </c>
      <c r="KE10" t="s">
        <v>4865</v>
      </c>
      <c r="KF10" t="s">
        <v>4865</v>
      </c>
      <c r="KG10" t="s">
        <v>4865</v>
      </c>
      <c r="KH10" t="s">
        <v>4865</v>
      </c>
      <c r="KI10" t="s">
        <v>4865</v>
      </c>
      <c r="KJ10" t="s">
        <v>4865</v>
      </c>
      <c r="KK10" t="s">
        <v>4865</v>
      </c>
      <c r="KL10" t="s">
        <v>4865</v>
      </c>
      <c r="KM10" t="s">
        <v>4865</v>
      </c>
      <c r="KN10" t="s">
        <v>4865</v>
      </c>
      <c r="KO10" t="s">
        <v>4865</v>
      </c>
      <c r="KP10" t="s">
        <v>4865</v>
      </c>
      <c r="KQ10" t="s">
        <v>4865</v>
      </c>
      <c r="KR10" t="s">
        <v>4865</v>
      </c>
      <c r="KS10" t="s">
        <v>4865</v>
      </c>
      <c r="KT10" t="s">
        <v>4865</v>
      </c>
      <c r="KU10" t="s">
        <v>4865</v>
      </c>
      <c r="KV10" t="s">
        <v>4865</v>
      </c>
      <c r="KW10" t="s">
        <v>4865</v>
      </c>
      <c r="KX10" t="s">
        <v>4865</v>
      </c>
      <c r="KY10" t="s">
        <v>4865</v>
      </c>
      <c r="KZ10" t="s">
        <v>4865</v>
      </c>
      <c r="LA10" t="s">
        <v>4865</v>
      </c>
      <c r="LB10" t="s">
        <v>4865</v>
      </c>
      <c r="LC10" t="s">
        <v>4865</v>
      </c>
      <c r="LD10" t="s">
        <v>4865</v>
      </c>
      <c r="LE10" t="s">
        <v>4865</v>
      </c>
      <c r="LF10" t="s">
        <v>4865</v>
      </c>
      <c r="LG10" t="s">
        <v>4865</v>
      </c>
      <c r="LH10" t="s">
        <v>4865</v>
      </c>
      <c r="LI10" t="s">
        <v>4865</v>
      </c>
      <c r="LJ10" t="s">
        <v>4865</v>
      </c>
      <c r="LK10" t="s">
        <v>4865</v>
      </c>
      <c r="LL10" t="s">
        <v>4865</v>
      </c>
      <c r="LM10" t="s">
        <v>4865</v>
      </c>
      <c r="LN10" t="s">
        <v>4865</v>
      </c>
      <c r="LO10" t="s">
        <v>4865</v>
      </c>
      <c r="LP10" t="s">
        <v>4865</v>
      </c>
      <c r="LQ10" t="s">
        <v>4865</v>
      </c>
      <c r="LR10" t="s">
        <v>4865</v>
      </c>
      <c r="LS10" t="s">
        <v>4865</v>
      </c>
      <c r="LT10" t="s">
        <v>4865</v>
      </c>
      <c r="LU10" t="s">
        <v>4865</v>
      </c>
      <c r="LV10" t="s">
        <v>4865</v>
      </c>
      <c r="LW10" t="s">
        <v>4865</v>
      </c>
      <c r="LX10" t="s">
        <v>4865</v>
      </c>
      <c r="LY10" t="s">
        <v>4865</v>
      </c>
      <c r="LZ10" t="s">
        <v>4865</v>
      </c>
      <c r="MA10" t="s">
        <v>4865</v>
      </c>
      <c r="MB10" t="s">
        <v>4865</v>
      </c>
      <c r="MC10" t="s">
        <v>4865</v>
      </c>
      <c r="MD10" t="s">
        <v>4865</v>
      </c>
      <c r="ME10" t="s">
        <v>4865</v>
      </c>
      <c r="MF10" t="s">
        <v>4865</v>
      </c>
      <c r="MG10" t="s">
        <v>4865</v>
      </c>
      <c r="MH10" t="s">
        <v>4865</v>
      </c>
      <c r="MI10" t="s">
        <v>4865</v>
      </c>
      <c r="MJ10" t="s">
        <v>4865</v>
      </c>
      <c r="MK10" t="s">
        <v>4865</v>
      </c>
      <c r="ML10" t="s">
        <v>5769</v>
      </c>
      <c r="MM10">
        <v>5324601025</v>
      </c>
      <c r="MN10" t="s">
        <v>4865</v>
      </c>
      <c r="MO10" t="s">
        <v>4865</v>
      </c>
      <c r="MP10" t="s">
        <v>4865</v>
      </c>
      <c r="MQ10" t="s">
        <v>4865</v>
      </c>
      <c r="MR10" t="s">
        <v>4865</v>
      </c>
      <c r="MS10" t="s">
        <v>5770</v>
      </c>
      <c r="MT10" t="s">
        <v>5771</v>
      </c>
      <c r="MU10" t="s">
        <v>4865</v>
      </c>
      <c r="MV10" t="s">
        <v>5772</v>
      </c>
      <c r="MW10" t="s">
        <v>4880</v>
      </c>
      <c r="MX10">
        <v>32832</v>
      </c>
      <c r="MY10">
        <v>6902</v>
      </c>
      <c r="MZ10" t="s">
        <v>4881</v>
      </c>
      <c r="NA10" t="s">
        <v>4865</v>
      </c>
      <c r="NB10" t="s">
        <v>4865</v>
      </c>
      <c r="NC10" t="s">
        <v>4865</v>
      </c>
      <c r="ND10" t="s">
        <v>4865</v>
      </c>
      <c r="NE10" t="s">
        <v>4865</v>
      </c>
      <c r="NF10" t="s">
        <v>4865</v>
      </c>
      <c r="NG10" t="s">
        <v>4865</v>
      </c>
      <c r="NH10" t="s">
        <v>4865</v>
      </c>
      <c r="NI10" t="s">
        <v>4865</v>
      </c>
      <c r="NJ10" t="s">
        <v>4865</v>
      </c>
      <c r="NK10" t="s">
        <v>4865</v>
      </c>
      <c r="NL10" t="s">
        <v>4865</v>
      </c>
      <c r="NM10" t="s">
        <v>4865</v>
      </c>
      <c r="NN10" t="s">
        <v>4865</v>
      </c>
      <c r="NO10" t="s">
        <v>4865</v>
      </c>
      <c r="NP10" t="s">
        <v>4865</v>
      </c>
      <c r="NQ10" t="s">
        <v>4865</v>
      </c>
      <c r="NR10">
        <v>4</v>
      </c>
      <c r="NS10">
        <v>20200109</v>
      </c>
      <c r="NT10">
        <v>20200109</v>
      </c>
      <c r="NU10">
        <v>360</v>
      </c>
      <c r="NV10">
        <v>10021</v>
      </c>
      <c r="NW10" t="s">
        <v>4865</v>
      </c>
      <c r="NX10" t="s">
        <v>4865</v>
      </c>
      <c r="NY10" t="s">
        <v>4865</v>
      </c>
      <c r="NZ10" t="s">
        <v>4865</v>
      </c>
      <c r="OA10" t="s">
        <v>4865</v>
      </c>
      <c r="OB10" t="s">
        <v>4865</v>
      </c>
      <c r="OC10" t="s">
        <v>4865</v>
      </c>
      <c r="OD10" t="s">
        <v>4865</v>
      </c>
      <c r="OE10" t="s">
        <v>4882</v>
      </c>
      <c r="OF10">
        <v>1</v>
      </c>
      <c r="OG10">
        <v>200</v>
      </c>
      <c r="OH10" t="s">
        <v>4865</v>
      </c>
      <c r="OI10" t="s">
        <v>4865</v>
      </c>
      <c r="OJ10" t="s">
        <v>4865</v>
      </c>
      <c r="OK10" t="s">
        <v>4865</v>
      </c>
      <c r="OL10" t="s">
        <v>4865</v>
      </c>
      <c r="OM10" t="s">
        <v>4865</v>
      </c>
      <c r="ON10" t="s">
        <v>4865</v>
      </c>
      <c r="OO10" t="s">
        <v>4865</v>
      </c>
      <c r="OP10" t="s">
        <v>4865</v>
      </c>
      <c r="OQ10" t="s">
        <v>4865</v>
      </c>
      <c r="OR10" t="s">
        <v>4865</v>
      </c>
      <c r="OS10" t="s">
        <v>4865</v>
      </c>
      <c r="OT10" t="s">
        <v>4865</v>
      </c>
      <c r="OU10" t="s">
        <v>4865</v>
      </c>
      <c r="OV10">
        <v>1</v>
      </c>
      <c r="OW10">
        <v>0</v>
      </c>
      <c r="OX10" t="s">
        <v>4865</v>
      </c>
      <c r="OY10" t="s">
        <v>4865</v>
      </c>
      <c r="OZ10" t="s">
        <v>4865</v>
      </c>
      <c r="PA10" t="s">
        <v>4865</v>
      </c>
      <c r="PB10">
        <v>0</v>
      </c>
      <c r="PC10">
        <v>0</v>
      </c>
      <c r="PD10">
        <v>0</v>
      </c>
      <c r="PE10" t="s">
        <v>4865</v>
      </c>
      <c r="PF10" t="s">
        <v>4865</v>
      </c>
      <c r="PG10" t="s">
        <v>4865</v>
      </c>
      <c r="PH10" t="s">
        <v>4865</v>
      </c>
      <c r="PI10" t="s">
        <v>4865</v>
      </c>
      <c r="PJ10" t="s">
        <v>4865</v>
      </c>
      <c r="PK10" t="s">
        <v>4865</v>
      </c>
      <c r="PL10" t="s">
        <v>4865</v>
      </c>
      <c r="PM10" t="s">
        <v>4865</v>
      </c>
      <c r="PN10" t="s">
        <v>4865</v>
      </c>
      <c r="PO10" t="s">
        <v>4865</v>
      </c>
      <c r="PP10" t="s">
        <v>4865</v>
      </c>
      <c r="PQ10" t="s">
        <v>4865</v>
      </c>
      <c r="PR10" t="s">
        <v>4865</v>
      </c>
      <c r="PS10" t="s">
        <v>4865</v>
      </c>
      <c r="PT10" t="s">
        <v>4865</v>
      </c>
      <c r="PU10" t="s">
        <v>2713</v>
      </c>
      <c r="PV10">
        <v>4600</v>
      </c>
      <c r="PW10">
        <v>0</v>
      </c>
      <c r="PX10" t="s">
        <v>4865</v>
      </c>
      <c r="PY10" t="s">
        <v>4865</v>
      </c>
      <c r="PZ10" t="s">
        <v>4865</v>
      </c>
      <c r="QA10" t="s">
        <v>4865</v>
      </c>
      <c r="QB10" t="s">
        <v>4865</v>
      </c>
      <c r="QC10" t="s">
        <v>4865</v>
      </c>
      <c r="QD10" t="s">
        <v>4865</v>
      </c>
      <c r="QE10" t="s">
        <v>4865</v>
      </c>
      <c r="QF10" t="s">
        <v>4865</v>
      </c>
      <c r="QG10" t="s">
        <v>4865</v>
      </c>
      <c r="QH10" t="s">
        <v>4865</v>
      </c>
      <c r="QI10" t="s">
        <v>4865</v>
      </c>
      <c r="QJ10" t="s">
        <v>4865</v>
      </c>
      <c r="QK10" t="s">
        <v>4865</v>
      </c>
      <c r="QL10" t="s">
        <v>4865</v>
      </c>
      <c r="QM10" t="s">
        <v>4865</v>
      </c>
      <c r="QN10" t="s">
        <v>4865</v>
      </c>
      <c r="QO10" t="s">
        <v>4865</v>
      </c>
      <c r="QP10" t="s">
        <v>4865</v>
      </c>
      <c r="QQ10" t="s">
        <v>4865</v>
      </c>
      <c r="QR10" t="s">
        <v>4865</v>
      </c>
      <c r="QS10" t="s">
        <v>4865</v>
      </c>
      <c r="QT10" t="s">
        <v>4865</v>
      </c>
      <c r="QU10" t="s">
        <v>4865</v>
      </c>
      <c r="QV10" t="s">
        <v>4865</v>
      </c>
      <c r="QW10" t="s">
        <v>4865</v>
      </c>
      <c r="QX10" t="s">
        <v>4865</v>
      </c>
      <c r="QY10" t="s">
        <v>4865</v>
      </c>
      <c r="QZ10" t="s">
        <v>4865</v>
      </c>
      <c r="RA10" t="s">
        <v>4865</v>
      </c>
      <c r="RB10" t="s">
        <v>4865</v>
      </c>
      <c r="RC10" t="s">
        <v>4865</v>
      </c>
      <c r="RD10" t="s">
        <v>4865</v>
      </c>
      <c r="RE10" t="s">
        <v>4865</v>
      </c>
      <c r="RF10" t="s">
        <v>4865</v>
      </c>
      <c r="RG10" t="s">
        <v>4865</v>
      </c>
      <c r="RH10" t="s">
        <v>4865</v>
      </c>
      <c r="RI10" t="s">
        <v>4865</v>
      </c>
      <c r="RJ10" t="s">
        <v>4865</v>
      </c>
      <c r="RK10" t="s">
        <v>4865</v>
      </c>
      <c r="RL10" t="s">
        <v>4865</v>
      </c>
      <c r="RM10" t="s">
        <v>4865</v>
      </c>
      <c r="RN10">
        <v>20200302000002</v>
      </c>
      <c r="RO10" t="s">
        <v>4865</v>
      </c>
      <c r="RP10" t="s">
        <v>4865</v>
      </c>
      <c r="RQ10" t="s">
        <v>4865</v>
      </c>
      <c r="RR10" t="s">
        <v>4865</v>
      </c>
      <c r="RS10" t="s">
        <v>4865</v>
      </c>
      <c r="RT10" t="s">
        <v>4865</v>
      </c>
      <c r="RU10" t="s">
        <v>4865</v>
      </c>
      <c r="RV10" t="s">
        <v>4865</v>
      </c>
      <c r="RW10" t="s">
        <v>4865</v>
      </c>
      <c r="RX10" t="s">
        <v>4865</v>
      </c>
      <c r="RY10" t="s">
        <v>4865</v>
      </c>
      <c r="RZ10" t="s">
        <v>4865</v>
      </c>
      <c r="SA10" t="s">
        <v>4865</v>
      </c>
      <c r="SB10" t="s">
        <v>4865</v>
      </c>
      <c r="SC10" t="s">
        <v>4865</v>
      </c>
      <c r="SD10" t="s">
        <v>4865</v>
      </c>
      <c r="SE10" t="s">
        <v>4865</v>
      </c>
      <c r="SF10" t="s">
        <v>4865</v>
      </c>
      <c r="SG10" t="s">
        <v>4865</v>
      </c>
      <c r="SH10" t="s">
        <v>5766</v>
      </c>
      <c r="SI10" t="s">
        <v>5767</v>
      </c>
      <c r="SJ10" t="s">
        <v>4865</v>
      </c>
      <c r="SK10" t="s">
        <v>4865</v>
      </c>
      <c r="SL10" t="s">
        <v>4865</v>
      </c>
      <c r="SM10" t="s">
        <v>4865</v>
      </c>
      <c r="SN10" t="s">
        <v>4865</v>
      </c>
      <c r="SO10" t="s">
        <v>4865</v>
      </c>
      <c r="SQ10" t="s">
        <v>4865</v>
      </c>
      <c r="SR10" t="s">
        <v>4865</v>
      </c>
      <c r="SS10" t="s">
        <v>4865</v>
      </c>
      <c r="ST10">
        <v>19540101</v>
      </c>
      <c r="SU10" t="s">
        <v>5765</v>
      </c>
      <c r="SV10" t="s">
        <v>4865</v>
      </c>
      <c r="SW10" t="s">
        <v>4865</v>
      </c>
      <c r="SX10" t="s">
        <v>4865</v>
      </c>
      <c r="SY10" t="s">
        <v>4865</v>
      </c>
      <c r="SZ10" t="s">
        <v>4865</v>
      </c>
      <c r="TB10" t="s">
        <v>4865</v>
      </c>
      <c r="TC10" t="s">
        <v>4865</v>
      </c>
      <c r="TD10" t="s">
        <v>4865</v>
      </c>
      <c r="TE10" t="s">
        <v>4865</v>
      </c>
      <c r="TF10" t="s">
        <v>4865</v>
      </c>
      <c r="TG10" t="s">
        <v>4865</v>
      </c>
      <c r="TH10" t="s">
        <v>5771</v>
      </c>
      <c r="TI10" t="s">
        <v>4865</v>
      </c>
      <c r="TJ10" t="s">
        <v>5772</v>
      </c>
      <c r="TK10" t="s">
        <v>4880</v>
      </c>
      <c r="TL10">
        <v>32832</v>
      </c>
      <c r="TM10">
        <v>6902</v>
      </c>
      <c r="TN10" t="s">
        <v>4881</v>
      </c>
      <c r="TO10" t="s">
        <v>4865</v>
      </c>
      <c r="TP10" t="s">
        <v>4865</v>
      </c>
      <c r="TQ10" t="s">
        <v>4865</v>
      </c>
      <c r="TS10" t="s">
        <v>4865</v>
      </c>
      <c r="TT10" t="s">
        <v>4865</v>
      </c>
      <c r="TU10" t="s">
        <v>4865</v>
      </c>
      <c r="TV10" t="s">
        <v>4865</v>
      </c>
      <c r="TW10" t="s">
        <v>4865</v>
      </c>
      <c r="TX10" t="s">
        <v>4865</v>
      </c>
      <c r="TY10" t="s">
        <v>4865</v>
      </c>
      <c r="TZ10" t="s">
        <v>4865</v>
      </c>
      <c r="UA10" t="s">
        <v>4865</v>
      </c>
      <c r="UB10" t="s">
        <v>4865</v>
      </c>
      <c r="UC10" t="s">
        <v>4865</v>
      </c>
      <c r="UD10" t="s">
        <v>4865</v>
      </c>
      <c r="UE10" t="s">
        <v>4865</v>
      </c>
      <c r="UF10" t="s">
        <v>4865</v>
      </c>
      <c r="UG10" t="s">
        <v>4865</v>
      </c>
      <c r="UH10" t="s">
        <v>4865</v>
      </c>
      <c r="UI10" t="s">
        <v>4865</v>
      </c>
      <c r="UJ10" t="s">
        <v>4865</v>
      </c>
      <c r="UK10" t="s">
        <v>4865</v>
      </c>
      <c r="UL10" t="s">
        <v>4865</v>
      </c>
      <c r="UM10" t="s">
        <v>4865</v>
      </c>
      <c r="UN10" t="s">
        <v>4865</v>
      </c>
      <c r="UO10" t="s">
        <v>4865</v>
      </c>
      <c r="UP10" t="s">
        <v>4865</v>
      </c>
      <c r="UQ10" t="s">
        <v>4865</v>
      </c>
      <c r="UR10" t="s">
        <v>4865</v>
      </c>
      <c r="US10" t="s">
        <v>4865</v>
      </c>
      <c r="UT10" t="s">
        <v>4865</v>
      </c>
      <c r="UU10" t="s">
        <v>4865</v>
      </c>
      <c r="UV10" t="s">
        <v>4865</v>
      </c>
      <c r="UW10" t="s">
        <v>4865</v>
      </c>
      <c r="UX10" t="s">
        <v>4865</v>
      </c>
      <c r="UY10" t="s">
        <v>4865</v>
      </c>
      <c r="UZ10" t="s">
        <v>4865</v>
      </c>
      <c r="VA10" t="s">
        <v>4865</v>
      </c>
      <c r="VB10" t="s">
        <v>4865</v>
      </c>
      <c r="VC10" t="s">
        <v>4865</v>
      </c>
      <c r="VD10" t="s">
        <v>4865</v>
      </c>
      <c r="VE10" t="s">
        <v>4865</v>
      </c>
      <c r="VF10" t="s">
        <v>4865</v>
      </c>
      <c r="VG10" t="s">
        <v>4865</v>
      </c>
      <c r="VH10" t="s">
        <v>4865</v>
      </c>
      <c r="VI10" t="s">
        <v>4865</v>
      </c>
      <c r="VJ10" t="s">
        <v>4865</v>
      </c>
      <c r="VK10" t="s">
        <v>4865</v>
      </c>
      <c r="VL10" t="s">
        <v>4865</v>
      </c>
      <c r="VM10" t="s">
        <v>4865</v>
      </c>
      <c r="VN10" t="s">
        <v>4865</v>
      </c>
      <c r="VO10" t="s">
        <v>4865</v>
      </c>
      <c r="VP10" t="s">
        <v>4865</v>
      </c>
      <c r="VQ10" t="s">
        <v>4865</v>
      </c>
      <c r="VR10" t="s">
        <v>4865</v>
      </c>
      <c r="VS10" t="s">
        <v>4865</v>
      </c>
      <c r="VT10" t="s">
        <v>4865</v>
      </c>
      <c r="VU10" t="s">
        <v>4865</v>
      </c>
      <c r="VV10" t="s">
        <v>4865</v>
      </c>
      <c r="VW10" t="s">
        <v>4865</v>
      </c>
      <c r="VX10" t="s">
        <v>4865</v>
      </c>
      <c r="VY10" t="s">
        <v>4865</v>
      </c>
      <c r="VZ10" t="s">
        <v>4865</v>
      </c>
      <c r="WA10" t="s">
        <v>4865</v>
      </c>
      <c r="WB10" t="s">
        <v>4865</v>
      </c>
      <c r="WC10" t="s">
        <v>4865</v>
      </c>
      <c r="WD10" t="s">
        <v>4865</v>
      </c>
      <c r="WE10" t="s">
        <v>4865</v>
      </c>
      <c r="WF10" t="s">
        <v>4865</v>
      </c>
      <c r="WG10" t="s">
        <v>4865</v>
      </c>
      <c r="WH10" t="s">
        <v>4865</v>
      </c>
      <c r="WI10" t="s">
        <v>4865</v>
      </c>
      <c r="WJ10" t="s">
        <v>4865</v>
      </c>
      <c r="WK10" t="s">
        <v>4865</v>
      </c>
      <c r="WL10" t="s">
        <v>4865</v>
      </c>
      <c r="WM10" t="s">
        <v>4865</v>
      </c>
      <c r="WN10" t="s">
        <v>4865</v>
      </c>
      <c r="WO10" t="s">
        <v>4865</v>
      </c>
      <c r="WP10" t="s">
        <v>4865</v>
      </c>
      <c r="WQ10" t="s">
        <v>4865</v>
      </c>
      <c r="WR10" t="s">
        <v>4865</v>
      </c>
      <c r="WS10" t="s">
        <v>4865</v>
      </c>
      <c r="WT10" t="s">
        <v>4865</v>
      </c>
      <c r="WU10" t="s">
        <v>4865</v>
      </c>
      <c r="WV10" t="s">
        <v>4865</v>
      </c>
      <c r="WW10" t="s">
        <v>4865</v>
      </c>
      <c r="WX10" t="s">
        <v>4865</v>
      </c>
      <c r="WY10" t="s">
        <v>4865</v>
      </c>
      <c r="WZ10" t="s">
        <v>4865</v>
      </c>
      <c r="XA10" t="s">
        <v>4865</v>
      </c>
      <c r="XB10" t="s">
        <v>4865</v>
      </c>
      <c r="XC10" t="s">
        <v>4865</v>
      </c>
      <c r="XD10" t="s">
        <v>4865</v>
      </c>
      <c r="XE10" t="s">
        <v>4865</v>
      </c>
      <c r="XF10" t="s">
        <v>4865</v>
      </c>
      <c r="XG10" t="s">
        <v>4865</v>
      </c>
      <c r="XH10" t="s">
        <v>4865</v>
      </c>
      <c r="XI10" t="s">
        <v>4865</v>
      </c>
      <c r="XJ10" t="s">
        <v>4865</v>
      </c>
      <c r="XK10" t="s">
        <v>4865</v>
      </c>
      <c r="XL10" t="s">
        <v>4865</v>
      </c>
      <c r="XM10" t="s">
        <v>4865</v>
      </c>
      <c r="XN10" t="s">
        <v>4865</v>
      </c>
      <c r="XO10" t="s">
        <v>4865</v>
      </c>
      <c r="XP10" t="s">
        <v>4865</v>
      </c>
      <c r="XQ10" t="s">
        <v>4865</v>
      </c>
      <c r="XR10" t="s">
        <v>4865</v>
      </c>
      <c r="XS10" t="s">
        <v>4865</v>
      </c>
      <c r="XT10" t="s">
        <v>4865</v>
      </c>
      <c r="XU10" t="s">
        <v>4865</v>
      </c>
      <c r="XV10" t="s">
        <v>4865</v>
      </c>
      <c r="XW10" t="s">
        <v>4865</v>
      </c>
      <c r="XX10" t="s">
        <v>4865</v>
      </c>
      <c r="XY10" t="s">
        <v>4865</v>
      </c>
      <c r="XZ10" t="s">
        <v>4865</v>
      </c>
      <c r="YA10" t="s">
        <v>4865</v>
      </c>
      <c r="YB10" t="s">
        <v>4865</v>
      </c>
      <c r="YC10" t="s">
        <v>4865</v>
      </c>
      <c r="YD10" t="s">
        <v>4865</v>
      </c>
      <c r="YE10" t="s">
        <v>4865</v>
      </c>
      <c r="YF10" t="s">
        <v>4865</v>
      </c>
      <c r="YG10" t="s">
        <v>4865</v>
      </c>
      <c r="YH10" t="s">
        <v>4865</v>
      </c>
      <c r="YI10" t="s">
        <v>4865</v>
      </c>
      <c r="YJ10" t="s">
        <v>4865</v>
      </c>
      <c r="YK10" t="s">
        <v>4865</v>
      </c>
      <c r="YL10" t="s">
        <v>4865</v>
      </c>
      <c r="YM10" t="s">
        <v>4865</v>
      </c>
      <c r="YN10" t="s">
        <v>4865</v>
      </c>
      <c r="YO10" t="s">
        <v>4865</v>
      </c>
      <c r="YP10" t="s">
        <v>4865</v>
      </c>
      <c r="YQ10" t="s">
        <v>4865</v>
      </c>
      <c r="YR10" t="s">
        <v>4865</v>
      </c>
      <c r="YS10" t="s">
        <v>4865</v>
      </c>
      <c r="YT10" t="s">
        <v>4865</v>
      </c>
      <c r="YU10" t="s">
        <v>4865</v>
      </c>
      <c r="YV10" t="s">
        <v>4865</v>
      </c>
      <c r="YW10" t="s">
        <v>4865</v>
      </c>
      <c r="YX10" t="s">
        <v>4865</v>
      </c>
      <c r="YY10" t="s">
        <v>4865</v>
      </c>
      <c r="YZ10" t="s">
        <v>4865</v>
      </c>
      <c r="ZA10" t="s">
        <v>4865</v>
      </c>
      <c r="ZB10" t="s">
        <v>4865</v>
      </c>
      <c r="ZC10" t="s">
        <v>4865</v>
      </c>
      <c r="ZD10" t="s">
        <v>4865</v>
      </c>
      <c r="ZE10" t="s">
        <v>4865</v>
      </c>
      <c r="ZF10" t="s">
        <v>4865</v>
      </c>
      <c r="ZG10" t="s">
        <v>4865</v>
      </c>
      <c r="ZH10" t="s">
        <v>4865</v>
      </c>
      <c r="ZI10" t="s">
        <v>4865</v>
      </c>
      <c r="ZJ10" t="s">
        <v>4865</v>
      </c>
      <c r="ZK10" t="s">
        <v>4865</v>
      </c>
      <c r="ZL10" t="s">
        <v>4865</v>
      </c>
      <c r="ZM10" t="s">
        <v>4865</v>
      </c>
      <c r="ZN10" t="s">
        <v>4865</v>
      </c>
      <c r="ZO10" t="s">
        <v>4865</v>
      </c>
      <c r="ZP10" t="s">
        <v>4865</v>
      </c>
      <c r="ZQ10" t="s">
        <v>4865</v>
      </c>
      <c r="ZR10" t="s">
        <v>4865</v>
      </c>
      <c r="ZS10" t="s">
        <v>4865</v>
      </c>
      <c r="ZT10" t="s">
        <v>4865</v>
      </c>
      <c r="ZU10" t="s">
        <v>4865</v>
      </c>
      <c r="ZV10" t="s">
        <v>4865</v>
      </c>
      <c r="ZW10" t="s">
        <v>4865</v>
      </c>
      <c r="ZX10" t="s">
        <v>4865</v>
      </c>
      <c r="ZY10" t="s">
        <v>4865</v>
      </c>
      <c r="ZZ10" t="s">
        <v>4865</v>
      </c>
      <c r="AAA10" t="s">
        <v>4865</v>
      </c>
      <c r="AAB10" t="s">
        <v>4865</v>
      </c>
      <c r="AAC10" t="s">
        <v>4865</v>
      </c>
      <c r="AAD10" t="s">
        <v>4865</v>
      </c>
      <c r="AAE10" t="s">
        <v>4865</v>
      </c>
      <c r="AAF10" t="s">
        <v>4865</v>
      </c>
      <c r="AAG10" t="s">
        <v>4865</v>
      </c>
      <c r="AAH10" t="s">
        <v>4865</v>
      </c>
      <c r="AAI10" t="s">
        <v>4865</v>
      </c>
      <c r="AAJ10" t="s">
        <v>4865</v>
      </c>
      <c r="AAK10" t="s">
        <v>4865</v>
      </c>
      <c r="AAL10" t="s">
        <v>4865</v>
      </c>
      <c r="AAM10" t="s">
        <v>4865</v>
      </c>
      <c r="AAN10" t="s">
        <v>4865</v>
      </c>
      <c r="AAO10" t="s">
        <v>4865</v>
      </c>
      <c r="AAP10" t="s">
        <v>4865</v>
      </c>
      <c r="AAQ10" t="s">
        <v>4865</v>
      </c>
      <c r="AAR10" t="s">
        <v>4865</v>
      </c>
      <c r="AAS10" t="s">
        <v>4865</v>
      </c>
      <c r="AAT10" t="s">
        <v>4865</v>
      </c>
      <c r="AAU10" t="s">
        <v>4865</v>
      </c>
      <c r="AAV10" t="s">
        <v>4865</v>
      </c>
      <c r="AAW10" t="s">
        <v>4865</v>
      </c>
      <c r="AAX10" t="s">
        <v>4865</v>
      </c>
      <c r="AAY10" t="s">
        <v>4865</v>
      </c>
      <c r="AAZ10" t="s">
        <v>4865</v>
      </c>
      <c r="ABA10" t="s">
        <v>4865</v>
      </c>
      <c r="ABB10" t="s">
        <v>4865</v>
      </c>
      <c r="ABC10" t="s">
        <v>4865</v>
      </c>
      <c r="ABD10" t="s">
        <v>4865</v>
      </c>
      <c r="ABE10" t="s">
        <v>4865</v>
      </c>
      <c r="ABF10" t="s">
        <v>4865</v>
      </c>
      <c r="ABG10" t="s">
        <v>4865</v>
      </c>
      <c r="ABH10" t="s">
        <v>4865</v>
      </c>
      <c r="ABI10" t="s">
        <v>4865</v>
      </c>
      <c r="ABJ10" t="s">
        <v>4865</v>
      </c>
      <c r="ABK10" t="s">
        <v>4865</v>
      </c>
      <c r="ABL10" t="s">
        <v>4865</v>
      </c>
      <c r="ABM10" t="s">
        <v>4865</v>
      </c>
      <c r="ABN10" t="s">
        <v>4865</v>
      </c>
      <c r="ABO10" t="s">
        <v>4865</v>
      </c>
      <c r="ABP10" t="s">
        <v>4865</v>
      </c>
      <c r="ABQ10" t="s">
        <v>4865</v>
      </c>
      <c r="ABR10" t="s">
        <v>4865</v>
      </c>
      <c r="ABS10" t="s">
        <v>4865</v>
      </c>
      <c r="ABT10" t="s">
        <v>4865</v>
      </c>
      <c r="ABU10" t="s">
        <v>4865</v>
      </c>
      <c r="ABV10" t="s">
        <v>4865</v>
      </c>
      <c r="ABW10" t="s">
        <v>4865</v>
      </c>
      <c r="ABX10" t="s">
        <v>4865</v>
      </c>
      <c r="ABY10" t="s">
        <v>4865</v>
      </c>
      <c r="ABZ10" t="s">
        <v>4865</v>
      </c>
      <c r="ACA10" t="s">
        <v>4865</v>
      </c>
      <c r="ACB10" t="s">
        <v>4865</v>
      </c>
      <c r="ACC10" t="s">
        <v>4865</v>
      </c>
      <c r="ACD10" t="s">
        <v>4865</v>
      </c>
      <c r="ACE10" t="s">
        <v>4865</v>
      </c>
      <c r="ACF10" t="s">
        <v>4865</v>
      </c>
      <c r="ACG10" t="s">
        <v>4865</v>
      </c>
      <c r="ACH10" t="s">
        <v>4865</v>
      </c>
      <c r="ACI10" t="s">
        <v>4865</v>
      </c>
      <c r="ACJ10" t="s">
        <v>4865</v>
      </c>
      <c r="ACK10" t="s">
        <v>4865</v>
      </c>
      <c r="ACL10" t="s">
        <v>4865</v>
      </c>
      <c r="ACM10" t="s">
        <v>4865</v>
      </c>
      <c r="ACN10" t="s">
        <v>4865</v>
      </c>
      <c r="ACO10" t="s">
        <v>4865</v>
      </c>
      <c r="ACP10" t="s">
        <v>4865</v>
      </c>
      <c r="ACQ10" t="s">
        <v>4865</v>
      </c>
      <c r="ACR10" t="s">
        <v>4865</v>
      </c>
      <c r="ACS10" t="s">
        <v>4865</v>
      </c>
      <c r="ACT10" t="s">
        <v>4865</v>
      </c>
      <c r="ACU10" t="s">
        <v>4865</v>
      </c>
      <c r="ACV10" t="s">
        <v>4865</v>
      </c>
      <c r="ACW10" t="s">
        <v>4865</v>
      </c>
      <c r="ACX10" t="s">
        <v>4865</v>
      </c>
      <c r="ACY10" t="s">
        <v>4865</v>
      </c>
      <c r="ACZ10" t="s">
        <v>4865</v>
      </c>
      <c r="ADA10" t="s">
        <v>4865</v>
      </c>
      <c r="ADB10" t="s">
        <v>4865</v>
      </c>
      <c r="ADC10" t="s">
        <v>4865</v>
      </c>
      <c r="ADD10" t="s">
        <v>4865</v>
      </c>
      <c r="ADE10" t="s">
        <v>4865</v>
      </c>
      <c r="ADF10" t="s">
        <v>4865</v>
      </c>
      <c r="ADG10" t="s">
        <v>4865</v>
      </c>
      <c r="ADH10" t="s">
        <v>4865</v>
      </c>
      <c r="ADI10" t="s">
        <v>4865</v>
      </c>
      <c r="ADJ10" t="s">
        <v>4865</v>
      </c>
      <c r="ADK10" t="s">
        <v>4865</v>
      </c>
      <c r="ADL10" t="s">
        <v>4865</v>
      </c>
      <c r="ADM10" t="s">
        <v>4865</v>
      </c>
      <c r="ADN10" t="s">
        <v>4865</v>
      </c>
      <c r="ADO10" t="s">
        <v>4865</v>
      </c>
      <c r="ADP10" t="s">
        <v>4865</v>
      </c>
      <c r="ADQ10" t="s">
        <v>4865</v>
      </c>
      <c r="ADR10" t="s">
        <v>4865</v>
      </c>
      <c r="ADS10" t="s">
        <v>4865</v>
      </c>
      <c r="ADT10" t="s">
        <v>4865</v>
      </c>
      <c r="ADU10" t="s">
        <v>4865</v>
      </c>
      <c r="ADV10" t="s">
        <v>4865</v>
      </c>
      <c r="ADW10" t="s">
        <v>4865</v>
      </c>
      <c r="ADX10" t="s">
        <v>4865</v>
      </c>
      <c r="ADY10" t="s">
        <v>4865</v>
      </c>
      <c r="ADZ10" t="s">
        <v>4865</v>
      </c>
      <c r="AEA10" t="s">
        <v>4865</v>
      </c>
      <c r="AEB10" t="s">
        <v>4865</v>
      </c>
      <c r="AEC10" t="s">
        <v>4865</v>
      </c>
      <c r="AED10" t="s">
        <v>4865</v>
      </c>
      <c r="AEE10" t="s">
        <v>4865</v>
      </c>
      <c r="AEF10" t="s">
        <v>4865</v>
      </c>
      <c r="AEG10" t="s">
        <v>4865</v>
      </c>
      <c r="AEH10" t="s">
        <v>4865</v>
      </c>
      <c r="AEI10" t="s">
        <v>4865</v>
      </c>
      <c r="AEJ10" t="s">
        <v>4865</v>
      </c>
      <c r="AEK10" t="s">
        <v>4865</v>
      </c>
      <c r="AEL10" t="s">
        <v>4865</v>
      </c>
      <c r="AEM10" t="s">
        <v>4865</v>
      </c>
      <c r="AEN10" t="s">
        <v>4865</v>
      </c>
      <c r="AEO10" t="s">
        <v>4865</v>
      </c>
      <c r="AEP10" t="s">
        <v>4865</v>
      </c>
      <c r="AEQ10" t="s">
        <v>4865</v>
      </c>
      <c r="AER10" t="s">
        <v>4865</v>
      </c>
      <c r="AES10" t="s">
        <v>5748</v>
      </c>
      <c r="AET10" t="s">
        <v>4865</v>
      </c>
      <c r="AEU10" t="s">
        <v>1505</v>
      </c>
      <c r="AEW10" t="s">
        <v>5776</v>
      </c>
      <c r="AEX10">
        <v>200</v>
      </c>
      <c r="AEY10" t="s">
        <v>5773</v>
      </c>
      <c r="AEZ10" t="s">
        <v>4865</v>
      </c>
      <c r="AFA10">
        <v>184693</v>
      </c>
      <c r="AFB10" t="s">
        <v>5774</v>
      </c>
      <c r="AFC10" t="s">
        <v>5775</v>
      </c>
      <c r="AFD10" t="s">
        <v>5753</v>
      </c>
    </row>
    <row r="11" spans="1:836">
      <c r="A11" t="s">
        <v>5754</v>
      </c>
      <c r="B11" t="s">
        <v>5735</v>
      </c>
      <c r="C11" t="s">
        <v>5764</v>
      </c>
      <c r="E11">
        <v>19540101</v>
      </c>
      <c r="F11" t="s">
        <v>5765</v>
      </c>
      <c r="G11" t="s">
        <v>4865</v>
      </c>
      <c r="H11" t="s">
        <v>4865</v>
      </c>
      <c r="I11" t="s">
        <v>4865</v>
      </c>
      <c r="J11" t="s">
        <v>4865</v>
      </c>
      <c r="K11" t="s">
        <v>4865</v>
      </c>
      <c r="L11" t="s">
        <v>5766</v>
      </c>
      <c r="M11" t="s">
        <v>5767</v>
      </c>
      <c r="N11" t="s">
        <v>4865</v>
      </c>
      <c r="O11" t="s">
        <v>4865</v>
      </c>
      <c r="P11" t="s">
        <v>4872</v>
      </c>
      <c r="Q11" t="s">
        <v>4865</v>
      </c>
      <c r="R11">
        <v>20200302000002</v>
      </c>
      <c r="S11" t="s">
        <v>4865</v>
      </c>
      <c r="T11" t="s">
        <v>4865</v>
      </c>
      <c r="U11">
        <v>110</v>
      </c>
      <c r="V11" t="s">
        <v>4865</v>
      </c>
      <c r="W11" t="s">
        <v>4865</v>
      </c>
      <c r="X11" t="s">
        <v>4865</v>
      </c>
      <c r="Y11" t="s">
        <v>4865</v>
      </c>
      <c r="Z11" t="s">
        <v>4865</v>
      </c>
      <c r="AA11" t="s">
        <v>4865</v>
      </c>
      <c r="AB11" t="s">
        <v>4865</v>
      </c>
      <c r="AC11" t="s">
        <v>4865</v>
      </c>
      <c r="AD11" t="s">
        <v>4865</v>
      </c>
      <c r="AE11" t="s">
        <v>4865</v>
      </c>
      <c r="AF11" t="s">
        <v>4865</v>
      </c>
      <c r="AG11" t="s">
        <v>4865</v>
      </c>
      <c r="AH11" t="s">
        <v>4865</v>
      </c>
      <c r="AI11" t="s">
        <v>4865</v>
      </c>
      <c r="AJ11" t="s">
        <v>4865</v>
      </c>
      <c r="AK11" t="s">
        <v>4865</v>
      </c>
      <c r="AL11" t="s">
        <v>4865</v>
      </c>
      <c r="AM11" t="s">
        <v>4865</v>
      </c>
      <c r="AN11" t="s">
        <v>4865</v>
      </c>
      <c r="AO11" t="s">
        <v>4865</v>
      </c>
      <c r="AP11" t="s">
        <v>4865</v>
      </c>
      <c r="AQ11" t="s">
        <v>4865</v>
      </c>
      <c r="AR11" t="s">
        <v>4865</v>
      </c>
      <c r="AS11" t="s">
        <v>4865</v>
      </c>
      <c r="AT11" t="s">
        <v>4865</v>
      </c>
      <c r="AU11" t="s">
        <v>4865</v>
      </c>
      <c r="AV11" t="s">
        <v>4865</v>
      </c>
      <c r="AW11" t="s">
        <v>4865</v>
      </c>
      <c r="AX11" t="s">
        <v>4865</v>
      </c>
      <c r="AY11" t="s">
        <v>4865</v>
      </c>
      <c r="AZ11" t="s">
        <v>4865</v>
      </c>
      <c r="BA11" t="s">
        <v>4865</v>
      </c>
      <c r="BB11" t="s">
        <v>4865</v>
      </c>
      <c r="BC11" t="s">
        <v>4865</v>
      </c>
      <c r="BD11" t="s">
        <v>4865</v>
      </c>
      <c r="BE11" t="s">
        <v>4865</v>
      </c>
      <c r="BF11" t="s">
        <v>4865</v>
      </c>
      <c r="BG11" t="s">
        <v>4865</v>
      </c>
      <c r="BH11" t="s">
        <v>4865</v>
      </c>
      <c r="BI11" t="s">
        <v>4865</v>
      </c>
      <c r="BJ11" t="s">
        <v>4865</v>
      </c>
      <c r="BK11" t="s">
        <v>4865</v>
      </c>
      <c r="BL11" t="s">
        <v>4865</v>
      </c>
      <c r="BM11" t="s">
        <v>4865</v>
      </c>
      <c r="BN11" t="s">
        <v>4865</v>
      </c>
      <c r="BO11" t="s">
        <v>4865</v>
      </c>
      <c r="BP11" t="s">
        <v>4865</v>
      </c>
      <c r="BQ11" t="s">
        <v>4865</v>
      </c>
      <c r="BR11" t="s">
        <v>4865</v>
      </c>
      <c r="BS11" t="s">
        <v>4865</v>
      </c>
      <c r="BT11" t="s">
        <v>4865</v>
      </c>
      <c r="BU11" t="s">
        <v>4865</v>
      </c>
      <c r="BV11" t="s">
        <v>4865</v>
      </c>
      <c r="BW11" t="s">
        <v>4865</v>
      </c>
      <c r="BX11" t="s">
        <v>4865</v>
      </c>
      <c r="BY11" t="s">
        <v>4865</v>
      </c>
      <c r="BZ11" t="s">
        <v>4865</v>
      </c>
      <c r="CA11" t="s">
        <v>4865</v>
      </c>
      <c r="CB11" t="s">
        <v>4865</v>
      </c>
      <c r="CC11" t="s">
        <v>4865</v>
      </c>
      <c r="CD11" t="s">
        <v>4865</v>
      </c>
      <c r="CE11" t="s">
        <v>4865</v>
      </c>
      <c r="CF11" t="s">
        <v>4865</v>
      </c>
      <c r="CG11" t="s">
        <v>4865</v>
      </c>
      <c r="CH11" t="s">
        <v>4865</v>
      </c>
      <c r="CI11" t="s">
        <v>4865</v>
      </c>
      <c r="CJ11" t="s">
        <v>4865</v>
      </c>
      <c r="CK11" t="s">
        <v>4865</v>
      </c>
      <c r="CL11" t="s">
        <v>4865</v>
      </c>
      <c r="CM11" t="s">
        <v>4865</v>
      </c>
      <c r="CN11" t="s">
        <v>4865</v>
      </c>
      <c r="CO11" t="s">
        <v>4865</v>
      </c>
      <c r="CP11">
        <v>20200101</v>
      </c>
      <c r="CQ11">
        <v>20200123</v>
      </c>
      <c r="CR11" t="s">
        <v>4865</v>
      </c>
      <c r="CS11">
        <v>20200101</v>
      </c>
      <c r="CT11">
        <v>12</v>
      </c>
      <c r="CU11">
        <v>30</v>
      </c>
      <c r="CV11">
        <v>7</v>
      </c>
      <c r="CW11">
        <v>5</v>
      </c>
      <c r="CX11" t="s">
        <v>4865</v>
      </c>
      <c r="CY11" t="s">
        <v>4865</v>
      </c>
      <c r="CZ11" t="s">
        <v>4865</v>
      </c>
      <c r="DA11">
        <v>62</v>
      </c>
      <c r="DB11" t="s">
        <v>4865</v>
      </c>
      <c r="DC11" t="s">
        <v>4865</v>
      </c>
      <c r="DD11" t="s">
        <v>4865</v>
      </c>
      <c r="DE11" t="s">
        <v>4865</v>
      </c>
      <c r="DF11" t="s">
        <v>4865</v>
      </c>
      <c r="DG11" t="s">
        <v>4865</v>
      </c>
      <c r="DH11" t="s">
        <v>4865</v>
      </c>
      <c r="DI11" t="s">
        <v>4865</v>
      </c>
      <c r="DJ11" t="s">
        <v>4865</v>
      </c>
      <c r="DK11" t="s">
        <v>4865</v>
      </c>
      <c r="DL11" t="s">
        <v>4865</v>
      </c>
      <c r="DM11" t="s">
        <v>4865</v>
      </c>
      <c r="DN11" t="s">
        <v>4865</v>
      </c>
      <c r="DO11" t="s">
        <v>4865</v>
      </c>
      <c r="DP11" t="s">
        <v>4865</v>
      </c>
      <c r="DQ11" t="s">
        <v>5768</v>
      </c>
      <c r="DR11" t="s">
        <v>5740</v>
      </c>
      <c r="DS11" t="s">
        <v>4865</v>
      </c>
      <c r="DT11" t="s">
        <v>4865</v>
      </c>
      <c r="DU11" t="s">
        <v>4865</v>
      </c>
      <c r="DV11" t="s">
        <v>4865</v>
      </c>
      <c r="DW11" t="s">
        <v>4865</v>
      </c>
      <c r="DX11" t="s">
        <v>4865</v>
      </c>
      <c r="DY11" t="s">
        <v>4865</v>
      </c>
      <c r="DZ11" t="s">
        <v>4865</v>
      </c>
      <c r="EA11" t="s">
        <v>4865</v>
      </c>
      <c r="EB11" t="s">
        <v>4865</v>
      </c>
      <c r="EC11" t="s">
        <v>4865</v>
      </c>
      <c r="ED11" t="s">
        <v>4865</v>
      </c>
      <c r="EE11" t="s">
        <v>4865</v>
      </c>
      <c r="EF11" t="s">
        <v>4865</v>
      </c>
      <c r="EG11" t="s">
        <v>4865</v>
      </c>
      <c r="EH11" t="s">
        <v>4865</v>
      </c>
      <c r="EI11" t="s">
        <v>4865</v>
      </c>
      <c r="EJ11" t="s">
        <v>4865</v>
      </c>
      <c r="EK11" t="s">
        <v>4865</v>
      </c>
      <c r="EL11" t="s">
        <v>4865</v>
      </c>
      <c r="EM11" t="s">
        <v>4865</v>
      </c>
      <c r="EN11" t="s">
        <v>4865</v>
      </c>
      <c r="EO11" t="s">
        <v>4865</v>
      </c>
      <c r="EP11" t="s">
        <v>4865</v>
      </c>
      <c r="EQ11" t="s">
        <v>4865</v>
      </c>
      <c r="ER11" t="s">
        <v>4865</v>
      </c>
      <c r="ES11" t="s">
        <v>4865</v>
      </c>
      <c r="ET11" t="s">
        <v>4865</v>
      </c>
      <c r="EU11" t="s">
        <v>4865</v>
      </c>
      <c r="EV11" t="s">
        <v>4865</v>
      </c>
      <c r="EW11" t="s">
        <v>4865</v>
      </c>
      <c r="EX11" t="s">
        <v>4865</v>
      </c>
      <c r="EY11" t="s">
        <v>4865</v>
      </c>
      <c r="EZ11" t="s">
        <v>4865</v>
      </c>
      <c r="FA11" t="s">
        <v>4865</v>
      </c>
      <c r="FB11" t="s">
        <v>4865</v>
      </c>
      <c r="FC11" t="s">
        <v>4865</v>
      </c>
      <c r="FD11" t="s">
        <v>4865</v>
      </c>
      <c r="FE11" t="s">
        <v>4865</v>
      </c>
      <c r="FF11" t="s">
        <v>4865</v>
      </c>
      <c r="FG11" t="s">
        <v>4865</v>
      </c>
      <c r="FH11" t="s">
        <v>4865</v>
      </c>
      <c r="FI11" t="s">
        <v>4865</v>
      </c>
      <c r="FJ11" t="s">
        <v>4865</v>
      </c>
      <c r="FK11" t="s">
        <v>4865</v>
      </c>
      <c r="FL11" t="s">
        <v>4865</v>
      </c>
      <c r="FM11" t="s">
        <v>4865</v>
      </c>
      <c r="FN11" t="s">
        <v>4865</v>
      </c>
      <c r="FO11" t="s">
        <v>4865</v>
      </c>
      <c r="FP11" t="s">
        <v>4865</v>
      </c>
      <c r="FQ11" t="s">
        <v>4865</v>
      </c>
      <c r="FR11" t="s">
        <v>4865</v>
      </c>
      <c r="FS11" t="s">
        <v>4865</v>
      </c>
      <c r="FT11" t="s">
        <v>4865</v>
      </c>
      <c r="FU11" t="s">
        <v>4865</v>
      </c>
      <c r="FV11" t="s">
        <v>4865</v>
      </c>
      <c r="FW11" t="s">
        <v>4865</v>
      </c>
      <c r="FX11" t="s">
        <v>4865</v>
      </c>
      <c r="FY11" t="s">
        <v>4865</v>
      </c>
      <c r="FZ11" t="s">
        <v>4865</v>
      </c>
      <c r="GA11" t="s">
        <v>4865</v>
      </c>
      <c r="GB11" t="s">
        <v>4865</v>
      </c>
      <c r="GC11" t="s">
        <v>4865</v>
      </c>
      <c r="GD11" t="s">
        <v>4865</v>
      </c>
      <c r="GE11" t="s">
        <v>4865</v>
      </c>
      <c r="GF11" t="s">
        <v>4865</v>
      </c>
      <c r="GG11" t="s">
        <v>4865</v>
      </c>
      <c r="GH11" t="s">
        <v>4865</v>
      </c>
      <c r="GI11" t="s">
        <v>4865</v>
      </c>
      <c r="GJ11" t="s">
        <v>4865</v>
      </c>
      <c r="GK11" t="s">
        <v>4865</v>
      </c>
      <c r="GL11" t="s">
        <v>4865</v>
      </c>
      <c r="GM11" t="s">
        <v>4865</v>
      </c>
      <c r="GN11" t="s">
        <v>4865</v>
      </c>
      <c r="GO11" t="s">
        <v>4865</v>
      </c>
      <c r="GP11" t="s">
        <v>4865</v>
      </c>
      <c r="GQ11" t="s">
        <v>4865</v>
      </c>
      <c r="GR11" t="s">
        <v>4865</v>
      </c>
      <c r="GS11" t="s">
        <v>4865</v>
      </c>
      <c r="GT11" t="s">
        <v>4865</v>
      </c>
      <c r="GU11" t="s">
        <v>4865</v>
      </c>
      <c r="GV11" t="s">
        <v>4865</v>
      </c>
      <c r="GW11" t="s">
        <v>4865</v>
      </c>
      <c r="GX11" t="s">
        <v>4865</v>
      </c>
      <c r="GY11" t="s">
        <v>4865</v>
      </c>
      <c r="GZ11" t="s">
        <v>4865</v>
      </c>
      <c r="HA11" t="s">
        <v>4865</v>
      </c>
      <c r="HB11" t="s">
        <v>4865</v>
      </c>
      <c r="HC11" t="s">
        <v>4865</v>
      </c>
      <c r="HD11" t="s">
        <v>4865</v>
      </c>
      <c r="HE11" t="s">
        <v>4865</v>
      </c>
      <c r="HF11" t="s">
        <v>4865</v>
      </c>
      <c r="HG11" t="s">
        <v>4865</v>
      </c>
      <c r="HH11" t="s">
        <v>4865</v>
      </c>
      <c r="HI11" t="s">
        <v>4865</v>
      </c>
      <c r="HJ11" t="s">
        <v>4865</v>
      </c>
      <c r="HK11" t="s">
        <v>4865</v>
      </c>
      <c r="HL11" t="s">
        <v>4865</v>
      </c>
      <c r="HM11" t="s">
        <v>4865</v>
      </c>
      <c r="HN11" t="s">
        <v>4865</v>
      </c>
      <c r="HO11" t="s">
        <v>4865</v>
      </c>
      <c r="HP11" t="s">
        <v>4865</v>
      </c>
      <c r="HQ11" t="s">
        <v>4865</v>
      </c>
      <c r="HR11" t="s">
        <v>4865</v>
      </c>
      <c r="HS11" t="s">
        <v>4865</v>
      </c>
      <c r="HT11" t="s">
        <v>4865</v>
      </c>
      <c r="HU11" t="s">
        <v>4865</v>
      </c>
      <c r="HV11" t="s">
        <v>4865</v>
      </c>
      <c r="HW11" t="s">
        <v>4865</v>
      </c>
      <c r="HX11" t="s">
        <v>4865</v>
      </c>
      <c r="HY11" t="s">
        <v>4865</v>
      </c>
      <c r="HZ11" t="s">
        <v>4865</v>
      </c>
      <c r="IA11" t="s">
        <v>4865</v>
      </c>
      <c r="IB11" t="s">
        <v>4865</v>
      </c>
      <c r="IC11" t="s">
        <v>4865</v>
      </c>
      <c r="ID11" t="s">
        <v>4865</v>
      </c>
      <c r="IE11" t="s">
        <v>4865</v>
      </c>
      <c r="IF11" t="s">
        <v>4865</v>
      </c>
      <c r="IG11" t="s">
        <v>4865</v>
      </c>
      <c r="IH11" t="s">
        <v>4865</v>
      </c>
      <c r="II11" t="s">
        <v>4865</v>
      </c>
      <c r="IJ11" t="s">
        <v>4865</v>
      </c>
      <c r="IK11" t="s">
        <v>4865</v>
      </c>
      <c r="IL11" t="s">
        <v>4865</v>
      </c>
      <c r="IM11" t="s">
        <v>4865</v>
      </c>
      <c r="IN11" t="s">
        <v>4865</v>
      </c>
      <c r="IO11" t="s">
        <v>4865</v>
      </c>
      <c r="IP11" t="s">
        <v>4865</v>
      </c>
      <c r="IQ11" t="s">
        <v>4865</v>
      </c>
      <c r="IR11" t="s">
        <v>4865</v>
      </c>
      <c r="IS11" t="s">
        <v>4865</v>
      </c>
      <c r="IT11" t="s">
        <v>4865</v>
      </c>
      <c r="IU11" t="s">
        <v>4865</v>
      </c>
      <c r="IV11" t="s">
        <v>4865</v>
      </c>
      <c r="IW11" t="s">
        <v>4865</v>
      </c>
      <c r="IX11" t="s">
        <v>4865</v>
      </c>
      <c r="IY11" t="s">
        <v>4865</v>
      </c>
      <c r="IZ11" t="s">
        <v>4865</v>
      </c>
      <c r="JA11" t="s">
        <v>4865</v>
      </c>
      <c r="JB11" t="s">
        <v>4865</v>
      </c>
      <c r="JC11" t="s">
        <v>4865</v>
      </c>
      <c r="JD11" t="s">
        <v>4865</v>
      </c>
      <c r="JE11" t="s">
        <v>4865</v>
      </c>
      <c r="JF11" t="s">
        <v>4865</v>
      </c>
      <c r="JG11" t="s">
        <v>4865</v>
      </c>
      <c r="JH11" t="s">
        <v>4865</v>
      </c>
      <c r="JI11" t="s">
        <v>4865</v>
      </c>
      <c r="JJ11" t="s">
        <v>4865</v>
      </c>
      <c r="JK11" t="s">
        <v>4865</v>
      </c>
      <c r="JL11" t="s">
        <v>4865</v>
      </c>
      <c r="JM11" t="s">
        <v>4865</v>
      </c>
      <c r="JN11" t="s">
        <v>4865</v>
      </c>
      <c r="JO11" t="s">
        <v>4865</v>
      </c>
      <c r="JP11" t="s">
        <v>4865</v>
      </c>
      <c r="JQ11" t="s">
        <v>4865</v>
      </c>
      <c r="JR11" t="s">
        <v>4865</v>
      </c>
      <c r="JS11" t="s">
        <v>4865</v>
      </c>
      <c r="JT11" t="s">
        <v>4865</v>
      </c>
      <c r="JU11" t="s">
        <v>4865</v>
      </c>
      <c r="JV11" t="s">
        <v>4865</v>
      </c>
      <c r="JW11" t="s">
        <v>4865</v>
      </c>
      <c r="JX11" t="s">
        <v>4865</v>
      </c>
      <c r="JY11" t="s">
        <v>4865</v>
      </c>
      <c r="JZ11" t="s">
        <v>4865</v>
      </c>
      <c r="KA11" t="s">
        <v>4865</v>
      </c>
      <c r="KB11" t="s">
        <v>4865</v>
      </c>
      <c r="KC11" t="s">
        <v>4865</v>
      </c>
      <c r="KD11" t="s">
        <v>4865</v>
      </c>
      <c r="KE11" t="s">
        <v>4865</v>
      </c>
      <c r="KF11" t="s">
        <v>4865</v>
      </c>
      <c r="KG11" t="s">
        <v>4865</v>
      </c>
      <c r="KH11" t="s">
        <v>4865</v>
      </c>
      <c r="KI11" t="s">
        <v>4865</v>
      </c>
      <c r="KJ11" t="s">
        <v>4865</v>
      </c>
      <c r="KK11" t="s">
        <v>4865</v>
      </c>
      <c r="KL11" t="s">
        <v>4865</v>
      </c>
      <c r="KM11" t="s">
        <v>4865</v>
      </c>
      <c r="KN11" t="s">
        <v>4865</v>
      </c>
      <c r="KO11" t="s">
        <v>4865</v>
      </c>
      <c r="KP11" t="s">
        <v>4865</v>
      </c>
      <c r="KQ11" t="s">
        <v>4865</v>
      </c>
      <c r="KR11" t="s">
        <v>4865</v>
      </c>
      <c r="KS11" t="s">
        <v>4865</v>
      </c>
      <c r="KT11" t="s">
        <v>4865</v>
      </c>
      <c r="KU11" t="s">
        <v>4865</v>
      </c>
      <c r="KV11" t="s">
        <v>4865</v>
      </c>
      <c r="KW11" t="s">
        <v>4865</v>
      </c>
      <c r="KX11" t="s">
        <v>4865</v>
      </c>
      <c r="KY11" t="s">
        <v>4865</v>
      </c>
      <c r="KZ11" t="s">
        <v>4865</v>
      </c>
      <c r="LA11" t="s">
        <v>4865</v>
      </c>
      <c r="LB11" t="s">
        <v>4865</v>
      </c>
      <c r="LC11" t="s">
        <v>4865</v>
      </c>
      <c r="LD11" t="s">
        <v>4865</v>
      </c>
      <c r="LE11" t="s">
        <v>4865</v>
      </c>
      <c r="LF11" t="s">
        <v>4865</v>
      </c>
      <c r="LG11" t="s">
        <v>4865</v>
      </c>
      <c r="LH11" t="s">
        <v>4865</v>
      </c>
      <c r="LI11" t="s">
        <v>4865</v>
      </c>
      <c r="LJ11" t="s">
        <v>4865</v>
      </c>
      <c r="LK11" t="s">
        <v>4865</v>
      </c>
      <c r="LL11" t="s">
        <v>4865</v>
      </c>
      <c r="LM11" t="s">
        <v>4865</v>
      </c>
      <c r="LN11" t="s">
        <v>4865</v>
      </c>
      <c r="LO11" t="s">
        <v>4865</v>
      </c>
      <c r="LP11" t="s">
        <v>4865</v>
      </c>
      <c r="LQ11" t="s">
        <v>4865</v>
      </c>
      <c r="LR11" t="s">
        <v>4865</v>
      </c>
      <c r="LS11" t="s">
        <v>4865</v>
      </c>
      <c r="LT11" t="s">
        <v>4865</v>
      </c>
      <c r="LU11" t="s">
        <v>4865</v>
      </c>
      <c r="LV11" t="s">
        <v>4865</v>
      </c>
      <c r="LW11" t="s">
        <v>4865</v>
      </c>
      <c r="LX11" t="s">
        <v>4865</v>
      </c>
      <c r="LY11" t="s">
        <v>4865</v>
      </c>
      <c r="LZ11" t="s">
        <v>4865</v>
      </c>
      <c r="MA11" t="s">
        <v>4865</v>
      </c>
      <c r="MB11" t="s">
        <v>4865</v>
      </c>
      <c r="MC11" t="s">
        <v>4865</v>
      </c>
      <c r="MD11" t="s">
        <v>4865</v>
      </c>
      <c r="ME11" t="s">
        <v>4865</v>
      </c>
      <c r="MF11" t="s">
        <v>4865</v>
      </c>
      <c r="MG11" t="s">
        <v>4865</v>
      </c>
      <c r="MH11" t="s">
        <v>4865</v>
      </c>
      <c r="MI11" t="s">
        <v>4865</v>
      </c>
      <c r="MJ11" t="s">
        <v>4865</v>
      </c>
      <c r="MK11" t="s">
        <v>4865</v>
      </c>
      <c r="ML11" t="s">
        <v>5769</v>
      </c>
      <c r="MM11">
        <v>5324601025</v>
      </c>
      <c r="MN11" t="s">
        <v>4865</v>
      </c>
      <c r="MO11" t="s">
        <v>4865</v>
      </c>
      <c r="MP11" t="s">
        <v>4865</v>
      </c>
      <c r="MQ11" t="s">
        <v>4865</v>
      </c>
      <c r="MR11" t="s">
        <v>4865</v>
      </c>
      <c r="MS11" t="s">
        <v>5770</v>
      </c>
      <c r="MT11" t="s">
        <v>5771</v>
      </c>
      <c r="MU11" t="s">
        <v>4865</v>
      </c>
      <c r="MV11" t="s">
        <v>5772</v>
      </c>
      <c r="MW11" t="s">
        <v>4880</v>
      </c>
      <c r="MX11">
        <v>32832</v>
      </c>
      <c r="MY11">
        <v>6902</v>
      </c>
      <c r="MZ11" t="s">
        <v>4881</v>
      </c>
      <c r="NA11" t="s">
        <v>4865</v>
      </c>
      <c r="NB11" t="s">
        <v>4865</v>
      </c>
      <c r="NC11" t="s">
        <v>4865</v>
      </c>
      <c r="ND11" t="s">
        <v>4865</v>
      </c>
      <c r="NE11" t="s">
        <v>4865</v>
      </c>
      <c r="NF11" t="s">
        <v>4865</v>
      </c>
      <c r="NG11" t="s">
        <v>4865</v>
      </c>
      <c r="NH11" t="s">
        <v>4865</v>
      </c>
      <c r="NI11" t="s">
        <v>4865</v>
      </c>
      <c r="NJ11" t="s">
        <v>4865</v>
      </c>
      <c r="NK11" t="s">
        <v>4865</v>
      </c>
      <c r="NL11" t="s">
        <v>4865</v>
      </c>
      <c r="NM11" t="s">
        <v>4865</v>
      </c>
      <c r="NN11" t="s">
        <v>4865</v>
      </c>
      <c r="NO11" t="s">
        <v>4865</v>
      </c>
      <c r="NP11" t="s">
        <v>4865</v>
      </c>
      <c r="NQ11" t="s">
        <v>4865</v>
      </c>
      <c r="NR11">
        <v>5</v>
      </c>
      <c r="NS11">
        <v>20200110</v>
      </c>
      <c r="NT11">
        <v>20200110</v>
      </c>
      <c r="NU11">
        <v>300</v>
      </c>
      <c r="NW11" t="s">
        <v>4865</v>
      </c>
      <c r="NX11" t="s">
        <v>4865</v>
      </c>
      <c r="NY11" t="s">
        <v>4865</v>
      </c>
      <c r="NZ11" t="s">
        <v>4865</v>
      </c>
      <c r="OA11" t="s">
        <v>4865</v>
      </c>
      <c r="OB11" t="s">
        <v>4865</v>
      </c>
      <c r="OC11" t="s">
        <v>4865</v>
      </c>
      <c r="OD11" t="s">
        <v>4865</v>
      </c>
      <c r="OE11" t="s">
        <v>4882</v>
      </c>
      <c r="OF11">
        <v>1</v>
      </c>
      <c r="OG11">
        <v>200</v>
      </c>
      <c r="OH11" t="s">
        <v>4865</v>
      </c>
      <c r="OI11" t="s">
        <v>4865</v>
      </c>
      <c r="OJ11" t="s">
        <v>4865</v>
      </c>
      <c r="OK11" t="s">
        <v>4865</v>
      </c>
      <c r="OL11" t="s">
        <v>4865</v>
      </c>
      <c r="OM11" t="s">
        <v>4865</v>
      </c>
      <c r="ON11" t="s">
        <v>4865</v>
      </c>
      <c r="OO11" t="s">
        <v>4865</v>
      </c>
      <c r="OP11" t="s">
        <v>4865</v>
      </c>
      <c r="OQ11" t="s">
        <v>4865</v>
      </c>
      <c r="OR11" t="s">
        <v>4865</v>
      </c>
      <c r="OS11" t="s">
        <v>4865</v>
      </c>
      <c r="OT11" t="s">
        <v>4865</v>
      </c>
      <c r="OU11" t="s">
        <v>4865</v>
      </c>
      <c r="OV11">
        <v>1</v>
      </c>
      <c r="OW11">
        <v>0</v>
      </c>
      <c r="OX11" t="s">
        <v>4865</v>
      </c>
      <c r="OY11" t="s">
        <v>4865</v>
      </c>
      <c r="OZ11" t="s">
        <v>4865</v>
      </c>
      <c r="PA11" t="s">
        <v>4865</v>
      </c>
      <c r="PB11">
        <v>0</v>
      </c>
      <c r="PC11">
        <v>0</v>
      </c>
      <c r="PD11">
        <v>0</v>
      </c>
      <c r="PE11" t="s">
        <v>4865</v>
      </c>
      <c r="PF11" t="s">
        <v>4865</v>
      </c>
      <c r="PG11" t="s">
        <v>4865</v>
      </c>
      <c r="PH11" t="s">
        <v>4865</v>
      </c>
      <c r="PI11" t="s">
        <v>4865</v>
      </c>
      <c r="PJ11" t="s">
        <v>4865</v>
      </c>
      <c r="PK11" t="s">
        <v>4865</v>
      </c>
      <c r="PL11" t="s">
        <v>4865</v>
      </c>
      <c r="PM11" t="s">
        <v>4865</v>
      </c>
      <c r="PN11" t="s">
        <v>4865</v>
      </c>
      <c r="PO11" t="s">
        <v>4865</v>
      </c>
      <c r="PP11" t="s">
        <v>4865</v>
      </c>
      <c r="PQ11" t="s">
        <v>4865</v>
      </c>
      <c r="PR11" t="s">
        <v>4865</v>
      </c>
      <c r="PS11" t="s">
        <v>4865</v>
      </c>
      <c r="PT11" t="s">
        <v>4865</v>
      </c>
      <c r="PU11" t="s">
        <v>2713</v>
      </c>
      <c r="PV11">
        <v>4600</v>
      </c>
      <c r="PW11">
        <v>0</v>
      </c>
      <c r="PX11" t="s">
        <v>4865</v>
      </c>
      <c r="PY11" t="s">
        <v>4865</v>
      </c>
      <c r="PZ11" t="s">
        <v>4865</v>
      </c>
      <c r="QA11" t="s">
        <v>4865</v>
      </c>
      <c r="QB11" t="s">
        <v>4865</v>
      </c>
      <c r="QC11" t="s">
        <v>4865</v>
      </c>
      <c r="QD11" t="s">
        <v>4865</v>
      </c>
      <c r="QE11" t="s">
        <v>4865</v>
      </c>
      <c r="QF11" t="s">
        <v>4865</v>
      </c>
      <c r="QG11" t="s">
        <v>4865</v>
      </c>
      <c r="QH11" t="s">
        <v>4865</v>
      </c>
      <c r="QI11" t="s">
        <v>4865</v>
      </c>
      <c r="QJ11" t="s">
        <v>4865</v>
      </c>
      <c r="QK11" t="s">
        <v>4865</v>
      </c>
      <c r="QL11" t="s">
        <v>4865</v>
      </c>
      <c r="QM11" t="s">
        <v>4865</v>
      </c>
      <c r="QN11" t="s">
        <v>4865</v>
      </c>
      <c r="QO11" t="s">
        <v>4865</v>
      </c>
      <c r="QP11" t="s">
        <v>4865</v>
      </c>
      <c r="QQ11" t="s">
        <v>4865</v>
      </c>
      <c r="QR11" t="s">
        <v>4865</v>
      </c>
      <c r="QS11" t="s">
        <v>4865</v>
      </c>
      <c r="QT11" t="s">
        <v>4865</v>
      </c>
      <c r="QU11" t="s">
        <v>4865</v>
      </c>
      <c r="QV11" t="s">
        <v>4865</v>
      </c>
      <c r="QW11" t="s">
        <v>4865</v>
      </c>
      <c r="QX11" t="s">
        <v>4865</v>
      </c>
      <c r="QY11" t="s">
        <v>4865</v>
      </c>
      <c r="QZ11" t="s">
        <v>4865</v>
      </c>
      <c r="RA11" t="s">
        <v>4865</v>
      </c>
      <c r="RB11" t="s">
        <v>4865</v>
      </c>
      <c r="RC11" t="s">
        <v>4865</v>
      </c>
      <c r="RD11" t="s">
        <v>4865</v>
      </c>
      <c r="RE11" t="s">
        <v>4865</v>
      </c>
      <c r="RF11" t="s">
        <v>4865</v>
      </c>
      <c r="RG11" t="s">
        <v>4865</v>
      </c>
      <c r="RH11" t="s">
        <v>4865</v>
      </c>
      <c r="RI11" t="s">
        <v>4865</v>
      </c>
      <c r="RJ11" t="s">
        <v>4865</v>
      </c>
      <c r="RK11" t="s">
        <v>4865</v>
      </c>
      <c r="RL11" t="s">
        <v>4865</v>
      </c>
      <c r="RM11" t="s">
        <v>4865</v>
      </c>
      <c r="RN11">
        <v>20200302000002</v>
      </c>
      <c r="RO11" t="s">
        <v>4865</v>
      </c>
      <c r="RP11" t="s">
        <v>4865</v>
      </c>
      <c r="RQ11" t="s">
        <v>4865</v>
      </c>
      <c r="RR11" t="s">
        <v>4865</v>
      </c>
      <c r="RS11" t="s">
        <v>4865</v>
      </c>
      <c r="RT11" t="s">
        <v>4865</v>
      </c>
      <c r="RU11" t="s">
        <v>4865</v>
      </c>
      <c r="RV11" t="s">
        <v>4865</v>
      </c>
      <c r="RW11" t="s">
        <v>4865</v>
      </c>
      <c r="RX11" t="s">
        <v>4865</v>
      </c>
      <c r="RY11" t="s">
        <v>4865</v>
      </c>
      <c r="RZ11" t="s">
        <v>4865</v>
      </c>
      <c r="SA11" t="s">
        <v>4865</v>
      </c>
      <c r="SB11" t="s">
        <v>4865</v>
      </c>
      <c r="SC11" t="s">
        <v>4865</v>
      </c>
      <c r="SD11" t="s">
        <v>4865</v>
      </c>
      <c r="SE11" t="s">
        <v>4865</v>
      </c>
      <c r="SF11" t="s">
        <v>4865</v>
      </c>
      <c r="SG11" t="s">
        <v>4865</v>
      </c>
      <c r="SH11" t="s">
        <v>5766</v>
      </c>
      <c r="SI11" t="s">
        <v>5767</v>
      </c>
      <c r="SJ11" t="s">
        <v>4865</v>
      </c>
      <c r="SK11" t="s">
        <v>4865</v>
      </c>
      <c r="SL11" t="s">
        <v>4865</v>
      </c>
      <c r="SM11" t="s">
        <v>4865</v>
      </c>
      <c r="SN11" t="s">
        <v>4865</v>
      </c>
      <c r="SO11" t="s">
        <v>4865</v>
      </c>
      <c r="SQ11" t="s">
        <v>4865</v>
      </c>
      <c r="SR11" t="s">
        <v>4865</v>
      </c>
      <c r="SS11" t="s">
        <v>4865</v>
      </c>
      <c r="ST11">
        <v>19540101</v>
      </c>
      <c r="SU11" t="s">
        <v>5765</v>
      </c>
      <c r="SV11" t="s">
        <v>4865</v>
      </c>
      <c r="SW11" t="s">
        <v>4865</v>
      </c>
      <c r="SX11" t="s">
        <v>4865</v>
      </c>
      <c r="SY11" t="s">
        <v>4865</v>
      </c>
      <c r="SZ11" t="s">
        <v>4865</v>
      </c>
      <c r="TB11" t="s">
        <v>4865</v>
      </c>
      <c r="TC11" t="s">
        <v>4865</v>
      </c>
      <c r="TD11" t="s">
        <v>4865</v>
      </c>
      <c r="TE11" t="s">
        <v>4865</v>
      </c>
      <c r="TF11" t="s">
        <v>4865</v>
      </c>
      <c r="TG11" t="s">
        <v>4865</v>
      </c>
      <c r="TH11" t="s">
        <v>5771</v>
      </c>
      <c r="TI11" t="s">
        <v>4865</v>
      </c>
      <c r="TJ11" t="s">
        <v>5772</v>
      </c>
      <c r="TK11" t="s">
        <v>4880</v>
      </c>
      <c r="TL11">
        <v>32832</v>
      </c>
      <c r="TM11">
        <v>6902</v>
      </c>
      <c r="TN11" t="s">
        <v>4881</v>
      </c>
      <c r="TO11" t="s">
        <v>4865</v>
      </c>
      <c r="TP11" t="s">
        <v>4865</v>
      </c>
      <c r="TQ11" t="s">
        <v>4865</v>
      </c>
      <c r="TS11" t="s">
        <v>4865</v>
      </c>
      <c r="TT11" t="s">
        <v>4865</v>
      </c>
      <c r="TU11" t="s">
        <v>4865</v>
      </c>
      <c r="TV11" t="s">
        <v>4865</v>
      </c>
      <c r="TW11" t="s">
        <v>4865</v>
      </c>
      <c r="TX11" t="s">
        <v>4865</v>
      </c>
      <c r="TY11" t="s">
        <v>4865</v>
      </c>
      <c r="TZ11" t="s">
        <v>4865</v>
      </c>
      <c r="UA11" t="s">
        <v>4865</v>
      </c>
      <c r="UB11" t="s">
        <v>4865</v>
      </c>
      <c r="UC11" t="s">
        <v>4865</v>
      </c>
      <c r="UD11" t="s">
        <v>4865</v>
      </c>
      <c r="UE11" t="s">
        <v>4865</v>
      </c>
      <c r="UF11" t="s">
        <v>4865</v>
      </c>
      <c r="UG11" t="s">
        <v>4865</v>
      </c>
      <c r="UH11" t="s">
        <v>4865</v>
      </c>
      <c r="UI11" t="s">
        <v>4865</v>
      </c>
      <c r="UJ11" t="s">
        <v>4865</v>
      </c>
      <c r="UK11" t="s">
        <v>4865</v>
      </c>
      <c r="UL11" t="s">
        <v>4865</v>
      </c>
      <c r="UM11" t="s">
        <v>4865</v>
      </c>
      <c r="UN11" t="s">
        <v>4865</v>
      </c>
      <c r="UO11" t="s">
        <v>4865</v>
      </c>
      <c r="UP11" t="s">
        <v>4865</v>
      </c>
      <c r="UQ11" t="s">
        <v>4865</v>
      </c>
      <c r="UR11" t="s">
        <v>4865</v>
      </c>
      <c r="US11" t="s">
        <v>4865</v>
      </c>
      <c r="UT11" t="s">
        <v>4865</v>
      </c>
      <c r="UU11" t="s">
        <v>4865</v>
      </c>
      <c r="UV11" t="s">
        <v>4865</v>
      </c>
      <c r="UW11" t="s">
        <v>4865</v>
      </c>
      <c r="UX11" t="s">
        <v>4865</v>
      </c>
      <c r="UY11" t="s">
        <v>4865</v>
      </c>
      <c r="UZ11" t="s">
        <v>4865</v>
      </c>
      <c r="VA11" t="s">
        <v>4865</v>
      </c>
      <c r="VB11" t="s">
        <v>4865</v>
      </c>
      <c r="VC11" t="s">
        <v>4865</v>
      </c>
      <c r="VD11" t="s">
        <v>4865</v>
      </c>
      <c r="VE11" t="s">
        <v>4865</v>
      </c>
      <c r="VF11" t="s">
        <v>4865</v>
      </c>
      <c r="VG11" t="s">
        <v>4865</v>
      </c>
      <c r="VH11" t="s">
        <v>4865</v>
      </c>
      <c r="VI11" t="s">
        <v>4865</v>
      </c>
      <c r="VJ11" t="s">
        <v>4865</v>
      </c>
      <c r="VK11" t="s">
        <v>4865</v>
      </c>
      <c r="VL11" t="s">
        <v>4865</v>
      </c>
      <c r="VM11" t="s">
        <v>4865</v>
      </c>
      <c r="VN11" t="s">
        <v>4865</v>
      </c>
      <c r="VO11" t="s">
        <v>4865</v>
      </c>
      <c r="VP11" t="s">
        <v>4865</v>
      </c>
      <c r="VQ11" t="s">
        <v>4865</v>
      </c>
      <c r="VR11" t="s">
        <v>4865</v>
      </c>
      <c r="VS11" t="s">
        <v>4865</v>
      </c>
      <c r="VT11" t="s">
        <v>4865</v>
      </c>
      <c r="VU11" t="s">
        <v>4865</v>
      </c>
      <c r="VV11" t="s">
        <v>4865</v>
      </c>
      <c r="VW11" t="s">
        <v>4865</v>
      </c>
      <c r="VX11" t="s">
        <v>4865</v>
      </c>
      <c r="VY11" t="s">
        <v>4865</v>
      </c>
      <c r="VZ11" t="s">
        <v>4865</v>
      </c>
      <c r="WA11" t="s">
        <v>4865</v>
      </c>
      <c r="WB11" t="s">
        <v>4865</v>
      </c>
      <c r="WC11" t="s">
        <v>4865</v>
      </c>
      <c r="WD11" t="s">
        <v>4865</v>
      </c>
      <c r="WE11" t="s">
        <v>4865</v>
      </c>
      <c r="WF11" t="s">
        <v>4865</v>
      </c>
      <c r="WG11" t="s">
        <v>4865</v>
      </c>
      <c r="WH11" t="s">
        <v>4865</v>
      </c>
      <c r="WI11" t="s">
        <v>4865</v>
      </c>
      <c r="WJ11" t="s">
        <v>4865</v>
      </c>
      <c r="WK11" t="s">
        <v>4865</v>
      </c>
      <c r="WL11" t="s">
        <v>4865</v>
      </c>
      <c r="WM11" t="s">
        <v>4865</v>
      </c>
      <c r="WN11" t="s">
        <v>4865</v>
      </c>
      <c r="WO11" t="s">
        <v>4865</v>
      </c>
      <c r="WP11" t="s">
        <v>4865</v>
      </c>
      <c r="WQ11" t="s">
        <v>4865</v>
      </c>
      <c r="WR11" t="s">
        <v>4865</v>
      </c>
      <c r="WS11" t="s">
        <v>4865</v>
      </c>
      <c r="WT11" t="s">
        <v>4865</v>
      </c>
      <c r="WU11" t="s">
        <v>4865</v>
      </c>
      <c r="WV11" t="s">
        <v>4865</v>
      </c>
      <c r="WW11" t="s">
        <v>4865</v>
      </c>
      <c r="WX11" t="s">
        <v>4865</v>
      </c>
      <c r="WY11" t="s">
        <v>4865</v>
      </c>
      <c r="WZ11" t="s">
        <v>4865</v>
      </c>
      <c r="XA11" t="s">
        <v>4865</v>
      </c>
      <c r="XB11" t="s">
        <v>4865</v>
      </c>
      <c r="XC11" t="s">
        <v>4865</v>
      </c>
      <c r="XD11" t="s">
        <v>4865</v>
      </c>
      <c r="XE11" t="s">
        <v>4865</v>
      </c>
      <c r="XF11" t="s">
        <v>4865</v>
      </c>
      <c r="XG11" t="s">
        <v>4865</v>
      </c>
      <c r="XH11" t="s">
        <v>4865</v>
      </c>
      <c r="XI11" t="s">
        <v>4865</v>
      </c>
      <c r="XJ11" t="s">
        <v>4865</v>
      </c>
      <c r="XK11" t="s">
        <v>4865</v>
      </c>
      <c r="XL11" t="s">
        <v>4865</v>
      </c>
      <c r="XM11" t="s">
        <v>4865</v>
      </c>
      <c r="XN11" t="s">
        <v>4865</v>
      </c>
      <c r="XO11" t="s">
        <v>4865</v>
      </c>
      <c r="XP11" t="s">
        <v>4865</v>
      </c>
      <c r="XQ11" t="s">
        <v>4865</v>
      </c>
      <c r="XR11" t="s">
        <v>4865</v>
      </c>
      <c r="XS11" t="s">
        <v>4865</v>
      </c>
      <c r="XT11" t="s">
        <v>4865</v>
      </c>
      <c r="XU11" t="s">
        <v>4865</v>
      </c>
      <c r="XV11" t="s">
        <v>4865</v>
      </c>
      <c r="XW11" t="s">
        <v>4865</v>
      </c>
      <c r="XX11" t="s">
        <v>4865</v>
      </c>
      <c r="XY11" t="s">
        <v>4865</v>
      </c>
      <c r="XZ11" t="s">
        <v>4865</v>
      </c>
      <c r="YA11" t="s">
        <v>4865</v>
      </c>
      <c r="YB11" t="s">
        <v>4865</v>
      </c>
      <c r="YC11" t="s">
        <v>4865</v>
      </c>
      <c r="YD11" t="s">
        <v>4865</v>
      </c>
      <c r="YE11" t="s">
        <v>4865</v>
      </c>
      <c r="YF11" t="s">
        <v>4865</v>
      </c>
      <c r="YG11" t="s">
        <v>4865</v>
      </c>
      <c r="YH11" t="s">
        <v>4865</v>
      </c>
      <c r="YI11" t="s">
        <v>4865</v>
      </c>
      <c r="YJ11" t="s">
        <v>4865</v>
      </c>
      <c r="YK11" t="s">
        <v>4865</v>
      </c>
      <c r="YL11" t="s">
        <v>4865</v>
      </c>
      <c r="YM11" t="s">
        <v>4865</v>
      </c>
      <c r="YN11" t="s">
        <v>4865</v>
      </c>
      <c r="YO11" t="s">
        <v>4865</v>
      </c>
      <c r="YP11" t="s">
        <v>4865</v>
      </c>
      <c r="YQ11" t="s">
        <v>4865</v>
      </c>
      <c r="YR11" t="s">
        <v>4865</v>
      </c>
      <c r="YS11" t="s">
        <v>4865</v>
      </c>
      <c r="YT11" t="s">
        <v>4865</v>
      </c>
      <c r="YU11" t="s">
        <v>4865</v>
      </c>
      <c r="YV11" t="s">
        <v>4865</v>
      </c>
      <c r="YW11" t="s">
        <v>4865</v>
      </c>
      <c r="YX11" t="s">
        <v>4865</v>
      </c>
      <c r="YY11" t="s">
        <v>4865</v>
      </c>
      <c r="YZ11" t="s">
        <v>4865</v>
      </c>
      <c r="ZA11" t="s">
        <v>4865</v>
      </c>
      <c r="ZB11" t="s">
        <v>4865</v>
      </c>
      <c r="ZC11" t="s">
        <v>4865</v>
      </c>
      <c r="ZD11" t="s">
        <v>4865</v>
      </c>
      <c r="ZE11" t="s">
        <v>4865</v>
      </c>
      <c r="ZF11" t="s">
        <v>4865</v>
      </c>
      <c r="ZG11" t="s">
        <v>4865</v>
      </c>
      <c r="ZH11" t="s">
        <v>4865</v>
      </c>
      <c r="ZI11" t="s">
        <v>4865</v>
      </c>
      <c r="ZJ11" t="s">
        <v>4865</v>
      </c>
      <c r="ZK11" t="s">
        <v>4865</v>
      </c>
      <c r="ZL11" t="s">
        <v>4865</v>
      </c>
      <c r="ZM11" t="s">
        <v>4865</v>
      </c>
      <c r="ZN11" t="s">
        <v>4865</v>
      </c>
      <c r="ZO11" t="s">
        <v>4865</v>
      </c>
      <c r="ZP11" t="s">
        <v>4865</v>
      </c>
      <c r="ZQ11" t="s">
        <v>4865</v>
      </c>
      <c r="ZR11" t="s">
        <v>4865</v>
      </c>
      <c r="ZS11" t="s">
        <v>4865</v>
      </c>
      <c r="ZT11" t="s">
        <v>4865</v>
      </c>
      <c r="ZU11" t="s">
        <v>4865</v>
      </c>
      <c r="ZV11" t="s">
        <v>4865</v>
      </c>
      <c r="ZW11" t="s">
        <v>4865</v>
      </c>
      <c r="ZX11" t="s">
        <v>4865</v>
      </c>
      <c r="ZY11" t="s">
        <v>4865</v>
      </c>
      <c r="ZZ11" t="s">
        <v>4865</v>
      </c>
      <c r="AAA11" t="s">
        <v>4865</v>
      </c>
      <c r="AAB11" t="s">
        <v>4865</v>
      </c>
      <c r="AAC11" t="s">
        <v>4865</v>
      </c>
      <c r="AAD11" t="s">
        <v>4865</v>
      </c>
      <c r="AAE11" t="s">
        <v>4865</v>
      </c>
      <c r="AAF11" t="s">
        <v>4865</v>
      </c>
      <c r="AAG11" t="s">
        <v>4865</v>
      </c>
      <c r="AAH11" t="s">
        <v>4865</v>
      </c>
      <c r="AAI11" t="s">
        <v>4865</v>
      </c>
      <c r="AAJ11" t="s">
        <v>4865</v>
      </c>
      <c r="AAK11" t="s">
        <v>4865</v>
      </c>
      <c r="AAL11" t="s">
        <v>4865</v>
      </c>
      <c r="AAM11" t="s">
        <v>4865</v>
      </c>
      <c r="AAN11" t="s">
        <v>4865</v>
      </c>
      <c r="AAO11" t="s">
        <v>4865</v>
      </c>
      <c r="AAP11" t="s">
        <v>4865</v>
      </c>
      <c r="AAQ11" t="s">
        <v>4865</v>
      </c>
      <c r="AAR11" t="s">
        <v>4865</v>
      </c>
      <c r="AAS11" t="s">
        <v>4865</v>
      </c>
      <c r="AAT11" t="s">
        <v>4865</v>
      </c>
      <c r="AAU11" t="s">
        <v>4865</v>
      </c>
      <c r="AAV11" t="s">
        <v>4865</v>
      </c>
      <c r="AAW11" t="s">
        <v>4865</v>
      </c>
      <c r="AAX11" t="s">
        <v>4865</v>
      </c>
      <c r="AAY11" t="s">
        <v>4865</v>
      </c>
      <c r="AAZ11" t="s">
        <v>4865</v>
      </c>
      <c r="ABA11" t="s">
        <v>4865</v>
      </c>
      <c r="ABB11" t="s">
        <v>4865</v>
      </c>
      <c r="ABC11" t="s">
        <v>4865</v>
      </c>
      <c r="ABD11" t="s">
        <v>4865</v>
      </c>
      <c r="ABE11" t="s">
        <v>4865</v>
      </c>
      <c r="ABF11" t="s">
        <v>4865</v>
      </c>
      <c r="ABG11" t="s">
        <v>4865</v>
      </c>
      <c r="ABH11" t="s">
        <v>4865</v>
      </c>
      <c r="ABI11" t="s">
        <v>4865</v>
      </c>
      <c r="ABJ11" t="s">
        <v>4865</v>
      </c>
      <c r="ABK11" t="s">
        <v>4865</v>
      </c>
      <c r="ABL11" t="s">
        <v>4865</v>
      </c>
      <c r="ABM11" t="s">
        <v>4865</v>
      </c>
      <c r="ABN11" t="s">
        <v>4865</v>
      </c>
      <c r="ABO11" t="s">
        <v>4865</v>
      </c>
      <c r="ABP11" t="s">
        <v>4865</v>
      </c>
      <c r="ABQ11" t="s">
        <v>4865</v>
      </c>
      <c r="ABR11" t="s">
        <v>4865</v>
      </c>
      <c r="ABS11" t="s">
        <v>4865</v>
      </c>
      <c r="ABT11" t="s">
        <v>4865</v>
      </c>
      <c r="ABU11" t="s">
        <v>4865</v>
      </c>
      <c r="ABV11" t="s">
        <v>4865</v>
      </c>
      <c r="ABW11" t="s">
        <v>4865</v>
      </c>
      <c r="ABX11" t="s">
        <v>4865</v>
      </c>
      <c r="ABY11" t="s">
        <v>4865</v>
      </c>
      <c r="ABZ11" t="s">
        <v>4865</v>
      </c>
      <c r="ACA11" t="s">
        <v>4865</v>
      </c>
      <c r="ACB11" t="s">
        <v>4865</v>
      </c>
      <c r="ACC11" t="s">
        <v>4865</v>
      </c>
      <c r="ACD11" t="s">
        <v>4865</v>
      </c>
      <c r="ACE11" t="s">
        <v>4865</v>
      </c>
      <c r="ACF11" t="s">
        <v>4865</v>
      </c>
      <c r="ACG11" t="s">
        <v>4865</v>
      </c>
      <c r="ACH11" t="s">
        <v>4865</v>
      </c>
      <c r="ACI11" t="s">
        <v>4865</v>
      </c>
      <c r="ACJ11" t="s">
        <v>4865</v>
      </c>
      <c r="ACK11" t="s">
        <v>4865</v>
      </c>
      <c r="ACL11" t="s">
        <v>4865</v>
      </c>
      <c r="ACM11" t="s">
        <v>4865</v>
      </c>
      <c r="ACN11" t="s">
        <v>4865</v>
      </c>
      <c r="ACO11" t="s">
        <v>4865</v>
      </c>
      <c r="ACP11" t="s">
        <v>4865</v>
      </c>
      <c r="ACQ11" t="s">
        <v>4865</v>
      </c>
      <c r="ACR11" t="s">
        <v>4865</v>
      </c>
      <c r="ACS11" t="s">
        <v>4865</v>
      </c>
      <c r="ACT11" t="s">
        <v>4865</v>
      </c>
      <c r="ACU11" t="s">
        <v>4865</v>
      </c>
      <c r="ACV11" t="s">
        <v>4865</v>
      </c>
      <c r="ACW11" t="s">
        <v>4865</v>
      </c>
      <c r="ACX11" t="s">
        <v>4865</v>
      </c>
      <c r="ACY11" t="s">
        <v>4865</v>
      </c>
      <c r="ACZ11" t="s">
        <v>4865</v>
      </c>
      <c r="ADA11" t="s">
        <v>4865</v>
      </c>
      <c r="ADB11" t="s">
        <v>4865</v>
      </c>
      <c r="ADC11" t="s">
        <v>4865</v>
      </c>
      <c r="ADD11" t="s">
        <v>4865</v>
      </c>
      <c r="ADE11" t="s">
        <v>4865</v>
      </c>
      <c r="ADF11" t="s">
        <v>4865</v>
      </c>
      <c r="ADG11" t="s">
        <v>4865</v>
      </c>
      <c r="ADH11" t="s">
        <v>4865</v>
      </c>
      <c r="ADI11" t="s">
        <v>4865</v>
      </c>
      <c r="ADJ11" t="s">
        <v>4865</v>
      </c>
      <c r="ADK11" t="s">
        <v>4865</v>
      </c>
      <c r="ADL11" t="s">
        <v>4865</v>
      </c>
      <c r="ADM11" t="s">
        <v>4865</v>
      </c>
      <c r="ADN11" t="s">
        <v>4865</v>
      </c>
      <c r="ADO11" t="s">
        <v>4865</v>
      </c>
      <c r="ADP11" t="s">
        <v>4865</v>
      </c>
      <c r="ADQ11" t="s">
        <v>4865</v>
      </c>
      <c r="ADR11" t="s">
        <v>4865</v>
      </c>
      <c r="ADS11" t="s">
        <v>4865</v>
      </c>
      <c r="ADT11" t="s">
        <v>4865</v>
      </c>
      <c r="ADU11" t="s">
        <v>4865</v>
      </c>
      <c r="ADV11" t="s">
        <v>4865</v>
      </c>
      <c r="ADW11" t="s">
        <v>4865</v>
      </c>
      <c r="ADX11" t="s">
        <v>4865</v>
      </c>
      <c r="ADY11" t="s">
        <v>4865</v>
      </c>
      <c r="ADZ11" t="s">
        <v>4865</v>
      </c>
      <c r="AEA11" t="s">
        <v>4865</v>
      </c>
      <c r="AEB11" t="s">
        <v>4865</v>
      </c>
      <c r="AEC11" t="s">
        <v>4865</v>
      </c>
      <c r="AED11" t="s">
        <v>4865</v>
      </c>
      <c r="AEE11" t="s">
        <v>4865</v>
      </c>
      <c r="AEF11" t="s">
        <v>4865</v>
      </c>
      <c r="AEG11" t="s">
        <v>4865</v>
      </c>
      <c r="AEH11" t="s">
        <v>4865</v>
      </c>
      <c r="AEI11" t="s">
        <v>4865</v>
      </c>
      <c r="AEJ11" t="s">
        <v>4865</v>
      </c>
      <c r="AEK11" t="s">
        <v>4865</v>
      </c>
      <c r="AEL11" t="s">
        <v>4865</v>
      </c>
      <c r="AEM11" t="s">
        <v>4865</v>
      </c>
      <c r="AEN11" t="s">
        <v>4865</v>
      </c>
      <c r="AEO11" t="s">
        <v>4865</v>
      </c>
      <c r="AEP11" t="s">
        <v>4865</v>
      </c>
      <c r="AEQ11" t="s">
        <v>4865</v>
      </c>
      <c r="AER11" t="s">
        <v>4865</v>
      </c>
      <c r="AES11" t="s">
        <v>5748</v>
      </c>
      <c r="AET11" t="s">
        <v>4865</v>
      </c>
      <c r="AEU11" t="s">
        <v>1505</v>
      </c>
      <c r="AEW11" t="s">
        <v>4865</v>
      </c>
      <c r="AEX11">
        <v>200</v>
      </c>
      <c r="AEY11" t="s">
        <v>5773</v>
      </c>
      <c r="AEZ11" t="s">
        <v>4865</v>
      </c>
      <c r="AFA11">
        <v>184693</v>
      </c>
      <c r="AFB11" t="s">
        <v>5774</v>
      </c>
      <c r="AFC11" t="s">
        <v>5775</v>
      </c>
      <c r="AFD11" t="s">
        <v>5753</v>
      </c>
    </row>
    <row r="12" spans="1:836">
      <c r="A12" t="s">
        <v>4897</v>
      </c>
      <c r="B12" t="s">
        <v>5777</v>
      </c>
      <c r="C12" t="s">
        <v>4898</v>
      </c>
      <c r="D12">
        <v>35836</v>
      </c>
      <c r="F12" t="s">
        <v>4865</v>
      </c>
      <c r="G12" t="s">
        <v>4865</v>
      </c>
      <c r="H12" t="s">
        <v>4865</v>
      </c>
      <c r="I12" t="s">
        <v>4865</v>
      </c>
      <c r="J12" t="s">
        <v>4865</v>
      </c>
      <c r="K12" t="s">
        <v>4865</v>
      </c>
      <c r="L12" t="s">
        <v>4865</v>
      </c>
      <c r="M12" t="s">
        <v>4865</v>
      </c>
      <c r="N12" t="s">
        <v>4865</v>
      </c>
      <c r="O12" t="s">
        <v>4865</v>
      </c>
      <c r="P12" t="s">
        <v>4865</v>
      </c>
      <c r="Q12" t="s">
        <v>4865</v>
      </c>
      <c r="S12" t="s">
        <v>4865</v>
      </c>
      <c r="T12" t="s">
        <v>4865</v>
      </c>
      <c r="V12" t="s">
        <v>4865</v>
      </c>
      <c r="W12" t="s">
        <v>4865</v>
      </c>
      <c r="X12" t="s">
        <v>4865</v>
      </c>
      <c r="Y12" t="s">
        <v>4865</v>
      </c>
      <c r="Z12" t="s">
        <v>4865</v>
      </c>
      <c r="AA12" t="s">
        <v>4865</v>
      </c>
      <c r="AB12" t="s">
        <v>4865</v>
      </c>
      <c r="AC12" t="s">
        <v>4865</v>
      </c>
      <c r="AD12" t="s">
        <v>4865</v>
      </c>
      <c r="AE12" t="s">
        <v>4865</v>
      </c>
      <c r="AF12" t="s">
        <v>4865</v>
      </c>
      <c r="AG12" t="s">
        <v>4865</v>
      </c>
      <c r="AH12" t="s">
        <v>4865</v>
      </c>
      <c r="AI12" t="s">
        <v>4865</v>
      </c>
      <c r="AJ12" t="s">
        <v>4865</v>
      </c>
      <c r="AK12" t="s">
        <v>4865</v>
      </c>
      <c r="AL12" t="s">
        <v>4865</v>
      </c>
      <c r="AM12" t="s">
        <v>4865</v>
      </c>
      <c r="AN12" t="s">
        <v>4865</v>
      </c>
      <c r="AO12" t="s">
        <v>4865</v>
      </c>
      <c r="AP12" t="s">
        <v>4865</v>
      </c>
      <c r="AQ12" t="s">
        <v>4865</v>
      </c>
      <c r="AR12" t="s">
        <v>4865</v>
      </c>
      <c r="AS12" t="s">
        <v>4865</v>
      </c>
      <c r="AT12" t="s">
        <v>4865</v>
      </c>
      <c r="AU12" t="s">
        <v>4865</v>
      </c>
      <c r="AV12" t="s">
        <v>4865</v>
      </c>
      <c r="AW12" t="s">
        <v>4865</v>
      </c>
      <c r="AX12" t="s">
        <v>4865</v>
      </c>
      <c r="AY12" t="s">
        <v>4865</v>
      </c>
      <c r="AZ12" t="s">
        <v>4865</v>
      </c>
      <c r="BA12" t="s">
        <v>4865</v>
      </c>
      <c r="BB12" t="s">
        <v>4865</v>
      </c>
      <c r="BC12" t="s">
        <v>4865</v>
      </c>
      <c r="BD12" t="s">
        <v>4865</v>
      </c>
      <c r="BE12" t="s">
        <v>4865</v>
      </c>
      <c r="BF12" t="s">
        <v>4865</v>
      </c>
      <c r="BG12" t="s">
        <v>4865</v>
      </c>
      <c r="BH12" t="s">
        <v>4865</v>
      </c>
      <c r="BI12" t="s">
        <v>4865</v>
      </c>
      <c r="BJ12" t="s">
        <v>4865</v>
      </c>
      <c r="BK12" t="s">
        <v>4865</v>
      </c>
      <c r="BL12" t="s">
        <v>4865</v>
      </c>
      <c r="BM12" t="s">
        <v>4865</v>
      </c>
      <c r="BN12" t="s">
        <v>4865</v>
      </c>
      <c r="BO12" t="s">
        <v>4865</v>
      </c>
      <c r="BP12" t="s">
        <v>4865</v>
      </c>
      <c r="BQ12" t="s">
        <v>4865</v>
      </c>
      <c r="BR12" t="s">
        <v>4865</v>
      </c>
      <c r="BS12" t="s">
        <v>4865</v>
      </c>
      <c r="BT12" t="s">
        <v>4865</v>
      </c>
      <c r="BU12" t="s">
        <v>4865</v>
      </c>
      <c r="BV12" t="s">
        <v>4865</v>
      </c>
      <c r="BW12" t="s">
        <v>4865</v>
      </c>
      <c r="BX12" t="s">
        <v>4865</v>
      </c>
      <c r="BY12" t="s">
        <v>4865</v>
      </c>
      <c r="BZ12" t="s">
        <v>4865</v>
      </c>
      <c r="CA12" t="s">
        <v>4865</v>
      </c>
      <c r="CB12" t="s">
        <v>4865</v>
      </c>
      <c r="CC12" t="s">
        <v>4865</v>
      </c>
      <c r="CD12" t="s">
        <v>4865</v>
      </c>
      <c r="CE12" t="s">
        <v>4865</v>
      </c>
      <c r="CF12" t="s">
        <v>4865</v>
      </c>
      <c r="CG12" t="s">
        <v>4865</v>
      </c>
      <c r="CH12" t="s">
        <v>4865</v>
      </c>
      <c r="CI12" t="s">
        <v>4865</v>
      </c>
      <c r="CJ12" t="s">
        <v>4865</v>
      </c>
      <c r="CK12" t="s">
        <v>4865</v>
      </c>
      <c r="CL12" t="s">
        <v>4865</v>
      </c>
      <c r="CM12" t="s">
        <v>4865</v>
      </c>
      <c r="CN12" t="s">
        <v>4865</v>
      </c>
      <c r="CO12" t="s">
        <v>4865</v>
      </c>
      <c r="CR12" t="s">
        <v>4865</v>
      </c>
      <c r="CX12" t="s">
        <v>4865</v>
      </c>
      <c r="CY12" t="s">
        <v>4865</v>
      </c>
      <c r="CZ12" t="s">
        <v>4865</v>
      </c>
      <c r="DB12" t="s">
        <v>4865</v>
      </c>
      <c r="DC12" t="s">
        <v>4865</v>
      </c>
      <c r="DD12" t="s">
        <v>4865</v>
      </c>
      <c r="DE12" t="s">
        <v>4865</v>
      </c>
      <c r="DF12" t="s">
        <v>4865</v>
      </c>
      <c r="DG12" t="s">
        <v>4865</v>
      </c>
      <c r="DH12" t="s">
        <v>4865</v>
      </c>
      <c r="DI12" t="s">
        <v>4865</v>
      </c>
      <c r="DJ12" t="s">
        <v>4865</v>
      </c>
      <c r="DK12" t="s">
        <v>4865</v>
      </c>
      <c r="DL12" t="s">
        <v>4865</v>
      </c>
      <c r="DM12" t="s">
        <v>4865</v>
      </c>
      <c r="DN12" t="s">
        <v>4865</v>
      </c>
      <c r="DO12" t="s">
        <v>4865</v>
      </c>
      <c r="DP12" t="s">
        <v>4865</v>
      </c>
      <c r="DQ12" t="s">
        <v>4865</v>
      </c>
      <c r="DR12" t="s">
        <v>4865</v>
      </c>
      <c r="DS12" t="s">
        <v>4865</v>
      </c>
      <c r="DT12" t="s">
        <v>4865</v>
      </c>
      <c r="DU12" t="s">
        <v>4865</v>
      </c>
      <c r="DV12" t="s">
        <v>4865</v>
      </c>
      <c r="DW12" t="s">
        <v>4865</v>
      </c>
      <c r="DX12" t="s">
        <v>4865</v>
      </c>
      <c r="DY12" t="s">
        <v>4865</v>
      </c>
      <c r="DZ12" t="s">
        <v>4865</v>
      </c>
      <c r="EA12" t="s">
        <v>4865</v>
      </c>
      <c r="EB12" t="s">
        <v>4865</v>
      </c>
      <c r="EC12" t="s">
        <v>4865</v>
      </c>
      <c r="ED12" t="s">
        <v>4865</v>
      </c>
      <c r="EE12" t="s">
        <v>4865</v>
      </c>
      <c r="EF12" t="s">
        <v>4865</v>
      </c>
      <c r="EG12" t="s">
        <v>4865</v>
      </c>
      <c r="EH12" t="s">
        <v>4865</v>
      </c>
      <c r="EI12" t="s">
        <v>4865</v>
      </c>
      <c r="EJ12" t="s">
        <v>4865</v>
      </c>
      <c r="EK12" t="s">
        <v>4865</v>
      </c>
      <c r="EL12" t="s">
        <v>4865</v>
      </c>
      <c r="EM12" t="s">
        <v>4865</v>
      </c>
      <c r="EN12" t="s">
        <v>4865</v>
      </c>
      <c r="EO12" t="s">
        <v>4865</v>
      </c>
      <c r="EP12" t="s">
        <v>4865</v>
      </c>
      <c r="EQ12" t="s">
        <v>4865</v>
      </c>
      <c r="ER12" t="s">
        <v>4865</v>
      </c>
      <c r="ES12" t="s">
        <v>4865</v>
      </c>
      <c r="ET12" t="s">
        <v>4865</v>
      </c>
      <c r="EU12" t="s">
        <v>4865</v>
      </c>
      <c r="EV12" t="s">
        <v>4865</v>
      </c>
      <c r="EW12" t="s">
        <v>4865</v>
      </c>
      <c r="EX12" t="s">
        <v>4865</v>
      </c>
      <c r="EY12" t="s">
        <v>4865</v>
      </c>
      <c r="EZ12" t="s">
        <v>4865</v>
      </c>
      <c r="FA12" t="s">
        <v>4865</v>
      </c>
      <c r="FB12" t="s">
        <v>4865</v>
      </c>
      <c r="FC12" t="s">
        <v>4865</v>
      </c>
      <c r="FD12" t="s">
        <v>4865</v>
      </c>
      <c r="FE12" t="s">
        <v>4865</v>
      </c>
      <c r="FF12" t="s">
        <v>4865</v>
      </c>
      <c r="FG12" t="s">
        <v>4865</v>
      </c>
      <c r="FH12" t="s">
        <v>4865</v>
      </c>
      <c r="FI12" t="s">
        <v>4865</v>
      </c>
      <c r="FJ12" t="s">
        <v>4865</v>
      </c>
      <c r="FK12" t="s">
        <v>4865</v>
      </c>
      <c r="FL12" t="s">
        <v>4865</v>
      </c>
      <c r="FM12" t="s">
        <v>4865</v>
      </c>
      <c r="FN12" t="s">
        <v>4865</v>
      </c>
      <c r="FO12" t="s">
        <v>4865</v>
      </c>
      <c r="FP12" t="s">
        <v>4865</v>
      </c>
      <c r="FQ12" t="s">
        <v>4865</v>
      </c>
      <c r="FR12" t="s">
        <v>4865</v>
      </c>
      <c r="FS12" t="s">
        <v>4865</v>
      </c>
      <c r="FT12" t="s">
        <v>4865</v>
      </c>
      <c r="FU12" t="s">
        <v>4865</v>
      </c>
      <c r="FV12" t="s">
        <v>4865</v>
      </c>
      <c r="FW12" t="s">
        <v>4865</v>
      </c>
      <c r="FX12" t="s">
        <v>4865</v>
      </c>
      <c r="FY12" t="s">
        <v>4865</v>
      </c>
      <c r="FZ12" t="s">
        <v>4865</v>
      </c>
      <c r="GA12" t="s">
        <v>4865</v>
      </c>
      <c r="GB12" t="s">
        <v>4865</v>
      </c>
      <c r="GC12" t="s">
        <v>4865</v>
      </c>
      <c r="GD12" t="s">
        <v>4865</v>
      </c>
      <c r="GE12" t="s">
        <v>4865</v>
      </c>
      <c r="GF12" t="s">
        <v>4865</v>
      </c>
      <c r="GG12" t="s">
        <v>4865</v>
      </c>
      <c r="GH12" t="s">
        <v>4865</v>
      </c>
      <c r="GI12" t="s">
        <v>4865</v>
      </c>
      <c r="GJ12" t="s">
        <v>4865</v>
      </c>
      <c r="GK12" t="s">
        <v>4865</v>
      </c>
      <c r="GL12" t="s">
        <v>4865</v>
      </c>
      <c r="GM12" t="s">
        <v>4865</v>
      </c>
      <c r="GN12" t="s">
        <v>4865</v>
      </c>
      <c r="GO12" t="s">
        <v>4865</v>
      </c>
      <c r="GP12" t="s">
        <v>4865</v>
      </c>
      <c r="GQ12" t="s">
        <v>4865</v>
      </c>
      <c r="GR12" t="s">
        <v>4865</v>
      </c>
      <c r="GS12" t="s">
        <v>4865</v>
      </c>
      <c r="GT12" t="s">
        <v>4865</v>
      </c>
      <c r="GU12" t="s">
        <v>4865</v>
      </c>
      <c r="GV12" t="s">
        <v>4865</v>
      </c>
      <c r="GW12" t="s">
        <v>4865</v>
      </c>
      <c r="GX12" t="s">
        <v>4865</v>
      </c>
      <c r="GY12" t="s">
        <v>4865</v>
      </c>
      <c r="GZ12" t="s">
        <v>4865</v>
      </c>
      <c r="HA12" t="s">
        <v>4865</v>
      </c>
      <c r="HB12" t="s">
        <v>4865</v>
      </c>
      <c r="HC12" t="s">
        <v>4865</v>
      </c>
      <c r="HD12" t="s">
        <v>4865</v>
      </c>
      <c r="HE12" t="s">
        <v>4865</v>
      </c>
      <c r="HF12" t="s">
        <v>4865</v>
      </c>
      <c r="HG12" t="s">
        <v>4865</v>
      </c>
      <c r="HH12" t="s">
        <v>4865</v>
      </c>
      <c r="HI12" t="s">
        <v>4865</v>
      </c>
      <c r="HJ12" t="s">
        <v>4865</v>
      </c>
      <c r="HK12" t="s">
        <v>4865</v>
      </c>
      <c r="HL12" t="s">
        <v>4865</v>
      </c>
      <c r="HM12" t="s">
        <v>4865</v>
      </c>
      <c r="HN12" t="s">
        <v>4865</v>
      </c>
      <c r="HO12" t="s">
        <v>4865</v>
      </c>
      <c r="HP12" t="s">
        <v>4865</v>
      </c>
      <c r="HQ12" t="s">
        <v>4865</v>
      </c>
      <c r="HR12" t="s">
        <v>4865</v>
      </c>
      <c r="HS12" t="s">
        <v>4865</v>
      </c>
      <c r="HT12" t="s">
        <v>4865</v>
      </c>
      <c r="HU12" t="s">
        <v>4865</v>
      </c>
      <c r="HV12" t="s">
        <v>4865</v>
      </c>
      <c r="HW12" t="s">
        <v>4865</v>
      </c>
      <c r="HX12" t="s">
        <v>4865</v>
      </c>
      <c r="HY12" t="s">
        <v>4865</v>
      </c>
      <c r="HZ12" t="s">
        <v>4865</v>
      </c>
      <c r="IA12" t="s">
        <v>4865</v>
      </c>
      <c r="IB12" t="s">
        <v>4865</v>
      </c>
      <c r="IC12" t="s">
        <v>4865</v>
      </c>
      <c r="ID12" t="s">
        <v>4865</v>
      </c>
      <c r="IE12" t="s">
        <v>4865</v>
      </c>
      <c r="IF12" t="s">
        <v>4865</v>
      </c>
      <c r="IG12" t="s">
        <v>4865</v>
      </c>
      <c r="IH12" t="s">
        <v>4865</v>
      </c>
      <c r="II12" t="s">
        <v>4865</v>
      </c>
      <c r="IJ12" t="s">
        <v>4865</v>
      </c>
      <c r="IK12" t="s">
        <v>4865</v>
      </c>
      <c r="IL12" t="s">
        <v>4865</v>
      </c>
      <c r="IM12" t="s">
        <v>4865</v>
      </c>
      <c r="IN12" t="s">
        <v>4865</v>
      </c>
      <c r="IO12" t="s">
        <v>4865</v>
      </c>
      <c r="IP12" t="s">
        <v>4865</v>
      </c>
      <c r="IQ12" t="s">
        <v>4865</v>
      </c>
      <c r="IR12" t="s">
        <v>4865</v>
      </c>
      <c r="IS12" t="s">
        <v>4865</v>
      </c>
      <c r="IT12" t="s">
        <v>4865</v>
      </c>
      <c r="IU12" t="s">
        <v>4865</v>
      </c>
      <c r="IV12" t="s">
        <v>4865</v>
      </c>
      <c r="IW12" t="s">
        <v>4865</v>
      </c>
      <c r="IX12" t="s">
        <v>4865</v>
      </c>
      <c r="IY12" t="s">
        <v>4865</v>
      </c>
      <c r="IZ12" t="s">
        <v>4865</v>
      </c>
      <c r="JA12" t="s">
        <v>4865</v>
      </c>
      <c r="JB12" t="s">
        <v>4865</v>
      </c>
      <c r="JC12" t="s">
        <v>4865</v>
      </c>
      <c r="JD12" t="s">
        <v>4865</v>
      </c>
      <c r="JE12" t="s">
        <v>4865</v>
      </c>
      <c r="JF12" t="s">
        <v>4865</v>
      </c>
      <c r="JG12" t="s">
        <v>4865</v>
      </c>
      <c r="JH12" t="s">
        <v>4865</v>
      </c>
      <c r="JI12" t="s">
        <v>4865</v>
      </c>
      <c r="JJ12" t="s">
        <v>4865</v>
      </c>
      <c r="JK12" t="s">
        <v>4865</v>
      </c>
      <c r="JL12" t="s">
        <v>4865</v>
      </c>
      <c r="JM12" t="s">
        <v>4865</v>
      </c>
      <c r="JN12" t="s">
        <v>4865</v>
      </c>
      <c r="JO12" t="s">
        <v>4865</v>
      </c>
      <c r="JP12" t="s">
        <v>4865</v>
      </c>
      <c r="JQ12" t="s">
        <v>4865</v>
      </c>
      <c r="JR12" t="s">
        <v>4865</v>
      </c>
      <c r="JS12" t="s">
        <v>4865</v>
      </c>
      <c r="JT12" t="s">
        <v>4865</v>
      </c>
      <c r="JU12" t="s">
        <v>4865</v>
      </c>
      <c r="JV12" t="s">
        <v>4865</v>
      </c>
      <c r="JW12" t="s">
        <v>4865</v>
      </c>
      <c r="JX12" t="s">
        <v>4865</v>
      </c>
      <c r="JY12" t="s">
        <v>4865</v>
      </c>
      <c r="JZ12" t="s">
        <v>4865</v>
      </c>
      <c r="KA12" t="s">
        <v>4865</v>
      </c>
      <c r="KB12" t="s">
        <v>4865</v>
      </c>
      <c r="KC12" t="s">
        <v>4865</v>
      </c>
      <c r="KD12" t="s">
        <v>4865</v>
      </c>
      <c r="KE12" t="s">
        <v>4865</v>
      </c>
      <c r="KF12" t="s">
        <v>4865</v>
      </c>
      <c r="KG12" t="s">
        <v>4865</v>
      </c>
      <c r="KH12" t="s">
        <v>4865</v>
      </c>
      <c r="KI12" t="s">
        <v>4865</v>
      </c>
      <c r="KJ12" t="s">
        <v>4865</v>
      </c>
      <c r="KK12" t="s">
        <v>4865</v>
      </c>
      <c r="KL12" t="s">
        <v>4865</v>
      </c>
      <c r="KM12" t="s">
        <v>4865</v>
      </c>
      <c r="KN12" t="s">
        <v>4865</v>
      </c>
      <c r="KO12" t="s">
        <v>4865</v>
      </c>
      <c r="KP12" t="s">
        <v>4865</v>
      </c>
      <c r="KQ12" t="s">
        <v>4865</v>
      </c>
      <c r="KR12" t="s">
        <v>4865</v>
      </c>
      <c r="KS12" t="s">
        <v>4865</v>
      </c>
      <c r="KT12" t="s">
        <v>4865</v>
      </c>
      <c r="KU12" t="s">
        <v>4865</v>
      </c>
      <c r="KV12" t="s">
        <v>4865</v>
      </c>
      <c r="KW12" t="s">
        <v>4865</v>
      </c>
      <c r="KX12" t="s">
        <v>4865</v>
      </c>
      <c r="KY12" t="s">
        <v>4865</v>
      </c>
      <c r="KZ12" t="s">
        <v>4865</v>
      </c>
      <c r="LA12" t="s">
        <v>4865</v>
      </c>
      <c r="LB12" t="s">
        <v>4865</v>
      </c>
      <c r="LC12" t="s">
        <v>4865</v>
      </c>
      <c r="LD12" t="s">
        <v>4865</v>
      </c>
      <c r="LE12" t="s">
        <v>4865</v>
      </c>
      <c r="LF12" t="s">
        <v>4865</v>
      </c>
      <c r="LG12" t="s">
        <v>4865</v>
      </c>
      <c r="LH12" t="s">
        <v>4865</v>
      </c>
      <c r="LI12" t="s">
        <v>4865</v>
      </c>
      <c r="LJ12" t="s">
        <v>4865</v>
      </c>
      <c r="LK12" t="s">
        <v>4865</v>
      </c>
      <c r="LL12" t="s">
        <v>4865</v>
      </c>
      <c r="LM12" t="s">
        <v>4865</v>
      </c>
      <c r="LN12" t="s">
        <v>4865</v>
      </c>
      <c r="LO12" t="s">
        <v>4865</v>
      </c>
      <c r="LP12" t="s">
        <v>4865</v>
      </c>
      <c r="LQ12" t="s">
        <v>4865</v>
      </c>
      <c r="LR12" t="s">
        <v>4865</v>
      </c>
      <c r="LS12" t="s">
        <v>4865</v>
      </c>
      <c r="LT12" t="s">
        <v>4865</v>
      </c>
      <c r="LU12" t="s">
        <v>4865</v>
      </c>
      <c r="LV12" t="s">
        <v>4865</v>
      </c>
      <c r="LW12" t="s">
        <v>4865</v>
      </c>
      <c r="LX12" t="s">
        <v>4865</v>
      </c>
      <c r="LY12" t="s">
        <v>4865</v>
      </c>
      <c r="LZ12" t="s">
        <v>4865</v>
      </c>
      <c r="MA12" t="s">
        <v>4865</v>
      </c>
      <c r="MB12" t="s">
        <v>4865</v>
      </c>
      <c r="MC12" t="s">
        <v>4865</v>
      </c>
      <c r="MD12" t="s">
        <v>4865</v>
      </c>
      <c r="ME12" t="s">
        <v>4865</v>
      </c>
      <c r="MF12" t="s">
        <v>4865</v>
      </c>
      <c r="MG12" t="s">
        <v>4865</v>
      </c>
      <c r="MH12" t="s">
        <v>4865</v>
      </c>
      <c r="MI12" t="s">
        <v>4865</v>
      </c>
      <c r="MJ12" t="s">
        <v>4865</v>
      </c>
      <c r="MK12" t="s">
        <v>4865</v>
      </c>
      <c r="ML12" t="s">
        <v>4865</v>
      </c>
      <c r="MN12" t="s">
        <v>4865</v>
      </c>
      <c r="MO12" t="s">
        <v>4865</v>
      </c>
      <c r="MP12" t="s">
        <v>4865</v>
      </c>
      <c r="MQ12" t="s">
        <v>4865</v>
      </c>
      <c r="MR12" t="s">
        <v>4865</v>
      </c>
      <c r="MS12" t="s">
        <v>4865</v>
      </c>
      <c r="MT12" t="s">
        <v>4865</v>
      </c>
      <c r="MU12" t="s">
        <v>4865</v>
      </c>
      <c r="MV12" t="s">
        <v>4865</v>
      </c>
      <c r="MW12" t="s">
        <v>4865</v>
      </c>
      <c r="MZ12" t="s">
        <v>4865</v>
      </c>
      <c r="NA12" t="s">
        <v>4865</v>
      </c>
      <c r="NB12" t="s">
        <v>4865</v>
      </c>
      <c r="NC12" t="s">
        <v>4865</v>
      </c>
      <c r="ND12" t="s">
        <v>4865</v>
      </c>
      <c r="NE12" t="s">
        <v>4865</v>
      </c>
      <c r="NF12" t="s">
        <v>4865</v>
      </c>
      <c r="NG12" t="s">
        <v>4865</v>
      </c>
      <c r="NH12" t="s">
        <v>4865</v>
      </c>
      <c r="NI12" t="s">
        <v>4865</v>
      </c>
      <c r="NJ12" t="s">
        <v>4865</v>
      </c>
      <c r="NK12" t="s">
        <v>4865</v>
      </c>
      <c r="NL12" t="s">
        <v>4865</v>
      </c>
      <c r="NM12" t="s">
        <v>4865</v>
      </c>
      <c r="NN12" t="s">
        <v>4865</v>
      </c>
      <c r="NO12" t="s">
        <v>4865</v>
      </c>
      <c r="NP12" t="s">
        <v>4865</v>
      </c>
      <c r="NQ12" t="s">
        <v>4865</v>
      </c>
      <c r="NW12" t="s">
        <v>4865</v>
      </c>
      <c r="NX12" t="s">
        <v>4865</v>
      </c>
      <c r="NY12" t="s">
        <v>4865</v>
      </c>
      <c r="NZ12" t="s">
        <v>4865</v>
      </c>
      <c r="OA12" t="s">
        <v>4865</v>
      </c>
      <c r="OB12" t="s">
        <v>4865</v>
      </c>
      <c r="OC12" t="s">
        <v>4865</v>
      </c>
      <c r="OD12" t="s">
        <v>4865</v>
      </c>
      <c r="OE12" t="s">
        <v>4865</v>
      </c>
      <c r="OH12" t="s">
        <v>4865</v>
      </c>
      <c r="OI12" t="s">
        <v>4865</v>
      </c>
      <c r="OJ12" t="s">
        <v>4865</v>
      </c>
      <c r="OK12" t="s">
        <v>4865</v>
      </c>
      <c r="OL12" t="s">
        <v>4865</v>
      </c>
      <c r="OM12" t="s">
        <v>4865</v>
      </c>
      <c r="ON12" t="s">
        <v>4865</v>
      </c>
      <c r="OO12" t="s">
        <v>4865</v>
      </c>
      <c r="OP12" t="s">
        <v>4865</v>
      </c>
      <c r="OQ12" t="s">
        <v>4865</v>
      </c>
      <c r="OR12" t="s">
        <v>4865</v>
      </c>
      <c r="OS12" t="s">
        <v>4865</v>
      </c>
      <c r="OT12" t="s">
        <v>4865</v>
      </c>
      <c r="OU12" t="s">
        <v>4865</v>
      </c>
      <c r="OX12" t="s">
        <v>4865</v>
      </c>
      <c r="OY12" t="s">
        <v>4865</v>
      </c>
      <c r="OZ12" t="s">
        <v>4865</v>
      </c>
      <c r="PA12" t="s">
        <v>4865</v>
      </c>
      <c r="PE12" t="s">
        <v>4865</v>
      </c>
      <c r="PF12" t="s">
        <v>4865</v>
      </c>
      <c r="PG12" t="s">
        <v>4865</v>
      </c>
      <c r="PH12" t="s">
        <v>4865</v>
      </c>
      <c r="PI12" t="s">
        <v>4865</v>
      </c>
      <c r="PJ12" t="s">
        <v>4865</v>
      </c>
      <c r="PK12" t="s">
        <v>4865</v>
      </c>
      <c r="PL12" t="s">
        <v>4865</v>
      </c>
      <c r="PM12" t="s">
        <v>4865</v>
      </c>
      <c r="PN12" t="s">
        <v>4865</v>
      </c>
      <c r="PO12" t="s">
        <v>4865</v>
      </c>
      <c r="PP12" t="s">
        <v>4865</v>
      </c>
      <c r="PQ12" t="s">
        <v>4865</v>
      </c>
      <c r="PR12" t="s">
        <v>4865</v>
      </c>
      <c r="PS12" t="s">
        <v>4865</v>
      </c>
      <c r="PT12" t="s">
        <v>4865</v>
      </c>
      <c r="PU12" t="s">
        <v>4865</v>
      </c>
      <c r="PX12" t="s">
        <v>4865</v>
      </c>
      <c r="PY12" t="s">
        <v>4865</v>
      </c>
      <c r="PZ12" t="s">
        <v>4865</v>
      </c>
      <c r="QA12" t="s">
        <v>4865</v>
      </c>
      <c r="QB12" t="s">
        <v>4865</v>
      </c>
      <c r="QC12" t="s">
        <v>4865</v>
      </c>
      <c r="QD12" t="s">
        <v>4865</v>
      </c>
      <c r="QE12" t="s">
        <v>4865</v>
      </c>
      <c r="QF12" t="s">
        <v>4865</v>
      </c>
      <c r="QG12" t="s">
        <v>4865</v>
      </c>
      <c r="QH12" t="s">
        <v>4865</v>
      </c>
      <c r="QI12" t="s">
        <v>4865</v>
      </c>
      <c r="QJ12" t="s">
        <v>4865</v>
      </c>
      <c r="QK12" t="s">
        <v>4865</v>
      </c>
      <c r="QL12" t="s">
        <v>4865</v>
      </c>
      <c r="QM12" t="s">
        <v>4865</v>
      </c>
      <c r="QN12" t="s">
        <v>4865</v>
      </c>
      <c r="QO12" t="s">
        <v>4865</v>
      </c>
      <c r="QP12" t="s">
        <v>4865</v>
      </c>
      <c r="QQ12" t="s">
        <v>4865</v>
      </c>
      <c r="QR12" t="s">
        <v>4865</v>
      </c>
      <c r="QS12" t="s">
        <v>4865</v>
      </c>
      <c r="QT12" t="s">
        <v>4865</v>
      </c>
      <c r="QU12" t="s">
        <v>4865</v>
      </c>
      <c r="QV12" t="s">
        <v>4865</v>
      </c>
      <c r="QW12" t="s">
        <v>4865</v>
      </c>
      <c r="QX12" t="s">
        <v>4865</v>
      </c>
      <c r="QY12" t="s">
        <v>4865</v>
      </c>
      <c r="QZ12" t="s">
        <v>4865</v>
      </c>
      <c r="RA12" t="s">
        <v>4865</v>
      </c>
      <c r="RB12" t="s">
        <v>4865</v>
      </c>
      <c r="RC12" t="s">
        <v>4865</v>
      </c>
      <c r="RD12" t="s">
        <v>4865</v>
      </c>
      <c r="RE12" t="s">
        <v>4865</v>
      </c>
      <c r="RF12" t="s">
        <v>4865</v>
      </c>
      <c r="RG12" t="s">
        <v>4865</v>
      </c>
      <c r="RH12" t="s">
        <v>4865</v>
      </c>
      <c r="RI12" t="s">
        <v>4865</v>
      </c>
      <c r="RJ12" t="s">
        <v>4865</v>
      </c>
      <c r="RK12" t="s">
        <v>4865</v>
      </c>
      <c r="RL12" t="s">
        <v>4865</v>
      </c>
      <c r="RM12" t="s">
        <v>4865</v>
      </c>
      <c r="RO12" t="s">
        <v>4865</v>
      </c>
      <c r="RP12" t="s">
        <v>4865</v>
      </c>
      <c r="RQ12" t="s">
        <v>4865</v>
      </c>
      <c r="RR12" t="s">
        <v>4865</v>
      </c>
      <c r="RS12" t="s">
        <v>4865</v>
      </c>
      <c r="RT12" t="s">
        <v>4865</v>
      </c>
      <c r="RU12" t="s">
        <v>4865</v>
      </c>
      <c r="RV12" t="s">
        <v>4865</v>
      </c>
      <c r="RW12" t="s">
        <v>4865</v>
      </c>
      <c r="RX12" t="s">
        <v>4865</v>
      </c>
      <c r="RY12" t="s">
        <v>4865</v>
      </c>
      <c r="RZ12" t="s">
        <v>4865</v>
      </c>
      <c r="SA12" t="s">
        <v>4865</v>
      </c>
      <c r="SB12" t="s">
        <v>4865</v>
      </c>
      <c r="SC12" t="s">
        <v>4865</v>
      </c>
      <c r="SD12" t="s">
        <v>4865</v>
      </c>
      <c r="SE12" t="s">
        <v>4865</v>
      </c>
      <c r="SF12" t="s">
        <v>4865</v>
      </c>
      <c r="SG12" t="s">
        <v>4865</v>
      </c>
      <c r="SH12" t="s">
        <v>4865</v>
      </c>
      <c r="SI12" t="s">
        <v>4865</v>
      </c>
      <c r="SJ12" t="s">
        <v>4865</v>
      </c>
      <c r="SK12" t="s">
        <v>4865</v>
      </c>
      <c r="SL12" t="s">
        <v>4865</v>
      </c>
      <c r="SM12" t="s">
        <v>4865</v>
      </c>
      <c r="SN12" t="s">
        <v>4865</v>
      </c>
      <c r="SO12" t="s">
        <v>4865</v>
      </c>
      <c r="SQ12" t="s">
        <v>4865</v>
      </c>
      <c r="SR12" t="s">
        <v>4865</v>
      </c>
      <c r="SS12" t="s">
        <v>4865</v>
      </c>
      <c r="SU12" t="s">
        <v>4865</v>
      </c>
      <c r="SV12" t="s">
        <v>4865</v>
      </c>
      <c r="SW12" t="s">
        <v>4865</v>
      </c>
      <c r="SX12" t="s">
        <v>4865</v>
      </c>
      <c r="SY12" t="s">
        <v>4865</v>
      </c>
      <c r="SZ12" t="s">
        <v>4865</v>
      </c>
      <c r="TB12" t="s">
        <v>4865</v>
      </c>
      <c r="TC12" t="s">
        <v>4865</v>
      </c>
      <c r="TD12" t="s">
        <v>4865</v>
      </c>
      <c r="TE12" t="s">
        <v>4865</v>
      </c>
      <c r="TF12" t="s">
        <v>4865</v>
      </c>
      <c r="TG12" t="s">
        <v>4865</v>
      </c>
      <c r="TH12" t="s">
        <v>4865</v>
      </c>
      <c r="TI12" t="s">
        <v>4865</v>
      </c>
      <c r="TJ12" t="s">
        <v>4865</v>
      </c>
      <c r="TK12" t="s">
        <v>4865</v>
      </c>
      <c r="TN12" t="s">
        <v>4865</v>
      </c>
      <c r="TO12" t="s">
        <v>4865</v>
      </c>
      <c r="TP12" t="s">
        <v>4865</v>
      </c>
      <c r="TQ12" t="s">
        <v>4865</v>
      </c>
      <c r="TS12" t="s">
        <v>4865</v>
      </c>
      <c r="TT12" t="s">
        <v>4865</v>
      </c>
      <c r="TU12" t="s">
        <v>4865</v>
      </c>
      <c r="TV12" t="s">
        <v>4865</v>
      </c>
      <c r="TW12" t="s">
        <v>4865</v>
      </c>
      <c r="TX12" t="s">
        <v>4865</v>
      </c>
      <c r="TY12" t="s">
        <v>4865</v>
      </c>
      <c r="TZ12" t="s">
        <v>4865</v>
      </c>
      <c r="UA12" t="s">
        <v>4865</v>
      </c>
      <c r="UB12" t="s">
        <v>4865</v>
      </c>
      <c r="UC12" t="s">
        <v>4865</v>
      </c>
      <c r="UD12" t="s">
        <v>4865</v>
      </c>
      <c r="UE12" t="s">
        <v>4865</v>
      </c>
      <c r="UF12" t="s">
        <v>4865</v>
      </c>
      <c r="UG12" t="s">
        <v>4865</v>
      </c>
      <c r="UH12" t="s">
        <v>4865</v>
      </c>
      <c r="UI12" t="s">
        <v>4865</v>
      </c>
      <c r="UJ12" t="s">
        <v>4865</v>
      </c>
      <c r="UK12" t="s">
        <v>4865</v>
      </c>
      <c r="UL12" t="s">
        <v>4865</v>
      </c>
      <c r="UM12" t="s">
        <v>4865</v>
      </c>
      <c r="UN12" t="s">
        <v>4865</v>
      </c>
      <c r="UO12" t="s">
        <v>4865</v>
      </c>
      <c r="UP12" t="s">
        <v>4865</v>
      </c>
      <c r="UQ12" t="s">
        <v>4865</v>
      </c>
      <c r="UR12" t="s">
        <v>4865</v>
      </c>
      <c r="US12" t="s">
        <v>4865</v>
      </c>
      <c r="UT12" t="s">
        <v>4865</v>
      </c>
      <c r="UU12" t="s">
        <v>4865</v>
      </c>
      <c r="UV12" t="s">
        <v>4865</v>
      </c>
      <c r="UW12" t="s">
        <v>4865</v>
      </c>
      <c r="UX12" t="s">
        <v>4865</v>
      </c>
      <c r="UY12" t="s">
        <v>4865</v>
      </c>
      <c r="UZ12" t="s">
        <v>4865</v>
      </c>
      <c r="VA12" t="s">
        <v>4865</v>
      </c>
      <c r="VB12" t="s">
        <v>4865</v>
      </c>
      <c r="VC12" t="s">
        <v>4865</v>
      </c>
      <c r="VD12" t="s">
        <v>4865</v>
      </c>
      <c r="VE12" t="s">
        <v>4865</v>
      </c>
      <c r="VF12" t="s">
        <v>4865</v>
      </c>
      <c r="VG12" t="s">
        <v>4865</v>
      </c>
      <c r="VH12" t="s">
        <v>4865</v>
      </c>
      <c r="VI12" t="s">
        <v>4865</v>
      </c>
      <c r="VJ12" t="s">
        <v>4865</v>
      </c>
      <c r="VK12" t="s">
        <v>4865</v>
      </c>
      <c r="VL12" t="s">
        <v>4865</v>
      </c>
      <c r="VM12" t="s">
        <v>4865</v>
      </c>
      <c r="VN12" t="s">
        <v>4865</v>
      </c>
      <c r="VO12" t="s">
        <v>4865</v>
      </c>
      <c r="VP12" t="s">
        <v>4865</v>
      </c>
      <c r="VQ12" t="s">
        <v>4865</v>
      </c>
      <c r="VR12" t="s">
        <v>4865</v>
      </c>
      <c r="VS12" t="s">
        <v>4865</v>
      </c>
      <c r="VT12" t="s">
        <v>4865</v>
      </c>
      <c r="VU12" t="s">
        <v>4865</v>
      </c>
      <c r="VV12" t="s">
        <v>4865</v>
      </c>
      <c r="VW12" t="s">
        <v>4865</v>
      </c>
      <c r="VX12" t="s">
        <v>4865</v>
      </c>
      <c r="VY12" t="s">
        <v>4865</v>
      </c>
      <c r="VZ12" t="s">
        <v>4865</v>
      </c>
      <c r="WA12" t="s">
        <v>4865</v>
      </c>
      <c r="WB12" t="s">
        <v>4865</v>
      </c>
      <c r="WC12" t="s">
        <v>4865</v>
      </c>
      <c r="WD12" t="s">
        <v>4865</v>
      </c>
      <c r="WE12" t="s">
        <v>4865</v>
      </c>
      <c r="WF12" t="s">
        <v>4865</v>
      </c>
      <c r="WG12" t="s">
        <v>4865</v>
      </c>
      <c r="WH12" t="s">
        <v>4865</v>
      </c>
      <c r="WI12" t="s">
        <v>4865</v>
      </c>
      <c r="WJ12" t="s">
        <v>4865</v>
      </c>
      <c r="WK12" t="s">
        <v>4865</v>
      </c>
      <c r="WL12" t="s">
        <v>4865</v>
      </c>
      <c r="WM12" t="s">
        <v>4865</v>
      </c>
      <c r="WN12" t="s">
        <v>4865</v>
      </c>
      <c r="WO12" t="s">
        <v>4865</v>
      </c>
      <c r="WP12" t="s">
        <v>4865</v>
      </c>
      <c r="WQ12" t="s">
        <v>4865</v>
      </c>
      <c r="WR12" t="s">
        <v>4865</v>
      </c>
      <c r="WS12" t="s">
        <v>4865</v>
      </c>
      <c r="WT12" t="s">
        <v>4865</v>
      </c>
      <c r="WU12" t="s">
        <v>4865</v>
      </c>
      <c r="WV12" t="s">
        <v>4865</v>
      </c>
      <c r="WW12" t="s">
        <v>4865</v>
      </c>
      <c r="WX12" t="s">
        <v>4865</v>
      </c>
      <c r="WY12" t="s">
        <v>4865</v>
      </c>
      <c r="WZ12" t="s">
        <v>4865</v>
      </c>
      <c r="XA12" t="s">
        <v>4865</v>
      </c>
      <c r="XB12" t="s">
        <v>4865</v>
      </c>
      <c r="XC12" t="s">
        <v>4865</v>
      </c>
      <c r="XD12" t="s">
        <v>4865</v>
      </c>
      <c r="XE12" t="s">
        <v>4865</v>
      </c>
      <c r="XF12" t="s">
        <v>4865</v>
      </c>
      <c r="XG12" t="s">
        <v>4865</v>
      </c>
      <c r="XH12" t="s">
        <v>4865</v>
      </c>
      <c r="XI12" t="s">
        <v>4865</v>
      </c>
      <c r="XJ12" t="s">
        <v>4865</v>
      </c>
      <c r="XK12" t="s">
        <v>4865</v>
      </c>
      <c r="XL12" t="s">
        <v>4865</v>
      </c>
      <c r="XM12" t="s">
        <v>4865</v>
      </c>
      <c r="XN12" t="s">
        <v>4865</v>
      </c>
      <c r="XO12" t="s">
        <v>4865</v>
      </c>
      <c r="XP12" t="s">
        <v>4865</v>
      </c>
      <c r="XQ12" t="s">
        <v>4865</v>
      </c>
      <c r="XR12" t="s">
        <v>4865</v>
      </c>
      <c r="XS12" t="s">
        <v>4865</v>
      </c>
      <c r="XT12" t="s">
        <v>4865</v>
      </c>
      <c r="XU12" t="s">
        <v>4865</v>
      </c>
      <c r="XV12" t="s">
        <v>4865</v>
      </c>
      <c r="XW12" t="s">
        <v>4865</v>
      </c>
      <c r="XX12" t="s">
        <v>4865</v>
      </c>
      <c r="XY12" t="s">
        <v>4865</v>
      </c>
      <c r="XZ12" t="s">
        <v>4865</v>
      </c>
      <c r="YA12" t="s">
        <v>4865</v>
      </c>
      <c r="YB12" t="s">
        <v>4865</v>
      </c>
      <c r="YC12" t="s">
        <v>4865</v>
      </c>
      <c r="YD12" t="s">
        <v>4865</v>
      </c>
      <c r="YE12" t="s">
        <v>4865</v>
      </c>
      <c r="YF12" t="s">
        <v>4865</v>
      </c>
      <c r="YG12" t="s">
        <v>4865</v>
      </c>
      <c r="YH12" t="s">
        <v>4865</v>
      </c>
      <c r="YI12" t="s">
        <v>4865</v>
      </c>
      <c r="YJ12" t="s">
        <v>4865</v>
      </c>
      <c r="YK12" t="s">
        <v>4865</v>
      </c>
      <c r="YL12" t="s">
        <v>4865</v>
      </c>
      <c r="YM12" t="s">
        <v>4865</v>
      </c>
      <c r="YN12" t="s">
        <v>4865</v>
      </c>
      <c r="YO12" t="s">
        <v>4865</v>
      </c>
      <c r="YP12" t="s">
        <v>4865</v>
      </c>
      <c r="YQ12" t="s">
        <v>4865</v>
      </c>
      <c r="YR12" t="s">
        <v>4865</v>
      </c>
      <c r="YS12" t="s">
        <v>4865</v>
      </c>
      <c r="YT12" t="s">
        <v>4865</v>
      </c>
      <c r="YU12" t="s">
        <v>4865</v>
      </c>
      <c r="YV12" t="s">
        <v>4865</v>
      </c>
      <c r="YW12" t="s">
        <v>4865</v>
      </c>
      <c r="YX12" t="s">
        <v>4865</v>
      </c>
      <c r="YY12" t="s">
        <v>4865</v>
      </c>
      <c r="YZ12" t="s">
        <v>4865</v>
      </c>
      <c r="ZA12" t="s">
        <v>4865</v>
      </c>
      <c r="ZB12" t="s">
        <v>4865</v>
      </c>
      <c r="ZC12" t="s">
        <v>4865</v>
      </c>
      <c r="ZD12" t="s">
        <v>4865</v>
      </c>
      <c r="ZE12" t="s">
        <v>4865</v>
      </c>
      <c r="ZF12" t="s">
        <v>4865</v>
      </c>
      <c r="ZG12" t="s">
        <v>4865</v>
      </c>
      <c r="ZH12" t="s">
        <v>4865</v>
      </c>
      <c r="ZI12" t="s">
        <v>4865</v>
      </c>
      <c r="ZJ12" t="s">
        <v>4865</v>
      </c>
      <c r="ZK12" t="s">
        <v>4865</v>
      </c>
      <c r="ZL12" t="s">
        <v>4865</v>
      </c>
      <c r="ZM12" t="s">
        <v>4865</v>
      </c>
      <c r="ZN12" t="s">
        <v>4865</v>
      </c>
      <c r="ZO12" t="s">
        <v>4865</v>
      </c>
      <c r="ZP12" t="s">
        <v>4865</v>
      </c>
      <c r="ZQ12" t="s">
        <v>4865</v>
      </c>
      <c r="ZR12" t="s">
        <v>4865</v>
      </c>
      <c r="ZS12" t="s">
        <v>4865</v>
      </c>
      <c r="ZT12" t="s">
        <v>4865</v>
      </c>
      <c r="ZU12" t="s">
        <v>4865</v>
      </c>
      <c r="ZV12" t="s">
        <v>4865</v>
      </c>
      <c r="ZW12" t="s">
        <v>4865</v>
      </c>
      <c r="ZX12" t="s">
        <v>4865</v>
      </c>
      <c r="ZY12" t="s">
        <v>4865</v>
      </c>
      <c r="ZZ12" t="s">
        <v>4865</v>
      </c>
      <c r="AAA12" t="s">
        <v>4865</v>
      </c>
      <c r="AAB12" t="s">
        <v>4865</v>
      </c>
      <c r="AAC12" t="s">
        <v>4865</v>
      </c>
      <c r="AAD12" t="s">
        <v>4865</v>
      </c>
      <c r="AAE12" t="s">
        <v>4865</v>
      </c>
      <c r="AAF12" t="s">
        <v>4865</v>
      </c>
      <c r="AAG12" t="s">
        <v>4865</v>
      </c>
      <c r="AAH12" t="s">
        <v>4865</v>
      </c>
      <c r="AAI12" t="s">
        <v>4865</v>
      </c>
      <c r="AAJ12" t="s">
        <v>4865</v>
      </c>
      <c r="AAK12" t="s">
        <v>4865</v>
      </c>
      <c r="AAL12" t="s">
        <v>4865</v>
      </c>
      <c r="AAM12" t="s">
        <v>4865</v>
      </c>
      <c r="AAN12" t="s">
        <v>4865</v>
      </c>
      <c r="AAO12" t="s">
        <v>4865</v>
      </c>
      <c r="AAP12" t="s">
        <v>4865</v>
      </c>
      <c r="AAQ12" t="s">
        <v>4865</v>
      </c>
      <c r="AAR12" t="s">
        <v>4865</v>
      </c>
      <c r="AAS12" t="s">
        <v>4865</v>
      </c>
      <c r="AAT12" t="s">
        <v>4865</v>
      </c>
      <c r="AAU12" t="s">
        <v>4865</v>
      </c>
      <c r="AAV12" t="s">
        <v>4865</v>
      </c>
      <c r="AAW12" t="s">
        <v>4865</v>
      </c>
      <c r="AAX12" t="s">
        <v>4865</v>
      </c>
      <c r="AAY12" t="s">
        <v>4865</v>
      </c>
      <c r="AAZ12" t="s">
        <v>4865</v>
      </c>
      <c r="ABA12" t="s">
        <v>4865</v>
      </c>
      <c r="ABB12" t="s">
        <v>4865</v>
      </c>
      <c r="ABC12" t="s">
        <v>4865</v>
      </c>
      <c r="ABD12" t="s">
        <v>4865</v>
      </c>
      <c r="ABE12" t="s">
        <v>4865</v>
      </c>
      <c r="ABF12" t="s">
        <v>4865</v>
      </c>
      <c r="ABG12" t="s">
        <v>4865</v>
      </c>
      <c r="ABH12" t="s">
        <v>4865</v>
      </c>
      <c r="ABI12" t="s">
        <v>4865</v>
      </c>
      <c r="ABJ12" t="s">
        <v>4865</v>
      </c>
      <c r="ABK12" t="s">
        <v>4865</v>
      </c>
      <c r="ABL12" t="s">
        <v>4865</v>
      </c>
      <c r="ABM12" t="s">
        <v>4865</v>
      </c>
      <c r="ABN12" t="s">
        <v>4865</v>
      </c>
      <c r="ABO12" t="s">
        <v>4865</v>
      </c>
      <c r="ABP12" t="s">
        <v>4865</v>
      </c>
      <c r="ABQ12" t="s">
        <v>4865</v>
      </c>
      <c r="ABR12" t="s">
        <v>4865</v>
      </c>
      <c r="ABS12" t="s">
        <v>4865</v>
      </c>
      <c r="ABT12" t="s">
        <v>4865</v>
      </c>
      <c r="ABU12" t="s">
        <v>4865</v>
      </c>
      <c r="ABV12" t="s">
        <v>4865</v>
      </c>
      <c r="ABW12" t="s">
        <v>4865</v>
      </c>
      <c r="ABX12" t="s">
        <v>4865</v>
      </c>
      <c r="ABY12" t="s">
        <v>4865</v>
      </c>
      <c r="ABZ12" t="s">
        <v>4865</v>
      </c>
      <c r="ACA12" t="s">
        <v>4865</v>
      </c>
      <c r="ACB12" t="s">
        <v>4865</v>
      </c>
      <c r="ACC12" t="s">
        <v>4865</v>
      </c>
      <c r="ACD12" t="s">
        <v>4865</v>
      </c>
      <c r="ACE12" t="s">
        <v>4865</v>
      </c>
      <c r="ACF12" t="s">
        <v>4865</v>
      </c>
      <c r="ACG12" t="s">
        <v>4865</v>
      </c>
      <c r="ACH12" t="s">
        <v>4865</v>
      </c>
      <c r="ACI12" t="s">
        <v>4865</v>
      </c>
      <c r="ACJ12" t="s">
        <v>4865</v>
      </c>
      <c r="ACK12" t="s">
        <v>4865</v>
      </c>
      <c r="ACL12" t="s">
        <v>4865</v>
      </c>
      <c r="ACM12" t="s">
        <v>4865</v>
      </c>
      <c r="ACN12" t="s">
        <v>4865</v>
      </c>
      <c r="ACO12" t="s">
        <v>4865</v>
      </c>
      <c r="ACP12" t="s">
        <v>4865</v>
      </c>
      <c r="ACQ12" t="s">
        <v>4865</v>
      </c>
      <c r="ACR12" t="s">
        <v>4865</v>
      </c>
      <c r="ACS12" t="s">
        <v>4865</v>
      </c>
      <c r="ACT12" t="s">
        <v>4865</v>
      </c>
      <c r="ACU12" t="s">
        <v>4865</v>
      </c>
      <c r="ACV12" t="s">
        <v>4865</v>
      </c>
      <c r="ACW12" t="s">
        <v>4865</v>
      </c>
      <c r="ACX12" t="s">
        <v>4865</v>
      </c>
      <c r="ACY12" t="s">
        <v>4865</v>
      </c>
      <c r="ACZ12" t="s">
        <v>4865</v>
      </c>
      <c r="ADA12" t="s">
        <v>4865</v>
      </c>
      <c r="ADB12" t="s">
        <v>4865</v>
      </c>
      <c r="ADC12" t="s">
        <v>4865</v>
      </c>
      <c r="ADD12" t="s">
        <v>4865</v>
      </c>
      <c r="ADE12" t="s">
        <v>4865</v>
      </c>
      <c r="ADF12" t="s">
        <v>4865</v>
      </c>
      <c r="ADG12" t="s">
        <v>4865</v>
      </c>
      <c r="ADH12" t="s">
        <v>4865</v>
      </c>
      <c r="ADI12" t="s">
        <v>4865</v>
      </c>
      <c r="ADJ12" t="s">
        <v>4865</v>
      </c>
      <c r="ADK12" t="s">
        <v>4865</v>
      </c>
      <c r="ADL12" t="s">
        <v>4865</v>
      </c>
      <c r="ADM12" t="s">
        <v>4865</v>
      </c>
      <c r="ADN12" t="s">
        <v>4865</v>
      </c>
      <c r="ADO12" t="s">
        <v>4865</v>
      </c>
      <c r="ADP12" t="s">
        <v>4865</v>
      </c>
      <c r="ADQ12" t="s">
        <v>4865</v>
      </c>
      <c r="ADR12" t="s">
        <v>4865</v>
      </c>
      <c r="ADS12" t="s">
        <v>4865</v>
      </c>
      <c r="ADT12" t="s">
        <v>4865</v>
      </c>
      <c r="ADU12" t="s">
        <v>4865</v>
      </c>
      <c r="ADV12" t="s">
        <v>4865</v>
      </c>
      <c r="ADW12" t="s">
        <v>4865</v>
      </c>
      <c r="ADX12" t="s">
        <v>4865</v>
      </c>
      <c r="ADY12" t="s">
        <v>4865</v>
      </c>
      <c r="ADZ12" t="s">
        <v>4865</v>
      </c>
      <c r="AEA12" t="s">
        <v>4865</v>
      </c>
      <c r="AEB12" t="s">
        <v>4865</v>
      </c>
      <c r="AEC12" t="s">
        <v>4865</v>
      </c>
      <c r="AED12" t="s">
        <v>4865</v>
      </c>
      <c r="AEE12" t="s">
        <v>4865</v>
      </c>
      <c r="AEF12" t="s">
        <v>4865</v>
      </c>
      <c r="AEG12" t="s">
        <v>4865</v>
      </c>
      <c r="AEH12" t="s">
        <v>4865</v>
      </c>
      <c r="AEI12" t="s">
        <v>4865</v>
      </c>
      <c r="AEJ12" t="s">
        <v>4865</v>
      </c>
      <c r="AEK12" t="s">
        <v>4865</v>
      </c>
      <c r="AEL12" t="s">
        <v>4865</v>
      </c>
      <c r="AEM12" t="s">
        <v>4865</v>
      </c>
      <c r="AEN12" t="s">
        <v>4865</v>
      </c>
      <c r="AEO12" t="s">
        <v>4865</v>
      </c>
      <c r="AEP12" t="s">
        <v>4865</v>
      </c>
      <c r="AEQ12" t="s">
        <v>4865</v>
      </c>
      <c r="AER12" t="s">
        <v>4865</v>
      </c>
      <c r="AES12" t="s">
        <v>4865</v>
      </c>
      <c r="AET12" t="s">
        <v>4865</v>
      </c>
      <c r="AEU12" t="s">
        <v>4865</v>
      </c>
      <c r="AEW12" t="s">
        <v>4865</v>
      </c>
      <c r="AEY12" t="s">
        <v>4865</v>
      </c>
      <c r="AEZ12" t="s">
        <v>4865</v>
      </c>
      <c r="AFB12" t="s">
        <v>4865</v>
      </c>
      <c r="AFC12" t="s">
        <v>4865</v>
      </c>
      <c r="AFD12" t="s">
        <v>4865</v>
      </c>
    </row>
    <row r="13" spans="1:836">
      <c r="A13" t="s">
        <v>4865</v>
      </c>
      <c r="B13" t="s">
        <v>4865</v>
      </c>
      <c r="C13" t="s">
        <v>4865</v>
      </c>
      <c r="F13" t="s">
        <v>4865</v>
      </c>
      <c r="G13" t="s">
        <v>4865</v>
      </c>
      <c r="H13" t="s">
        <v>4865</v>
      </c>
      <c r="I13" t="s">
        <v>4865</v>
      </c>
      <c r="J13" t="s">
        <v>4865</v>
      </c>
      <c r="K13" t="s">
        <v>4865</v>
      </c>
      <c r="L13" t="s">
        <v>4865</v>
      </c>
      <c r="M13" t="s">
        <v>4865</v>
      </c>
      <c r="N13" t="s">
        <v>4865</v>
      </c>
      <c r="O13" t="s">
        <v>4865</v>
      </c>
      <c r="P13" t="s">
        <v>4865</v>
      </c>
      <c r="Q13" t="s">
        <v>4865</v>
      </c>
      <c r="S13" t="s">
        <v>4865</v>
      </c>
      <c r="T13" t="s">
        <v>4865</v>
      </c>
      <c r="V13" t="s">
        <v>4865</v>
      </c>
      <c r="W13" t="s">
        <v>4865</v>
      </c>
      <c r="X13" t="s">
        <v>4865</v>
      </c>
      <c r="Y13" t="s">
        <v>4865</v>
      </c>
      <c r="Z13" t="s">
        <v>4865</v>
      </c>
      <c r="AA13" t="s">
        <v>4865</v>
      </c>
      <c r="AB13" t="s">
        <v>4865</v>
      </c>
      <c r="AC13" t="s">
        <v>4865</v>
      </c>
      <c r="AD13" t="s">
        <v>4865</v>
      </c>
      <c r="AE13" t="s">
        <v>4865</v>
      </c>
      <c r="AF13" t="s">
        <v>4865</v>
      </c>
      <c r="AG13" t="s">
        <v>4865</v>
      </c>
      <c r="AH13" t="s">
        <v>4865</v>
      </c>
      <c r="AI13" t="s">
        <v>4865</v>
      </c>
      <c r="AJ13" t="s">
        <v>4865</v>
      </c>
      <c r="AK13" t="s">
        <v>4865</v>
      </c>
      <c r="AL13" t="s">
        <v>4865</v>
      </c>
      <c r="AM13" t="s">
        <v>4865</v>
      </c>
      <c r="AN13" t="s">
        <v>4865</v>
      </c>
      <c r="AO13" t="s">
        <v>4865</v>
      </c>
      <c r="AP13" t="s">
        <v>4865</v>
      </c>
      <c r="AQ13" t="s">
        <v>4865</v>
      </c>
      <c r="AR13" t="s">
        <v>4865</v>
      </c>
      <c r="AS13" t="s">
        <v>4865</v>
      </c>
      <c r="AT13" t="s">
        <v>4865</v>
      </c>
      <c r="AU13" t="s">
        <v>4865</v>
      </c>
      <c r="AV13" t="s">
        <v>4865</v>
      </c>
      <c r="AW13" t="s">
        <v>4865</v>
      </c>
      <c r="AX13" t="s">
        <v>4865</v>
      </c>
      <c r="AY13" t="s">
        <v>4865</v>
      </c>
      <c r="AZ13" t="s">
        <v>4865</v>
      </c>
      <c r="BA13" t="s">
        <v>4865</v>
      </c>
      <c r="BB13" t="s">
        <v>4865</v>
      </c>
      <c r="BC13" t="s">
        <v>4865</v>
      </c>
      <c r="BD13" t="s">
        <v>4865</v>
      </c>
      <c r="BE13" t="s">
        <v>4865</v>
      </c>
      <c r="BF13" t="s">
        <v>4865</v>
      </c>
      <c r="BG13" t="s">
        <v>4865</v>
      </c>
      <c r="BH13" t="s">
        <v>4865</v>
      </c>
      <c r="BI13" t="s">
        <v>4865</v>
      </c>
      <c r="BJ13" t="s">
        <v>4865</v>
      </c>
      <c r="BK13" t="s">
        <v>4865</v>
      </c>
      <c r="BL13" t="s">
        <v>4865</v>
      </c>
      <c r="BM13" t="s">
        <v>4865</v>
      </c>
      <c r="BN13" t="s">
        <v>4865</v>
      </c>
      <c r="BO13" t="s">
        <v>4865</v>
      </c>
      <c r="BP13" t="s">
        <v>4865</v>
      </c>
      <c r="BQ13" t="s">
        <v>4865</v>
      </c>
      <c r="BR13" t="s">
        <v>4865</v>
      </c>
      <c r="BS13" t="s">
        <v>4865</v>
      </c>
      <c r="BT13" t="s">
        <v>4865</v>
      </c>
      <c r="BU13" t="s">
        <v>4865</v>
      </c>
      <c r="BV13" t="s">
        <v>4865</v>
      </c>
      <c r="BW13" t="s">
        <v>4865</v>
      </c>
      <c r="BX13" t="s">
        <v>4865</v>
      </c>
      <c r="BY13" t="s">
        <v>4865</v>
      </c>
      <c r="BZ13" t="s">
        <v>4865</v>
      </c>
      <c r="CA13" t="s">
        <v>4865</v>
      </c>
      <c r="CB13" t="s">
        <v>4865</v>
      </c>
      <c r="CC13" t="s">
        <v>4865</v>
      </c>
      <c r="CD13" t="s">
        <v>4865</v>
      </c>
      <c r="CE13" t="s">
        <v>4865</v>
      </c>
      <c r="CF13" t="s">
        <v>4865</v>
      </c>
      <c r="CG13" t="s">
        <v>4865</v>
      </c>
      <c r="CH13" t="s">
        <v>4865</v>
      </c>
      <c r="CI13" t="s">
        <v>4865</v>
      </c>
      <c r="CJ13" t="s">
        <v>4865</v>
      </c>
      <c r="CK13" t="s">
        <v>4865</v>
      </c>
      <c r="CL13" t="s">
        <v>4865</v>
      </c>
      <c r="CM13" t="s">
        <v>4865</v>
      </c>
      <c r="CN13" t="s">
        <v>4865</v>
      </c>
      <c r="CO13" t="s">
        <v>4865</v>
      </c>
      <c r="CR13" t="s">
        <v>4865</v>
      </c>
      <c r="CX13" t="s">
        <v>4865</v>
      </c>
      <c r="CY13" t="s">
        <v>4865</v>
      </c>
      <c r="CZ13" t="s">
        <v>4865</v>
      </c>
      <c r="DB13" t="s">
        <v>4865</v>
      </c>
      <c r="DC13" t="s">
        <v>4865</v>
      </c>
      <c r="DD13" t="s">
        <v>4865</v>
      </c>
      <c r="DE13" t="s">
        <v>4865</v>
      </c>
      <c r="DF13" t="s">
        <v>4865</v>
      </c>
      <c r="DG13" t="s">
        <v>4865</v>
      </c>
      <c r="DH13" t="s">
        <v>4865</v>
      </c>
      <c r="DI13" t="s">
        <v>4865</v>
      </c>
      <c r="DJ13" t="s">
        <v>4865</v>
      </c>
      <c r="DK13" t="s">
        <v>4865</v>
      </c>
      <c r="DL13" t="s">
        <v>4865</v>
      </c>
      <c r="DM13" t="s">
        <v>4865</v>
      </c>
      <c r="DN13" t="s">
        <v>4865</v>
      </c>
      <c r="DO13" t="s">
        <v>4865</v>
      </c>
      <c r="DP13" t="s">
        <v>4865</v>
      </c>
      <c r="DQ13" t="s">
        <v>4865</v>
      </c>
      <c r="DR13" t="s">
        <v>4865</v>
      </c>
      <c r="DS13" t="s">
        <v>4865</v>
      </c>
      <c r="DT13" t="s">
        <v>4865</v>
      </c>
      <c r="DU13" t="s">
        <v>4865</v>
      </c>
      <c r="DV13" t="s">
        <v>4865</v>
      </c>
      <c r="DW13" t="s">
        <v>4865</v>
      </c>
      <c r="DX13" t="s">
        <v>4865</v>
      </c>
      <c r="DY13" t="s">
        <v>4865</v>
      </c>
      <c r="DZ13" t="s">
        <v>4865</v>
      </c>
      <c r="EA13" t="s">
        <v>4865</v>
      </c>
      <c r="EB13" t="s">
        <v>4865</v>
      </c>
      <c r="EC13" t="s">
        <v>4865</v>
      </c>
      <c r="ED13" t="s">
        <v>4865</v>
      </c>
      <c r="EE13" t="s">
        <v>4865</v>
      </c>
      <c r="EF13" t="s">
        <v>4865</v>
      </c>
      <c r="EG13" t="s">
        <v>4865</v>
      </c>
      <c r="EH13" t="s">
        <v>4865</v>
      </c>
      <c r="EI13" t="s">
        <v>4865</v>
      </c>
      <c r="EJ13" t="s">
        <v>4865</v>
      </c>
      <c r="EK13" t="s">
        <v>4865</v>
      </c>
      <c r="EL13" t="s">
        <v>4865</v>
      </c>
      <c r="EM13" t="s">
        <v>4865</v>
      </c>
      <c r="EN13" t="s">
        <v>4865</v>
      </c>
      <c r="EO13" t="s">
        <v>4865</v>
      </c>
      <c r="EP13" t="s">
        <v>4865</v>
      </c>
      <c r="EQ13" t="s">
        <v>4865</v>
      </c>
      <c r="ER13" t="s">
        <v>4865</v>
      </c>
      <c r="ES13" t="s">
        <v>4865</v>
      </c>
      <c r="ET13" t="s">
        <v>4865</v>
      </c>
      <c r="EU13" t="s">
        <v>4865</v>
      </c>
      <c r="EV13" t="s">
        <v>4865</v>
      </c>
      <c r="EW13" t="s">
        <v>4865</v>
      </c>
      <c r="EX13" t="s">
        <v>4865</v>
      </c>
      <c r="EY13" t="s">
        <v>4865</v>
      </c>
      <c r="EZ13" t="s">
        <v>4865</v>
      </c>
      <c r="FA13" t="s">
        <v>4865</v>
      </c>
      <c r="FB13" t="s">
        <v>4865</v>
      </c>
      <c r="FC13" t="s">
        <v>4865</v>
      </c>
      <c r="FD13" t="s">
        <v>4865</v>
      </c>
      <c r="FE13" t="s">
        <v>4865</v>
      </c>
      <c r="FF13" t="s">
        <v>4865</v>
      </c>
      <c r="FG13" t="s">
        <v>4865</v>
      </c>
      <c r="FH13" t="s">
        <v>4865</v>
      </c>
      <c r="FI13" t="s">
        <v>4865</v>
      </c>
      <c r="FJ13" t="s">
        <v>4865</v>
      </c>
      <c r="FK13" t="s">
        <v>4865</v>
      </c>
      <c r="FL13" t="s">
        <v>4865</v>
      </c>
      <c r="FM13" t="s">
        <v>4865</v>
      </c>
      <c r="FN13" t="s">
        <v>4865</v>
      </c>
      <c r="FO13" t="s">
        <v>4865</v>
      </c>
      <c r="FP13" t="s">
        <v>4865</v>
      </c>
      <c r="FQ13" t="s">
        <v>4865</v>
      </c>
      <c r="FR13" t="s">
        <v>4865</v>
      </c>
      <c r="FS13" t="s">
        <v>4865</v>
      </c>
      <c r="FT13" t="s">
        <v>4865</v>
      </c>
      <c r="FU13" t="s">
        <v>4865</v>
      </c>
      <c r="FV13" t="s">
        <v>4865</v>
      </c>
      <c r="FW13" t="s">
        <v>4865</v>
      </c>
      <c r="FX13" t="s">
        <v>4865</v>
      </c>
      <c r="FY13" t="s">
        <v>4865</v>
      </c>
      <c r="FZ13" t="s">
        <v>4865</v>
      </c>
      <c r="GA13" t="s">
        <v>4865</v>
      </c>
      <c r="GB13" t="s">
        <v>4865</v>
      </c>
      <c r="GC13" t="s">
        <v>4865</v>
      </c>
      <c r="GD13" t="s">
        <v>4865</v>
      </c>
      <c r="GE13" t="s">
        <v>4865</v>
      </c>
      <c r="GF13" t="s">
        <v>4865</v>
      </c>
      <c r="GG13" t="s">
        <v>4865</v>
      </c>
      <c r="GH13" t="s">
        <v>4865</v>
      </c>
      <c r="GI13" t="s">
        <v>4865</v>
      </c>
      <c r="GJ13" t="s">
        <v>4865</v>
      </c>
      <c r="GK13" t="s">
        <v>4865</v>
      </c>
      <c r="GL13" t="s">
        <v>4865</v>
      </c>
      <c r="GM13" t="s">
        <v>4865</v>
      </c>
      <c r="GN13" t="s">
        <v>4865</v>
      </c>
      <c r="GO13" t="s">
        <v>4865</v>
      </c>
      <c r="GP13" t="s">
        <v>4865</v>
      </c>
      <c r="GQ13" t="s">
        <v>4865</v>
      </c>
      <c r="GR13" t="s">
        <v>4865</v>
      </c>
      <c r="GS13" t="s">
        <v>4865</v>
      </c>
      <c r="GT13" t="s">
        <v>4865</v>
      </c>
      <c r="GU13" t="s">
        <v>4865</v>
      </c>
      <c r="GV13" t="s">
        <v>4865</v>
      </c>
      <c r="GW13" t="s">
        <v>4865</v>
      </c>
      <c r="GX13" t="s">
        <v>4865</v>
      </c>
      <c r="GY13" t="s">
        <v>4865</v>
      </c>
      <c r="GZ13" t="s">
        <v>4865</v>
      </c>
      <c r="HA13" t="s">
        <v>4865</v>
      </c>
      <c r="HB13" t="s">
        <v>4865</v>
      </c>
      <c r="HC13" t="s">
        <v>4865</v>
      </c>
      <c r="HD13" t="s">
        <v>4865</v>
      </c>
      <c r="HE13" t="s">
        <v>4865</v>
      </c>
      <c r="HF13" t="s">
        <v>4865</v>
      </c>
      <c r="HG13" t="s">
        <v>4865</v>
      </c>
      <c r="HH13" t="s">
        <v>4865</v>
      </c>
      <c r="HI13" t="s">
        <v>4865</v>
      </c>
      <c r="HJ13" t="s">
        <v>4865</v>
      </c>
      <c r="HK13" t="s">
        <v>4865</v>
      </c>
      <c r="HL13" t="s">
        <v>4865</v>
      </c>
      <c r="HM13" t="s">
        <v>4865</v>
      </c>
      <c r="HN13" t="s">
        <v>4865</v>
      </c>
      <c r="HO13" t="s">
        <v>4865</v>
      </c>
      <c r="HP13" t="s">
        <v>4865</v>
      </c>
      <c r="HQ13" t="s">
        <v>4865</v>
      </c>
      <c r="HR13" t="s">
        <v>4865</v>
      </c>
      <c r="HS13" t="s">
        <v>4865</v>
      </c>
      <c r="HT13" t="s">
        <v>4865</v>
      </c>
      <c r="HU13" t="s">
        <v>4865</v>
      </c>
      <c r="HV13" t="s">
        <v>4865</v>
      </c>
      <c r="HW13" t="s">
        <v>4865</v>
      </c>
      <c r="HX13" t="s">
        <v>4865</v>
      </c>
      <c r="HY13" t="s">
        <v>4865</v>
      </c>
      <c r="HZ13" t="s">
        <v>4865</v>
      </c>
      <c r="IA13" t="s">
        <v>4865</v>
      </c>
      <c r="IB13" t="s">
        <v>4865</v>
      </c>
      <c r="IC13" t="s">
        <v>4865</v>
      </c>
      <c r="ID13" t="s">
        <v>4865</v>
      </c>
      <c r="IE13" t="s">
        <v>4865</v>
      </c>
      <c r="IF13" t="s">
        <v>4865</v>
      </c>
      <c r="IG13" t="s">
        <v>4865</v>
      </c>
      <c r="IH13" t="s">
        <v>4865</v>
      </c>
      <c r="II13" t="s">
        <v>4865</v>
      </c>
      <c r="IJ13" t="s">
        <v>4865</v>
      </c>
      <c r="IK13" t="s">
        <v>4865</v>
      </c>
      <c r="IL13" t="s">
        <v>4865</v>
      </c>
      <c r="IM13" t="s">
        <v>4865</v>
      </c>
      <c r="IN13" t="s">
        <v>4865</v>
      </c>
      <c r="IO13" t="s">
        <v>4865</v>
      </c>
      <c r="IP13" t="s">
        <v>4865</v>
      </c>
      <c r="IQ13" t="s">
        <v>4865</v>
      </c>
      <c r="IR13" t="s">
        <v>4865</v>
      </c>
      <c r="IS13" t="s">
        <v>4865</v>
      </c>
      <c r="IT13" t="s">
        <v>4865</v>
      </c>
      <c r="IU13" t="s">
        <v>4865</v>
      </c>
      <c r="IV13" t="s">
        <v>4865</v>
      </c>
      <c r="IW13" t="s">
        <v>4865</v>
      </c>
      <c r="IX13" t="s">
        <v>4865</v>
      </c>
      <c r="IY13" t="s">
        <v>4865</v>
      </c>
      <c r="IZ13" t="s">
        <v>4865</v>
      </c>
      <c r="JA13" t="s">
        <v>4865</v>
      </c>
      <c r="JB13" t="s">
        <v>4865</v>
      </c>
      <c r="JC13" t="s">
        <v>4865</v>
      </c>
      <c r="JD13" t="s">
        <v>4865</v>
      </c>
      <c r="JE13" t="s">
        <v>4865</v>
      </c>
      <c r="JF13" t="s">
        <v>4865</v>
      </c>
      <c r="JG13" t="s">
        <v>4865</v>
      </c>
      <c r="JH13" t="s">
        <v>4865</v>
      </c>
      <c r="JI13" t="s">
        <v>4865</v>
      </c>
      <c r="JJ13" t="s">
        <v>4865</v>
      </c>
      <c r="JK13" t="s">
        <v>4865</v>
      </c>
      <c r="JL13" t="s">
        <v>4865</v>
      </c>
      <c r="JM13" t="s">
        <v>4865</v>
      </c>
      <c r="JN13" t="s">
        <v>4865</v>
      </c>
      <c r="JO13" t="s">
        <v>4865</v>
      </c>
      <c r="JP13" t="s">
        <v>4865</v>
      </c>
      <c r="JQ13" t="s">
        <v>4865</v>
      </c>
      <c r="JR13" t="s">
        <v>4865</v>
      </c>
      <c r="JS13" t="s">
        <v>4865</v>
      </c>
      <c r="JT13" t="s">
        <v>4865</v>
      </c>
      <c r="JU13" t="s">
        <v>4865</v>
      </c>
      <c r="JV13" t="s">
        <v>4865</v>
      </c>
      <c r="JW13" t="s">
        <v>4865</v>
      </c>
      <c r="JX13" t="s">
        <v>4865</v>
      </c>
      <c r="JY13" t="s">
        <v>4865</v>
      </c>
      <c r="JZ13" t="s">
        <v>4865</v>
      </c>
      <c r="KA13" t="s">
        <v>4865</v>
      </c>
      <c r="KB13" t="s">
        <v>4865</v>
      </c>
      <c r="KC13" t="s">
        <v>4865</v>
      </c>
      <c r="KD13" t="s">
        <v>4865</v>
      </c>
      <c r="KE13" t="s">
        <v>4865</v>
      </c>
      <c r="KF13" t="s">
        <v>4865</v>
      </c>
      <c r="KG13" t="s">
        <v>4865</v>
      </c>
      <c r="KH13" t="s">
        <v>4865</v>
      </c>
      <c r="KI13" t="s">
        <v>4865</v>
      </c>
      <c r="KJ13" t="s">
        <v>4865</v>
      </c>
      <c r="KK13" t="s">
        <v>4865</v>
      </c>
      <c r="KL13" t="s">
        <v>4865</v>
      </c>
      <c r="KM13" t="s">
        <v>4865</v>
      </c>
      <c r="KN13" t="s">
        <v>4865</v>
      </c>
      <c r="KO13" t="s">
        <v>4865</v>
      </c>
      <c r="KP13" t="s">
        <v>4865</v>
      </c>
      <c r="KQ13" t="s">
        <v>4865</v>
      </c>
      <c r="KR13" t="s">
        <v>4865</v>
      </c>
      <c r="KS13" t="s">
        <v>4865</v>
      </c>
      <c r="KT13" t="s">
        <v>4865</v>
      </c>
      <c r="KU13" t="s">
        <v>4865</v>
      </c>
      <c r="KV13" t="s">
        <v>4865</v>
      </c>
      <c r="KW13" t="s">
        <v>4865</v>
      </c>
      <c r="KX13" t="s">
        <v>4865</v>
      </c>
      <c r="KY13" t="s">
        <v>4865</v>
      </c>
      <c r="KZ13" t="s">
        <v>4865</v>
      </c>
      <c r="LA13" t="s">
        <v>4865</v>
      </c>
      <c r="LB13" t="s">
        <v>4865</v>
      </c>
      <c r="LC13" t="s">
        <v>4865</v>
      </c>
      <c r="LD13" t="s">
        <v>4865</v>
      </c>
      <c r="LE13" t="s">
        <v>4865</v>
      </c>
      <c r="LF13" t="s">
        <v>4865</v>
      </c>
      <c r="LG13" t="s">
        <v>4865</v>
      </c>
      <c r="LH13" t="s">
        <v>4865</v>
      </c>
      <c r="LI13" t="s">
        <v>4865</v>
      </c>
      <c r="LJ13" t="s">
        <v>4865</v>
      </c>
      <c r="LK13" t="s">
        <v>4865</v>
      </c>
      <c r="LL13" t="s">
        <v>4865</v>
      </c>
      <c r="LM13" t="s">
        <v>4865</v>
      </c>
      <c r="LN13" t="s">
        <v>4865</v>
      </c>
      <c r="LO13" t="s">
        <v>4865</v>
      </c>
      <c r="LP13" t="s">
        <v>4865</v>
      </c>
      <c r="LQ13" t="s">
        <v>4865</v>
      </c>
      <c r="LR13" t="s">
        <v>4865</v>
      </c>
      <c r="LS13" t="s">
        <v>4865</v>
      </c>
      <c r="LT13" t="s">
        <v>4865</v>
      </c>
      <c r="LU13" t="s">
        <v>4865</v>
      </c>
      <c r="LV13" t="s">
        <v>4865</v>
      </c>
      <c r="LW13" t="s">
        <v>4865</v>
      </c>
      <c r="LX13" t="s">
        <v>4865</v>
      </c>
      <c r="LY13" t="s">
        <v>4865</v>
      </c>
      <c r="LZ13" t="s">
        <v>4865</v>
      </c>
      <c r="MA13" t="s">
        <v>4865</v>
      </c>
      <c r="MB13" t="s">
        <v>4865</v>
      </c>
      <c r="MC13" t="s">
        <v>4865</v>
      </c>
      <c r="MD13" t="s">
        <v>4865</v>
      </c>
      <c r="ME13" t="s">
        <v>4865</v>
      </c>
      <c r="MF13" t="s">
        <v>4865</v>
      </c>
      <c r="MG13" t="s">
        <v>4865</v>
      </c>
      <c r="MH13" t="s">
        <v>4865</v>
      </c>
      <c r="MI13" t="s">
        <v>4865</v>
      </c>
      <c r="MJ13" t="s">
        <v>4865</v>
      </c>
      <c r="MK13" t="s">
        <v>4865</v>
      </c>
      <c r="ML13" t="s">
        <v>4865</v>
      </c>
      <c r="MN13" t="s">
        <v>4865</v>
      </c>
      <c r="MO13" t="s">
        <v>4865</v>
      </c>
      <c r="MP13" t="s">
        <v>4865</v>
      </c>
      <c r="MQ13" t="s">
        <v>4865</v>
      </c>
      <c r="MR13" t="s">
        <v>4865</v>
      </c>
      <c r="MS13" t="s">
        <v>4865</v>
      </c>
      <c r="MT13" t="s">
        <v>4865</v>
      </c>
      <c r="MU13" t="s">
        <v>4865</v>
      </c>
      <c r="MV13" t="s">
        <v>4865</v>
      </c>
      <c r="MW13" t="s">
        <v>4865</v>
      </c>
      <c r="MZ13" t="s">
        <v>4865</v>
      </c>
      <c r="NA13" t="s">
        <v>4865</v>
      </c>
      <c r="NB13" t="s">
        <v>4865</v>
      </c>
      <c r="NC13" t="s">
        <v>4865</v>
      </c>
      <c r="ND13" t="s">
        <v>4865</v>
      </c>
      <c r="NE13" t="s">
        <v>4865</v>
      </c>
      <c r="NF13" t="s">
        <v>4865</v>
      </c>
      <c r="NG13" t="s">
        <v>4865</v>
      </c>
      <c r="NH13" t="s">
        <v>4865</v>
      </c>
      <c r="NI13" t="s">
        <v>4865</v>
      </c>
      <c r="NJ13" t="s">
        <v>4865</v>
      </c>
      <c r="NK13" t="s">
        <v>4865</v>
      </c>
      <c r="NL13" t="s">
        <v>4865</v>
      </c>
      <c r="NM13" t="s">
        <v>4865</v>
      </c>
      <c r="NN13" t="s">
        <v>4865</v>
      </c>
      <c r="NO13" t="s">
        <v>4865</v>
      </c>
      <c r="NP13" t="s">
        <v>4865</v>
      </c>
      <c r="NQ13" t="s">
        <v>4865</v>
      </c>
      <c r="NW13" t="s">
        <v>4865</v>
      </c>
      <c r="NX13" t="s">
        <v>4865</v>
      </c>
      <c r="NY13" t="s">
        <v>4865</v>
      </c>
      <c r="NZ13" t="s">
        <v>4865</v>
      </c>
      <c r="OA13" t="s">
        <v>4865</v>
      </c>
      <c r="OB13" t="s">
        <v>4865</v>
      </c>
      <c r="OC13" t="s">
        <v>4865</v>
      </c>
      <c r="OD13" t="s">
        <v>4865</v>
      </c>
      <c r="OE13" t="s">
        <v>4865</v>
      </c>
      <c r="OH13" t="s">
        <v>4865</v>
      </c>
      <c r="OI13" t="s">
        <v>4865</v>
      </c>
      <c r="OJ13" t="s">
        <v>4865</v>
      </c>
      <c r="OK13" t="s">
        <v>4865</v>
      </c>
      <c r="OL13" t="s">
        <v>4865</v>
      </c>
      <c r="OM13" t="s">
        <v>4865</v>
      </c>
      <c r="ON13" t="s">
        <v>4865</v>
      </c>
      <c r="OO13" t="s">
        <v>4865</v>
      </c>
      <c r="OP13" t="s">
        <v>4865</v>
      </c>
      <c r="OQ13" t="s">
        <v>4865</v>
      </c>
      <c r="OR13" t="s">
        <v>4865</v>
      </c>
      <c r="OS13" t="s">
        <v>4865</v>
      </c>
      <c r="OT13" t="s">
        <v>4865</v>
      </c>
      <c r="OU13" t="s">
        <v>4865</v>
      </c>
      <c r="OX13" t="s">
        <v>4865</v>
      </c>
      <c r="OY13" t="s">
        <v>4865</v>
      </c>
      <c r="OZ13" t="s">
        <v>4865</v>
      </c>
      <c r="PA13" t="s">
        <v>4865</v>
      </c>
      <c r="PE13" t="s">
        <v>4865</v>
      </c>
      <c r="PF13" t="s">
        <v>4865</v>
      </c>
      <c r="PG13" t="s">
        <v>4865</v>
      </c>
      <c r="PH13" t="s">
        <v>4865</v>
      </c>
      <c r="PI13" t="s">
        <v>4865</v>
      </c>
      <c r="PJ13" t="s">
        <v>4865</v>
      </c>
      <c r="PK13" t="s">
        <v>4865</v>
      </c>
      <c r="PL13" t="s">
        <v>4865</v>
      </c>
      <c r="PM13" t="s">
        <v>4865</v>
      </c>
      <c r="PN13" t="s">
        <v>4865</v>
      </c>
      <c r="PO13" t="s">
        <v>4865</v>
      </c>
      <c r="PP13" t="s">
        <v>4865</v>
      </c>
      <c r="PQ13" t="s">
        <v>4865</v>
      </c>
      <c r="PR13" t="s">
        <v>4865</v>
      </c>
      <c r="PS13" t="s">
        <v>4865</v>
      </c>
      <c r="PT13" t="s">
        <v>4865</v>
      </c>
      <c r="PU13" t="s">
        <v>4865</v>
      </c>
      <c r="PX13" t="s">
        <v>4865</v>
      </c>
      <c r="PY13" t="s">
        <v>4865</v>
      </c>
      <c r="PZ13" t="s">
        <v>4865</v>
      </c>
      <c r="QA13" t="s">
        <v>4865</v>
      </c>
      <c r="QB13" t="s">
        <v>4865</v>
      </c>
      <c r="QC13" t="s">
        <v>4865</v>
      </c>
      <c r="QD13" t="s">
        <v>4865</v>
      </c>
      <c r="QE13" t="s">
        <v>4865</v>
      </c>
      <c r="QF13" t="s">
        <v>4865</v>
      </c>
      <c r="QG13" t="s">
        <v>4865</v>
      </c>
      <c r="QH13" t="s">
        <v>4865</v>
      </c>
      <c r="QI13" t="s">
        <v>4865</v>
      </c>
      <c r="QJ13" t="s">
        <v>4865</v>
      </c>
      <c r="QK13" t="s">
        <v>4865</v>
      </c>
      <c r="QL13" t="s">
        <v>4865</v>
      </c>
      <c r="QM13" t="s">
        <v>4865</v>
      </c>
      <c r="QN13" t="s">
        <v>4865</v>
      </c>
      <c r="QO13" t="s">
        <v>4865</v>
      </c>
      <c r="QP13" t="s">
        <v>4865</v>
      </c>
      <c r="QQ13" t="s">
        <v>4865</v>
      </c>
      <c r="QR13" t="s">
        <v>4865</v>
      </c>
      <c r="QS13" t="s">
        <v>4865</v>
      </c>
      <c r="QT13" t="s">
        <v>4865</v>
      </c>
      <c r="QU13" t="s">
        <v>4865</v>
      </c>
      <c r="QV13" t="s">
        <v>4865</v>
      </c>
      <c r="QW13" t="s">
        <v>4865</v>
      </c>
      <c r="QX13" t="s">
        <v>4865</v>
      </c>
      <c r="QY13" t="s">
        <v>4865</v>
      </c>
      <c r="QZ13" t="s">
        <v>4865</v>
      </c>
      <c r="RA13" t="s">
        <v>4865</v>
      </c>
      <c r="RB13" t="s">
        <v>4865</v>
      </c>
      <c r="RC13" t="s">
        <v>4865</v>
      </c>
      <c r="RD13" t="s">
        <v>4865</v>
      </c>
      <c r="RE13" t="s">
        <v>4865</v>
      </c>
      <c r="RF13" t="s">
        <v>4865</v>
      </c>
      <c r="RG13" t="s">
        <v>4865</v>
      </c>
      <c r="RH13" t="s">
        <v>4865</v>
      </c>
      <c r="RI13" t="s">
        <v>4865</v>
      </c>
      <c r="RJ13" t="s">
        <v>4865</v>
      </c>
      <c r="RK13" t="s">
        <v>4865</v>
      </c>
      <c r="RL13" t="s">
        <v>4865</v>
      </c>
      <c r="RM13" t="s">
        <v>4865</v>
      </c>
      <c r="RO13" t="s">
        <v>4865</v>
      </c>
      <c r="RP13" t="s">
        <v>4865</v>
      </c>
      <c r="RQ13" t="s">
        <v>4865</v>
      </c>
      <c r="RR13" t="s">
        <v>4865</v>
      </c>
      <c r="RS13" t="s">
        <v>4865</v>
      </c>
      <c r="RT13" t="s">
        <v>4865</v>
      </c>
      <c r="RU13" t="s">
        <v>4865</v>
      </c>
      <c r="RV13" t="s">
        <v>4865</v>
      </c>
      <c r="RW13" t="s">
        <v>4865</v>
      </c>
      <c r="RX13" t="s">
        <v>4865</v>
      </c>
      <c r="RY13" t="s">
        <v>4865</v>
      </c>
      <c r="RZ13" t="s">
        <v>4865</v>
      </c>
      <c r="SA13" t="s">
        <v>4865</v>
      </c>
      <c r="SB13" t="s">
        <v>4865</v>
      </c>
      <c r="SC13" t="s">
        <v>4865</v>
      </c>
      <c r="SD13" t="s">
        <v>4865</v>
      </c>
      <c r="SE13" t="s">
        <v>4865</v>
      </c>
      <c r="SF13" t="s">
        <v>4865</v>
      </c>
      <c r="SG13" t="s">
        <v>4865</v>
      </c>
      <c r="SH13" t="s">
        <v>4865</v>
      </c>
      <c r="SI13" t="s">
        <v>4865</v>
      </c>
      <c r="SJ13" t="s">
        <v>4865</v>
      </c>
      <c r="SK13" t="s">
        <v>4865</v>
      </c>
      <c r="SL13" t="s">
        <v>4865</v>
      </c>
      <c r="SM13" t="s">
        <v>4865</v>
      </c>
      <c r="SN13" t="s">
        <v>4865</v>
      </c>
      <c r="SO13" t="s">
        <v>4865</v>
      </c>
      <c r="SQ13" t="s">
        <v>4865</v>
      </c>
      <c r="SR13" t="s">
        <v>4865</v>
      </c>
      <c r="SS13" t="s">
        <v>4865</v>
      </c>
      <c r="SU13" t="s">
        <v>4865</v>
      </c>
      <c r="SV13" t="s">
        <v>4865</v>
      </c>
      <c r="SW13" t="s">
        <v>4865</v>
      </c>
      <c r="SX13" t="s">
        <v>4865</v>
      </c>
      <c r="SY13" t="s">
        <v>4865</v>
      </c>
      <c r="SZ13" t="s">
        <v>4865</v>
      </c>
      <c r="TB13" t="s">
        <v>4865</v>
      </c>
      <c r="TC13" t="s">
        <v>4865</v>
      </c>
      <c r="TD13" t="s">
        <v>4865</v>
      </c>
      <c r="TE13" t="s">
        <v>4865</v>
      </c>
      <c r="TF13" t="s">
        <v>4865</v>
      </c>
      <c r="TG13" t="s">
        <v>4865</v>
      </c>
      <c r="TH13" t="s">
        <v>4865</v>
      </c>
      <c r="TI13" t="s">
        <v>4865</v>
      </c>
      <c r="TJ13" t="s">
        <v>4865</v>
      </c>
      <c r="TK13" t="s">
        <v>4865</v>
      </c>
      <c r="TN13" t="s">
        <v>4865</v>
      </c>
      <c r="TO13" t="s">
        <v>4865</v>
      </c>
      <c r="TP13" t="s">
        <v>4865</v>
      </c>
      <c r="TQ13" t="s">
        <v>4865</v>
      </c>
      <c r="TS13" t="s">
        <v>4865</v>
      </c>
      <c r="TT13" t="s">
        <v>4865</v>
      </c>
      <c r="TU13" t="s">
        <v>4865</v>
      </c>
      <c r="TV13" t="s">
        <v>4865</v>
      </c>
      <c r="TW13" t="s">
        <v>4865</v>
      </c>
      <c r="TX13" t="s">
        <v>4865</v>
      </c>
      <c r="TY13" t="s">
        <v>4865</v>
      </c>
      <c r="TZ13" t="s">
        <v>4865</v>
      </c>
      <c r="UA13" t="s">
        <v>4865</v>
      </c>
      <c r="UB13" t="s">
        <v>4865</v>
      </c>
      <c r="UC13" t="s">
        <v>4865</v>
      </c>
      <c r="UD13" t="s">
        <v>4865</v>
      </c>
      <c r="UE13" t="s">
        <v>4865</v>
      </c>
      <c r="UF13" t="s">
        <v>4865</v>
      </c>
      <c r="UG13" t="s">
        <v>4865</v>
      </c>
      <c r="UH13" t="s">
        <v>4865</v>
      </c>
      <c r="UI13" t="s">
        <v>4865</v>
      </c>
      <c r="UJ13" t="s">
        <v>4865</v>
      </c>
      <c r="UK13" t="s">
        <v>4865</v>
      </c>
      <c r="UL13" t="s">
        <v>4865</v>
      </c>
      <c r="UM13" t="s">
        <v>4865</v>
      </c>
      <c r="UN13" t="s">
        <v>4865</v>
      </c>
      <c r="UO13" t="s">
        <v>4865</v>
      </c>
      <c r="UP13" t="s">
        <v>4865</v>
      </c>
      <c r="UQ13" t="s">
        <v>4865</v>
      </c>
      <c r="UR13" t="s">
        <v>4865</v>
      </c>
      <c r="US13" t="s">
        <v>4865</v>
      </c>
      <c r="UT13" t="s">
        <v>4865</v>
      </c>
      <c r="UU13" t="s">
        <v>4865</v>
      </c>
      <c r="UV13" t="s">
        <v>4865</v>
      </c>
      <c r="UW13" t="s">
        <v>4865</v>
      </c>
      <c r="UX13" t="s">
        <v>4865</v>
      </c>
      <c r="UY13" t="s">
        <v>4865</v>
      </c>
      <c r="UZ13" t="s">
        <v>4865</v>
      </c>
      <c r="VA13" t="s">
        <v>4865</v>
      </c>
      <c r="VB13" t="s">
        <v>4865</v>
      </c>
      <c r="VC13" t="s">
        <v>4865</v>
      </c>
      <c r="VD13" t="s">
        <v>4865</v>
      </c>
      <c r="VE13" t="s">
        <v>4865</v>
      </c>
      <c r="VF13" t="s">
        <v>4865</v>
      </c>
      <c r="VG13" t="s">
        <v>4865</v>
      </c>
      <c r="VH13" t="s">
        <v>4865</v>
      </c>
      <c r="VI13" t="s">
        <v>4865</v>
      </c>
      <c r="VJ13" t="s">
        <v>4865</v>
      </c>
      <c r="VK13" t="s">
        <v>4865</v>
      </c>
      <c r="VL13" t="s">
        <v>4865</v>
      </c>
      <c r="VM13" t="s">
        <v>4865</v>
      </c>
      <c r="VN13" t="s">
        <v>4865</v>
      </c>
      <c r="VO13" t="s">
        <v>4865</v>
      </c>
      <c r="VP13" t="s">
        <v>4865</v>
      </c>
      <c r="VQ13" t="s">
        <v>4865</v>
      </c>
      <c r="VR13" t="s">
        <v>4865</v>
      </c>
      <c r="VS13" t="s">
        <v>4865</v>
      </c>
      <c r="VT13" t="s">
        <v>4865</v>
      </c>
      <c r="VU13" t="s">
        <v>4865</v>
      </c>
      <c r="VV13" t="s">
        <v>4865</v>
      </c>
      <c r="VW13" t="s">
        <v>4865</v>
      </c>
      <c r="VX13" t="s">
        <v>4865</v>
      </c>
      <c r="VY13" t="s">
        <v>4865</v>
      </c>
      <c r="VZ13" t="s">
        <v>4865</v>
      </c>
      <c r="WA13" t="s">
        <v>4865</v>
      </c>
      <c r="WB13" t="s">
        <v>4865</v>
      </c>
      <c r="WC13" t="s">
        <v>4865</v>
      </c>
      <c r="WD13" t="s">
        <v>4865</v>
      </c>
      <c r="WE13" t="s">
        <v>4865</v>
      </c>
      <c r="WF13" t="s">
        <v>4865</v>
      </c>
      <c r="WG13" t="s">
        <v>4865</v>
      </c>
      <c r="WH13" t="s">
        <v>4865</v>
      </c>
      <c r="WI13" t="s">
        <v>4865</v>
      </c>
      <c r="WJ13" t="s">
        <v>4865</v>
      </c>
      <c r="WK13" t="s">
        <v>4865</v>
      </c>
      <c r="WL13" t="s">
        <v>4865</v>
      </c>
      <c r="WM13" t="s">
        <v>4865</v>
      </c>
      <c r="WN13" t="s">
        <v>4865</v>
      </c>
      <c r="WO13" t="s">
        <v>4865</v>
      </c>
      <c r="WP13" t="s">
        <v>4865</v>
      </c>
      <c r="WQ13" t="s">
        <v>4865</v>
      </c>
      <c r="WR13" t="s">
        <v>4865</v>
      </c>
      <c r="WS13" t="s">
        <v>4865</v>
      </c>
      <c r="WT13" t="s">
        <v>4865</v>
      </c>
      <c r="WU13" t="s">
        <v>4865</v>
      </c>
      <c r="WV13" t="s">
        <v>4865</v>
      </c>
      <c r="WW13" t="s">
        <v>4865</v>
      </c>
      <c r="WX13" t="s">
        <v>4865</v>
      </c>
      <c r="WY13" t="s">
        <v>4865</v>
      </c>
      <c r="WZ13" t="s">
        <v>4865</v>
      </c>
      <c r="XA13" t="s">
        <v>4865</v>
      </c>
      <c r="XB13" t="s">
        <v>4865</v>
      </c>
      <c r="XC13" t="s">
        <v>4865</v>
      </c>
      <c r="XD13" t="s">
        <v>4865</v>
      </c>
      <c r="XE13" t="s">
        <v>4865</v>
      </c>
      <c r="XF13" t="s">
        <v>4865</v>
      </c>
      <c r="XG13" t="s">
        <v>4865</v>
      </c>
      <c r="XH13" t="s">
        <v>4865</v>
      </c>
      <c r="XI13" t="s">
        <v>4865</v>
      </c>
      <c r="XJ13" t="s">
        <v>4865</v>
      </c>
      <c r="XK13" t="s">
        <v>4865</v>
      </c>
      <c r="XL13" t="s">
        <v>4865</v>
      </c>
      <c r="XM13" t="s">
        <v>4865</v>
      </c>
      <c r="XN13" t="s">
        <v>4865</v>
      </c>
      <c r="XO13" t="s">
        <v>4865</v>
      </c>
      <c r="XP13" t="s">
        <v>4865</v>
      </c>
      <c r="XQ13" t="s">
        <v>4865</v>
      </c>
      <c r="XR13" t="s">
        <v>4865</v>
      </c>
      <c r="XS13" t="s">
        <v>4865</v>
      </c>
      <c r="XT13" t="s">
        <v>4865</v>
      </c>
      <c r="XU13" t="s">
        <v>4865</v>
      </c>
      <c r="XV13" t="s">
        <v>4865</v>
      </c>
      <c r="XW13" t="s">
        <v>4865</v>
      </c>
      <c r="XX13" t="s">
        <v>4865</v>
      </c>
      <c r="XY13" t="s">
        <v>4865</v>
      </c>
      <c r="XZ13" t="s">
        <v>4865</v>
      </c>
      <c r="YA13" t="s">
        <v>4865</v>
      </c>
      <c r="YB13" t="s">
        <v>4865</v>
      </c>
      <c r="YC13" t="s">
        <v>4865</v>
      </c>
      <c r="YD13" t="s">
        <v>4865</v>
      </c>
      <c r="YE13" t="s">
        <v>4865</v>
      </c>
      <c r="YF13" t="s">
        <v>4865</v>
      </c>
      <c r="YG13" t="s">
        <v>4865</v>
      </c>
      <c r="YH13" t="s">
        <v>4865</v>
      </c>
      <c r="YI13" t="s">
        <v>4865</v>
      </c>
      <c r="YJ13" t="s">
        <v>4865</v>
      </c>
      <c r="YK13" t="s">
        <v>4865</v>
      </c>
      <c r="YL13" t="s">
        <v>4865</v>
      </c>
      <c r="YM13" t="s">
        <v>4865</v>
      </c>
      <c r="YN13" t="s">
        <v>4865</v>
      </c>
      <c r="YO13" t="s">
        <v>4865</v>
      </c>
      <c r="YP13" t="s">
        <v>4865</v>
      </c>
      <c r="YQ13" t="s">
        <v>4865</v>
      </c>
      <c r="YR13" t="s">
        <v>4865</v>
      </c>
      <c r="YS13" t="s">
        <v>4865</v>
      </c>
      <c r="YT13" t="s">
        <v>4865</v>
      </c>
      <c r="YU13" t="s">
        <v>4865</v>
      </c>
      <c r="YV13" t="s">
        <v>4865</v>
      </c>
      <c r="YW13" t="s">
        <v>4865</v>
      </c>
      <c r="YX13" t="s">
        <v>4865</v>
      </c>
      <c r="YY13" t="s">
        <v>4865</v>
      </c>
      <c r="YZ13" t="s">
        <v>4865</v>
      </c>
      <c r="ZA13" t="s">
        <v>4865</v>
      </c>
      <c r="ZB13" t="s">
        <v>4865</v>
      </c>
      <c r="ZC13" t="s">
        <v>4865</v>
      </c>
      <c r="ZD13" t="s">
        <v>4865</v>
      </c>
      <c r="ZE13" t="s">
        <v>4865</v>
      </c>
      <c r="ZF13" t="s">
        <v>4865</v>
      </c>
      <c r="ZG13" t="s">
        <v>4865</v>
      </c>
      <c r="ZH13" t="s">
        <v>4865</v>
      </c>
      <c r="ZI13" t="s">
        <v>4865</v>
      </c>
      <c r="ZJ13" t="s">
        <v>4865</v>
      </c>
      <c r="ZK13" t="s">
        <v>4865</v>
      </c>
      <c r="ZL13" t="s">
        <v>4865</v>
      </c>
      <c r="ZM13" t="s">
        <v>4865</v>
      </c>
      <c r="ZN13" t="s">
        <v>4865</v>
      </c>
      <c r="ZO13" t="s">
        <v>4865</v>
      </c>
      <c r="ZP13" t="s">
        <v>4865</v>
      </c>
      <c r="ZQ13" t="s">
        <v>4865</v>
      </c>
      <c r="ZR13" t="s">
        <v>4865</v>
      </c>
      <c r="ZS13" t="s">
        <v>4865</v>
      </c>
      <c r="ZT13" t="s">
        <v>4865</v>
      </c>
      <c r="ZU13" t="s">
        <v>4865</v>
      </c>
      <c r="ZV13" t="s">
        <v>4865</v>
      </c>
      <c r="ZW13" t="s">
        <v>4865</v>
      </c>
      <c r="ZX13" t="s">
        <v>4865</v>
      </c>
      <c r="ZY13" t="s">
        <v>4865</v>
      </c>
      <c r="ZZ13" t="s">
        <v>4865</v>
      </c>
      <c r="AAA13" t="s">
        <v>4865</v>
      </c>
      <c r="AAB13" t="s">
        <v>4865</v>
      </c>
      <c r="AAC13" t="s">
        <v>4865</v>
      </c>
      <c r="AAD13" t="s">
        <v>4865</v>
      </c>
      <c r="AAE13" t="s">
        <v>4865</v>
      </c>
      <c r="AAF13" t="s">
        <v>4865</v>
      </c>
      <c r="AAG13" t="s">
        <v>4865</v>
      </c>
      <c r="AAH13" t="s">
        <v>4865</v>
      </c>
      <c r="AAI13" t="s">
        <v>4865</v>
      </c>
      <c r="AAJ13" t="s">
        <v>4865</v>
      </c>
      <c r="AAK13" t="s">
        <v>4865</v>
      </c>
      <c r="AAL13" t="s">
        <v>4865</v>
      </c>
      <c r="AAM13" t="s">
        <v>4865</v>
      </c>
      <c r="AAN13" t="s">
        <v>4865</v>
      </c>
      <c r="AAO13" t="s">
        <v>4865</v>
      </c>
      <c r="AAP13" t="s">
        <v>4865</v>
      </c>
      <c r="AAQ13" t="s">
        <v>4865</v>
      </c>
      <c r="AAR13" t="s">
        <v>4865</v>
      </c>
      <c r="AAS13" t="s">
        <v>4865</v>
      </c>
      <c r="AAT13" t="s">
        <v>4865</v>
      </c>
      <c r="AAU13" t="s">
        <v>4865</v>
      </c>
      <c r="AAV13" t="s">
        <v>4865</v>
      </c>
      <c r="AAW13" t="s">
        <v>4865</v>
      </c>
      <c r="AAX13" t="s">
        <v>4865</v>
      </c>
      <c r="AAY13" t="s">
        <v>4865</v>
      </c>
      <c r="AAZ13" t="s">
        <v>4865</v>
      </c>
      <c r="ABA13" t="s">
        <v>4865</v>
      </c>
      <c r="ABB13" t="s">
        <v>4865</v>
      </c>
      <c r="ABC13" t="s">
        <v>4865</v>
      </c>
      <c r="ABD13" t="s">
        <v>4865</v>
      </c>
      <c r="ABE13" t="s">
        <v>4865</v>
      </c>
      <c r="ABF13" t="s">
        <v>4865</v>
      </c>
      <c r="ABG13" t="s">
        <v>4865</v>
      </c>
      <c r="ABH13" t="s">
        <v>4865</v>
      </c>
      <c r="ABI13" t="s">
        <v>4865</v>
      </c>
      <c r="ABJ13" t="s">
        <v>4865</v>
      </c>
      <c r="ABK13" t="s">
        <v>4865</v>
      </c>
      <c r="ABL13" t="s">
        <v>4865</v>
      </c>
      <c r="ABM13" t="s">
        <v>4865</v>
      </c>
      <c r="ABN13" t="s">
        <v>4865</v>
      </c>
      <c r="ABO13" t="s">
        <v>4865</v>
      </c>
      <c r="ABP13" t="s">
        <v>4865</v>
      </c>
      <c r="ABQ13" t="s">
        <v>4865</v>
      </c>
      <c r="ABR13" t="s">
        <v>4865</v>
      </c>
      <c r="ABS13" t="s">
        <v>4865</v>
      </c>
      <c r="ABT13" t="s">
        <v>4865</v>
      </c>
      <c r="ABU13" t="s">
        <v>4865</v>
      </c>
      <c r="ABV13" t="s">
        <v>4865</v>
      </c>
      <c r="ABW13" t="s">
        <v>4865</v>
      </c>
      <c r="ABX13" t="s">
        <v>4865</v>
      </c>
      <c r="ABY13" t="s">
        <v>4865</v>
      </c>
      <c r="ABZ13" t="s">
        <v>4865</v>
      </c>
      <c r="ACA13" t="s">
        <v>4865</v>
      </c>
      <c r="ACB13" t="s">
        <v>4865</v>
      </c>
      <c r="ACC13" t="s">
        <v>4865</v>
      </c>
      <c r="ACD13" t="s">
        <v>4865</v>
      </c>
      <c r="ACE13" t="s">
        <v>4865</v>
      </c>
      <c r="ACF13" t="s">
        <v>4865</v>
      </c>
      <c r="ACG13" t="s">
        <v>4865</v>
      </c>
      <c r="ACH13" t="s">
        <v>4865</v>
      </c>
      <c r="ACI13" t="s">
        <v>4865</v>
      </c>
      <c r="ACJ13" t="s">
        <v>4865</v>
      </c>
      <c r="ACK13" t="s">
        <v>4865</v>
      </c>
      <c r="ACL13" t="s">
        <v>4865</v>
      </c>
      <c r="ACM13" t="s">
        <v>4865</v>
      </c>
      <c r="ACN13" t="s">
        <v>4865</v>
      </c>
      <c r="ACO13" t="s">
        <v>4865</v>
      </c>
      <c r="ACP13" t="s">
        <v>4865</v>
      </c>
      <c r="ACQ13" t="s">
        <v>4865</v>
      </c>
      <c r="ACR13" t="s">
        <v>4865</v>
      </c>
      <c r="ACS13" t="s">
        <v>4865</v>
      </c>
      <c r="ACT13" t="s">
        <v>4865</v>
      </c>
      <c r="ACU13" t="s">
        <v>4865</v>
      </c>
      <c r="ACV13" t="s">
        <v>4865</v>
      </c>
      <c r="ACW13" t="s">
        <v>4865</v>
      </c>
      <c r="ACX13" t="s">
        <v>4865</v>
      </c>
      <c r="ACY13" t="s">
        <v>4865</v>
      </c>
      <c r="ACZ13" t="s">
        <v>4865</v>
      </c>
      <c r="ADA13" t="s">
        <v>4865</v>
      </c>
      <c r="ADB13" t="s">
        <v>4865</v>
      </c>
      <c r="ADC13" t="s">
        <v>4865</v>
      </c>
      <c r="ADD13" t="s">
        <v>4865</v>
      </c>
      <c r="ADE13" t="s">
        <v>4865</v>
      </c>
      <c r="ADF13" t="s">
        <v>4865</v>
      </c>
      <c r="ADG13" t="s">
        <v>4865</v>
      </c>
      <c r="ADH13" t="s">
        <v>4865</v>
      </c>
      <c r="ADI13" t="s">
        <v>4865</v>
      </c>
      <c r="ADJ13" t="s">
        <v>4865</v>
      </c>
      <c r="ADK13" t="s">
        <v>4865</v>
      </c>
      <c r="ADL13" t="s">
        <v>4865</v>
      </c>
      <c r="ADM13" t="s">
        <v>4865</v>
      </c>
      <c r="ADN13" t="s">
        <v>4865</v>
      </c>
      <c r="ADO13" t="s">
        <v>4865</v>
      </c>
      <c r="ADP13" t="s">
        <v>4865</v>
      </c>
      <c r="ADQ13" t="s">
        <v>4865</v>
      </c>
      <c r="ADR13" t="s">
        <v>4865</v>
      </c>
      <c r="ADS13" t="s">
        <v>4865</v>
      </c>
      <c r="ADT13" t="s">
        <v>4865</v>
      </c>
      <c r="ADU13" t="s">
        <v>4865</v>
      </c>
      <c r="ADV13" t="s">
        <v>4865</v>
      </c>
      <c r="ADW13" t="s">
        <v>4865</v>
      </c>
      <c r="ADX13" t="s">
        <v>4865</v>
      </c>
      <c r="ADY13" t="s">
        <v>4865</v>
      </c>
      <c r="ADZ13" t="s">
        <v>4865</v>
      </c>
      <c r="AEA13" t="s">
        <v>4865</v>
      </c>
      <c r="AEB13" t="s">
        <v>4865</v>
      </c>
      <c r="AEC13" t="s">
        <v>4865</v>
      </c>
      <c r="AED13" t="s">
        <v>4865</v>
      </c>
      <c r="AEE13" t="s">
        <v>4865</v>
      </c>
      <c r="AEF13" t="s">
        <v>4865</v>
      </c>
      <c r="AEG13" t="s">
        <v>4865</v>
      </c>
      <c r="AEH13" t="s">
        <v>4865</v>
      </c>
      <c r="AEI13" t="s">
        <v>4865</v>
      </c>
      <c r="AEJ13" t="s">
        <v>4865</v>
      </c>
      <c r="AEK13" t="s">
        <v>4865</v>
      </c>
      <c r="AEL13" t="s">
        <v>4865</v>
      </c>
      <c r="AEM13" t="s">
        <v>4865</v>
      </c>
      <c r="AEN13" t="s">
        <v>4865</v>
      </c>
      <c r="AEO13" t="s">
        <v>4865</v>
      </c>
      <c r="AEP13" t="s">
        <v>4865</v>
      </c>
      <c r="AEQ13" t="s">
        <v>4865</v>
      </c>
      <c r="AER13" t="s">
        <v>4865</v>
      </c>
      <c r="AES13" t="s">
        <v>4865</v>
      </c>
      <c r="AET13" t="s">
        <v>4865</v>
      </c>
      <c r="AEU13" t="s">
        <v>4865</v>
      </c>
      <c r="AEW13" t="s">
        <v>4865</v>
      </c>
      <c r="AEY13" t="s">
        <v>4865</v>
      </c>
      <c r="AEZ13" t="s">
        <v>4865</v>
      </c>
      <c r="AFB13" t="s">
        <v>4865</v>
      </c>
      <c r="AFC13" t="s">
        <v>4865</v>
      </c>
      <c r="AFD13" t="s">
        <v>4865</v>
      </c>
    </row>
    <row r="14" spans="1:836">
      <c r="A14" t="s">
        <v>4865</v>
      </c>
      <c r="B14" t="s">
        <v>4865</v>
      </c>
      <c r="C14" t="s">
        <v>4865</v>
      </c>
      <c r="F14" t="s">
        <v>4865</v>
      </c>
      <c r="G14" t="s">
        <v>4865</v>
      </c>
      <c r="H14" t="s">
        <v>4865</v>
      </c>
      <c r="I14" t="s">
        <v>4865</v>
      </c>
      <c r="J14" t="s">
        <v>4865</v>
      </c>
      <c r="K14" t="s">
        <v>4865</v>
      </c>
      <c r="L14" t="s">
        <v>4865</v>
      </c>
      <c r="M14" t="s">
        <v>4865</v>
      </c>
      <c r="N14" t="s">
        <v>4865</v>
      </c>
      <c r="O14" t="s">
        <v>4865</v>
      </c>
      <c r="P14" t="s">
        <v>4865</v>
      </c>
      <c r="Q14" t="s">
        <v>4865</v>
      </c>
      <c r="S14" t="s">
        <v>4865</v>
      </c>
      <c r="T14" t="s">
        <v>4865</v>
      </c>
      <c r="V14" t="s">
        <v>4865</v>
      </c>
      <c r="W14" t="s">
        <v>4865</v>
      </c>
      <c r="X14" t="s">
        <v>4865</v>
      </c>
      <c r="Y14" t="s">
        <v>4865</v>
      </c>
      <c r="Z14" t="s">
        <v>4865</v>
      </c>
      <c r="AA14" t="s">
        <v>4865</v>
      </c>
      <c r="AB14" t="s">
        <v>4865</v>
      </c>
      <c r="AC14" t="s">
        <v>4865</v>
      </c>
      <c r="AD14" t="s">
        <v>4865</v>
      </c>
      <c r="AE14" t="s">
        <v>4865</v>
      </c>
      <c r="AF14" t="s">
        <v>4865</v>
      </c>
      <c r="AG14" t="s">
        <v>4865</v>
      </c>
      <c r="AH14" t="s">
        <v>4865</v>
      </c>
      <c r="AI14" t="s">
        <v>4865</v>
      </c>
      <c r="AJ14" t="s">
        <v>4865</v>
      </c>
      <c r="AK14" t="s">
        <v>4865</v>
      </c>
      <c r="AL14" t="s">
        <v>4865</v>
      </c>
      <c r="AM14" t="s">
        <v>4865</v>
      </c>
      <c r="AN14" t="s">
        <v>4865</v>
      </c>
      <c r="AO14" t="s">
        <v>4865</v>
      </c>
      <c r="AP14" t="s">
        <v>4865</v>
      </c>
      <c r="AQ14" t="s">
        <v>4865</v>
      </c>
      <c r="AR14" t="s">
        <v>4865</v>
      </c>
      <c r="AS14" t="s">
        <v>4865</v>
      </c>
      <c r="AT14" t="s">
        <v>4865</v>
      </c>
      <c r="AU14" t="s">
        <v>4865</v>
      </c>
      <c r="AV14" t="s">
        <v>4865</v>
      </c>
      <c r="AW14" t="s">
        <v>4865</v>
      </c>
      <c r="AX14" t="s">
        <v>4865</v>
      </c>
      <c r="AY14" t="s">
        <v>4865</v>
      </c>
      <c r="AZ14" t="s">
        <v>4865</v>
      </c>
      <c r="BA14" t="s">
        <v>4865</v>
      </c>
      <c r="BB14" t="s">
        <v>4865</v>
      </c>
      <c r="BC14" t="s">
        <v>4865</v>
      </c>
      <c r="BD14" t="s">
        <v>4865</v>
      </c>
      <c r="BE14" t="s">
        <v>4865</v>
      </c>
      <c r="BF14" t="s">
        <v>4865</v>
      </c>
      <c r="BG14" t="s">
        <v>4865</v>
      </c>
      <c r="BH14" t="s">
        <v>4865</v>
      </c>
      <c r="BI14" t="s">
        <v>4865</v>
      </c>
      <c r="BJ14" t="s">
        <v>4865</v>
      </c>
      <c r="BK14" t="s">
        <v>4865</v>
      </c>
      <c r="BL14" t="s">
        <v>4865</v>
      </c>
      <c r="BM14" t="s">
        <v>4865</v>
      </c>
      <c r="BN14" t="s">
        <v>4865</v>
      </c>
      <c r="BO14" t="s">
        <v>4865</v>
      </c>
      <c r="BP14" t="s">
        <v>4865</v>
      </c>
      <c r="BQ14" t="s">
        <v>4865</v>
      </c>
      <c r="BR14" t="s">
        <v>4865</v>
      </c>
      <c r="BS14" t="s">
        <v>4865</v>
      </c>
      <c r="BT14" t="s">
        <v>4865</v>
      </c>
      <c r="BU14" t="s">
        <v>4865</v>
      </c>
      <c r="BV14" t="s">
        <v>4865</v>
      </c>
      <c r="BW14" t="s">
        <v>4865</v>
      </c>
      <c r="BX14" t="s">
        <v>4865</v>
      </c>
      <c r="BY14" t="s">
        <v>4865</v>
      </c>
      <c r="BZ14" t="s">
        <v>4865</v>
      </c>
      <c r="CA14" t="s">
        <v>4865</v>
      </c>
      <c r="CB14" t="s">
        <v>4865</v>
      </c>
      <c r="CC14" t="s">
        <v>4865</v>
      </c>
      <c r="CD14" t="s">
        <v>4865</v>
      </c>
      <c r="CE14" t="s">
        <v>4865</v>
      </c>
      <c r="CF14" t="s">
        <v>4865</v>
      </c>
      <c r="CG14" t="s">
        <v>4865</v>
      </c>
      <c r="CH14" t="s">
        <v>4865</v>
      </c>
      <c r="CI14" t="s">
        <v>4865</v>
      </c>
      <c r="CJ14" t="s">
        <v>4865</v>
      </c>
      <c r="CK14" t="s">
        <v>4865</v>
      </c>
      <c r="CL14" t="s">
        <v>4865</v>
      </c>
      <c r="CM14" t="s">
        <v>4865</v>
      </c>
      <c r="CN14" t="s">
        <v>4865</v>
      </c>
      <c r="CO14" t="s">
        <v>4865</v>
      </c>
      <c r="CR14" t="s">
        <v>4865</v>
      </c>
      <c r="CX14" t="s">
        <v>4865</v>
      </c>
      <c r="CY14" t="s">
        <v>4865</v>
      </c>
      <c r="CZ14" t="s">
        <v>4865</v>
      </c>
      <c r="DB14" t="s">
        <v>4865</v>
      </c>
      <c r="DC14" t="s">
        <v>4865</v>
      </c>
      <c r="DD14" t="s">
        <v>4865</v>
      </c>
      <c r="DE14" t="s">
        <v>4865</v>
      </c>
      <c r="DF14" t="s">
        <v>4865</v>
      </c>
      <c r="DG14" t="s">
        <v>4865</v>
      </c>
      <c r="DH14" t="s">
        <v>4865</v>
      </c>
      <c r="DI14" t="s">
        <v>4865</v>
      </c>
      <c r="DJ14" t="s">
        <v>4865</v>
      </c>
      <c r="DK14" t="s">
        <v>4865</v>
      </c>
      <c r="DL14" t="s">
        <v>4865</v>
      </c>
      <c r="DM14" t="s">
        <v>4865</v>
      </c>
      <c r="DN14" t="s">
        <v>4865</v>
      </c>
      <c r="DO14" t="s">
        <v>4865</v>
      </c>
      <c r="DP14" t="s">
        <v>4865</v>
      </c>
      <c r="DQ14" t="s">
        <v>4865</v>
      </c>
      <c r="DR14" t="s">
        <v>4865</v>
      </c>
      <c r="DS14" t="s">
        <v>4865</v>
      </c>
      <c r="DT14" t="s">
        <v>4865</v>
      </c>
      <c r="DU14" t="s">
        <v>4865</v>
      </c>
      <c r="DV14" t="s">
        <v>4865</v>
      </c>
      <c r="DW14" t="s">
        <v>4865</v>
      </c>
      <c r="DX14" t="s">
        <v>4865</v>
      </c>
      <c r="DY14" t="s">
        <v>4865</v>
      </c>
      <c r="DZ14" t="s">
        <v>4865</v>
      </c>
      <c r="EA14" t="s">
        <v>4865</v>
      </c>
      <c r="EB14" t="s">
        <v>4865</v>
      </c>
      <c r="EC14" t="s">
        <v>4865</v>
      </c>
      <c r="ED14" t="s">
        <v>4865</v>
      </c>
      <c r="EE14" t="s">
        <v>4865</v>
      </c>
      <c r="EF14" t="s">
        <v>4865</v>
      </c>
      <c r="EG14" t="s">
        <v>4865</v>
      </c>
      <c r="EH14" t="s">
        <v>4865</v>
      </c>
      <c r="EI14" t="s">
        <v>4865</v>
      </c>
      <c r="EJ14" t="s">
        <v>4865</v>
      </c>
      <c r="EK14" t="s">
        <v>4865</v>
      </c>
      <c r="EL14" t="s">
        <v>4865</v>
      </c>
      <c r="EM14" t="s">
        <v>4865</v>
      </c>
      <c r="EN14" t="s">
        <v>4865</v>
      </c>
      <c r="EO14" t="s">
        <v>4865</v>
      </c>
      <c r="EP14" t="s">
        <v>4865</v>
      </c>
      <c r="EQ14" t="s">
        <v>4865</v>
      </c>
      <c r="ER14" t="s">
        <v>4865</v>
      </c>
      <c r="ES14" t="s">
        <v>4865</v>
      </c>
      <c r="ET14" t="s">
        <v>4865</v>
      </c>
      <c r="EU14" t="s">
        <v>4865</v>
      </c>
      <c r="EV14" t="s">
        <v>4865</v>
      </c>
      <c r="EW14" t="s">
        <v>4865</v>
      </c>
      <c r="EX14" t="s">
        <v>4865</v>
      </c>
      <c r="EY14" t="s">
        <v>4865</v>
      </c>
      <c r="EZ14" t="s">
        <v>4865</v>
      </c>
      <c r="FA14" t="s">
        <v>4865</v>
      </c>
      <c r="FB14" t="s">
        <v>4865</v>
      </c>
      <c r="FC14" t="s">
        <v>4865</v>
      </c>
      <c r="FD14" t="s">
        <v>4865</v>
      </c>
      <c r="FE14" t="s">
        <v>4865</v>
      </c>
      <c r="FF14" t="s">
        <v>4865</v>
      </c>
      <c r="FG14" t="s">
        <v>4865</v>
      </c>
      <c r="FH14" t="s">
        <v>4865</v>
      </c>
      <c r="FI14" t="s">
        <v>4865</v>
      </c>
      <c r="FJ14" t="s">
        <v>4865</v>
      </c>
      <c r="FK14" t="s">
        <v>4865</v>
      </c>
      <c r="FL14" t="s">
        <v>4865</v>
      </c>
      <c r="FM14" t="s">
        <v>4865</v>
      </c>
      <c r="FN14" t="s">
        <v>4865</v>
      </c>
      <c r="FO14" t="s">
        <v>4865</v>
      </c>
      <c r="FP14" t="s">
        <v>4865</v>
      </c>
      <c r="FQ14" t="s">
        <v>4865</v>
      </c>
      <c r="FR14" t="s">
        <v>4865</v>
      </c>
      <c r="FS14" t="s">
        <v>4865</v>
      </c>
      <c r="FT14" t="s">
        <v>4865</v>
      </c>
      <c r="FU14" t="s">
        <v>4865</v>
      </c>
      <c r="FV14" t="s">
        <v>4865</v>
      </c>
      <c r="FW14" t="s">
        <v>4865</v>
      </c>
      <c r="FX14" t="s">
        <v>4865</v>
      </c>
      <c r="FY14" t="s">
        <v>4865</v>
      </c>
      <c r="FZ14" t="s">
        <v>4865</v>
      </c>
      <c r="GA14" t="s">
        <v>4865</v>
      </c>
      <c r="GB14" t="s">
        <v>4865</v>
      </c>
      <c r="GC14" t="s">
        <v>4865</v>
      </c>
      <c r="GD14" t="s">
        <v>4865</v>
      </c>
      <c r="GE14" t="s">
        <v>4865</v>
      </c>
      <c r="GF14" t="s">
        <v>4865</v>
      </c>
      <c r="GG14" t="s">
        <v>4865</v>
      </c>
      <c r="GH14" t="s">
        <v>4865</v>
      </c>
      <c r="GI14" t="s">
        <v>4865</v>
      </c>
      <c r="GJ14" t="s">
        <v>4865</v>
      </c>
      <c r="GK14" t="s">
        <v>4865</v>
      </c>
      <c r="GL14" t="s">
        <v>4865</v>
      </c>
      <c r="GM14" t="s">
        <v>4865</v>
      </c>
      <c r="GN14" t="s">
        <v>4865</v>
      </c>
      <c r="GO14" t="s">
        <v>4865</v>
      </c>
      <c r="GP14" t="s">
        <v>4865</v>
      </c>
      <c r="GQ14" t="s">
        <v>4865</v>
      </c>
      <c r="GR14" t="s">
        <v>4865</v>
      </c>
      <c r="GS14" t="s">
        <v>4865</v>
      </c>
      <c r="GT14" t="s">
        <v>4865</v>
      </c>
      <c r="GU14" t="s">
        <v>4865</v>
      </c>
      <c r="GV14" t="s">
        <v>4865</v>
      </c>
      <c r="GW14" t="s">
        <v>4865</v>
      </c>
      <c r="GX14" t="s">
        <v>4865</v>
      </c>
      <c r="GY14" t="s">
        <v>4865</v>
      </c>
      <c r="GZ14" t="s">
        <v>4865</v>
      </c>
      <c r="HA14" t="s">
        <v>4865</v>
      </c>
      <c r="HB14" t="s">
        <v>4865</v>
      </c>
      <c r="HC14" t="s">
        <v>4865</v>
      </c>
      <c r="HD14" t="s">
        <v>4865</v>
      </c>
      <c r="HE14" t="s">
        <v>4865</v>
      </c>
      <c r="HF14" t="s">
        <v>4865</v>
      </c>
      <c r="HG14" t="s">
        <v>4865</v>
      </c>
      <c r="HH14" t="s">
        <v>4865</v>
      </c>
      <c r="HI14" t="s">
        <v>4865</v>
      </c>
      <c r="HJ14" t="s">
        <v>4865</v>
      </c>
      <c r="HK14" t="s">
        <v>4865</v>
      </c>
      <c r="HL14" t="s">
        <v>4865</v>
      </c>
      <c r="HM14" t="s">
        <v>4865</v>
      </c>
      <c r="HN14" t="s">
        <v>4865</v>
      </c>
      <c r="HO14" t="s">
        <v>4865</v>
      </c>
      <c r="HP14" t="s">
        <v>4865</v>
      </c>
      <c r="HQ14" t="s">
        <v>4865</v>
      </c>
      <c r="HR14" t="s">
        <v>4865</v>
      </c>
      <c r="HS14" t="s">
        <v>4865</v>
      </c>
      <c r="HT14" t="s">
        <v>4865</v>
      </c>
      <c r="HU14" t="s">
        <v>4865</v>
      </c>
      <c r="HV14" t="s">
        <v>4865</v>
      </c>
      <c r="HW14" t="s">
        <v>4865</v>
      </c>
      <c r="HX14" t="s">
        <v>4865</v>
      </c>
      <c r="HY14" t="s">
        <v>4865</v>
      </c>
      <c r="HZ14" t="s">
        <v>4865</v>
      </c>
      <c r="IA14" t="s">
        <v>4865</v>
      </c>
      <c r="IB14" t="s">
        <v>4865</v>
      </c>
      <c r="IC14" t="s">
        <v>4865</v>
      </c>
      <c r="ID14" t="s">
        <v>4865</v>
      </c>
      <c r="IE14" t="s">
        <v>4865</v>
      </c>
      <c r="IF14" t="s">
        <v>4865</v>
      </c>
      <c r="IG14" t="s">
        <v>4865</v>
      </c>
      <c r="IH14" t="s">
        <v>4865</v>
      </c>
      <c r="II14" t="s">
        <v>4865</v>
      </c>
      <c r="IJ14" t="s">
        <v>4865</v>
      </c>
      <c r="IK14" t="s">
        <v>4865</v>
      </c>
      <c r="IL14" t="s">
        <v>4865</v>
      </c>
      <c r="IM14" t="s">
        <v>4865</v>
      </c>
      <c r="IN14" t="s">
        <v>4865</v>
      </c>
      <c r="IO14" t="s">
        <v>4865</v>
      </c>
      <c r="IP14" t="s">
        <v>4865</v>
      </c>
      <c r="IQ14" t="s">
        <v>4865</v>
      </c>
      <c r="IR14" t="s">
        <v>4865</v>
      </c>
      <c r="IS14" t="s">
        <v>4865</v>
      </c>
      <c r="IT14" t="s">
        <v>4865</v>
      </c>
      <c r="IU14" t="s">
        <v>4865</v>
      </c>
      <c r="IV14" t="s">
        <v>4865</v>
      </c>
      <c r="IW14" t="s">
        <v>4865</v>
      </c>
      <c r="IX14" t="s">
        <v>4865</v>
      </c>
      <c r="IY14" t="s">
        <v>4865</v>
      </c>
      <c r="IZ14" t="s">
        <v>4865</v>
      </c>
      <c r="JA14" t="s">
        <v>4865</v>
      </c>
      <c r="JB14" t="s">
        <v>4865</v>
      </c>
      <c r="JC14" t="s">
        <v>4865</v>
      </c>
      <c r="JD14" t="s">
        <v>4865</v>
      </c>
      <c r="JE14" t="s">
        <v>4865</v>
      </c>
      <c r="JF14" t="s">
        <v>4865</v>
      </c>
      <c r="JG14" t="s">
        <v>4865</v>
      </c>
      <c r="JH14" t="s">
        <v>4865</v>
      </c>
      <c r="JI14" t="s">
        <v>4865</v>
      </c>
      <c r="JJ14" t="s">
        <v>4865</v>
      </c>
      <c r="JK14" t="s">
        <v>4865</v>
      </c>
      <c r="JL14" t="s">
        <v>4865</v>
      </c>
      <c r="JM14" t="s">
        <v>4865</v>
      </c>
      <c r="JN14" t="s">
        <v>4865</v>
      </c>
      <c r="JO14" t="s">
        <v>4865</v>
      </c>
      <c r="JP14" t="s">
        <v>4865</v>
      </c>
      <c r="JQ14" t="s">
        <v>4865</v>
      </c>
      <c r="JR14" t="s">
        <v>4865</v>
      </c>
      <c r="JS14" t="s">
        <v>4865</v>
      </c>
      <c r="JT14" t="s">
        <v>4865</v>
      </c>
      <c r="JU14" t="s">
        <v>4865</v>
      </c>
      <c r="JV14" t="s">
        <v>4865</v>
      </c>
      <c r="JW14" t="s">
        <v>4865</v>
      </c>
      <c r="JX14" t="s">
        <v>4865</v>
      </c>
      <c r="JY14" t="s">
        <v>4865</v>
      </c>
      <c r="JZ14" t="s">
        <v>4865</v>
      </c>
      <c r="KA14" t="s">
        <v>4865</v>
      </c>
      <c r="KB14" t="s">
        <v>4865</v>
      </c>
      <c r="KC14" t="s">
        <v>4865</v>
      </c>
      <c r="KD14" t="s">
        <v>4865</v>
      </c>
      <c r="KE14" t="s">
        <v>4865</v>
      </c>
      <c r="KF14" t="s">
        <v>4865</v>
      </c>
      <c r="KG14" t="s">
        <v>4865</v>
      </c>
      <c r="KH14" t="s">
        <v>4865</v>
      </c>
      <c r="KI14" t="s">
        <v>4865</v>
      </c>
      <c r="KJ14" t="s">
        <v>4865</v>
      </c>
      <c r="KK14" t="s">
        <v>4865</v>
      </c>
      <c r="KL14" t="s">
        <v>4865</v>
      </c>
      <c r="KM14" t="s">
        <v>4865</v>
      </c>
      <c r="KN14" t="s">
        <v>4865</v>
      </c>
      <c r="KO14" t="s">
        <v>4865</v>
      </c>
      <c r="KP14" t="s">
        <v>4865</v>
      </c>
      <c r="KQ14" t="s">
        <v>4865</v>
      </c>
      <c r="KR14" t="s">
        <v>4865</v>
      </c>
      <c r="KS14" t="s">
        <v>4865</v>
      </c>
      <c r="KT14" t="s">
        <v>4865</v>
      </c>
      <c r="KU14" t="s">
        <v>4865</v>
      </c>
      <c r="KV14" t="s">
        <v>4865</v>
      </c>
      <c r="KW14" t="s">
        <v>4865</v>
      </c>
      <c r="KX14" t="s">
        <v>4865</v>
      </c>
      <c r="KY14" t="s">
        <v>4865</v>
      </c>
      <c r="KZ14" t="s">
        <v>4865</v>
      </c>
      <c r="LA14" t="s">
        <v>4865</v>
      </c>
      <c r="LB14" t="s">
        <v>4865</v>
      </c>
      <c r="LC14" t="s">
        <v>4865</v>
      </c>
      <c r="LD14" t="s">
        <v>4865</v>
      </c>
      <c r="LE14" t="s">
        <v>4865</v>
      </c>
      <c r="LF14" t="s">
        <v>4865</v>
      </c>
      <c r="LG14" t="s">
        <v>4865</v>
      </c>
      <c r="LH14" t="s">
        <v>4865</v>
      </c>
      <c r="LI14" t="s">
        <v>4865</v>
      </c>
      <c r="LJ14" t="s">
        <v>4865</v>
      </c>
      <c r="LK14" t="s">
        <v>4865</v>
      </c>
      <c r="LL14" t="s">
        <v>4865</v>
      </c>
      <c r="LM14" t="s">
        <v>4865</v>
      </c>
      <c r="LN14" t="s">
        <v>4865</v>
      </c>
      <c r="LO14" t="s">
        <v>4865</v>
      </c>
      <c r="LP14" t="s">
        <v>4865</v>
      </c>
      <c r="LQ14" t="s">
        <v>4865</v>
      </c>
      <c r="LR14" t="s">
        <v>4865</v>
      </c>
      <c r="LS14" t="s">
        <v>4865</v>
      </c>
      <c r="LT14" t="s">
        <v>4865</v>
      </c>
      <c r="LU14" t="s">
        <v>4865</v>
      </c>
      <c r="LV14" t="s">
        <v>4865</v>
      </c>
      <c r="LW14" t="s">
        <v>4865</v>
      </c>
      <c r="LX14" t="s">
        <v>4865</v>
      </c>
      <c r="LY14" t="s">
        <v>4865</v>
      </c>
      <c r="LZ14" t="s">
        <v>4865</v>
      </c>
      <c r="MA14" t="s">
        <v>4865</v>
      </c>
      <c r="MB14" t="s">
        <v>4865</v>
      </c>
      <c r="MC14" t="s">
        <v>4865</v>
      </c>
      <c r="MD14" t="s">
        <v>4865</v>
      </c>
      <c r="ME14" t="s">
        <v>4865</v>
      </c>
      <c r="MF14" t="s">
        <v>4865</v>
      </c>
      <c r="MG14" t="s">
        <v>4865</v>
      </c>
      <c r="MH14" t="s">
        <v>4865</v>
      </c>
      <c r="MI14" t="s">
        <v>4865</v>
      </c>
      <c r="MJ14" t="s">
        <v>4865</v>
      </c>
      <c r="MK14" t="s">
        <v>4865</v>
      </c>
      <c r="ML14" t="s">
        <v>4865</v>
      </c>
      <c r="MN14" t="s">
        <v>4865</v>
      </c>
      <c r="MO14" t="s">
        <v>4865</v>
      </c>
      <c r="MP14" t="s">
        <v>4865</v>
      </c>
      <c r="MQ14" t="s">
        <v>4865</v>
      </c>
      <c r="MR14" t="s">
        <v>4865</v>
      </c>
      <c r="MS14" t="s">
        <v>4865</v>
      </c>
      <c r="MT14" t="s">
        <v>4865</v>
      </c>
      <c r="MU14" t="s">
        <v>4865</v>
      </c>
      <c r="MV14" t="s">
        <v>4865</v>
      </c>
      <c r="MW14" t="s">
        <v>4865</v>
      </c>
      <c r="MZ14" t="s">
        <v>4865</v>
      </c>
      <c r="NA14" t="s">
        <v>4865</v>
      </c>
      <c r="NB14" t="s">
        <v>4865</v>
      </c>
      <c r="NC14" t="s">
        <v>4865</v>
      </c>
      <c r="ND14" t="s">
        <v>4865</v>
      </c>
      <c r="NE14" t="s">
        <v>4865</v>
      </c>
      <c r="NF14" t="s">
        <v>4865</v>
      </c>
      <c r="NG14" t="s">
        <v>4865</v>
      </c>
      <c r="NH14" t="s">
        <v>4865</v>
      </c>
      <c r="NI14" t="s">
        <v>4865</v>
      </c>
      <c r="NJ14" t="s">
        <v>4865</v>
      </c>
      <c r="NK14" t="s">
        <v>4865</v>
      </c>
      <c r="NL14" t="s">
        <v>4865</v>
      </c>
      <c r="NM14" t="s">
        <v>4865</v>
      </c>
      <c r="NN14" t="s">
        <v>4865</v>
      </c>
      <c r="NO14" t="s">
        <v>4865</v>
      </c>
      <c r="NP14" t="s">
        <v>4865</v>
      </c>
      <c r="NQ14" t="s">
        <v>4865</v>
      </c>
      <c r="NW14" t="s">
        <v>4865</v>
      </c>
      <c r="NX14" t="s">
        <v>4865</v>
      </c>
      <c r="NY14" t="s">
        <v>4865</v>
      </c>
      <c r="NZ14" t="s">
        <v>4865</v>
      </c>
      <c r="OA14" t="s">
        <v>4865</v>
      </c>
      <c r="OB14" t="s">
        <v>4865</v>
      </c>
      <c r="OC14" t="s">
        <v>4865</v>
      </c>
      <c r="OD14" t="s">
        <v>4865</v>
      </c>
      <c r="OE14" t="s">
        <v>4865</v>
      </c>
      <c r="OH14" t="s">
        <v>4865</v>
      </c>
      <c r="OI14" t="s">
        <v>4865</v>
      </c>
      <c r="OJ14" t="s">
        <v>4865</v>
      </c>
      <c r="OK14" t="s">
        <v>4865</v>
      </c>
      <c r="OL14" t="s">
        <v>4865</v>
      </c>
      <c r="OM14" t="s">
        <v>4865</v>
      </c>
      <c r="ON14" t="s">
        <v>4865</v>
      </c>
      <c r="OO14" t="s">
        <v>4865</v>
      </c>
      <c r="OP14" t="s">
        <v>4865</v>
      </c>
      <c r="OQ14" t="s">
        <v>4865</v>
      </c>
      <c r="OR14" t="s">
        <v>4865</v>
      </c>
      <c r="OS14" t="s">
        <v>4865</v>
      </c>
      <c r="OT14" t="s">
        <v>4865</v>
      </c>
      <c r="OU14" t="s">
        <v>4865</v>
      </c>
      <c r="OX14" t="s">
        <v>4865</v>
      </c>
      <c r="OY14" t="s">
        <v>4865</v>
      </c>
      <c r="OZ14" t="s">
        <v>4865</v>
      </c>
      <c r="PA14" t="s">
        <v>4865</v>
      </c>
      <c r="PE14" t="s">
        <v>4865</v>
      </c>
      <c r="PF14" t="s">
        <v>4865</v>
      </c>
      <c r="PG14" t="s">
        <v>4865</v>
      </c>
      <c r="PH14" t="s">
        <v>4865</v>
      </c>
      <c r="PI14" t="s">
        <v>4865</v>
      </c>
      <c r="PJ14" t="s">
        <v>4865</v>
      </c>
      <c r="PK14" t="s">
        <v>4865</v>
      </c>
      <c r="PL14" t="s">
        <v>4865</v>
      </c>
      <c r="PM14" t="s">
        <v>4865</v>
      </c>
      <c r="PN14" t="s">
        <v>4865</v>
      </c>
      <c r="PO14" t="s">
        <v>4865</v>
      </c>
      <c r="PP14" t="s">
        <v>4865</v>
      </c>
      <c r="PQ14" t="s">
        <v>4865</v>
      </c>
      <c r="PR14" t="s">
        <v>4865</v>
      </c>
      <c r="PS14" t="s">
        <v>4865</v>
      </c>
      <c r="PT14" t="s">
        <v>4865</v>
      </c>
      <c r="PU14" t="s">
        <v>4865</v>
      </c>
      <c r="PX14" t="s">
        <v>4865</v>
      </c>
      <c r="PY14" t="s">
        <v>4865</v>
      </c>
      <c r="PZ14" t="s">
        <v>4865</v>
      </c>
      <c r="QA14" t="s">
        <v>4865</v>
      </c>
      <c r="QB14" t="s">
        <v>4865</v>
      </c>
      <c r="QC14" t="s">
        <v>4865</v>
      </c>
      <c r="QD14" t="s">
        <v>4865</v>
      </c>
      <c r="QE14" t="s">
        <v>4865</v>
      </c>
      <c r="QF14" t="s">
        <v>4865</v>
      </c>
      <c r="QG14" t="s">
        <v>4865</v>
      </c>
      <c r="QH14" t="s">
        <v>4865</v>
      </c>
      <c r="QI14" t="s">
        <v>4865</v>
      </c>
      <c r="QJ14" t="s">
        <v>4865</v>
      </c>
      <c r="QK14" t="s">
        <v>4865</v>
      </c>
      <c r="QL14" t="s">
        <v>4865</v>
      </c>
      <c r="QM14" t="s">
        <v>4865</v>
      </c>
      <c r="QN14" t="s">
        <v>4865</v>
      </c>
      <c r="QO14" t="s">
        <v>4865</v>
      </c>
      <c r="QP14" t="s">
        <v>4865</v>
      </c>
      <c r="QQ14" t="s">
        <v>4865</v>
      </c>
      <c r="QR14" t="s">
        <v>4865</v>
      </c>
      <c r="QS14" t="s">
        <v>4865</v>
      </c>
      <c r="QT14" t="s">
        <v>4865</v>
      </c>
      <c r="QU14" t="s">
        <v>4865</v>
      </c>
      <c r="QV14" t="s">
        <v>4865</v>
      </c>
      <c r="QW14" t="s">
        <v>4865</v>
      </c>
      <c r="QX14" t="s">
        <v>4865</v>
      </c>
      <c r="QY14" t="s">
        <v>4865</v>
      </c>
      <c r="QZ14" t="s">
        <v>4865</v>
      </c>
      <c r="RA14" t="s">
        <v>4865</v>
      </c>
      <c r="RB14" t="s">
        <v>4865</v>
      </c>
      <c r="RC14" t="s">
        <v>4865</v>
      </c>
      <c r="RD14" t="s">
        <v>4865</v>
      </c>
      <c r="RE14" t="s">
        <v>4865</v>
      </c>
      <c r="RF14" t="s">
        <v>4865</v>
      </c>
      <c r="RG14" t="s">
        <v>4865</v>
      </c>
      <c r="RH14" t="s">
        <v>4865</v>
      </c>
      <c r="RI14" t="s">
        <v>4865</v>
      </c>
      <c r="RJ14" t="s">
        <v>4865</v>
      </c>
      <c r="RK14" t="s">
        <v>4865</v>
      </c>
      <c r="RL14" t="s">
        <v>4865</v>
      </c>
      <c r="RM14" t="s">
        <v>4865</v>
      </c>
      <c r="RO14" t="s">
        <v>4865</v>
      </c>
      <c r="RP14" t="s">
        <v>4865</v>
      </c>
      <c r="RQ14" t="s">
        <v>4865</v>
      </c>
      <c r="RR14" t="s">
        <v>4865</v>
      </c>
      <c r="RS14" t="s">
        <v>4865</v>
      </c>
      <c r="RT14" t="s">
        <v>4865</v>
      </c>
      <c r="RU14" t="s">
        <v>4865</v>
      </c>
      <c r="RV14" t="s">
        <v>4865</v>
      </c>
      <c r="RW14" t="s">
        <v>4865</v>
      </c>
      <c r="RX14" t="s">
        <v>4865</v>
      </c>
      <c r="RY14" t="s">
        <v>4865</v>
      </c>
      <c r="RZ14" t="s">
        <v>4865</v>
      </c>
      <c r="SA14" t="s">
        <v>4865</v>
      </c>
      <c r="SB14" t="s">
        <v>4865</v>
      </c>
      <c r="SC14" t="s">
        <v>4865</v>
      </c>
      <c r="SD14" t="s">
        <v>4865</v>
      </c>
      <c r="SE14" t="s">
        <v>4865</v>
      </c>
      <c r="SF14" t="s">
        <v>4865</v>
      </c>
      <c r="SG14" t="s">
        <v>4865</v>
      </c>
      <c r="SH14" t="s">
        <v>4865</v>
      </c>
      <c r="SI14" t="s">
        <v>4865</v>
      </c>
      <c r="SJ14" t="s">
        <v>4865</v>
      </c>
      <c r="SK14" t="s">
        <v>4865</v>
      </c>
      <c r="SL14" t="s">
        <v>4865</v>
      </c>
      <c r="SM14" t="s">
        <v>4865</v>
      </c>
      <c r="SN14" t="s">
        <v>4865</v>
      </c>
      <c r="SO14" t="s">
        <v>4865</v>
      </c>
      <c r="SQ14" t="s">
        <v>4865</v>
      </c>
      <c r="SR14" t="s">
        <v>4865</v>
      </c>
      <c r="SS14" t="s">
        <v>4865</v>
      </c>
      <c r="SU14" t="s">
        <v>4865</v>
      </c>
      <c r="SV14" t="s">
        <v>4865</v>
      </c>
      <c r="SW14" t="s">
        <v>4865</v>
      </c>
      <c r="SX14" t="s">
        <v>4865</v>
      </c>
      <c r="SY14" t="s">
        <v>4865</v>
      </c>
      <c r="SZ14" t="s">
        <v>4865</v>
      </c>
      <c r="TB14" t="s">
        <v>4865</v>
      </c>
      <c r="TC14" t="s">
        <v>4865</v>
      </c>
      <c r="TD14" t="s">
        <v>4865</v>
      </c>
      <c r="TE14" t="s">
        <v>4865</v>
      </c>
      <c r="TF14" t="s">
        <v>4865</v>
      </c>
      <c r="TG14" t="s">
        <v>4865</v>
      </c>
      <c r="TH14" t="s">
        <v>4865</v>
      </c>
      <c r="TI14" t="s">
        <v>4865</v>
      </c>
      <c r="TJ14" t="s">
        <v>4865</v>
      </c>
      <c r="TK14" t="s">
        <v>4865</v>
      </c>
      <c r="TN14" t="s">
        <v>4865</v>
      </c>
      <c r="TO14" t="s">
        <v>4865</v>
      </c>
      <c r="TP14" t="s">
        <v>4865</v>
      </c>
      <c r="TQ14" t="s">
        <v>4865</v>
      </c>
      <c r="TS14" t="s">
        <v>4865</v>
      </c>
      <c r="TT14" t="s">
        <v>4865</v>
      </c>
      <c r="TU14" t="s">
        <v>4865</v>
      </c>
      <c r="TV14" t="s">
        <v>4865</v>
      </c>
      <c r="TW14" t="s">
        <v>4865</v>
      </c>
      <c r="TX14" t="s">
        <v>4865</v>
      </c>
      <c r="TY14" t="s">
        <v>4865</v>
      </c>
      <c r="TZ14" t="s">
        <v>4865</v>
      </c>
      <c r="UA14" t="s">
        <v>4865</v>
      </c>
      <c r="UB14" t="s">
        <v>4865</v>
      </c>
      <c r="UC14" t="s">
        <v>4865</v>
      </c>
      <c r="UD14" t="s">
        <v>4865</v>
      </c>
      <c r="UE14" t="s">
        <v>4865</v>
      </c>
      <c r="UF14" t="s">
        <v>4865</v>
      </c>
      <c r="UG14" t="s">
        <v>4865</v>
      </c>
      <c r="UH14" t="s">
        <v>4865</v>
      </c>
      <c r="UI14" t="s">
        <v>4865</v>
      </c>
      <c r="UJ14" t="s">
        <v>4865</v>
      </c>
      <c r="UK14" t="s">
        <v>4865</v>
      </c>
      <c r="UL14" t="s">
        <v>4865</v>
      </c>
      <c r="UM14" t="s">
        <v>4865</v>
      </c>
      <c r="UN14" t="s">
        <v>4865</v>
      </c>
      <c r="UO14" t="s">
        <v>4865</v>
      </c>
      <c r="UP14" t="s">
        <v>4865</v>
      </c>
      <c r="UQ14" t="s">
        <v>4865</v>
      </c>
      <c r="UR14" t="s">
        <v>4865</v>
      </c>
      <c r="US14" t="s">
        <v>4865</v>
      </c>
      <c r="UT14" t="s">
        <v>4865</v>
      </c>
      <c r="UU14" t="s">
        <v>4865</v>
      </c>
      <c r="UV14" t="s">
        <v>4865</v>
      </c>
      <c r="UW14" t="s">
        <v>4865</v>
      </c>
      <c r="UX14" t="s">
        <v>4865</v>
      </c>
      <c r="UY14" t="s">
        <v>4865</v>
      </c>
      <c r="UZ14" t="s">
        <v>4865</v>
      </c>
      <c r="VA14" t="s">
        <v>4865</v>
      </c>
      <c r="VB14" t="s">
        <v>4865</v>
      </c>
      <c r="VC14" t="s">
        <v>4865</v>
      </c>
      <c r="VD14" t="s">
        <v>4865</v>
      </c>
      <c r="VE14" t="s">
        <v>4865</v>
      </c>
      <c r="VF14" t="s">
        <v>4865</v>
      </c>
      <c r="VG14" t="s">
        <v>4865</v>
      </c>
      <c r="VH14" t="s">
        <v>4865</v>
      </c>
      <c r="VI14" t="s">
        <v>4865</v>
      </c>
      <c r="VJ14" t="s">
        <v>4865</v>
      </c>
      <c r="VK14" t="s">
        <v>4865</v>
      </c>
      <c r="VL14" t="s">
        <v>4865</v>
      </c>
      <c r="VM14" t="s">
        <v>4865</v>
      </c>
      <c r="VN14" t="s">
        <v>4865</v>
      </c>
      <c r="VO14" t="s">
        <v>4865</v>
      </c>
      <c r="VP14" t="s">
        <v>4865</v>
      </c>
      <c r="VQ14" t="s">
        <v>4865</v>
      </c>
      <c r="VR14" t="s">
        <v>4865</v>
      </c>
      <c r="VS14" t="s">
        <v>4865</v>
      </c>
      <c r="VT14" t="s">
        <v>4865</v>
      </c>
      <c r="VU14" t="s">
        <v>4865</v>
      </c>
      <c r="VV14" t="s">
        <v>4865</v>
      </c>
      <c r="VW14" t="s">
        <v>4865</v>
      </c>
      <c r="VX14" t="s">
        <v>4865</v>
      </c>
      <c r="VY14" t="s">
        <v>4865</v>
      </c>
      <c r="VZ14" t="s">
        <v>4865</v>
      </c>
      <c r="WA14" t="s">
        <v>4865</v>
      </c>
      <c r="WB14" t="s">
        <v>4865</v>
      </c>
      <c r="WC14" t="s">
        <v>4865</v>
      </c>
      <c r="WD14" t="s">
        <v>4865</v>
      </c>
      <c r="WE14" t="s">
        <v>4865</v>
      </c>
      <c r="WF14" t="s">
        <v>4865</v>
      </c>
      <c r="WG14" t="s">
        <v>4865</v>
      </c>
      <c r="WH14" t="s">
        <v>4865</v>
      </c>
      <c r="WI14" t="s">
        <v>4865</v>
      </c>
      <c r="WJ14" t="s">
        <v>4865</v>
      </c>
      <c r="WK14" t="s">
        <v>4865</v>
      </c>
      <c r="WL14" t="s">
        <v>4865</v>
      </c>
      <c r="WM14" t="s">
        <v>4865</v>
      </c>
      <c r="WN14" t="s">
        <v>4865</v>
      </c>
      <c r="WO14" t="s">
        <v>4865</v>
      </c>
      <c r="WP14" t="s">
        <v>4865</v>
      </c>
      <c r="WQ14" t="s">
        <v>4865</v>
      </c>
      <c r="WR14" t="s">
        <v>4865</v>
      </c>
      <c r="WS14" t="s">
        <v>4865</v>
      </c>
      <c r="WT14" t="s">
        <v>4865</v>
      </c>
      <c r="WU14" t="s">
        <v>4865</v>
      </c>
      <c r="WV14" t="s">
        <v>4865</v>
      </c>
      <c r="WW14" t="s">
        <v>4865</v>
      </c>
      <c r="WX14" t="s">
        <v>4865</v>
      </c>
      <c r="WY14" t="s">
        <v>4865</v>
      </c>
      <c r="WZ14" t="s">
        <v>4865</v>
      </c>
      <c r="XA14" t="s">
        <v>4865</v>
      </c>
      <c r="XB14" t="s">
        <v>4865</v>
      </c>
      <c r="XC14" t="s">
        <v>4865</v>
      </c>
      <c r="XD14" t="s">
        <v>4865</v>
      </c>
      <c r="XE14" t="s">
        <v>4865</v>
      </c>
      <c r="XF14" t="s">
        <v>4865</v>
      </c>
      <c r="XG14" t="s">
        <v>4865</v>
      </c>
      <c r="XH14" t="s">
        <v>4865</v>
      </c>
      <c r="XI14" t="s">
        <v>4865</v>
      </c>
      <c r="XJ14" t="s">
        <v>4865</v>
      </c>
      <c r="XK14" t="s">
        <v>4865</v>
      </c>
      <c r="XL14" t="s">
        <v>4865</v>
      </c>
      <c r="XM14" t="s">
        <v>4865</v>
      </c>
      <c r="XN14" t="s">
        <v>4865</v>
      </c>
      <c r="XO14" t="s">
        <v>4865</v>
      </c>
      <c r="XP14" t="s">
        <v>4865</v>
      </c>
      <c r="XQ14" t="s">
        <v>4865</v>
      </c>
      <c r="XR14" t="s">
        <v>4865</v>
      </c>
      <c r="XS14" t="s">
        <v>4865</v>
      </c>
      <c r="XT14" t="s">
        <v>4865</v>
      </c>
      <c r="XU14" t="s">
        <v>4865</v>
      </c>
      <c r="XV14" t="s">
        <v>4865</v>
      </c>
      <c r="XW14" t="s">
        <v>4865</v>
      </c>
      <c r="XX14" t="s">
        <v>4865</v>
      </c>
      <c r="XY14" t="s">
        <v>4865</v>
      </c>
      <c r="XZ14" t="s">
        <v>4865</v>
      </c>
      <c r="YA14" t="s">
        <v>4865</v>
      </c>
      <c r="YB14" t="s">
        <v>4865</v>
      </c>
      <c r="YC14" t="s">
        <v>4865</v>
      </c>
      <c r="YD14" t="s">
        <v>4865</v>
      </c>
      <c r="YE14" t="s">
        <v>4865</v>
      </c>
      <c r="YF14" t="s">
        <v>4865</v>
      </c>
      <c r="YG14" t="s">
        <v>4865</v>
      </c>
      <c r="YH14" t="s">
        <v>4865</v>
      </c>
      <c r="YI14" t="s">
        <v>4865</v>
      </c>
      <c r="YJ14" t="s">
        <v>4865</v>
      </c>
      <c r="YK14" t="s">
        <v>4865</v>
      </c>
      <c r="YL14" t="s">
        <v>4865</v>
      </c>
      <c r="YM14" t="s">
        <v>4865</v>
      </c>
      <c r="YN14" t="s">
        <v>4865</v>
      </c>
      <c r="YO14" t="s">
        <v>4865</v>
      </c>
      <c r="YP14" t="s">
        <v>4865</v>
      </c>
      <c r="YQ14" t="s">
        <v>4865</v>
      </c>
      <c r="YR14" t="s">
        <v>4865</v>
      </c>
      <c r="YS14" t="s">
        <v>4865</v>
      </c>
      <c r="YT14" t="s">
        <v>4865</v>
      </c>
      <c r="YU14" t="s">
        <v>4865</v>
      </c>
      <c r="YV14" t="s">
        <v>4865</v>
      </c>
      <c r="YW14" t="s">
        <v>4865</v>
      </c>
      <c r="YX14" t="s">
        <v>4865</v>
      </c>
      <c r="YY14" t="s">
        <v>4865</v>
      </c>
      <c r="YZ14" t="s">
        <v>4865</v>
      </c>
      <c r="ZA14" t="s">
        <v>4865</v>
      </c>
      <c r="ZB14" t="s">
        <v>4865</v>
      </c>
      <c r="ZC14" t="s">
        <v>4865</v>
      </c>
      <c r="ZD14" t="s">
        <v>4865</v>
      </c>
      <c r="ZE14" t="s">
        <v>4865</v>
      </c>
      <c r="ZF14" t="s">
        <v>4865</v>
      </c>
      <c r="ZG14" t="s">
        <v>4865</v>
      </c>
      <c r="ZH14" t="s">
        <v>4865</v>
      </c>
      <c r="ZI14" t="s">
        <v>4865</v>
      </c>
      <c r="ZJ14" t="s">
        <v>4865</v>
      </c>
      <c r="ZK14" t="s">
        <v>4865</v>
      </c>
      <c r="ZL14" t="s">
        <v>4865</v>
      </c>
      <c r="ZM14" t="s">
        <v>4865</v>
      </c>
      <c r="ZN14" t="s">
        <v>4865</v>
      </c>
      <c r="ZO14" t="s">
        <v>4865</v>
      </c>
      <c r="ZP14" t="s">
        <v>4865</v>
      </c>
      <c r="ZQ14" t="s">
        <v>4865</v>
      </c>
      <c r="ZR14" t="s">
        <v>4865</v>
      </c>
      <c r="ZS14" t="s">
        <v>4865</v>
      </c>
      <c r="ZT14" t="s">
        <v>4865</v>
      </c>
      <c r="ZU14" t="s">
        <v>4865</v>
      </c>
      <c r="ZV14" t="s">
        <v>4865</v>
      </c>
      <c r="ZW14" t="s">
        <v>4865</v>
      </c>
      <c r="ZX14" t="s">
        <v>4865</v>
      </c>
      <c r="ZY14" t="s">
        <v>4865</v>
      </c>
      <c r="ZZ14" t="s">
        <v>4865</v>
      </c>
      <c r="AAA14" t="s">
        <v>4865</v>
      </c>
      <c r="AAB14" t="s">
        <v>4865</v>
      </c>
      <c r="AAC14" t="s">
        <v>4865</v>
      </c>
      <c r="AAD14" t="s">
        <v>4865</v>
      </c>
      <c r="AAE14" t="s">
        <v>4865</v>
      </c>
      <c r="AAF14" t="s">
        <v>4865</v>
      </c>
      <c r="AAG14" t="s">
        <v>4865</v>
      </c>
      <c r="AAH14" t="s">
        <v>4865</v>
      </c>
      <c r="AAI14" t="s">
        <v>4865</v>
      </c>
      <c r="AAJ14" t="s">
        <v>4865</v>
      </c>
      <c r="AAK14" t="s">
        <v>4865</v>
      </c>
      <c r="AAL14" t="s">
        <v>4865</v>
      </c>
      <c r="AAM14" t="s">
        <v>4865</v>
      </c>
      <c r="AAN14" t="s">
        <v>4865</v>
      </c>
      <c r="AAO14" t="s">
        <v>4865</v>
      </c>
      <c r="AAP14" t="s">
        <v>4865</v>
      </c>
      <c r="AAQ14" t="s">
        <v>4865</v>
      </c>
      <c r="AAR14" t="s">
        <v>4865</v>
      </c>
      <c r="AAS14" t="s">
        <v>4865</v>
      </c>
      <c r="AAT14" t="s">
        <v>4865</v>
      </c>
      <c r="AAU14" t="s">
        <v>4865</v>
      </c>
      <c r="AAV14" t="s">
        <v>4865</v>
      </c>
      <c r="AAW14" t="s">
        <v>4865</v>
      </c>
      <c r="AAX14" t="s">
        <v>4865</v>
      </c>
      <c r="AAY14" t="s">
        <v>4865</v>
      </c>
      <c r="AAZ14" t="s">
        <v>4865</v>
      </c>
      <c r="ABA14" t="s">
        <v>4865</v>
      </c>
      <c r="ABB14" t="s">
        <v>4865</v>
      </c>
      <c r="ABC14" t="s">
        <v>4865</v>
      </c>
      <c r="ABD14" t="s">
        <v>4865</v>
      </c>
      <c r="ABE14" t="s">
        <v>4865</v>
      </c>
      <c r="ABF14" t="s">
        <v>4865</v>
      </c>
      <c r="ABG14" t="s">
        <v>4865</v>
      </c>
      <c r="ABH14" t="s">
        <v>4865</v>
      </c>
      <c r="ABI14" t="s">
        <v>4865</v>
      </c>
      <c r="ABJ14" t="s">
        <v>4865</v>
      </c>
      <c r="ABK14" t="s">
        <v>4865</v>
      </c>
      <c r="ABL14" t="s">
        <v>4865</v>
      </c>
      <c r="ABM14" t="s">
        <v>4865</v>
      </c>
      <c r="ABN14" t="s">
        <v>4865</v>
      </c>
      <c r="ABO14" t="s">
        <v>4865</v>
      </c>
      <c r="ABP14" t="s">
        <v>4865</v>
      </c>
      <c r="ABQ14" t="s">
        <v>4865</v>
      </c>
      <c r="ABR14" t="s">
        <v>4865</v>
      </c>
      <c r="ABS14" t="s">
        <v>4865</v>
      </c>
      <c r="ABT14" t="s">
        <v>4865</v>
      </c>
      <c r="ABU14" t="s">
        <v>4865</v>
      </c>
      <c r="ABV14" t="s">
        <v>4865</v>
      </c>
      <c r="ABW14" t="s">
        <v>4865</v>
      </c>
      <c r="ABX14" t="s">
        <v>4865</v>
      </c>
      <c r="ABY14" t="s">
        <v>4865</v>
      </c>
      <c r="ABZ14" t="s">
        <v>4865</v>
      </c>
      <c r="ACA14" t="s">
        <v>4865</v>
      </c>
      <c r="ACB14" t="s">
        <v>4865</v>
      </c>
      <c r="ACC14" t="s">
        <v>4865</v>
      </c>
      <c r="ACD14" t="s">
        <v>4865</v>
      </c>
      <c r="ACE14" t="s">
        <v>4865</v>
      </c>
      <c r="ACF14" t="s">
        <v>4865</v>
      </c>
      <c r="ACG14" t="s">
        <v>4865</v>
      </c>
      <c r="ACH14" t="s">
        <v>4865</v>
      </c>
      <c r="ACI14" t="s">
        <v>4865</v>
      </c>
      <c r="ACJ14" t="s">
        <v>4865</v>
      </c>
      <c r="ACK14" t="s">
        <v>4865</v>
      </c>
      <c r="ACL14" t="s">
        <v>4865</v>
      </c>
      <c r="ACM14" t="s">
        <v>4865</v>
      </c>
      <c r="ACN14" t="s">
        <v>4865</v>
      </c>
      <c r="ACO14" t="s">
        <v>4865</v>
      </c>
      <c r="ACP14" t="s">
        <v>4865</v>
      </c>
      <c r="ACQ14" t="s">
        <v>4865</v>
      </c>
      <c r="ACR14" t="s">
        <v>4865</v>
      </c>
      <c r="ACS14" t="s">
        <v>4865</v>
      </c>
      <c r="ACT14" t="s">
        <v>4865</v>
      </c>
      <c r="ACU14" t="s">
        <v>4865</v>
      </c>
      <c r="ACV14" t="s">
        <v>4865</v>
      </c>
      <c r="ACW14" t="s">
        <v>4865</v>
      </c>
      <c r="ACX14" t="s">
        <v>4865</v>
      </c>
      <c r="ACY14" t="s">
        <v>4865</v>
      </c>
      <c r="ACZ14" t="s">
        <v>4865</v>
      </c>
      <c r="ADA14" t="s">
        <v>4865</v>
      </c>
      <c r="ADB14" t="s">
        <v>4865</v>
      </c>
      <c r="ADC14" t="s">
        <v>4865</v>
      </c>
      <c r="ADD14" t="s">
        <v>4865</v>
      </c>
      <c r="ADE14" t="s">
        <v>4865</v>
      </c>
      <c r="ADF14" t="s">
        <v>4865</v>
      </c>
      <c r="ADG14" t="s">
        <v>4865</v>
      </c>
      <c r="ADH14" t="s">
        <v>4865</v>
      </c>
      <c r="ADI14" t="s">
        <v>4865</v>
      </c>
      <c r="ADJ14" t="s">
        <v>4865</v>
      </c>
      <c r="ADK14" t="s">
        <v>4865</v>
      </c>
      <c r="ADL14" t="s">
        <v>4865</v>
      </c>
      <c r="ADM14" t="s">
        <v>4865</v>
      </c>
      <c r="ADN14" t="s">
        <v>4865</v>
      </c>
      <c r="ADO14" t="s">
        <v>4865</v>
      </c>
      <c r="ADP14" t="s">
        <v>4865</v>
      </c>
      <c r="ADQ14" t="s">
        <v>4865</v>
      </c>
      <c r="ADR14" t="s">
        <v>4865</v>
      </c>
      <c r="ADS14" t="s">
        <v>4865</v>
      </c>
      <c r="ADT14" t="s">
        <v>4865</v>
      </c>
      <c r="ADU14" t="s">
        <v>4865</v>
      </c>
      <c r="ADV14" t="s">
        <v>4865</v>
      </c>
      <c r="ADW14" t="s">
        <v>4865</v>
      </c>
      <c r="ADX14" t="s">
        <v>4865</v>
      </c>
      <c r="ADY14" t="s">
        <v>4865</v>
      </c>
      <c r="ADZ14" t="s">
        <v>4865</v>
      </c>
      <c r="AEA14" t="s">
        <v>4865</v>
      </c>
      <c r="AEB14" t="s">
        <v>4865</v>
      </c>
      <c r="AEC14" t="s">
        <v>4865</v>
      </c>
      <c r="AED14" t="s">
        <v>4865</v>
      </c>
      <c r="AEE14" t="s">
        <v>4865</v>
      </c>
      <c r="AEF14" t="s">
        <v>4865</v>
      </c>
      <c r="AEG14" t="s">
        <v>4865</v>
      </c>
      <c r="AEH14" t="s">
        <v>4865</v>
      </c>
      <c r="AEI14" t="s">
        <v>4865</v>
      </c>
      <c r="AEJ14" t="s">
        <v>4865</v>
      </c>
      <c r="AEK14" t="s">
        <v>4865</v>
      </c>
      <c r="AEL14" t="s">
        <v>4865</v>
      </c>
      <c r="AEM14" t="s">
        <v>4865</v>
      </c>
      <c r="AEN14" t="s">
        <v>4865</v>
      </c>
      <c r="AEO14" t="s">
        <v>4865</v>
      </c>
      <c r="AEP14" t="s">
        <v>4865</v>
      </c>
      <c r="AEQ14" t="s">
        <v>4865</v>
      </c>
      <c r="AER14" t="s">
        <v>4865</v>
      </c>
      <c r="AES14" t="s">
        <v>4865</v>
      </c>
      <c r="AET14" t="s">
        <v>4865</v>
      </c>
      <c r="AEU14" t="s">
        <v>4865</v>
      </c>
      <c r="AEW14" t="s">
        <v>4865</v>
      </c>
      <c r="AEY14" t="s">
        <v>4865</v>
      </c>
      <c r="AEZ14" t="s">
        <v>4865</v>
      </c>
      <c r="AFB14" t="s">
        <v>4865</v>
      </c>
      <c r="AFC14" t="s">
        <v>4865</v>
      </c>
      <c r="AFD14" t="s">
        <v>4865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87B3-6208-45F4-A892-60105E72B239}">
  <dimension ref="A1:D163"/>
  <sheetViews>
    <sheetView zoomScale="70" zoomScaleNormal="70" workbookViewId="0">
      <pane ySplit="1" topLeftCell="A10" activePane="bottomLeft" state="frozen"/>
      <selection pane="bottomLeft" activeCell="C10" sqref="C10"/>
    </sheetView>
  </sheetViews>
  <sheetFormatPr defaultRowHeight="15" customHeight="1"/>
  <cols>
    <col min="1" max="1" width="39" style="2" customWidth="1"/>
    <col min="2" max="2" width="19.28515625" style="1" customWidth="1"/>
    <col min="3" max="3" width="17.42578125" style="1" customWidth="1"/>
    <col min="4" max="4" width="27.85546875" customWidth="1"/>
  </cols>
  <sheetData>
    <row r="1" spans="1:3" ht="24" customHeight="1">
      <c r="A1" s="334" t="s">
        <v>5778</v>
      </c>
      <c r="B1" s="335" t="s">
        <v>31</v>
      </c>
      <c r="C1" s="336" t="s">
        <v>32</v>
      </c>
    </row>
    <row r="2" spans="1:3" ht="24" customHeight="1">
      <c r="A2" s="478" t="s">
        <v>2708</v>
      </c>
      <c r="B2" s="479"/>
      <c r="C2" s="480"/>
    </row>
    <row r="3" spans="1:3" s="25" customFormat="1" ht="24" customHeight="1">
      <c r="A3" s="207" t="s">
        <v>5779</v>
      </c>
      <c r="B3" s="197">
        <v>1</v>
      </c>
      <c r="C3" s="208" t="s">
        <v>2711</v>
      </c>
    </row>
    <row r="4" spans="1:3" s="25" customFormat="1" ht="24" customHeight="1">
      <c r="A4" s="207" t="s">
        <v>2714</v>
      </c>
      <c r="B4" s="197">
        <v>2</v>
      </c>
      <c r="C4" s="208" t="s">
        <v>2711</v>
      </c>
    </row>
    <row r="5" spans="1:3" s="25" customFormat="1" ht="24" customHeight="1">
      <c r="A5" s="207" t="s">
        <v>2716</v>
      </c>
      <c r="B5" s="197">
        <v>3</v>
      </c>
      <c r="C5" s="208" t="s">
        <v>2711</v>
      </c>
    </row>
    <row r="6" spans="1:3" s="25" customFormat="1" ht="24" customHeight="1">
      <c r="A6" s="207" t="s">
        <v>2719</v>
      </c>
      <c r="B6" s="197">
        <v>4</v>
      </c>
      <c r="C6" s="208" t="s">
        <v>2711</v>
      </c>
    </row>
    <row r="7" spans="1:3" s="25" customFormat="1" ht="24" customHeight="1">
      <c r="A7" s="207" t="s">
        <v>2722</v>
      </c>
      <c r="B7" s="197">
        <v>5</v>
      </c>
      <c r="C7" s="208" t="s">
        <v>2711</v>
      </c>
    </row>
    <row r="8" spans="1:3" s="25" customFormat="1" ht="24" customHeight="1">
      <c r="A8" s="207" t="s">
        <v>2724</v>
      </c>
      <c r="B8" s="197">
        <v>6</v>
      </c>
      <c r="C8" s="208" t="s">
        <v>2711</v>
      </c>
    </row>
    <row r="9" spans="1:3" s="25" customFormat="1" ht="24" customHeight="1">
      <c r="A9" s="207" t="s">
        <v>2726</v>
      </c>
      <c r="B9" s="197">
        <v>7</v>
      </c>
      <c r="C9" s="208" t="s">
        <v>2711</v>
      </c>
    </row>
    <row r="10" spans="1:3" s="25" customFormat="1" ht="24" customHeight="1">
      <c r="A10" s="207" t="s">
        <v>2731</v>
      </c>
      <c r="B10" s="197">
        <v>8</v>
      </c>
      <c r="C10" s="208" t="s">
        <v>2711</v>
      </c>
    </row>
    <row r="11" spans="1:3" s="25" customFormat="1" ht="24" customHeight="1">
      <c r="A11" s="478" t="s">
        <v>5780</v>
      </c>
      <c r="B11" s="479"/>
      <c r="C11" s="480"/>
    </row>
    <row r="12" spans="1:3" s="25" customFormat="1" ht="24" customHeight="1">
      <c r="A12" s="207" t="s">
        <v>2729</v>
      </c>
      <c r="B12" s="197">
        <v>1</v>
      </c>
      <c r="C12" s="208" t="s">
        <v>480</v>
      </c>
    </row>
    <row r="13" spans="1:3" s="25" customFormat="1" ht="24" customHeight="1">
      <c r="A13" s="207" t="s">
        <v>2731</v>
      </c>
      <c r="B13" s="197">
        <v>2</v>
      </c>
      <c r="C13" s="208" t="s">
        <v>480</v>
      </c>
    </row>
    <row r="14" spans="1:3" ht="24" customHeight="1">
      <c r="A14" s="207" t="s">
        <v>533</v>
      </c>
      <c r="B14" s="197">
        <v>3</v>
      </c>
      <c r="C14" s="208" t="s">
        <v>480</v>
      </c>
    </row>
    <row r="15" spans="1:3" ht="24" customHeight="1">
      <c r="A15" s="207" t="s">
        <v>696</v>
      </c>
      <c r="B15" s="197">
        <v>5</v>
      </c>
      <c r="C15" s="208" t="s">
        <v>480</v>
      </c>
    </row>
    <row r="16" spans="1:3" ht="47.45" customHeight="1">
      <c r="A16" s="207" t="s">
        <v>700</v>
      </c>
      <c r="B16" s="197">
        <v>6</v>
      </c>
      <c r="C16" s="208" t="s">
        <v>480</v>
      </c>
    </row>
    <row r="17" spans="1:3" ht="24" customHeight="1">
      <c r="A17" s="207" t="s">
        <v>718</v>
      </c>
      <c r="B17" s="197">
        <v>11</v>
      </c>
      <c r="C17" s="208" t="s">
        <v>480</v>
      </c>
    </row>
    <row r="18" spans="1:3" ht="24" customHeight="1">
      <c r="A18" s="207" t="s">
        <v>660</v>
      </c>
      <c r="B18" s="197">
        <v>12</v>
      </c>
      <c r="C18" s="208" t="s">
        <v>480</v>
      </c>
    </row>
    <row r="19" spans="1:3" ht="24" customHeight="1">
      <c r="A19" s="207" t="s">
        <v>663</v>
      </c>
      <c r="B19" s="197">
        <v>13</v>
      </c>
      <c r="C19" s="208" t="s">
        <v>480</v>
      </c>
    </row>
    <row r="20" spans="1:3" ht="24" customHeight="1">
      <c r="A20" s="207" t="s">
        <v>666</v>
      </c>
      <c r="B20" s="197">
        <v>14</v>
      </c>
      <c r="C20" s="208" t="s">
        <v>480</v>
      </c>
    </row>
    <row r="21" spans="1:3" ht="50.1" customHeight="1">
      <c r="A21" s="207" t="s">
        <v>669</v>
      </c>
      <c r="B21" s="197">
        <v>15</v>
      </c>
      <c r="C21" s="208" t="s">
        <v>480</v>
      </c>
    </row>
    <row r="22" spans="1:3" ht="24" customHeight="1">
      <c r="A22" s="207" t="s">
        <v>640</v>
      </c>
      <c r="B22" s="197">
        <v>16</v>
      </c>
      <c r="C22" s="208" t="s">
        <v>480</v>
      </c>
    </row>
    <row r="23" spans="1:3" ht="24" customHeight="1">
      <c r="A23" s="207" t="s">
        <v>840</v>
      </c>
      <c r="B23" s="197">
        <v>19</v>
      </c>
      <c r="C23" s="208" t="s">
        <v>480</v>
      </c>
    </row>
    <row r="24" spans="1:3" ht="44.45" customHeight="1">
      <c r="A24" s="207" t="s">
        <v>845</v>
      </c>
      <c r="B24" s="197">
        <v>21</v>
      </c>
      <c r="C24" s="208" t="s">
        <v>480</v>
      </c>
    </row>
    <row r="25" spans="1:3" ht="24" customHeight="1">
      <c r="A25" s="209" t="s">
        <v>5781</v>
      </c>
      <c r="B25" s="197">
        <v>23</v>
      </c>
      <c r="C25" s="208" t="s">
        <v>900</v>
      </c>
    </row>
    <row r="26" spans="1:3" ht="24" customHeight="1">
      <c r="A26" s="207" t="s">
        <v>5782</v>
      </c>
      <c r="B26" s="197">
        <v>25</v>
      </c>
      <c r="C26" s="208" t="s">
        <v>900</v>
      </c>
    </row>
    <row r="27" spans="1:3" ht="24" customHeight="1">
      <c r="A27" s="207" t="s">
        <v>5783</v>
      </c>
      <c r="B27" s="197">
        <v>27</v>
      </c>
      <c r="C27" s="208" t="s">
        <v>900</v>
      </c>
    </row>
    <row r="28" spans="1:3" ht="24" customHeight="1">
      <c r="A28" s="207" t="s">
        <v>5784</v>
      </c>
      <c r="B28" s="197">
        <v>29</v>
      </c>
      <c r="C28" s="208" t="s">
        <v>900</v>
      </c>
    </row>
    <row r="29" spans="1:3" ht="69.95" customHeight="1">
      <c r="A29" s="207" t="s">
        <v>5785</v>
      </c>
      <c r="B29" s="197">
        <v>31</v>
      </c>
      <c r="C29" s="208" t="s">
        <v>900</v>
      </c>
    </row>
    <row r="30" spans="1:3" ht="24" customHeight="1">
      <c r="A30" s="207" t="s">
        <v>5786</v>
      </c>
      <c r="B30" s="197">
        <v>33</v>
      </c>
      <c r="C30" s="208" t="s">
        <v>900</v>
      </c>
    </row>
    <row r="31" spans="1:3" ht="44.1" customHeight="1">
      <c r="A31" s="207" t="s">
        <v>5787</v>
      </c>
      <c r="B31" s="197">
        <v>35</v>
      </c>
      <c r="C31" s="208" t="s">
        <v>900</v>
      </c>
    </row>
    <row r="32" spans="1:3" ht="24" customHeight="1">
      <c r="A32" s="207" t="s">
        <v>5788</v>
      </c>
      <c r="B32" s="197">
        <v>37</v>
      </c>
      <c r="C32" s="208" t="s">
        <v>900</v>
      </c>
    </row>
    <row r="33" spans="1:3" ht="24" customHeight="1">
      <c r="A33" s="207" t="s">
        <v>5789</v>
      </c>
      <c r="B33" s="197">
        <v>39</v>
      </c>
      <c r="C33" s="208" t="s">
        <v>900</v>
      </c>
    </row>
    <row r="34" spans="1:3" ht="24" customHeight="1">
      <c r="A34" s="207" t="s">
        <v>929</v>
      </c>
      <c r="B34" s="197">
        <v>41</v>
      </c>
      <c r="C34" s="208" t="s">
        <v>900</v>
      </c>
    </row>
    <row r="35" spans="1:3" ht="24" customHeight="1">
      <c r="A35" s="207" t="s">
        <v>932</v>
      </c>
      <c r="B35" s="197">
        <v>43</v>
      </c>
      <c r="C35" s="208" t="s">
        <v>900</v>
      </c>
    </row>
    <row r="36" spans="1:3" ht="24" customHeight="1">
      <c r="A36" s="207" t="s">
        <v>935</v>
      </c>
      <c r="B36" s="197">
        <v>45</v>
      </c>
      <c r="C36" s="208" t="s">
        <v>900</v>
      </c>
    </row>
    <row r="37" spans="1:3" ht="24" customHeight="1">
      <c r="A37" s="207" t="s">
        <v>938</v>
      </c>
      <c r="B37" s="197">
        <v>47</v>
      </c>
      <c r="C37" s="208" t="s">
        <v>900</v>
      </c>
    </row>
    <row r="38" spans="1:3" ht="24" customHeight="1">
      <c r="A38" s="228" t="s">
        <v>985</v>
      </c>
      <c r="B38" s="229">
        <v>80</v>
      </c>
      <c r="C38" s="227" t="s">
        <v>260</v>
      </c>
    </row>
    <row r="39" spans="1:3" ht="24" customHeight="1">
      <c r="A39" s="230" t="s">
        <v>1565</v>
      </c>
      <c r="B39" s="231" t="s">
        <v>1566</v>
      </c>
      <c r="C39" s="232" t="s">
        <v>260</v>
      </c>
    </row>
    <row r="40" spans="1:3" ht="24" customHeight="1">
      <c r="A40" s="225" t="s">
        <v>1550</v>
      </c>
      <c r="B40" s="229">
        <v>85</v>
      </c>
      <c r="C40" s="232" t="s">
        <v>260</v>
      </c>
    </row>
    <row r="41" spans="1:3" ht="24" customHeight="1">
      <c r="A41" s="225" t="s">
        <v>1552</v>
      </c>
      <c r="B41" s="229">
        <v>86</v>
      </c>
      <c r="C41" s="232" t="s">
        <v>260</v>
      </c>
    </row>
    <row r="42" spans="1:3" ht="24" customHeight="1">
      <c r="A42" s="225" t="s">
        <v>1554</v>
      </c>
      <c r="B42" s="229">
        <v>87</v>
      </c>
      <c r="C42" s="232" t="s">
        <v>260</v>
      </c>
    </row>
    <row r="43" spans="1:3" ht="24" customHeight="1">
      <c r="A43" s="230" t="s">
        <v>1556</v>
      </c>
      <c r="B43" s="229">
        <v>88</v>
      </c>
      <c r="C43" s="232" t="s">
        <v>260</v>
      </c>
    </row>
    <row r="44" spans="1:3" ht="24" customHeight="1">
      <c r="A44" s="210" t="s">
        <v>373</v>
      </c>
      <c r="B44" s="198">
        <v>105</v>
      </c>
      <c r="C44" s="211" t="s">
        <v>260</v>
      </c>
    </row>
    <row r="45" spans="1:3" ht="24" customHeight="1">
      <c r="A45" s="210" t="s">
        <v>366</v>
      </c>
      <c r="B45" s="198">
        <v>106</v>
      </c>
      <c r="C45" s="211" t="s">
        <v>260</v>
      </c>
    </row>
    <row r="46" spans="1:3" ht="24" customHeight="1">
      <c r="A46" s="207" t="s">
        <v>323</v>
      </c>
      <c r="B46" s="197">
        <v>107</v>
      </c>
      <c r="C46" s="211" t="s">
        <v>260</v>
      </c>
    </row>
    <row r="47" spans="1:3" ht="53.1" customHeight="1">
      <c r="A47" s="210" t="s">
        <v>5790</v>
      </c>
      <c r="B47" s="197">
        <v>112</v>
      </c>
      <c r="C47" s="211" t="s">
        <v>260</v>
      </c>
    </row>
    <row r="48" spans="1:3" ht="24" customHeight="1">
      <c r="A48" s="210" t="s">
        <v>5791</v>
      </c>
      <c r="B48" s="197">
        <v>113</v>
      </c>
      <c r="C48" s="211" t="s">
        <v>260</v>
      </c>
    </row>
    <row r="49" spans="1:3" ht="24" customHeight="1">
      <c r="A49" s="210" t="s">
        <v>311</v>
      </c>
      <c r="B49" s="197">
        <v>114</v>
      </c>
      <c r="C49" s="211" t="s">
        <v>260</v>
      </c>
    </row>
    <row r="50" spans="1:3" ht="24" customHeight="1">
      <c r="A50" s="210" t="s">
        <v>314</v>
      </c>
      <c r="B50" s="197">
        <v>115</v>
      </c>
      <c r="C50" s="211" t="s">
        <v>260</v>
      </c>
    </row>
    <row r="51" spans="1:3" ht="24" customHeight="1">
      <c r="A51" s="210" t="s">
        <v>318</v>
      </c>
      <c r="B51" s="197">
        <v>116</v>
      </c>
      <c r="C51" s="211" t="s">
        <v>260</v>
      </c>
    </row>
    <row r="52" spans="1:3" ht="24" customHeight="1">
      <c r="A52" s="209" t="s">
        <v>5792</v>
      </c>
      <c r="B52" s="197">
        <v>117</v>
      </c>
      <c r="C52" s="211" t="s">
        <v>260</v>
      </c>
    </row>
    <row r="53" spans="1:3" ht="38.1" customHeight="1">
      <c r="A53" s="209" t="s">
        <v>5793</v>
      </c>
      <c r="B53" s="197">
        <v>118</v>
      </c>
      <c r="C53" s="211" t="s">
        <v>260</v>
      </c>
    </row>
    <row r="54" spans="1:3" ht="24" customHeight="1">
      <c r="A54" s="207" t="s">
        <v>340</v>
      </c>
      <c r="B54" s="197">
        <v>119</v>
      </c>
      <c r="C54" s="211" t="s">
        <v>260</v>
      </c>
    </row>
    <row r="55" spans="1:3" ht="24" customHeight="1">
      <c r="A55" s="207" t="s">
        <v>345</v>
      </c>
      <c r="B55" s="197">
        <v>120</v>
      </c>
      <c r="C55" s="211" t="s">
        <v>260</v>
      </c>
    </row>
    <row r="56" spans="1:3" ht="24" customHeight="1">
      <c r="A56" s="209" t="s">
        <v>5794</v>
      </c>
      <c r="B56" s="197">
        <v>122</v>
      </c>
      <c r="C56" s="211" t="s">
        <v>260</v>
      </c>
    </row>
    <row r="57" spans="1:3" ht="24" customHeight="1">
      <c r="A57" s="207" t="s">
        <v>2916</v>
      </c>
      <c r="B57" s="197">
        <v>123</v>
      </c>
      <c r="C57" s="211" t="s">
        <v>260</v>
      </c>
    </row>
    <row r="58" spans="1:3" ht="24" customHeight="1">
      <c r="A58" s="207" t="s">
        <v>1282</v>
      </c>
      <c r="B58" s="197">
        <v>141</v>
      </c>
      <c r="C58" s="208" t="s">
        <v>260</v>
      </c>
    </row>
    <row r="59" spans="1:3" ht="24" customHeight="1">
      <c r="A59" s="212" t="s">
        <v>5795</v>
      </c>
      <c r="B59" s="197">
        <v>144</v>
      </c>
      <c r="C59" s="213" t="s">
        <v>260</v>
      </c>
    </row>
    <row r="60" spans="1:3" ht="24" customHeight="1">
      <c r="A60" s="212" t="s">
        <v>5795</v>
      </c>
      <c r="B60" s="197">
        <v>144</v>
      </c>
      <c r="C60" s="213" t="s">
        <v>260</v>
      </c>
    </row>
    <row r="61" spans="1:3" ht="24" customHeight="1">
      <c r="A61" s="212" t="s">
        <v>5796</v>
      </c>
      <c r="B61" s="197">
        <v>146</v>
      </c>
      <c r="C61" s="213" t="s">
        <v>260</v>
      </c>
    </row>
    <row r="62" spans="1:3" ht="24" customHeight="1">
      <c r="A62" s="212" t="s">
        <v>5797</v>
      </c>
      <c r="B62" s="197">
        <v>146</v>
      </c>
      <c r="C62" s="213" t="s">
        <v>260</v>
      </c>
    </row>
    <row r="63" spans="1:3" ht="24" customHeight="1">
      <c r="A63" s="212" t="s">
        <v>5798</v>
      </c>
      <c r="B63" s="197">
        <v>146</v>
      </c>
      <c r="C63" s="213" t="s">
        <v>260</v>
      </c>
    </row>
    <row r="64" spans="1:3" ht="24" customHeight="1">
      <c r="A64" s="212" t="s">
        <v>5799</v>
      </c>
      <c r="B64" s="197">
        <v>146</v>
      </c>
      <c r="C64" s="213" t="s">
        <v>260</v>
      </c>
    </row>
    <row r="65" spans="1:3" ht="24" customHeight="1">
      <c r="A65" s="207" t="s">
        <v>1294</v>
      </c>
      <c r="B65" s="197">
        <v>158</v>
      </c>
      <c r="C65" s="208" t="s">
        <v>260</v>
      </c>
    </row>
    <row r="66" spans="1:3" ht="24" customHeight="1">
      <c r="A66" s="207" t="s">
        <v>1299</v>
      </c>
      <c r="B66" s="197">
        <v>159</v>
      </c>
      <c r="C66" s="208" t="s">
        <v>260</v>
      </c>
    </row>
    <row r="67" spans="1:3" ht="24" customHeight="1">
      <c r="A67" s="207" t="s">
        <v>1302</v>
      </c>
      <c r="B67" s="197">
        <v>160</v>
      </c>
      <c r="C67" s="208" t="s">
        <v>260</v>
      </c>
    </row>
    <row r="68" spans="1:3" ht="24" customHeight="1">
      <c r="A68" s="207" t="s">
        <v>1304</v>
      </c>
      <c r="B68" s="197">
        <v>161</v>
      </c>
      <c r="C68" s="208" t="s">
        <v>260</v>
      </c>
    </row>
    <row r="69" spans="1:3" ht="24" customHeight="1">
      <c r="A69" s="207" t="s">
        <v>1306</v>
      </c>
      <c r="B69" s="197">
        <v>162</v>
      </c>
      <c r="C69" s="208" t="s">
        <v>260</v>
      </c>
    </row>
    <row r="70" spans="1:3" ht="24" customHeight="1">
      <c r="A70" s="207" t="s">
        <v>1319</v>
      </c>
      <c r="B70" s="197">
        <v>168</v>
      </c>
      <c r="C70" s="208" t="s">
        <v>260</v>
      </c>
    </row>
    <row r="71" spans="1:3" ht="24" customHeight="1">
      <c r="A71" s="207" t="s">
        <v>1312</v>
      </c>
      <c r="B71" s="197">
        <v>169</v>
      </c>
      <c r="C71" s="208" t="s">
        <v>260</v>
      </c>
    </row>
    <row r="72" spans="1:3" ht="24" customHeight="1">
      <c r="A72" s="207" t="s">
        <v>1527</v>
      </c>
      <c r="B72" s="197">
        <v>171</v>
      </c>
      <c r="C72" s="208" t="s">
        <v>260</v>
      </c>
    </row>
    <row r="73" spans="1:3" ht="24" customHeight="1">
      <c r="A73" s="207" t="s">
        <v>1532</v>
      </c>
      <c r="B73" s="197">
        <v>172</v>
      </c>
      <c r="C73" s="208" t="s">
        <v>260</v>
      </c>
    </row>
    <row r="74" spans="1:3" ht="24" customHeight="1">
      <c r="A74" s="207" t="s">
        <v>1536</v>
      </c>
      <c r="B74" s="197">
        <v>173</v>
      </c>
      <c r="C74" s="208" t="s">
        <v>260</v>
      </c>
    </row>
    <row r="75" spans="1:3" ht="24" customHeight="1">
      <c r="A75" s="210" t="s">
        <v>747</v>
      </c>
      <c r="B75" s="198">
        <v>207</v>
      </c>
      <c r="C75" s="213" t="s">
        <v>480</v>
      </c>
    </row>
    <row r="76" spans="1:3" ht="24" customHeight="1">
      <c r="A76" s="207" t="s">
        <v>722</v>
      </c>
      <c r="B76" s="197">
        <v>208</v>
      </c>
      <c r="C76" s="208" t="s">
        <v>480</v>
      </c>
    </row>
    <row r="77" spans="1:3" ht="24" customHeight="1">
      <c r="A77" s="214" t="s">
        <v>832</v>
      </c>
      <c r="B77" s="197">
        <v>237</v>
      </c>
      <c r="C77" s="208" t="s">
        <v>480</v>
      </c>
    </row>
    <row r="78" spans="1:3" ht="24" customHeight="1">
      <c r="A78" s="207" t="s">
        <v>491</v>
      </c>
      <c r="B78" s="197">
        <v>242</v>
      </c>
      <c r="C78" s="208" t="s">
        <v>480</v>
      </c>
    </row>
    <row r="79" spans="1:3" ht="24" customHeight="1">
      <c r="A79" s="207" t="s">
        <v>517</v>
      </c>
      <c r="B79" s="197">
        <v>243</v>
      </c>
      <c r="C79" s="208" t="s">
        <v>480</v>
      </c>
    </row>
    <row r="80" spans="1:3" ht="24" customHeight="1">
      <c r="A80" s="207" t="s">
        <v>520</v>
      </c>
      <c r="B80" s="197">
        <v>244</v>
      </c>
      <c r="C80" s="208" t="s">
        <v>480</v>
      </c>
    </row>
    <row r="81" spans="1:3" ht="24" customHeight="1">
      <c r="A81" s="207" t="s">
        <v>523</v>
      </c>
      <c r="B81" s="197">
        <v>245</v>
      </c>
      <c r="C81" s="208" t="s">
        <v>480</v>
      </c>
    </row>
    <row r="82" spans="1:3" ht="24" customHeight="1">
      <c r="A82" s="207" t="s">
        <v>527</v>
      </c>
      <c r="B82" s="197">
        <v>246</v>
      </c>
      <c r="C82" s="208" t="s">
        <v>480</v>
      </c>
    </row>
    <row r="83" spans="1:3" ht="24" customHeight="1">
      <c r="A83" s="207" t="s">
        <v>5800</v>
      </c>
      <c r="B83" s="197">
        <v>247</v>
      </c>
      <c r="C83" s="208" t="s">
        <v>480</v>
      </c>
    </row>
    <row r="84" spans="1:3" ht="24" customHeight="1">
      <c r="A84" s="207" t="s">
        <v>5801</v>
      </c>
      <c r="B84" s="197">
        <v>248</v>
      </c>
      <c r="C84" s="208" t="s">
        <v>480</v>
      </c>
    </row>
    <row r="85" spans="1:3" ht="24" customHeight="1">
      <c r="A85" s="207" t="s">
        <v>544</v>
      </c>
      <c r="B85" s="197">
        <v>249</v>
      </c>
      <c r="C85" s="208" t="s">
        <v>480</v>
      </c>
    </row>
    <row r="86" spans="1:3" ht="24" customHeight="1">
      <c r="A86" s="207" t="s">
        <v>547</v>
      </c>
      <c r="B86" s="197">
        <v>250</v>
      </c>
      <c r="C86" s="208" t="s">
        <v>480</v>
      </c>
    </row>
    <row r="87" spans="1:3" ht="24" customHeight="1">
      <c r="A87" s="207" t="s">
        <v>3140</v>
      </c>
      <c r="B87" s="197">
        <v>253</v>
      </c>
      <c r="C87" s="208" t="s">
        <v>480</v>
      </c>
    </row>
    <row r="88" spans="1:3" ht="24" customHeight="1">
      <c r="A88" s="207" t="s">
        <v>563</v>
      </c>
      <c r="B88" s="197">
        <v>255</v>
      </c>
      <c r="C88" s="208" t="s">
        <v>480</v>
      </c>
    </row>
    <row r="89" spans="1:3" ht="24" customHeight="1">
      <c r="A89" s="207" t="s">
        <v>568</v>
      </c>
      <c r="B89" s="197">
        <v>256</v>
      </c>
      <c r="C89" s="208" t="s">
        <v>480</v>
      </c>
    </row>
    <row r="90" spans="1:3" ht="24" customHeight="1">
      <c r="A90" s="207" t="s">
        <v>5802</v>
      </c>
      <c r="B90" s="197">
        <v>258</v>
      </c>
      <c r="C90" s="208" t="s">
        <v>480</v>
      </c>
    </row>
    <row r="91" spans="1:3" ht="24" customHeight="1">
      <c r="A91" s="207" t="s">
        <v>5803</v>
      </c>
      <c r="B91" s="197">
        <v>259</v>
      </c>
      <c r="C91" s="208" t="s">
        <v>480</v>
      </c>
    </row>
    <row r="92" spans="1:3" ht="24" customHeight="1">
      <c r="A92" s="207" t="s">
        <v>680</v>
      </c>
      <c r="B92" s="197">
        <v>260</v>
      </c>
      <c r="C92" s="208" t="s">
        <v>480</v>
      </c>
    </row>
    <row r="93" spans="1:3" ht="24" customHeight="1">
      <c r="A93" s="207" t="s">
        <v>683</v>
      </c>
      <c r="B93" s="197">
        <v>261</v>
      </c>
      <c r="C93" s="208" t="s">
        <v>480</v>
      </c>
    </row>
    <row r="94" spans="1:3" ht="24" customHeight="1">
      <c r="A94" s="207" t="s">
        <v>3156</v>
      </c>
      <c r="B94" s="197">
        <v>264</v>
      </c>
      <c r="C94" s="208" t="s">
        <v>480</v>
      </c>
    </row>
    <row r="95" spans="1:3" ht="24" customHeight="1">
      <c r="A95" s="210" t="s">
        <v>5804</v>
      </c>
      <c r="B95" s="197">
        <v>272</v>
      </c>
      <c r="C95" s="213" t="s">
        <v>260</v>
      </c>
    </row>
    <row r="96" spans="1:3" ht="24" customHeight="1">
      <c r="A96" s="210" t="s">
        <v>5805</v>
      </c>
      <c r="B96" s="198">
        <v>273</v>
      </c>
      <c r="C96" s="213" t="s">
        <v>260</v>
      </c>
    </row>
    <row r="97" spans="1:4" ht="24" customHeight="1">
      <c r="A97" s="210" t="s">
        <v>419</v>
      </c>
      <c r="B97" s="198">
        <v>274</v>
      </c>
      <c r="C97" s="213" t="s">
        <v>260</v>
      </c>
    </row>
    <row r="98" spans="1:4" ht="24" customHeight="1">
      <c r="A98" s="210" t="s">
        <v>422</v>
      </c>
      <c r="B98" s="198">
        <v>275</v>
      </c>
      <c r="C98" s="213" t="s">
        <v>260</v>
      </c>
    </row>
    <row r="99" spans="1:4" ht="24" customHeight="1">
      <c r="A99" s="207" t="s">
        <v>3180</v>
      </c>
      <c r="B99" s="198">
        <v>278</v>
      </c>
      <c r="C99" s="213" t="s">
        <v>260</v>
      </c>
    </row>
    <row r="100" spans="1:4" ht="24" customHeight="1">
      <c r="A100" s="207" t="s">
        <v>985</v>
      </c>
      <c r="B100" s="197">
        <v>80</v>
      </c>
      <c r="C100" s="208" t="s">
        <v>260</v>
      </c>
    </row>
    <row r="101" spans="1:4" ht="24" customHeight="1">
      <c r="A101" s="207" t="s">
        <v>971</v>
      </c>
      <c r="B101" s="197">
        <v>288</v>
      </c>
      <c r="C101" s="208" t="s">
        <v>260</v>
      </c>
    </row>
    <row r="102" spans="1:4" ht="24" customHeight="1">
      <c r="A102" s="207" t="s">
        <v>974</v>
      </c>
      <c r="B102" s="197">
        <v>289</v>
      </c>
      <c r="C102" s="208" t="s">
        <v>260</v>
      </c>
    </row>
    <row r="103" spans="1:4" ht="24" customHeight="1">
      <c r="A103" s="207" t="s">
        <v>978</v>
      </c>
      <c r="B103" s="197">
        <v>290</v>
      </c>
      <c r="C103" s="208" t="s">
        <v>260</v>
      </c>
    </row>
    <row r="104" spans="1:4" ht="47.45" customHeight="1">
      <c r="A104" s="207" t="s">
        <v>981</v>
      </c>
      <c r="B104" s="197">
        <v>291</v>
      </c>
      <c r="C104" s="208" t="s">
        <v>260</v>
      </c>
    </row>
    <row r="105" spans="1:4" ht="24" customHeight="1">
      <c r="A105" s="215" t="s">
        <v>1923</v>
      </c>
      <c r="B105" s="201">
        <v>426</v>
      </c>
      <c r="C105" s="216" t="s">
        <v>480</v>
      </c>
    </row>
    <row r="106" spans="1:4" ht="24" customHeight="1">
      <c r="A106" s="215" t="s">
        <v>1874</v>
      </c>
      <c r="B106" s="201">
        <v>503</v>
      </c>
      <c r="C106" s="216" t="s">
        <v>480</v>
      </c>
    </row>
    <row r="107" spans="1:4" ht="24" customHeight="1">
      <c r="A107" s="210" t="s">
        <v>738</v>
      </c>
      <c r="B107" s="198">
        <v>504</v>
      </c>
      <c r="C107" s="216" t="s">
        <v>480</v>
      </c>
    </row>
    <row r="108" spans="1:4" ht="24" customHeight="1">
      <c r="A108" s="210" t="s">
        <v>743</v>
      </c>
      <c r="B108" s="198">
        <v>505</v>
      </c>
      <c r="C108" s="213" t="s">
        <v>480</v>
      </c>
    </row>
    <row r="109" spans="1:4" ht="24" customHeight="1">
      <c r="A109" s="210" t="s">
        <v>752</v>
      </c>
      <c r="B109" s="198">
        <v>506</v>
      </c>
      <c r="C109" s="213" t="s">
        <v>480</v>
      </c>
    </row>
    <row r="110" spans="1:4" ht="24" customHeight="1">
      <c r="A110" s="217" t="s">
        <v>5806</v>
      </c>
      <c r="B110" s="202">
        <v>514</v>
      </c>
      <c r="C110" s="213" t="s">
        <v>480</v>
      </c>
      <c r="D110" s="25"/>
    </row>
    <row r="111" spans="1:4" ht="24" customHeight="1">
      <c r="A111" s="225" t="s">
        <v>5807</v>
      </c>
      <c r="B111" s="226">
        <v>515</v>
      </c>
      <c r="C111" s="227" t="s">
        <v>260</v>
      </c>
    </row>
    <row r="112" spans="1:4" ht="24" customHeight="1">
      <c r="A112" s="210" t="s">
        <v>5808</v>
      </c>
      <c r="B112" s="197" t="s">
        <v>5809</v>
      </c>
      <c r="C112" s="211" t="s">
        <v>260</v>
      </c>
    </row>
    <row r="113" spans="1:4" ht="24" customHeight="1">
      <c r="A113" s="210" t="s">
        <v>5810</v>
      </c>
      <c r="B113" s="197" t="s">
        <v>5811</v>
      </c>
      <c r="C113" s="211" t="s">
        <v>260</v>
      </c>
    </row>
    <row r="114" spans="1:4" ht="24" customHeight="1">
      <c r="A114" s="212" t="s">
        <v>5812</v>
      </c>
      <c r="B114" s="197" t="s">
        <v>1411</v>
      </c>
      <c r="C114" s="213" t="s">
        <v>260</v>
      </c>
    </row>
    <row r="115" spans="1:4" ht="24" customHeight="1">
      <c r="A115" s="220" t="s">
        <v>5813</v>
      </c>
      <c r="B115" s="197" t="s">
        <v>551</v>
      </c>
      <c r="C115" s="208" t="s">
        <v>480</v>
      </c>
    </row>
    <row r="116" spans="1:4" ht="24" customHeight="1">
      <c r="A116" s="207" t="s">
        <v>5814</v>
      </c>
      <c r="B116" s="197" t="s">
        <v>687</v>
      </c>
      <c r="C116" s="208" t="s">
        <v>480</v>
      </c>
    </row>
    <row r="117" spans="1:4" ht="59.1" customHeight="1">
      <c r="A117" s="212" t="s">
        <v>5815</v>
      </c>
      <c r="B117" s="198" t="s">
        <v>426</v>
      </c>
      <c r="C117" s="213" t="s">
        <v>260</v>
      </c>
    </row>
    <row r="118" spans="1:4" ht="24" customHeight="1">
      <c r="A118" s="207" t="s">
        <v>1030</v>
      </c>
      <c r="B118" s="203" t="s">
        <v>1031</v>
      </c>
      <c r="C118" s="213" t="s">
        <v>480</v>
      </c>
    </row>
    <row r="119" spans="1:4" ht="24" customHeight="1">
      <c r="A119" s="219" t="s">
        <v>1036</v>
      </c>
      <c r="B119" s="203" t="s">
        <v>1037</v>
      </c>
      <c r="C119" s="213" t="s">
        <v>480</v>
      </c>
    </row>
    <row r="120" spans="1:4" ht="72" customHeight="1">
      <c r="A120" s="219" t="s">
        <v>5816</v>
      </c>
      <c r="B120" s="203" t="s">
        <v>1042</v>
      </c>
      <c r="C120" s="213" t="s">
        <v>480</v>
      </c>
      <c r="D120" s="25"/>
    </row>
    <row r="121" spans="1:4" ht="24" customHeight="1">
      <c r="A121" s="218" t="s">
        <v>5817</v>
      </c>
      <c r="B121" s="204" t="s">
        <v>1046</v>
      </c>
      <c r="C121" s="213" t="s">
        <v>480</v>
      </c>
      <c r="D121" s="25"/>
    </row>
    <row r="122" spans="1:4" ht="24" customHeight="1">
      <c r="A122" s="219" t="s">
        <v>1050</v>
      </c>
      <c r="B122" s="203" t="s">
        <v>1051</v>
      </c>
      <c r="C122" s="213" t="s">
        <v>480</v>
      </c>
      <c r="D122" s="25"/>
    </row>
    <row r="123" spans="1:4" ht="24" customHeight="1">
      <c r="A123" s="219" t="s">
        <v>1054</v>
      </c>
      <c r="B123" s="203" t="s">
        <v>1055</v>
      </c>
      <c r="C123" s="213" t="s">
        <v>480</v>
      </c>
      <c r="D123" s="25"/>
    </row>
    <row r="124" spans="1:4" ht="24" customHeight="1">
      <c r="A124" s="218" t="s">
        <v>5818</v>
      </c>
      <c r="B124" s="204" t="s">
        <v>1059</v>
      </c>
      <c r="C124" s="213" t="s">
        <v>480</v>
      </c>
      <c r="D124" s="25"/>
    </row>
    <row r="125" spans="1:4" ht="24" customHeight="1">
      <c r="A125" s="233"/>
      <c r="B125" s="234"/>
      <c r="C125" s="235"/>
    </row>
    <row r="126" spans="1:4" ht="14.45">
      <c r="A126" s="218" t="s">
        <v>3585</v>
      </c>
      <c r="B126" s="204">
        <v>1</v>
      </c>
      <c r="C126" s="208" t="s">
        <v>2711</v>
      </c>
    </row>
    <row r="127" spans="1:4" ht="14.45">
      <c r="A127" s="218" t="s">
        <v>3587</v>
      </c>
      <c r="B127" s="204">
        <v>2</v>
      </c>
      <c r="C127" s="208" t="s">
        <v>2711</v>
      </c>
    </row>
    <row r="128" spans="1:4" ht="14.45">
      <c r="A128" s="218" t="s">
        <v>3588</v>
      </c>
      <c r="B128" s="204">
        <v>3</v>
      </c>
      <c r="C128" s="208" t="s">
        <v>2711</v>
      </c>
    </row>
    <row r="129" spans="1:4" ht="14.45">
      <c r="A129" s="218" t="s">
        <v>3590</v>
      </c>
      <c r="B129" s="204">
        <v>4</v>
      </c>
      <c r="C129" s="208" t="s">
        <v>2711</v>
      </c>
    </row>
    <row r="130" spans="1:4" ht="14.45">
      <c r="A130" s="221" t="s">
        <v>2726</v>
      </c>
      <c r="B130" s="222">
        <v>5</v>
      </c>
      <c r="C130" s="223" t="s">
        <v>2711</v>
      </c>
    </row>
    <row r="131" spans="1:4" ht="14.45">
      <c r="A131" s="205"/>
      <c r="B131" s="206"/>
      <c r="C131" s="206"/>
    </row>
    <row r="132" spans="1:4" ht="14.45">
      <c r="A132" s="4"/>
      <c r="B132" s="27"/>
      <c r="C132" s="27"/>
    </row>
    <row r="133" spans="1:4" ht="14.45">
      <c r="A133" s="4"/>
      <c r="B133" s="27"/>
      <c r="C133" s="27"/>
    </row>
    <row r="134" spans="1:4" ht="14.45">
      <c r="A134" s="4"/>
      <c r="B134" s="27"/>
      <c r="C134" s="27"/>
    </row>
    <row r="135" spans="1:4" ht="14.45">
      <c r="A135" s="4"/>
      <c r="B135" s="27"/>
      <c r="C135" s="27"/>
    </row>
    <row r="136" spans="1:4" ht="14.45">
      <c r="A136" s="4"/>
      <c r="B136" s="27"/>
      <c r="C136" s="27"/>
    </row>
    <row r="137" spans="1:4" ht="14.45">
      <c r="A137" s="4"/>
      <c r="B137" s="27"/>
      <c r="C137" s="27"/>
    </row>
    <row r="138" spans="1:4" ht="14.45">
      <c r="A138" s="4"/>
      <c r="B138" s="27"/>
      <c r="C138" s="27"/>
    </row>
    <row r="139" spans="1:4" ht="14.45">
      <c r="A139" s="4"/>
      <c r="B139" s="27"/>
      <c r="C139" s="27"/>
    </row>
    <row r="140" spans="1:4" s="35" customFormat="1" ht="14.45">
      <c r="A140" s="4"/>
      <c r="B140" s="27"/>
      <c r="C140" s="27"/>
      <c r="D140"/>
    </row>
    <row r="141" spans="1:4" s="35" customFormat="1" ht="14.45">
      <c r="A141" s="4"/>
      <c r="B141" s="27"/>
      <c r="C141" s="27"/>
      <c r="D141"/>
    </row>
    <row r="142" spans="1:4" s="35" customFormat="1" ht="14.45">
      <c r="A142" s="4"/>
      <c r="B142" s="27"/>
      <c r="C142" s="27"/>
      <c r="D142"/>
    </row>
    <row r="143" spans="1:4" s="35" customFormat="1" ht="14.45">
      <c r="A143" s="4"/>
      <c r="B143" s="27"/>
      <c r="C143" s="27"/>
      <c r="D143"/>
    </row>
    <row r="144" spans="1:4" s="35" customFormat="1" ht="14.45">
      <c r="A144" s="4"/>
      <c r="B144" s="27"/>
      <c r="C144" s="27"/>
      <c r="D144"/>
    </row>
    <row r="145" spans="1:4" s="35" customFormat="1" ht="14.45">
      <c r="A145" s="4"/>
      <c r="B145" s="27"/>
      <c r="C145" s="27"/>
      <c r="D145"/>
    </row>
    <row r="146" spans="1:4" s="35" customFormat="1" ht="14.45">
      <c r="A146" s="4"/>
      <c r="B146" s="27"/>
      <c r="C146" s="27"/>
      <c r="D146"/>
    </row>
    <row r="147" spans="1:4" s="35" customFormat="1" ht="14.45">
      <c r="A147" s="4"/>
      <c r="B147" s="27"/>
      <c r="C147" s="27"/>
      <c r="D147"/>
    </row>
    <row r="148" spans="1:4" s="35" customFormat="1" ht="14.45">
      <c r="A148" s="4"/>
      <c r="B148" s="27"/>
      <c r="C148" s="27"/>
      <c r="D148"/>
    </row>
    <row r="149" spans="1:4" s="35" customFormat="1" ht="14.45">
      <c r="A149" s="4"/>
      <c r="B149" s="27"/>
      <c r="C149" s="27"/>
      <c r="D149"/>
    </row>
    <row r="150" spans="1:4" s="35" customFormat="1" ht="14.45">
      <c r="A150" s="4"/>
      <c r="B150" s="27"/>
      <c r="C150" s="27"/>
      <c r="D150"/>
    </row>
    <row r="151" spans="1:4" s="35" customFormat="1" ht="14.45">
      <c r="A151" s="4"/>
      <c r="B151" s="27"/>
      <c r="C151" s="27"/>
      <c r="D151"/>
    </row>
    <row r="152" spans="1:4" s="35" customFormat="1" ht="14.45">
      <c r="A152" s="4"/>
      <c r="B152" s="27"/>
      <c r="C152" s="27"/>
      <c r="D152"/>
    </row>
    <row r="153" spans="1:4" s="35" customFormat="1" ht="14.45">
      <c r="A153" s="4"/>
      <c r="B153" s="27"/>
      <c r="C153" s="27"/>
      <c r="D153"/>
    </row>
    <row r="154" spans="1:4" s="35" customFormat="1" ht="14.45">
      <c r="A154" s="4"/>
      <c r="B154" s="27"/>
      <c r="C154" s="27"/>
      <c r="D154"/>
    </row>
    <row r="155" spans="1:4" s="35" customFormat="1" ht="14.45">
      <c r="A155" s="4"/>
      <c r="B155" s="27"/>
      <c r="C155" s="27"/>
      <c r="D155"/>
    </row>
    <row r="156" spans="1:4" s="35" customFormat="1" ht="14.45">
      <c r="A156" s="4"/>
      <c r="B156" s="27"/>
      <c r="C156" s="27"/>
      <c r="D156"/>
    </row>
    <row r="157" spans="1:4" s="35" customFormat="1" ht="14.45">
      <c r="A157" s="4"/>
      <c r="B157" s="27"/>
      <c r="C157" s="27"/>
      <c r="D157"/>
    </row>
    <row r="158" spans="1:4" s="35" customFormat="1" ht="14.45">
      <c r="A158" s="4"/>
      <c r="B158" s="27"/>
      <c r="C158" s="27"/>
      <c r="D158"/>
    </row>
    <row r="159" spans="1:4" s="35" customFormat="1" ht="14.45">
      <c r="A159" s="4"/>
      <c r="B159" s="27"/>
      <c r="C159" s="27"/>
      <c r="D159"/>
    </row>
    <row r="160" spans="1:4" s="35" customFormat="1" ht="14.45">
      <c r="A160" s="4"/>
      <c r="B160" s="27"/>
      <c r="C160" s="27"/>
      <c r="D160"/>
    </row>
    <row r="161" spans="1:4" s="35" customFormat="1" ht="14.45">
      <c r="A161" s="4"/>
      <c r="B161" s="27"/>
      <c r="C161" s="27"/>
      <c r="D161"/>
    </row>
    <row r="162" spans="1:4" s="35" customFormat="1" ht="14.45">
      <c r="A162" s="4"/>
      <c r="B162" s="27"/>
      <c r="C162" s="27"/>
      <c r="D162"/>
    </row>
    <row r="163" spans="1:4" ht="14.45"/>
  </sheetData>
  <mergeCells count="2">
    <mergeCell ref="A2:C2"/>
    <mergeCell ref="A11:C11"/>
  </mergeCells>
  <conditionalFormatting sqref="A45:A46 A60:A61">
    <cfRule type="expression" dxfId="5" priority="4">
      <formula>#REF!=#REF!</formula>
    </cfRule>
  </conditionalFormatting>
  <conditionalFormatting sqref="B45:B46">
    <cfRule type="expression" dxfId="4" priority="3">
      <formula>#REF!=#REF!</formula>
    </cfRule>
  </conditionalFormatting>
  <conditionalFormatting sqref="B60:B61">
    <cfRule type="expression" dxfId="3" priority="2">
      <formula>#REF!=#REF!</formula>
    </cfRule>
  </conditionalFormatting>
  <conditionalFormatting sqref="C45:C46 C60:C61">
    <cfRule type="expression" dxfId="2" priority="1">
      <formula>#REF!=#REF!</formula>
    </cfRule>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389D3-7B13-41A6-AA25-F2852FBCDA4C}">
  <dimension ref="A1:C398"/>
  <sheetViews>
    <sheetView topLeftCell="C1" workbookViewId="0">
      <selection activeCell="C19" sqref="C19"/>
    </sheetView>
  </sheetViews>
  <sheetFormatPr defaultRowHeight="14.45"/>
  <cols>
    <col min="1" max="1" width="34.28515625" style="199" customWidth="1"/>
    <col min="2" max="2" width="19.7109375" style="199" customWidth="1"/>
    <col min="3" max="3" width="16.85546875" style="199" customWidth="1"/>
  </cols>
  <sheetData>
    <row r="1" spans="1:3">
      <c r="A1" s="337" t="s">
        <v>5778</v>
      </c>
      <c r="B1" s="337" t="s">
        <v>31</v>
      </c>
      <c r="C1" s="337" t="s">
        <v>32</v>
      </c>
    </row>
    <row r="2" spans="1:3">
      <c r="A2" s="481" t="s">
        <v>2708</v>
      </c>
      <c r="B2" s="481"/>
      <c r="C2" s="481"/>
    </row>
    <row r="3" spans="1:3">
      <c r="A3" s="338" t="s">
        <v>5779</v>
      </c>
      <c r="B3" s="338">
        <v>1</v>
      </c>
      <c r="C3" s="338" t="s">
        <v>2711</v>
      </c>
    </row>
    <row r="4" spans="1:3">
      <c r="A4" s="338" t="s">
        <v>2714</v>
      </c>
      <c r="B4" s="338">
        <v>2</v>
      </c>
      <c r="C4" s="338" t="s">
        <v>2711</v>
      </c>
    </row>
    <row r="5" spans="1:3">
      <c r="A5" s="338" t="s">
        <v>2716</v>
      </c>
      <c r="B5" s="338">
        <v>3</v>
      </c>
      <c r="C5" s="338" t="s">
        <v>2711</v>
      </c>
    </row>
    <row r="6" spans="1:3">
      <c r="A6" s="338" t="s">
        <v>2719</v>
      </c>
      <c r="B6" s="338">
        <v>4</v>
      </c>
      <c r="C6" s="338" t="s">
        <v>2711</v>
      </c>
    </row>
    <row r="7" spans="1:3">
      <c r="A7" s="338" t="s">
        <v>2722</v>
      </c>
      <c r="B7" s="338">
        <v>5</v>
      </c>
      <c r="C7" s="338" t="s">
        <v>2711</v>
      </c>
    </row>
    <row r="8" spans="1:3">
      <c r="A8" s="338" t="s">
        <v>2724</v>
      </c>
      <c r="B8" s="338">
        <v>6</v>
      </c>
      <c r="C8" s="338" t="s">
        <v>2711</v>
      </c>
    </row>
    <row r="9" spans="1:3">
      <c r="A9" s="338" t="s">
        <v>2726</v>
      </c>
      <c r="B9" s="338">
        <v>7</v>
      </c>
      <c r="C9" s="338" t="s">
        <v>2711</v>
      </c>
    </row>
    <row r="10" spans="1:3">
      <c r="A10" s="338" t="s">
        <v>2731</v>
      </c>
      <c r="B10" s="338">
        <v>8</v>
      </c>
      <c r="C10" s="338" t="s">
        <v>2711</v>
      </c>
    </row>
    <row r="11" spans="1:3">
      <c r="A11" s="481" t="s">
        <v>5780</v>
      </c>
      <c r="B11" s="481"/>
      <c r="C11" s="481"/>
    </row>
    <row r="12" spans="1:3">
      <c r="A12" s="338" t="s">
        <v>2729</v>
      </c>
      <c r="B12" s="200">
        <v>1</v>
      </c>
      <c r="C12" s="338" t="s">
        <v>480</v>
      </c>
    </row>
    <row r="13" spans="1:3">
      <c r="A13" s="207" t="s">
        <v>2731</v>
      </c>
      <c r="B13" s="224">
        <v>2</v>
      </c>
      <c r="C13" s="338" t="s">
        <v>480</v>
      </c>
    </row>
    <row r="14" spans="1:3">
      <c r="A14" s="338" t="s">
        <v>533</v>
      </c>
      <c r="B14" s="339">
        <v>3</v>
      </c>
      <c r="C14" s="338" t="s">
        <v>480</v>
      </c>
    </row>
    <row r="15" spans="1:3">
      <c r="A15" s="338" t="s">
        <v>696</v>
      </c>
      <c r="B15" s="339">
        <v>5</v>
      </c>
      <c r="C15" s="338" t="s">
        <v>480</v>
      </c>
    </row>
    <row r="16" spans="1:3">
      <c r="A16" s="338" t="s">
        <v>700</v>
      </c>
      <c r="B16" s="339">
        <v>6</v>
      </c>
      <c r="C16" s="338" t="s">
        <v>480</v>
      </c>
    </row>
    <row r="17" spans="1:3">
      <c r="A17" s="338" t="s">
        <v>5819</v>
      </c>
      <c r="B17" s="339">
        <v>11</v>
      </c>
      <c r="C17" s="338" t="s">
        <v>480</v>
      </c>
    </row>
    <row r="18" spans="1:3">
      <c r="A18" s="338" t="s">
        <v>660</v>
      </c>
      <c r="B18" s="339">
        <v>12</v>
      </c>
      <c r="C18" s="338" t="s">
        <v>480</v>
      </c>
    </row>
    <row r="19" spans="1:3">
      <c r="A19" s="338" t="s">
        <v>663</v>
      </c>
      <c r="B19" s="339">
        <v>13</v>
      </c>
      <c r="C19" s="338" t="s">
        <v>480</v>
      </c>
    </row>
    <row r="20" spans="1:3">
      <c r="A20" s="338" t="s">
        <v>666</v>
      </c>
      <c r="B20" s="339">
        <v>14</v>
      </c>
      <c r="C20" s="338" t="s">
        <v>480</v>
      </c>
    </row>
    <row r="21" spans="1:3">
      <c r="A21" s="338" t="s">
        <v>669</v>
      </c>
      <c r="B21" s="339">
        <v>15</v>
      </c>
      <c r="C21" s="338" t="s">
        <v>480</v>
      </c>
    </row>
    <row r="22" spans="1:3">
      <c r="A22" s="340" t="s">
        <v>640</v>
      </c>
      <c r="B22" s="339">
        <v>16</v>
      </c>
      <c r="C22" s="338" t="s">
        <v>480</v>
      </c>
    </row>
    <row r="23" spans="1:3">
      <c r="A23" s="341" t="s">
        <v>840</v>
      </c>
      <c r="B23" s="339">
        <v>18</v>
      </c>
      <c r="C23" s="340" t="s">
        <v>480</v>
      </c>
    </row>
    <row r="24" spans="1:3">
      <c r="A24" s="340" t="s">
        <v>845</v>
      </c>
      <c r="B24" s="338">
        <v>20</v>
      </c>
      <c r="C24" s="340" t="s">
        <v>480</v>
      </c>
    </row>
    <row r="25" spans="1:3">
      <c r="A25" s="338" t="s">
        <v>1919</v>
      </c>
      <c r="B25" s="339">
        <v>21</v>
      </c>
      <c r="C25" s="338" t="s">
        <v>480</v>
      </c>
    </row>
    <row r="26" spans="1:3">
      <c r="A26" s="340" t="s">
        <v>5820</v>
      </c>
      <c r="B26" s="338">
        <v>22</v>
      </c>
      <c r="C26" s="338" t="s">
        <v>480</v>
      </c>
    </row>
    <row r="27" spans="1:3">
      <c r="A27" s="340" t="s">
        <v>5821</v>
      </c>
      <c r="B27" s="338">
        <v>23</v>
      </c>
      <c r="C27" s="338" t="s">
        <v>480</v>
      </c>
    </row>
    <row r="28" spans="1:3">
      <c r="A28" s="340" t="s">
        <v>5822</v>
      </c>
      <c r="B28" s="338">
        <v>24</v>
      </c>
      <c r="C28" s="338" t="s">
        <v>480</v>
      </c>
    </row>
    <row r="29" spans="1:3">
      <c r="A29" s="340" t="s">
        <v>5823</v>
      </c>
      <c r="B29" s="338">
        <v>25</v>
      </c>
      <c r="C29" s="338" t="s">
        <v>480</v>
      </c>
    </row>
    <row r="30" spans="1:3">
      <c r="A30" s="340" t="s">
        <v>5824</v>
      </c>
      <c r="B30" s="338">
        <v>26</v>
      </c>
      <c r="C30" s="338" t="s">
        <v>480</v>
      </c>
    </row>
    <row r="31" spans="1:3">
      <c r="A31" s="340" t="s">
        <v>5825</v>
      </c>
      <c r="B31" s="338">
        <v>27</v>
      </c>
      <c r="C31" s="338" t="s">
        <v>480</v>
      </c>
    </row>
    <row r="32" spans="1:3">
      <c r="A32" s="340" t="s">
        <v>5826</v>
      </c>
      <c r="B32" s="338">
        <v>28</v>
      </c>
      <c r="C32" s="338" t="s">
        <v>480</v>
      </c>
    </row>
    <row r="33" spans="1:3">
      <c r="A33" s="340" t="s">
        <v>5827</v>
      </c>
      <c r="B33" s="338">
        <v>29</v>
      </c>
      <c r="C33" s="338" t="s">
        <v>480</v>
      </c>
    </row>
    <row r="34" spans="1:3">
      <c r="A34" s="340" t="s">
        <v>5828</v>
      </c>
      <c r="B34" s="338">
        <v>30</v>
      </c>
      <c r="C34" s="338" t="s">
        <v>480</v>
      </c>
    </row>
    <row r="35" spans="1:3">
      <c r="A35" s="340" t="s">
        <v>2513</v>
      </c>
      <c r="B35" s="338">
        <v>31</v>
      </c>
      <c r="C35" s="338" t="s">
        <v>480</v>
      </c>
    </row>
    <row r="36" spans="1:3">
      <c r="A36" s="340" t="s">
        <v>2514</v>
      </c>
      <c r="B36" s="338">
        <v>32</v>
      </c>
      <c r="C36" s="338" t="s">
        <v>480</v>
      </c>
    </row>
    <row r="37" spans="1:3">
      <c r="A37" s="340" t="s">
        <v>2515</v>
      </c>
      <c r="B37" s="338">
        <v>33</v>
      </c>
      <c r="C37" s="338" t="s">
        <v>480</v>
      </c>
    </row>
    <row r="38" spans="1:3">
      <c r="A38" s="340" t="s">
        <v>2516</v>
      </c>
      <c r="B38" s="338">
        <v>34</v>
      </c>
      <c r="C38" s="338" t="s">
        <v>480</v>
      </c>
    </row>
    <row r="39" spans="1:3">
      <c r="A39" s="340" t="s">
        <v>2517</v>
      </c>
      <c r="B39" s="338">
        <v>35</v>
      </c>
      <c r="C39" s="338" t="s">
        <v>480</v>
      </c>
    </row>
    <row r="40" spans="1:3">
      <c r="A40" s="340" t="s">
        <v>2518</v>
      </c>
      <c r="B40" s="338">
        <v>36</v>
      </c>
      <c r="C40" s="338" t="s">
        <v>480</v>
      </c>
    </row>
    <row r="41" spans="1:3">
      <c r="A41" s="340" t="s">
        <v>2519</v>
      </c>
      <c r="B41" s="338">
        <v>37</v>
      </c>
      <c r="C41" s="338" t="s">
        <v>480</v>
      </c>
    </row>
    <row r="42" spans="1:3">
      <c r="A42" s="340" t="s">
        <v>2520</v>
      </c>
      <c r="B42" s="338">
        <v>38</v>
      </c>
      <c r="C42" s="338" t="s">
        <v>480</v>
      </c>
    </row>
    <row r="43" spans="1:3">
      <c r="A43" s="340" t="s">
        <v>2521</v>
      </c>
      <c r="B43" s="338">
        <v>39</v>
      </c>
      <c r="C43" s="338" t="s">
        <v>480</v>
      </c>
    </row>
    <row r="44" spans="1:3">
      <c r="A44" s="340" t="s">
        <v>2522</v>
      </c>
      <c r="B44" s="338">
        <v>40</v>
      </c>
      <c r="C44" s="338" t="s">
        <v>480</v>
      </c>
    </row>
    <row r="45" spans="1:3">
      <c r="A45" s="340" t="s">
        <v>2523</v>
      </c>
      <c r="B45" s="338">
        <v>41</v>
      </c>
      <c r="C45" s="338" t="s">
        <v>480</v>
      </c>
    </row>
    <row r="46" spans="1:3">
      <c r="A46" s="340" t="s">
        <v>2524</v>
      </c>
      <c r="B46" s="338">
        <v>42</v>
      </c>
      <c r="C46" s="338" t="s">
        <v>480</v>
      </c>
    </row>
    <row r="47" spans="1:3">
      <c r="A47" s="340" t="s">
        <v>2525</v>
      </c>
      <c r="B47" s="338">
        <v>43</v>
      </c>
      <c r="C47" s="338" t="s">
        <v>480</v>
      </c>
    </row>
    <row r="48" spans="1:3">
      <c r="A48" s="340" t="s">
        <v>2526</v>
      </c>
      <c r="B48" s="338">
        <v>44</v>
      </c>
      <c r="C48" s="338" t="s">
        <v>480</v>
      </c>
    </row>
    <row r="49" spans="1:3">
      <c r="A49" s="340" t="s">
        <v>2527</v>
      </c>
      <c r="B49" s="338">
        <v>45</v>
      </c>
      <c r="C49" s="338" t="s">
        <v>480</v>
      </c>
    </row>
    <row r="50" spans="1:3">
      <c r="A50" s="342" t="s">
        <v>5829</v>
      </c>
      <c r="B50" s="338">
        <v>46</v>
      </c>
      <c r="C50" s="338" t="s">
        <v>480</v>
      </c>
    </row>
    <row r="51" spans="1:3">
      <c r="A51" s="340" t="s">
        <v>5830</v>
      </c>
      <c r="B51" s="338">
        <v>47</v>
      </c>
      <c r="C51" s="338" t="s">
        <v>480</v>
      </c>
    </row>
    <row r="52" spans="1:3">
      <c r="A52" s="338" t="s">
        <v>5831</v>
      </c>
      <c r="B52" s="338">
        <v>48</v>
      </c>
      <c r="C52" s="338" t="s">
        <v>480</v>
      </c>
    </row>
    <row r="53" spans="1:3">
      <c r="A53" s="338" t="s">
        <v>5832</v>
      </c>
      <c r="B53" s="338">
        <v>49</v>
      </c>
      <c r="C53" s="338" t="s">
        <v>480</v>
      </c>
    </row>
    <row r="54" spans="1:3">
      <c r="A54" s="338" t="s">
        <v>5833</v>
      </c>
      <c r="B54" s="338">
        <v>50</v>
      </c>
      <c r="C54" s="338" t="s">
        <v>480</v>
      </c>
    </row>
    <row r="55" spans="1:3">
      <c r="A55" s="338" t="s">
        <v>5834</v>
      </c>
      <c r="B55" s="338">
        <v>51</v>
      </c>
      <c r="C55" s="338" t="s">
        <v>480</v>
      </c>
    </row>
    <row r="56" spans="1:3">
      <c r="A56" s="236" t="s">
        <v>5835</v>
      </c>
      <c r="B56" s="338">
        <v>52</v>
      </c>
      <c r="C56" s="338" t="s">
        <v>480</v>
      </c>
    </row>
    <row r="57" spans="1:3">
      <c r="A57" s="236" t="s">
        <v>5836</v>
      </c>
      <c r="B57" s="338">
        <v>53</v>
      </c>
      <c r="C57" s="338" t="s">
        <v>480</v>
      </c>
    </row>
    <row r="58" spans="1:3">
      <c r="A58" s="236" t="s">
        <v>5837</v>
      </c>
      <c r="B58" s="338">
        <v>54</v>
      </c>
      <c r="C58" s="338" t="s">
        <v>480</v>
      </c>
    </row>
    <row r="59" spans="1:3">
      <c r="A59" s="236" t="s">
        <v>5838</v>
      </c>
      <c r="B59" s="338">
        <v>55</v>
      </c>
      <c r="C59" s="338" t="s">
        <v>480</v>
      </c>
    </row>
    <row r="60" spans="1:3">
      <c r="A60" s="236" t="s">
        <v>5839</v>
      </c>
      <c r="B60" s="338">
        <v>56</v>
      </c>
      <c r="C60" s="338" t="s">
        <v>480</v>
      </c>
    </row>
    <row r="61" spans="1:3">
      <c r="A61" s="236" t="s">
        <v>5840</v>
      </c>
      <c r="B61" s="338">
        <v>57</v>
      </c>
      <c r="C61" s="338" t="s">
        <v>480</v>
      </c>
    </row>
    <row r="62" spans="1:3">
      <c r="A62" s="236" t="s">
        <v>5841</v>
      </c>
      <c r="B62" s="338">
        <v>58</v>
      </c>
      <c r="C62" s="338" t="s">
        <v>480</v>
      </c>
    </row>
    <row r="63" spans="1:3">
      <c r="A63" s="236" t="s">
        <v>5842</v>
      </c>
      <c r="B63" s="338">
        <v>59</v>
      </c>
      <c r="C63" s="338" t="s">
        <v>480</v>
      </c>
    </row>
    <row r="64" spans="1:3">
      <c r="A64" s="236" t="s">
        <v>5843</v>
      </c>
      <c r="B64" s="338">
        <v>60</v>
      </c>
      <c r="C64" s="338" t="s">
        <v>480</v>
      </c>
    </row>
    <row r="65" spans="1:3">
      <c r="A65" s="236" t="s">
        <v>5844</v>
      </c>
      <c r="B65" s="338">
        <v>61</v>
      </c>
      <c r="C65" s="338" t="s">
        <v>480</v>
      </c>
    </row>
    <row r="66" spans="1:3">
      <c r="A66" s="236" t="s">
        <v>5845</v>
      </c>
      <c r="B66" s="338">
        <v>62</v>
      </c>
      <c r="C66" s="338" t="s">
        <v>480</v>
      </c>
    </row>
    <row r="67" spans="1:3">
      <c r="A67" s="236" t="s">
        <v>5846</v>
      </c>
      <c r="B67" s="338">
        <v>63</v>
      </c>
      <c r="C67" s="338" t="s">
        <v>480</v>
      </c>
    </row>
    <row r="68" spans="1:3">
      <c r="A68" s="236" t="s">
        <v>2455</v>
      </c>
      <c r="B68" s="338">
        <v>64</v>
      </c>
      <c r="C68" s="338" t="s">
        <v>480</v>
      </c>
    </row>
    <row r="69" spans="1:3">
      <c r="A69" s="236" t="s">
        <v>2457</v>
      </c>
      <c r="B69" s="338">
        <v>65</v>
      </c>
      <c r="C69" s="338" t="s">
        <v>480</v>
      </c>
    </row>
    <row r="70" spans="1:3">
      <c r="A70" s="236" t="s">
        <v>2458</v>
      </c>
      <c r="B70" s="338">
        <v>66</v>
      </c>
      <c r="C70" s="338" t="s">
        <v>480</v>
      </c>
    </row>
    <row r="71" spans="1:3">
      <c r="A71" s="236" t="s">
        <v>2460</v>
      </c>
      <c r="B71" s="338">
        <v>67</v>
      </c>
      <c r="C71" s="338" t="s">
        <v>480</v>
      </c>
    </row>
    <row r="72" spans="1:3">
      <c r="A72" s="236" t="s">
        <v>2461</v>
      </c>
      <c r="B72" s="338">
        <v>68</v>
      </c>
      <c r="C72" s="338" t="s">
        <v>480</v>
      </c>
    </row>
    <row r="73" spans="1:3">
      <c r="A73" s="236" t="s">
        <v>5847</v>
      </c>
      <c r="B73" s="338">
        <v>69</v>
      </c>
      <c r="C73" s="338" t="s">
        <v>480</v>
      </c>
    </row>
    <row r="74" spans="1:3">
      <c r="A74" s="342" t="s">
        <v>2464</v>
      </c>
      <c r="B74" s="338">
        <v>70</v>
      </c>
      <c r="C74" s="338" t="s">
        <v>480</v>
      </c>
    </row>
    <row r="75" spans="1:3">
      <c r="A75" s="340" t="s">
        <v>2466</v>
      </c>
      <c r="B75" s="338">
        <v>71</v>
      </c>
      <c r="C75" s="338" t="s">
        <v>480</v>
      </c>
    </row>
    <row r="76" spans="1:3">
      <c r="A76" s="338" t="s">
        <v>2467</v>
      </c>
      <c r="B76" s="338">
        <v>72</v>
      </c>
      <c r="C76" s="338" t="s">
        <v>480</v>
      </c>
    </row>
    <row r="77" spans="1:3">
      <c r="A77" s="338" t="s">
        <v>2469</v>
      </c>
      <c r="B77" s="338">
        <v>73</v>
      </c>
      <c r="C77" s="338" t="s">
        <v>480</v>
      </c>
    </row>
    <row r="78" spans="1:3">
      <c r="A78" s="338" t="s">
        <v>2470</v>
      </c>
      <c r="B78" s="338">
        <v>74</v>
      </c>
      <c r="C78" s="338" t="s">
        <v>480</v>
      </c>
    </row>
    <row r="79" spans="1:3">
      <c r="A79" s="338" t="s">
        <v>2472</v>
      </c>
      <c r="B79" s="338">
        <v>75</v>
      </c>
      <c r="C79" s="338" t="s">
        <v>480</v>
      </c>
    </row>
    <row r="80" spans="1:3">
      <c r="A80" s="236" t="s">
        <v>2473</v>
      </c>
      <c r="B80" s="338">
        <v>76</v>
      </c>
      <c r="C80" s="338" t="s">
        <v>480</v>
      </c>
    </row>
    <row r="81" spans="1:3">
      <c r="A81" s="236" t="s">
        <v>2475</v>
      </c>
      <c r="B81" s="338">
        <v>77</v>
      </c>
      <c r="C81" s="338" t="s">
        <v>480</v>
      </c>
    </row>
    <row r="82" spans="1:3">
      <c r="A82" s="236" t="s">
        <v>2476</v>
      </c>
      <c r="B82" s="338">
        <v>78</v>
      </c>
      <c r="C82" s="338" t="s">
        <v>480</v>
      </c>
    </row>
    <row r="83" spans="1:3">
      <c r="A83" s="236" t="s">
        <v>2478</v>
      </c>
      <c r="B83" s="338">
        <v>79</v>
      </c>
      <c r="C83" s="338" t="s">
        <v>480</v>
      </c>
    </row>
    <row r="84" spans="1:3">
      <c r="A84" s="236" t="s">
        <v>2479</v>
      </c>
      <c r="B84" s="338">
        <v>80</v>
      </c>
      <c r="C84" s="338" t="s">
        <v>480</v>
      </c>
    </row>
    <row r="85" spans="1:3">
      <c r="A85" s="236" t="s">
        <v>2481</v>
      </c>
      <c r="B85" s="338">
        <v>81</v>
      </c>
      <c r="C85" s="338" t="s">
        <v>480</v>
      </c>
    </row>
    <row r="86" spans="1:3">
      <c r="A86" s="236" t="s">
        <v>2482</v>
      </c>
      <c r="B86" s="338">
        <v>82</v>
      </c>
      <c r="C86" s="338" t="s">
        <v>480</v>
      </c>
    </row>
    <row r="87" spans="1:3">
      <c r="A87" s="236" t="s">
        <v>2484</v>
      </c>
      <c r="B87" s="338">
        <v>83</v>
      </c>
      <c r="C87" s="338" t="s">
        <v>480</v>
      </c>
    </row>
    <row r="88" spans="1:3">
      <c r="A88" s="236" t="s">
        <v>2485</v>
      </c>
      <c r="B88" s="338">
        <v>84</v>
      </c>
      <c r="C88" s="338" t="s">
        <v>480</v>
      </c>
    </row>
    <row r="89" spans="1:3">
      <c r="A89" s="236" t="s">
        <v>2487</v>
      </c>
      <c r="B89" s="338">
        <v>85</v>
      </c>
      <c r="C89" s="338" t="s">
        <v>480</v>
      </c>
    </row>
    <row r="90" spans="1:3">
      <c r="A90" s="236" t="s">
        <v>2488</v>
      </c>
      <c r="B90" s="338">
        <v>86</v>
      </c>
      <c r="C90" s="338" t="s">
        <v>480</v>
      </c>
    </row>
    <row r="91" spans="1:3">
      <c r="A91" s="236" t="s">
        <v>2490</v>
      </c>
      <c r="B91" s="338">
        <v>87</v>
      </c>
      <c r="C91" s="338" t="s">
        <v>480</v>
      </c>
    </row>
    <row r="92" spans="1:3">
      <c r="A92" s="236" t="s">
        <v>2491</v>
      </c>
      <c r="B92" s="338">
        <v>88</v>
      </c>
      <c r="C92" s="338" t="s">
        <v>480</v>
      </c>
    </row>
    <row r="93" spans="1:3">
      <c r="A93" s="236" t="s">
        <v>2493</v>
      </c>
      <c r="B93" s="338">
        <v>89</v>
      </c>
      <c r="C93" s="338" t="s">
        <v>480</v>
      </c>
    </row>
    <row r="94" spans="1:3">
      <c r="A94" s="236" t="s">
        <v>2494</v>
      </c>
      <c r="B94" s="338">
        <v>90</v>
      </c>
      <c r="C94" s="338" t="s">
        <v>480</v>
      </c>
    </row>
    <row r="95" spans="1:3">
      <c r="A95" s="236" t="s">
        <v>2496</v>
      </c>
      <c r="B95" s="338">
        <v>91</v>
      </c>
      <c r="C95" s="338" t="s">
        <v>480</v>
      </c>
    </row>
    <row r="96" spans="1:3">
      <c r="A96" s="236" t="s">
        <v>2497</v>
      </c>
      <c r="B96" s="338">
        <v>92</v>
      </c>
      <c r="C96" s="338" t="s">
        <v>480</v>
      </c>
    </row>
    <row r="97" spans="1:3">
      <c r="A97" s="236" t="s">
        <v>5848</v>
      </c>
      <c r="B97" s="338">
        <v>93</v>
      </c>
      <c r="C97" s="338" t="s">
        <v>480</v>
      </c>
    </row>
    <row r="98" spans="1:3">
      <c r="A98" s="338" t="s">
        <v>1961</v>
      </c>
      <c r="B98" s="339">
        <v>100</v>
      </c>
      <c r="C98" s="340" t="s">
        <v>480</v>
      </c>
    </row>
    <row r="99" spans="1:3">
      <c r="A99" s="338" t="s">
        <v>1966</v>
      </c>
      <c r="B99" s="338">
        <v>101</v>
      </c>
      <c r="C99" s="340" t="s">
        <v>480</v>
      </c>
    </row>
    <row r="100" spans="1:3">
      <c r="A100" s="338" t="s">
        <v>3673</v>
      </c>
      <c r="B100" s="339">
        <v>103</v>
      </c>
      <c r="C100" s="338" t="s">
        <v>480</v>
      </c>
    </row>
    <row r="101" spans="1:3">
      <c r="A101" s="338" t="s">
        <v>1971</v>
      </c>
      <c r="B101" s="339">
        <v>105</v>
      </c>
      <c r="C101" s="340" t="s">
        <v>480</v>
      </c>
    </row>
    <row r="102" spans="1:3">
      <c r="A102" s="338" t="s">
        <v>2021</v>
      </c>
      <c r="B102" s="338">
        <v>121</v>
      </c>
      <c r="C102" s="338" t="s">
        <v>480</v>
      </c>
    </row>
    <row r="103" spans="1:3">
      <c r="A103" s="338" t="s">
        <v>2025</v>
      </c>
      <c r="B103" s="339">
        <v>122</v>
      </c>
      <c r="C103" s="338" t="s">
        <v>480</v>
      </c>
    </row>
    <row r="104" spans="1:3">
      <c r="A104" s="340" t="s">
        <v>5849</v>
      </c>
      <c r="B104" s="339">
        <v>124</v>
      </c>
      <c r="C104" s="338" t="s">
        <v>480</v>
      </c>
    </row>
    <row r="105" spans="1:3">
      <c r="A105" s="340" t="s">
        <v>5850</v>
      </c>
      <c r="B105" s="338">
        <v>125</v>
      </c>
      <c r="C105" s="338" t="s">
        <v>480</v>
      </c>
    </row>
    <row r="106" spans="1:3">
      <c r="A106" s="340" t="s">
        <v>5851</v>
      </c>
      <c r="B106" s="339">
        <v>127</v>
      </c>
      <c r="C106" s="338" t="s">
        <v>480</v>
      </c>
    </row>
    <row r="107" spans="1:3">
      <c r="A107" s="340" t="s">
        <v>5852</v>
      </c>
      <c r="B107" s="338">
        <v>128</v>
      </c>
      <c r="C107" s="338" t="s">
        <v>480</v>
      </c>
    </row>
    <row r="108" spans="1:3">
      <c r="A108" s="340" t="s">
        <v>5853</v>
      </c>
      <c r="B108" s="339">
        <v>130</v>
      </c>
      <c r="C108" s="338" t="s">
        <v>480</v>
      </c>
    </row>
    <row r="109" spans="1:3">
      <c r="A109" s="340" t="s">
        <v>5854</v>
      </c>
      <c r="B109" s="338">
        <v>131</v>
      </c>
      <c r="C109" s="338" t="s">
        <v>480</v>
      </c>
    </row>
    <row r="110" spans="1:3">
      <c r="A110" s="340" t="s">
        <v>5855</v>
      </c>
      <c r="B110" s="339">
        <v>133</v>
      </c>
      <c r="C110" s="338" t="s">
        <v>480</v>
      </c>
    </row>
    <row r="111" spans="1:3">
      <c r="A111" s="340" t="s">
        <v>5856</v>
      </c>
      <c r="B111" s="338">
        <v>134</v>
      </c>
      <c r="C111" s="338" t="s">
        <v>480</v>
      </c>
    </row>
    <row r="112" spans="1:3">
      <c r="A112" s="340" t="s">
        <v>5857</v>
      </c>
      <c r="B112" s="339">
        <v>136</v>
      </c>
      <c r="C112" s="338" t="s">
        <v>480</v>
      </c>
    </row>
    <row r="113" spans="1:3">
      <c r="A113" s="340" t="s">
        <v>5858</v>
      </c>
      <c r="B113" s="338">
        <v>137</v>
      </c>
      <c r="C113" s="338" t="s">
        <v>480</v>
      </c>
    </row>
    <row r="114" spans="1:3">
      <c r="A114" s="340" t="s">
        <v>5859</v>
      </c>
      <c r="B114" s="339">
        <v>139</v>
      </c>
      <c r="C114" s="338" t="s">
        <v>480</v>
      </c>
    </row>
    <row r="115" spans="1:3">
      <c r="A115" s="340" t="s">
        <v>5860</v>
      </c>
      <c r="B115" s="338">
        <v>140</v>
      </c>
      <c r="C115" s="338" t="s">
        <v>480</v>
      </c>
    </row>
    <row r="116" spans="1:3">
      <c r="A116" s="340" t="s">
        <v>5861</v>
      </c>
      <c r="B116" s="339">
        <v>142</v>
      </c>
      <c r="C116" s="338" t="s">
        <v>480</v>
      </c>
    </row>
    <row r="117" spans="1:3">
      <c r="A117" s="340" t="s">
        <v>5862</v>
      </c>
      <c r="B117" s="338">
        <v>143</v>
      </c>
      <c r="C117" s="338" t="s">
        <v>480</v>
      </c>
    </row>
    <row r="118" spans="1:3">
      <c r="A118" s="340" t="s">
        <v>5863</v>
      </c>
      <c r="B118" s="339">
        <v>145</v>
      </c>
      <c r="C118" s="338" t="s">
        <v>480</v>
      </c>
    </row>
    <row r="119" spans="1:3">
      <c r="A119" s="340" t="s">
        <v>5864</v>
      </c>
      <c r="B119" s="338">
        <v>146</v>
      </c>
      <c r="C119" s="338" t="s">
        <v>480</v>
      </c>
    </row>
    <row r="120" spans="1:3">
      <c r="A120" s="340" t="s">
        <v>5865</v>
      </c>
      <c r="B120" s="339">
        <v>148</v>
      </c>
      <c r="C120" s="338" t="s">
        <v>480</v>
      </c>
    </row>
    <row r="121" spans="1:3">
      <c r="A121" s="340" t="s">
        <v>5866</v>
      </c>
      <c r="B121" s="338">
        <v>149</v>
      </c>
      <c r="C121" s="338" t="s">
        <v>480</v>
      </c>
    </row>
    <row r="122" spans="1:3">
      <c r="A122" s="340" t="s">
        <v>5867</v>
      </c>
      <c r="B122" s="339">
        <v>151</v>
      </c>
      <c r="C122" s="338" t="s">
        <v>480</v>
      </c>
    </row>
    <row r="123" spans="1:3">
      <c r="A123" s="340" t="s">
        <v>5868</v>
      </c>
      <c r="B123" s="338">
        <v>152</v>
      </c>
      <c r="C123" s="338" t="s">
        <v>480</v>
      </c>
    </row>
    <row r="124" spans="1:3">
      <c r="A124" s="340" t="s">
        <v>5869</v>
      </c>
      <c r="B124" s="339">
        <v>154</v>
      </c>
      <c r="C124" s="338" t="s">
        <v>480</v>
      </c>
    </row>
    <row r="125" spans="1:3">
      <c r="A125" s="340" t="s">
        <v>5870</v>
      </c>
      <c r="B125" s="340">
        <v>155</v>
      </c>
      <c r="C125" s="338" t="s">
        <v>480</v>
      </c>
    </row>
    <row r="126" spans="1:3">
      <c r="A126" s="340" t="s">
        <v>5871</v>
      </c>
      <c r="B126" s="339">
        <v>157</v>
      </c>
      <c r="C126" s="338" t="s">
        <v>480</v>
      </c>
    </row>
    <row r="127" spans="1:3">
      <c r="A127" s="340" t="s">
        <v>5872</v>
      </c>
      <c r="B127" s="340">
        <v>158</v>
      </c>
      <c r="C127" s="338" t="s">
        <v>480</v>
      </c>
    </row>
    <row r="128" spans="1:3">
      <c r="A128" s="340" t="s">
        <v>5873</v>
      </c>
      <c r="B128" s="339">
        <v>160</v>
      </c>
      <c r="C128" s="338" t="s">
        <v>480</v>
      </c>
    </row>
    <row r="129" spans="1:3">
      <c r="A129" s="340" t="s">
        <v>5874</v>
      </c>
      <c r="B129" s="340">
        <v>161</v>
      </c>
      <c r="C129" s="338" t="s">
        <v>480</v>
      </c>
    </row>
    <row r="130" spans="1:3">
      <c r="A130" s="340" t="s">
        <v>5875</v>
      </c>
      <c r="B130" s="339">
        <v>163</v>
      </c>
      <c r="C130" s="338" t="s">
        <v>480</v>
      </c>
    </row>
    <row r="131" spans="1:3">
      <c r="A131" s="340" t="s">
        <v>5876</v>
      </c>
      <c r="B131" s="340">
        <v>164</v>
      </c>
      <c r="C131" s="338" t="s">
        <v>480</v>
      </c>
    </row>
    <row r="132" spans="1:3">
      <c r="A132" s="340" t="s">
        <v>5877</v>
      </c>
      <c r="B132" s="339">
        <v>166</v>
      </c>
      <c r="C132" s="338" t="s">
        <v>480</v>
      </c>
    </row>
    <row r="133" spans="1:3">
      <c r="A133" s="340" t="s">
        <v>5878</v>
      </c>
      <c r="B133" s="340">
        <v>167</v>
      </c>
      <c r="C133" s="338" t="s">
        <v>480</v>
      </c>
    </row>
    <row r="134" spans="1:3">
      <c r="A134" s="340" t="s">
        <v>5879</v>
      </c>
      <c r="B134" s="339">
        <v>169</v>
      </c>
      <c r="C134" s="338" t="s">
        <v>480</v>
      </c>
    </row>
    <row r="135" spans="1:3">
      <c r="A135" s="340" t="s">
        <v>5880</v>
      </c>
      <c r="B135" s="340">
        <v>170</v>
      </c>
      <c r="C135" s="338" t="s">
        <v>480</v>
      </c>
    </row>
    <row r="136" spans="1:3">
      <c r="A136" s="340" t="s">
        <v>5881</v>
      </c>
      <c r="B136" s="339">
        <v>172</v>
      </c>
      <c r="C136" s="338" t="s">
        <v>480</v>
      </c>
    </row>
    <row r="137" spans="1:3">
      <c r="A137" s="340" t="s">
        <v>5882</v>
      </c>
      <c r="B137" s="340">
        <v>173</v>
      </c>
      <c r="C137" s="338" t="s">
        <v>480</v>
      </c>
    </row>
    <row r="138" spans="1:3">
      <c r="A138" s="340" t="s">
        <v>5883</v>
      </c>
      <c r="B138" s="339">
        <v>175</v>
      </c>
      <c r="C138" s="338" t="s">
        <v>480</v>
      </c>
    </row>
    <row r="139" spans="1:3">
      <c r="A139" s="340" t="s">
        <v>5884</v>
      </c>
      <c r="B139" s="340">
        <v>176</v>
      </c>
      <c r="C139" s="338" t="s">
        <v>480</v>
      </c>
    </row>
    <row r="140" spans="1:3">
      <c r="A140" s="340" t="s">
        <v>5885</v>
      </c>
      <c r="B140" s="339">
        <v>178</v>
      </c>
      <c r="C140" s="338" t="s">
        <v>480</v>
      </c>
    </row>
    <row r="141" spans="1:3">
      <c r="A141" s="340" t="s">
        <v>5886</v>
      </c>
      <c r="B141" s="340">
        <v>179</v>
      </c>
      <c r="C141" s="338" t="s">
        <v>480</v>
      </c>
    </row>
    <row r="142" spans="1:3">
      <c r="A142" s="340" t="s">
        <v>5887</v>
      </c>
      <c r="B142" s="339">
        <v>181</v>
      </c>
      <c r="C142" s="338" t="s">
        <v>480</v>
      </c>
    </row>
    <row r="143" spans="1:3">
      <c r="A143" s="340" t="s">
        <v>5888</v>
      </c>
      <c r="B143" s="340">
        <v>182</v>
      </c>
      <c r="C143" s="338" t="s">
        <v>480</v>
      </c>
    </row>
    <row r="144" spans="1:3">
      <c r="A144" s="340" t="s">
        <v>5889</v>
      </c>
      <c r="B144" s="339">
        <v>184</v>
      </c>
      <c r="C144" s="338" t="s">
        <v>480</v>
      </c>
    </row>
    <row r="145" spans="1:3">
      <c r="A145" s="340" t="s">
        <v>5890</v>
      </c>
      <c r="B145" s="340">
        <v>185</v>
      </c>
      <c r="C145" s="338" t="s">
        <v>480</v>
      </c>
    </row>
    <row r="146" spans="1:3">
      <c r="A146" s="340" t="s">
        <v>5891</v>
      </c>
      <c r="B146" s="339">
        <v>187</v>
      </c>
      <c r="C146" s="338" t="s">
        <v>480</v>
      </c>
    </row>
    <row r="147" spans="1:3">
      <c r="A147" s="340" t="s">
        <v>5892</v>
      </c>
      <c r="B147" s="340">
        <v>188</v>
      </c>
      <c r="C147" s="338" t="s">
        <v>480</v>
      </c>
    </row>
    <row r="148" spans="1:3">
      <c r="A148" s="340" t="s">
        <v>5893</v>
      </c>
      <c r="B148" s="339">
        <v>190</v>
      </c>
      <c r="C148" s="338" t="s">
        <v>480</v>
      </c>
    </row>
    <row r="149" spans="1:3">
      <c r="A149" s="340" t="s">
        <v>5894</v>
      </c>
      <c r="B149" s="340">
        <v>191</v>
      </c>
      <c r="C149" s="338" t="s">
        <v>480</v>
      </c>
    </row>
    <row r="150" spans="1:3">
      <c r="A150" s="340" t="s">
        <v>5895</v>
      </c>
      <c r="B150" s="339">
        <v>193</v>
      </c>
      <c r="C150" s="338" t="s">
        <v>480</v>
      </c>
    </row>
    <row r="151" spans="1:3">
      <c r="A151" s="340" t="s">
        <v>5896</v>
      </c>
      <c r="B151" s="340">
        <v>194</v>
      </c>
      <c r="C151" s="338" t="s">
        <v>480</v>
      </c>
    </row>
    <row r="152" spans="1:3">
      <c r="A152" s="338" t="s">
        <v>2030</v>
      </c>
      <c r="B152" s="339">
        <v>196</v>
      </c>
      <c r="C152" s="338" t="s">
        <v>480</v>
      </c>
    </row>
    <row r="153" spans="1:3">
      <c r="A153" s="338" t="s">
        <v>5897</v>
      </c>
      <c r="B153" s="339">
        <v>198</v>
      </c>
      <c r="C153" s="338" t="s">
        <v>480</v>
      </c>
    </row>
    <row r="154" spans="1:3">
      <c r="A154" s="338" t="s">
        <v>5898</v>
      </c>
      <c r="B154" s="339">
        <v>199</v>
      </c>
      <c r="C154" s="338" t="s">
        <v>480</v>
      </c>
    </row>
    <row r="155" spans="1:3">
      <c r="A155" s="338" t="s">
        <v>5899</v>
      </c>
      <c r="B155" s="339">
        <v>201</v>
      </c>
      <c r="C155" s="338" t="s">
        <v>480</v>
      </c>
    </row>
    <row r="156" spans="1:3">
      <c r="A156" s="338" t="s">
        <v>5900</v>
      </c>
      <c r="B156" s="339">
        <v>202</v>
      </c>
      <c r="C156" s="338" t="s">
        <v>480</v>
      </c>
    </row>
    <row r="157" spans="1:3">
      <c r="A157" s="338" t="s">
        <v>5901</v>
      </c>
      <c r="B157" s="339">
        <v>204</v>
      </c>
      <c r="C157" s="338" t="s">
        <v>480</v>
      </c>
    </row>
    <row r="158" spans="1:3">
      <c r="A158" s="338" t="s">
        <v>5902</v>
      </c>
      <c r="B158" s="339">
        <v>205</v>
      </c>
      <c r="C158" s="338" t="s">
        <v>480</v>
      </c>
    </row>
    <row r="159" spans="1:3">
      <c r="A159" s="338" t="s">
        <v>5903</v>
      </c>
      <c r="B159" s="339">
        <v>207</v>
      </c>
      <c r="C159" s="338" t="s">
        <v>480</v>
      </c>
    </row>
    <row r="160" spans="1:3">
      <c r="A160" s="338" t="s">
        <v>5904</v>
      </c>
      <c r="B160" s="339">
        <v>208</v>
      </c>
      <c r="C160" s="338" t="s">
        <v>480</v>
      </c>
    </row>
    <row r="161" spans="1:3">
      <c r="A161" s="338" t="s">
        <v>5905</v>
      </c>
      <c r="B161" s="339">
        <v>210</v>
      </c>
      <c r="C161" s="338" t="s">
        <v>480</v>
      </c>
    </row>
    <row r="162" spans="1:3">
      <c r="A162" s="338" t="s">
        <v>5906</v>
      </c>
      <c r="B162" s="339">
        <v>211</v>
      </c>
      <c r="C162" s="338" t="s">
        <v>480</v>
      </c>
    </row>
    <row r="163" spans="1:3">
      <c r="A163" s="338" t="s">
        <v>5907</v>
      </c>
      <c r="B163" s="339">
        <v>213</v>
      </c>
      <c r="C163" s="338" t="s">
        <v>480</v>
      </c>
    </row>
    <row r="164" spans="1:3">
      <c r="A164" s="338" t="s">
        <v>5908</v>
      </c>
      <c r="B164" s="339">
        <v>214</v>
      </c>
      <c r="C164" s="338" t="s">
        <v>480</v>
      </c>
    </row>
    <row r="165" spans="1:3">
      <c r="A165" s="338" t="s">
        <v>5909</v>
      </c>
      <c r="B165" s="339">
        <v>216</v>
      </c>
      <c r="C165" s="338" t="s">
        <v>480</v>
      </c>
    </row>
    <row r="166" spans="1:3">
      <c r="A166" s="338" t="s">
        <v>5910</v>
      </c>
      <c r="B166" s="339">
        <v>217</v>
      </c>
      <c r="C166" s="338" t="s">
        <v>480</v>
      </c>
    </row>
    <row r="167" spans="1:3">
      <c r="A167" s="338" t="s">
        <v>5911</v>
      </c>
      <c r="B167" s="339">
        <v>219</v>
      </c>
      <c r="C167" s="338" t="s">
        <v>480</v>
      </c>
    </row>
    <row r="168" spans="1:3">
      <c r="A168" s="338" t="s">
        <v>5912</v>
      </c>
      <c r="B168" s="339">
        <v>220</v>
      </c>
      <c r="C168" s="338" t="s">
        <v>480</v>
      </c>
    </row>
    <row r="169" spans="1:3">
      <c r="A169" s="338" t="s">
        <v>5913</v>
      </c>
      <c r="B169" s="339">
        <v>222</v>
      </c>
      <c r="C169" s="338" t="s">
        <v>480</v>
      </c>
    </row>
    <row r="170" spans="1:3">
      <c r="A170" s="338" t="s">
        <v>5914</v>
      </c>
      <c r="B170" s="339">
        <v>223</v>
      </c>
      <c r="C170" s="338" t="s">
        <v>480</v>
      </c>
    </row>
    <row r="171" spans="1:3">
      <c r="A171" s="338" t="s">
        <v>2081</v>
      </c>
      <c r="B171" s="339">
        <v>225</v>
      </c>
      <c r="C171" s="338" t="s">
        <v>480</v>
      </c>
    </row>
    <row r="172" spans="1:3">
      <c r="A172" s="338" t="s">
        <v>2083</v>
      </c>
      <c r="B172" s="339">
        <v>226</v>
      </c>
      <c r="C172" s="338" t="s">
        <v>480</v>
      </c>
    </row>
    <row r="173" spans="1:3">
      <c r="A173" s="338" t="s">
        <v>2085</v>
      </c>
      <c r="B173" s="339">
        <v>228</v>
      </c>
      <c r="C173" s="338" t="s">
        <v>480</v>
      </c>
    </row>
    <row r="174" spans="1:3">
      <c r="A174" s="338" t="s">
        <v>2087</v>
      </c>
      <c r="B174" s="339">
        <v>229</v>
      </c>
      <c r="C174" s="338" t="s">
        <v>480</v>
      </c>
    </row>
    <row r="175" spans="1:3">
      <c r="A175" s="338" t="s">
        <v>3811</v>
      </c>
      <c r="B175" s="339">
        <v>231</v>
      </c>
      <c r="C175" s="338" t="s">
        <v>480</v>
      </c>
    </row>
    <row r="176" spans="1:3">
      <c r="A176" s="338" t="s">
        <v>2091</v>
      </c>
      <c r="B176" s="339">
        <v>232</v>
      </c>
      <c r="C176" s="338" t="s">
        <v>480</v>
      </c>
    </row>
    <row r="177" spans="1:3">
      <c r="A177" s="338" t="s">
        <v>5915</v>
      </c>
      <c r="B177" s="339">
        <v>234</v>
      </c>
      <c r="C177" s="338" t="s">
        <v>480</v>
      </c>
    </row>
    <row r="178" spans="1:3">
      <c r="A178" s="338" t="s">
        <v>5916</v>
      </c>
      <c r="B178" s="339">
        <v>236</v>
      </c>
      <c r="C178" s="338" t="s">
        <v>480</v>
      </c>
    </row>
    <row r="179" spans="1:3">
      <c r="A179" s="338" t="s">
        <v>5917</v>
      </c>
      <c r="B179" s="339">
        <v>238</v>
      </c>
      <c r="C179" s="338" t="s">
        <v>480</v>
      </c>
    </row>
    <row r="180" spans="1:3">
      <c r="A180" s="340" t="s">
        <v>2187</v>
      </c>
      <c r="B180" s="339">
        <v>240</v>
      </c>
      <c r="C180" s="338" t="s">
        <v>480</v>
      </c>
    </row>
    <row r="181" spans="1:3">
      <c r="A181" s="340" t="s">
        <v>2191</v>
      </c>
      <c r="B181" s="339">
        <v>241</v>
      </c>
      <c r="C181" s="338" t="s">
        <v>480</v>
      </c>
    </row>
    <row r="182" spans="1:3">
      <c r="A182" s="340" t="s">
        <v>5918</v>
      </c>
      <c r="B182" s="339">
        <v>243</v>
      </c>
      <c r="C182" s="338" t="s">
        <v>480</v>
      </c>
    </row>
    <row r="183" spans="1:3">
      <c r="A183" s="340" t="s">
        <v>5919</v>
      </c>
      <c r="B183" s="339">
        <v>244</v>
      </c>
      <c r="C183" s="338" t="s">
        <v>480</v>
      </c>
    </row>
    <row r="184" spans="1:3">
      <c r="A184" s="340" t="s">
        <v>5920</v>
      </c>
      <c r="B184" s="339">
        <v>246</v>
      </c>
      <c r="C184" s="338" t="s">
        <v>480</v>
      </c>
    </row>
    <row r="185" spans="1:3">
      <c r="A185" s="340" t="s">
        <v>5921</v>
      </c>
      <c r="B185" s="339">
        <v>247</v>
      </c>
      <c r="C185" s="338" t="s">
        <v>480</v>
      </c>
    </row>
    <row r="186" spans="1:3">
      <c r="A186" s="340" t="s">
        <v>5922</v>
      </c>
      <c r="B186" s="339">
        <v>249</v>
      </c>
      <c r="C186" s="338" t="s">
        <v>480</v>
      </c>
    </row>
    <row r="187" spans="1:3">
      <c r="A187" s="340" t="s">
        <v>5923</v>
      </c>
      <c r="B187" s="339">
        <v>250</v>
      </c>
      <c r="C187" s="338" t="s">
        <v>480</v>
      </c>
    </row>
    <row r="188" spans="1:3">
      <c r="A188" s="340" t="s">
        <v>5924</v>
      </c>
      <c r="B188" s="339">
        <v>252</v>
      </c>
      <c r="C188" s="338" t="s">
        <v>480</v>
      </c>
    </row>
    <row r="189" spans="1:3">
      <c r="A189" s="340" t="s">
        <v>5925</v>
      </c>
      <c r="B189" s="339">
        <v>253</v>
      </c>
      <c r="C189" s="338" t="s">
        <v>480</v>
      </c>
    </row>
    <row r="190" spans="1:3">
      <c r="A190" s="340" t="s">
        <v>5926</v>
      </c>
      <c r="B190" s="339">
        <v>255</v>
      </c>
      <c r="C190" s="338" t="s">
        <v>480</v>
      </c>
    </row>
    <row r="191" spans="1:3">
      <c r="A191" s="340" t="s">
        <v>5927</v>
      </c>
      <c r="B191" s="339">
        <v>256</v>
      </c>
      <c r="C191" s="338" t="s">
        <v>480</v>
      </c>
    </row>
    <row r="192" spans="1:3">
      <c r="A192" s="340" t="s">
        <v>5928</v>
      </c>
      <c r="B192" s="339">
        <v>258</v>
      </c>
      <c r="C192" s="338" t="s">
        <v>480</v>
      </c>
    </row>
    <row r="193" spans="1:3">
      <c r="A193" s="340" t="s">
        <v>5929</v>
      </c>
      <c r="B193" s="339">
        <v>259</v>
      </c>
      <c r="C193" s="338" t="s">
        <v>480</v>
      </c>
    </row>
    <row r="194" spans="1:3">
      <c r="A194" s="340" t="s">
        <v>5930</v>
      </c>
      <c r="B194" s="339">
        <v>261</v>
      </c>
      <c r="C194" s="338" t="s">
        <v>480</v>
      </c>
    </row>
    <row r="195" spans="1:3">
      <c r="A195" s="340" t="s">
        <v>5931</v>
      </c>
      <c r="B195" s="339">
        <v>262</v>
      </c>
      <c r="C195" s="338" t="s">
        <v>480</v>
      </c>
    </row>
    <row r="196" spans="1:3">
      <c r="A196" s="340" t="s">
        <v>5932</v>
      </c>
      <c r="B196" s="339">
        <v>264</v>
      </c>
      <c r="C196" s="338" t="s">
        <v>480</v>
      </c>
    </row>
    <row r="197" spans="1:3">
      <c r="A197" s="340" t="s">
        <v>5933</v>
      </c>
      <c r="B197" s="339">
        <v>265</v>
      </c>
      <c r="C197" s="338" t="s">
        <v>480</v>
      </c>
    </row>
    <row r="198" spans="1:3">
      <c r="A198" s="340" t="s">
        <v>5934</v>
      </c>
      <c r="B198" s="339">
        <v>267</v>
      </c>
      <c r="C198" s="338" t="s">
        <v>480</v>
      </c>
    </row>
    <row r="199" spans="1:3">
      <c r="A199" s="340" t="s">
        <v>5935</v>
      </c>
      <c r="B199" s="339">
        <v>268</v>
      </c>
      <c r="C199" s="338" t="s">
        <v>480</v>
      </c>
    </row>
    <row r="200" spans="1:3">
      <c r="A200" s="340" t="s">
        <v>5936</v>
      </c>
      <c r="B200" s="339">
        <v>270</v>
      </c>
      <c r="C200" s="338" t="s">
        <v>480</v>
      </c>
    </row>
    <row r="201" spans="1:3">
      <c r="A201" s="340" t="s">
        <v>5937</v>
      </c>
      <c r="B201" s="339">
        <v>271</v>
      </c>
      <c r="C201" s="338" t="s">
        <v>480</v>
      </c>
    </row>
    <row r="202" spans="1:3">
      <c r="A202" s="340" t="s">
        <v>5938</v>
      </c>
      <c r="B202" s="339">
        <v>273</v>
      </c>
      <c r="C202" s="338" t="s">
        <v>480</v>
      </c>
    </row>
    <row r="203" spans="1:3">
      <c r="A203" s="340" t="s">
        <v>5939</v>
      </c>
      <c r="B203" s="339">
        <v>274</v>
      </c>
      <c r="C203" s="338" t="s">
        <v>480</v>
      </c>
    </row>
    <row r="204" spans="1:3">
      <c r="A204" s="340" t="s">
        <v>5940</v>
      </c>
      <c r="B204" s="339">
        <v>276</v>
      </c>
      <c r="C204" s="338" t="s">
        <v>480</v>
      </c>
    </row>
    <row r="205" spans="1:3">
      <c r="A205" s="340" t="s">
        <v>5941</v>
      </c>
      <c r="B205" s="339">
        <v>277</v>
      </c>
      <c r="C205" s="338" t="s">
        <v>480</v>
      </c>
    </row>
    <row r="206" spans="1:3">
      <c r="A206" s="340" t="s">
        <v>5942</v>
      </c>
      <c r="B206" s="339">
        <v>279</v>
      </c>
      <c r="C206" s="338" t="s">
        <v>480</v>
      </c>
    </row>
    <row r="207" spans="1:3">
      <c r="A207" s="340" t="s">
        <v>5943</v>
      </c>
      <c r="B207" s="339">
        <v>280</v>
      </c>
      <c r="C207" s="338" t="s">
        <v>480</v>
      </c>
    </row>
    <row r="208" spans="1:3">
      <c r="A208" s="340" t="s">
        <v>5944</v>
      </c>
      <c r="B208" s="339">
        <v>282</v>
      </c>
      <c r="C208" s="338" t="s">
        <v>480</v>
      </c>
    </row>
    <row r="209" spans="1:3">
      <c r="A209" s="340" t="s">
        <v>5945</v>
      </c>
      <c r="B209" s="339">
        <v>283</v>
      </c>
      <c r="C209" s="338" t="s">
        <v>480</v>
      </c>
    </row>
    <row r="210" spans="1:3">
      <c r="A210" s="340" t="s">
        <v>5946</v>
      </c>
      <c r="B210" s="339">
        <v>285</v>
      </c>
      <c r="C210" s="338" t="s">
        <v>480</v>
      </c>
    </row>
    <row r="211" spans="1:3">
      <c r="A211" s="340" t="s">
        <v>5947</v>
      </c>
      <c r="B211" s="339">
        <v>286</v>
      </c>
      <c r="C211" s="338" t="s">
        <v>480</v>
      </c>
    </row>
    <row r="212" spans="1:3">
      <c r="A212" s="340" t="s">
        <v>5948</v>
      </c>
      <c r="B212" s="339">
        <v>288</v>
      </c>
      <c r="C212" s="338" t="s">
        <v>480</v>
      </c>
    </row>
    <row r="213" spans="1:3">
      <c r="A213" s="340" t="s">
        <v>5949</v>
      </c>
      <c r="B213" s="339">
        <v>289</v>
      </c>
      <c r="C213" s="338" t="s">
        <v>480</v>
      </c>
    </row>
    <row r="214" spans="1:3">
      <c r="A214" s="340" t="s">
        <v>5950</v>
      </c>
      <c r="B214" s="339">
        <v>291</v>
      </c>
      <c r="C214" s="338" t="s">
        <v>480</v>
      </c>
    </row>
    <row r="215" spans="1:3">
      <c r="A215" s="340" t="s">
        <v>5951</v>
      </c>
      <c r="B215" s="339">
        <v>292</v>
      </c>
      <c r="C215" s="338" t="s">
        <v>480</v>
      </c>
    </row>
    <row r="216" spans="1:3">
      <c r="A216" s="340" t="s">
        <v>5952</v>
      </c>
      <c r="B216" s="339">
        <v>294</v>
      </c>
      <c r="C216" s="338" t="s">
        <v>480</v>
      </c>
    </row>
    <row r="217" spans="1:3">
      <c r="A217" s="340" t="s">
        <v>5953</v>
      </c>
      <c r="B217" s="339">
        <v>295</v>
      </c>
      <c r="C217" s="338" t="s">
        <v>480</v>
      </c>
    </row>
    <row r="218" spans="1:3">
      <c r="A218" s="340" t="s">
        <v>5954</v>
      </c>
      <c r="B218" s="339">
        <v>297</v>
      </c>
      <c r="C218" s="338" t="s">
        <v>480</v>
      </c>
    </row>
    <row r="219" spans="1:3">
      <c r="A219" s="340" t="s">
        <v>5955</v>
      </c>
      <c r="B219" s="339">
        <v>298</v>
      </c>
      <c r="C219" s="338" t="s">
        <v>480</v>
      </c>
    </row>
    <row r="220" spans="1:3">
      <c r="A220" s="340" t="s">
        <v>5956</v>
      </c>
      <c r="B220" s="339">
        <v>300</v>
      </c>
      <c r="C220" s="338" t="s">
        <v>480</v>
      </c>
    </row>
    <row r="221" spans="1:3">
      <c r="A221" s="340" t="s">
        <v>5957</v>
      </c>
      <c r="B221" s="339">
        <v>301</v>
      </c>
      <c r="C221" s="338" t="s">
        <v>480</v>
      </c>
    </row>
    <row r="222" spans="1:3">
      <c r="A222" s="340" t="s">
        <v>5958</v>
      </c>
      <c r="B222" s="339">
        <v>303</v>
      </c>
      <c r="C222" s="338" t="s">
        <v>480</v>
      </c>
    </row>
    <row r="223" spans="1:3">
      <c r="A223" s="340" t="s">
        <v>5959</v>
      </c>
      <c r="B223" s="339">
        <v>304</v>
      </c>
      <c r="C223" s="338" t="s">
        <v>480</v>
      </c>
    </row>
    <row r="224" spans="1:3">
      <c r="A224" s="340" t="s">
        <v>5960</v>
      </c>
      <c r="B224" s="339">
        <v>306</v>
      </c>
      <c r="C224" s="338" t="s">
        <v>480</v>
      </c>
    </row>
    <row r="225" spans="1:3">
      <c r="A225" s="340" t="s">
        <v>5961</v>
      </c>
      <c r="B225" s="339">
        <v>307</v>
      </c>
      <c r="C225" s="338" t="s">
        <v>480</v>
      </c>
    </row>
    <row r="226" spans="1:3">
      <c r="A226" s="340" t="s">
        <v>5962</v>
      </c>
      <c r="B226" s="339">
        <v>309</v>
      </c>
      <c r="C226" s="338" t="s">
        <v>480</v>
      </c>
    </row>
    <row r="227" spans="1:3">
      <c r="A227" s="340" t="s">
        <v>5963</v>
      </c>
      <c r="B227" s="339">
        <v>310</v>
      </c>
      <c r="C227" s="338" t="s">
        <v>480</v>
      </c>
    </row>
    <row r="228" spans="1:3">
      <c r="A228" s="340" t="s">
        <v>5964</v>
      </c>
      <c r="B228" s="339">
        <v>312</v>
      </c>
      <c r="C228" s="338" t="s">
        <v>480</v>
      </c>
    </row>
    <row r="229" spans="1:3">
      <c r="A229" s="340" t="s">
        <v>5965</v>
      </c>
      <c r="B229" s="339">
        <v>313</v>
      </c>
      <c r="C229" s="338" t="s">
        <v>480</v>
      </c>
    </row>
    <row r="230" spans="1:3">
      <c r="A230" s="338" t="s">
        <v>366</v>
      </c>
      <c r="B230" s="339">
        <v>350</v>
      </c>
      <c r="C230" s="338" t="s">
        <v>480</v>
      </c>
    </row>
    <row r="231" spans="1:3">
      <c r="A231" s="338" t="s">
        <v>323</v>
      </c>
      <c r="B231" s="339">
        <v>351</v>
      </c>
      <c r="C231" s="338" t="s">
        <v>260</v>
      </c>
    </row>
    <row r="232" spans="1:3">
      <c r="A232" s="338" t="s">
        <v>5966</v>
      </c>
      <c r="B232" s="339">
        <v>357</v>
      </c>
      <c r="C232" s="338" t="s">
        <v>480</v>
      </c>
    </row>
    <row r="233" spans="1:3">
      <c r="A233" s="338" t="s">
        <v>5792</v>
      </c>
      <c r="B233" s="339">
        <v>358</v>
      </c>
      <c r="C233" s="236" t="s">
        <v>480</v>
      </c>
    </row>
    <row r="234" spans="1:3">
      <c r="A234" s="338" t="s">
        <v>5793</v>
      </c>
      <c r="B234" s="339">
        <v>359</v>
      </c>
      <c r="C234" s="236" t="s">
        <v>480</v>
      </c>
    </row>
    <row r="235" spans="1:3">
      <c r="A235" s="338" t="s">
        <v>340</v>
      </c>
      <c r="B235" s="339">
        <v>360</v>
      </c>
      <c r="C235" s="236" t="s">
        <v>480</v>
      </c>
    </row>
    <row r="236" spans="1:3">
      <c r="A236" s="338" t="s">
        <v>345</v>
      </c>
      <c r="B236" s="339">
        <v>361</v>
      </c>
      <c r="C236" s="236" t="s">
        <v>480</v>
      </c>
    </row>
    <row r="237" spans="1:3">
      <c r="A237" s="338" t="s">
        <v>2916</v>
      </c>
      <c r="B237" s="339">
        <v>364</v>
      </c>
      <c r="C237" s="236" t="s">
        <v>480</v>
      </c>
    </row>
    <row r="238" spans="1:3">
      <c r="A238" s="338" t="s">
        <v>1282</v>
      </c>
      <c r="B238" s="339">
        <v>382</v>
      </c>
      <c r="C238" s="338" t="s">
        <v>260</v>
      </c>
    </row>
    <row r="239" spans="1:3">
      <c r="A239" s="338" t="s">
        <v>2652</v>
      </c>
      <c r="B239" s="339">
        <v>385</v>
      </c>
      <c r="C239" s="338" t="s">
        <v>260</v>
      </c>
    </row>
    <row r="240" spans="1:3">
      <c r="A240" s="338" t="s">
        <v>1294</v>
      </c>
      <c r="B240" s="339">
        <v>386</v>
      </c>
      <c r="C240" s="338" t="s">
        <v>260</v>
      </c>
    </row>
    <row r="241" spans="1:3">
      <c r="A241" s="338" t="s">
        <v>5967</v>
      </c>
      <c r="B241" s="339">
        <v>387</v>
      </c>
      <c r="C241" s="338" t="s">
        <v>260</v>
      </c>
    </row>
    <row r="242" spans="1:3">
      <c r="A242" s="338" t="s">
        <v>5968</v>
      </c>
      <c r="B242" s="339">
        <v>388</v>
      </c>
      <c r="C242" s="338" t="s">
        <v>260</v>
      </c>
    </row>
    <row r="243" spans="1:3">
      <c r="A243" s="338" t="s">
        <v>5969</v>
      </c>
      <c r="B243" s="339">
        <v>389</v>
      </c>
      <c r="C243" s="338" t="s">
        <v>260</v>
      </c>
    </row>
    <row r="244" spans="1:3">
      <c r="A244" s="338" t="s">
        <v>5970</v>
      </c>
      <c r="B244" s="339">
        <v>390</v>
      </c>
      <c r="C244" s="338" t="s">
        <v>260</v>
      </c>
    </row>
    <row r="245" spans="1:3">
      <c r="A245" s="338" t="s">
        <v>1319</v>
      </c>
      <c r="B245" s="339">
        <v>396</v>
      </c>
      <c r="C245" s="338" t="s">
        <v>260</v>
      </c>
    </row>
    <row r="246" spans="1:3">
      <c r="A246" s="338" t="s">
        <v>1312</v>
      </c>
      <c r="B246" s="339">
        <v>397</v>
      </c>
      <c r="C246" s="338" t="s">
        <v>260</v>
      </c>
    </row>
    <row r="247" spans="1:3">
      <c r="A247" s="338" t="s">
        <v>1527</v>
      </c>
      <c r="B247" s="339">
        <v>399</v>
      </c>
      <c r="C247" s="338" t="s">
        <v>260</v>
      </c>
    </row>
    <row r="248" spans="1:3">
      <c r="A248" s="338" t="s">
        <v>1532</v>
      </c>
      <c r="B248" s="339">
        <v>400</v>
      </c>
      <c r="C248" s="338" t="s">
        <v>260</v>
      </c>
    </row>
    <row r="249" spans="1:3">
      <c r="A249" s="338" t="s">
        <v>1536</v>
      </c>
      <c r="B249" s="339">
        <v>401</v>
      </c>
      <c r="C249" s="338" t="s">
        <v>260</v>
      </c>
    </row>
    <row r="250" spans="1:3">
      <c r="A250" s="340" t="s">
        <v>747</v>
      </c>
      <c r="B250" s="343">
        <v>437</v>
      </c>
      <c r="C250" s="340" t="s">
        <v>480</v>
      </c>
    </row>
    <row r="251" spans="1:3">
      <c r="A251" s="338" t="s">
        <v>722</v>
      </c>
      <c r="B251" s="339">
        <v>438</v>
      </c>
      <c r="C251" s="338" t="s">
        <v>480</v>
      </c>
    </row>
    <row r="252" spans="1:3">
      <c r="A252" s="338" t="s">
        <v>517</v>
      </c>
      <c r="B252" s="339">
        <v>502</v>
      </c>
      <c r="C252" s="338" t="s">
        <v>480</v>
      </c>
    </row>
    <row r="253" spans="1:3">
      <c r="A253" s="338" t="s">
        <v>520</v>
      </c>
      <c r="B253" s="339">
        <v>503</v>
      </c>
      <c r="C253" s="338" t="s">
        <v>480</v>
      </c>
    </row>
    <row r="254" spans="1:3">
      <c r="A254" s="338" t="s">
        <v>523</v>
      </c>
      <c r="B254" s="339">
        <v>504</v>
      </c>
      <c r="C254" s="338" t="s">
        <v>480</v>
      </c>
    </row>
    <row r="255" spans="1:3">
      <c r="A255" s="338" t="s">
        <v>527</v>
      </c>
      <c r="B255" s="339">
        <v>505</v>
      </c>
      <c r="C255" s="338" t="s">
        <v>480</v>
      </c>
    </row>
    <row r="256" spans="1:3">
      <c r="A256" s="338" t="s">
        <v>5800</v>
      </c>
      <c r="B256" s="339">
        <v>506</v>
      </c>
      <c r="C256" s="338" t="s">
        <v>480</v>
      </c>
    </row>
    <row r="257" spans="1:3">
      <c r="A257" s="338" t="s">
        <v>5801</v>
      </c>
      <c r="B257" s="339">
        <v>507</v>
      </c>
      <c r="C257" s="338" t="s">
        <v>480</v>
      </c>
    </row>
    <row r="258" spans="1:3">
      <c r="A258" s="338" t="s">
        <v>544</v>
      </c>
      <c r="B258" s="339">
        <v>508</v>
      </c>
      <c r="C258" s="338" t="s">
        <v>480</v>
      </c>
    </row>
    <row r="259" spans="1:3">
      <c r="A259" s="338" t="s">
        <v>547</v>
      </c>
      <c r="B259" s="339">
        <v>509</v>
      </c>
      <c r="C259" s="338" t="s">
        <v>480</v>
      </c>
    </row>
    <row r="260" spans="1:3">
      <c r="A260" s="338" t="s">
        <v>3140</v>
      </c>
      <c r="B260" s="339">
        <v>512</v>
      </c>
      <c r="C260" s="338" t="s">
        <v>480</v>
      </c>
    </row>
    <row r="261" spans="1:3">
      <c r="A261" s="338" t="s">
        <v>563</v>
      </c>
      <c r="B261" s="339">
        <v>514</v>
      </c>
      <c r="C261" s="338" t="s">
        <v>480</v>
      </c>
    </row>
    <row r="262" spans="1:3">
      <c r="A262" s="338" t="s">
        <v>568</v>
      </c>
      <c r="B262" s="339">
        <v>515</v>
      </c>
      <c r="C262" s="338" t="s">
        <v>480</v>
      </c>
    </row>
    <row r="263" spans="1:3">
      <c r="A263" s="338" t="s">
        <v>5802</v>
      </c>
      <c r="B263" s="339">
        <v>517</v>
      </c>
      <c r="C263" s="338" t="s">
        <v>480</v>
      </c>
    </row>
    <row r="264" spans="1:3">
      <c r="A264" s="338" t="s">
        <v>5803</v>
      </c>
      <c r="B264" s="339">
        <v>518</v>
      </c>
      <c r="C264" s="338" t="s">
        <v>480</v>
      </c>
    </row>
    <row r="265" spans="1:3">
      <c r="A265" s="338" t="s">
        <v>680</v>
      </c>
      <c r="B265" s="339">
        <v>519</v>
      </c>
      <c r="C265" s="338" t="s">
        <v>480</v>
      </c>
    </row>
    <row r="266" spans="1:3">
      <c r="A266" s="338" t="s">
        <v>683</v>
      </c>
      <c r="B266" s="339">
        <v>520</v>
      </c>
      <c r="C266" s="338" t="s">
        <v>480</v>
      </c>
    </row>
    <row r="267" spans="1:3">
      <c r="A267" s="338" t="s">
        <v>3156</v>
      </c>
      <c r="B267" s="339">
        <v>523</v>
      </c>
      <c r="C267" s="338" t="s">
        <v>480</v>
      </c>
    </row>
    <row r="268" spans="1:3">
      <c r="A268" s="340" t="s">
        <v>5804</v>
      </c>
      <c r="B268" s="339">
        <v>528</v>
      </c>
      <c r="C268" s="338" t="s">
        <v>480</v>
      </c>
    </row>
    <row r="269" spans="1:3">
      <c r="A269" s="338" t="s">
        <v>5805</v>
      </c>
      <c r="B269" s="339">
        <v>529</v>
      </c>
      <c r="C269" s="338" t="s">
        <v>480</v>
      </c>
    </row>
    <row r="270" spans="1:3">
      <c r="A270" s="338" t="s">
        <v>419</v>
      </c>
      <c r="B270" s="339">
        <v>530</v>
      </c>
      <c r="C270" s="338" t="s">
        <v>480</v>
      </c>
    </row>
    <row r="271" spans="1:3">
      <c r="A271" s="338" t="s">
        <v>422</v>
      </c>
      <c r="B271" s="339">
        <v>531</v>
      </c>
      <c r="C271" s="338" t="s">
        <v>480</v>
      </c>
    </row>
    <row r="272" spans="1:3">
      <c r="A272" s="338" t="s">
        <v>3180</v>
      </c>
      <c r="B272" s="339">
        <v>534</v>
      </c>
      <c r="C272" s="338" t="s">
        <v>480</v>
      </c>
    </row>
    <row r="273" spans="1:3">
      <c r="A273" s="338" t="s">
        <v>2547</v>
      </c>
      <c r="B273" s="339">
        <v>538</v>
      </c>
      <c r="C273" s="338" t="s">
        <v>480</v>
      </c>
    </row>
    <row r="274" spans="1:3">
      <c r="A274" s="340" t="s">
        <v>2555</v>
      </c>
      <c r="B274" s="338">
        <v>541</v>
      </c>
      <c r="C274" s="338" t="s">
        <v>480</v>
      </c>
    </row>
    <row r="275" spans="1:3">
      <c r="A275" s="340" t="s">
        <v>2539</v>
      </c>
      <c r="B275" s="338">
        <v>543</v>
      </c>
      <c r="C275" s="338" t="s">
        <v>480</v>
      </c>
    </row>
    <row r="276" spans="1:3">
      <c r="A276" s="340" t="s">
        <v>2541</v>
      </c>
      <c r="B276" s="338">
        <v>544</v>
      </c>
      <c r="C276" s="338" t="s">
        <v>480</v>
      </c>
    </row>
    <row r="277" spans="1:3">
      <c r="A277" s="340" t="s">
        <v>2543</v>
      </c>
      <c r="B277" s="338">
        <v>545</v>
      </c>
      <c r="C277" s="338" t="s">
        <v>480</v>
      </c>
    </row>
    <row r="278" spans="1:3">
      <c r="A278" s="340" t="s">
        <v>2545</v>
      </c>
      <c r="B278" s="338">
        <v>546</v>
      </c>
      <c r="C278" s="338" t="s">
        <v>480</v>
      </c>
    </row>
    <row r="279" spans="1:3">
      <c r="A279" s="340" t="s">
        <v>2576</v>
      </c>
      <c r="B279" s="338">
        <v>560</v>
      </c>
      <c r="C279" s="338" t="s">
        <v>480</v>
      </c>
    </row>
    <row r="280" spans="1:3">
      <c r="A280" s="340" t="s">
        <v>2565</v>
      </c>
      <c r="B280" s="338">
        <v>565</v>
      </c>
      <c r="C280" s="338" t="s">
        <v>480</v>
      </c>
    </row>
    <row r="281" spans="1:3">
      <c r="A281" s="340" t="s">
        <v>2568</v>
      </c>
      <c r="B281" s="338">
        <v>566</v>
      </c>
      <c r="C281" s="338" t="s">
        <v>480</v>
      </c>
    </row>
    <row r="282" spans="1:3">
      <c r="A282" s="340" t="s">
        <v>2571</v>
      </c>
      <c r="B282" s="338">
        <v>567</v>
      </c>
      <c r="C282" s="338" t="s">
        <v>480</v>
      </c>
    </row>
    <row r="283" spans="1:3">
      <c r="A283" s="340" t="s">
        <v>2574</v>
      </c>
      <c r="B283" s="338">
        <v>568</v>
      </c>
      <c r="C283" s="338" t="s">
        <v>480</v>
      </c>
    </row>
    <row r="284" spans="1:3">
      <c r="A284" s="340" t="s">
        <v>5971</v>
      </c>
      <c r="B284" s="338">
        <v>593</v>
      </c>
      <c r="C284" s="338" t="s">
        <v>480</v>
      </c>
    </row>
    <row r="285" spans="1:3">
      <c r="A285" s="340" t="s">
        <v>5972</v>
      </c>
      <c r="B285" s="338">
        <v>596</v>
      </c>
      <c r="C285" s="338" t="s">
        <v>480</v>
      </c>
    </row>
    <row r="286" spans="1:3">
      <c r="A286" s="340" t="s">
        <v>5973</v>
      </c>
      <c r="B286" s="338">
        <v>599</v>
      </c>
      <c r="C286" s="338" t="s">
        <v>480</v>
      </c>
    </row>
    <row r="287" spans="1:3">
      <c r="A287" s="340" t="s">
        <v>5974</v>
      </c>
      <c r="B287" s="338">
        <v>602</v>
      </c>
      <c r="C287" s="338" t="s">
        <v>480</v>
      </c>
    </row>
    <row r="288" spans="1:3">
      <c r="A288" s="340" t="s">
        <v>5975</v>
      </c>
      <c r="B288" s="338">
        <v>605</v>
      </c>
      <c r="C288" s="338" t="s">
        <v>480</v>
      </c>
    </row>
    <row r="289" spans="1:3">
      <c r="A289" s="340" t="s">
        <v>5976</v>
      </c>
      <c r="B289" s="338">
        <v>608</v>
      </c>
      <c r="C289" s="338" t="s">
        <v>480</v>
      </c>
    </row>
    <row r="290" spans="1:3">
      <c r="A290" s="340" t="s">
        <v>5977</v>
      </c>
      <c r="B290" s="338">
        <v>611</v>
      </c>
      <c r="C290" s="338" t="s">
        <v>480</v>
      </c>
    </row>
    <row r="291" spans="1:3">
      <c r="A291" s="340" t="s">
        <v>5978</v>
      </c>
      <c r="B291" s="338">
        <v>614</v>
      </c>
      <c r="C291" s="338" t="s">
        <v>480</v>
      </c>
    </row>
    <row r="292" spans="1:3">
      <c r="A292" s="340" t="s">
        <v>5979</v>
      </c>
      <c r="B292" s="338">
        <v>617</v>
      </c>
      <c r="C292" s="338" t="s">
        <v>480</v>
      </c>
    </row>
    <row r="293" spans="1:3">
      <c r="A293" s="340" t="s">
        <v>2326</v>
      </c>
      <c r="B293" s="338">
        <v>620</v>
      </c>
      <c r="C293" s="338" t="s">
        <v>480</v>
      </c>
    </row>
    <row r="294" spans="1:3">
      <c r="A294" s="340" t="s">
        <v>2329</v>
      </c>
      <c r="B294" s="338">
        <v>623</v>
      </c>
      <c r="C294" s="338" t="s">
        <v>480</v>
      </c>
    </row>
    <row r="295" spans="1:3">
      <c r="A295" s="340" t="s">
        <v>2332</v>
      </c>
      <c r="B295" s="338">
        <v>626</v>
      </c>
      <c r="C295" s="338" t="s">
        <v>480</v>
      </c>
    </row>
    <row r="296" spans="1:3">
      <c r="A296" s="340" t="s">
        <v>2335</v>
      </c>
      <c r="B296" s="338">
        <v>629</v>
      </c>
      <c r="C296" s="338" t="s">
        <v>480</v>
      </c>
    </row>
    <row r="297" spans="1:3">
      <c r="A297" s="340" t="s">
        <v>2338</v>
      </c>
      <c r="B297" s="338">
        <v>632</v>
      </c>
      <c r="C297" s="338" t="s">
        <v>480</v>
      </c>
    </row>
    <row r="298" spans="1:3">
      <c r="A298" s="340" t="s">
        <v>2341</v>
      </c>
      <c r="B298" s="338">
        <v>635</v>
      </c>
      <c r="C298" s="338" t="s">
        <v>480</v>
      </c>
    </row>
    <row r="299" spans="1:3">
      <c r="A299" s="340" t="s">
        <v>2344</v>
      </c>
      <c r="B299" s="338">
        <v>638</v>
      </c>
      <c r="C299" s="338" t="s">
        <v>480</v>
      </c>
    </row>
    <row r="300" spans="1:3">
      <c r="A300" s="340" t="s">
        <v>2347</v>
      </c>
      <c r="B300" s="338">
        <v>641</v>
      </c>
      <c r="C300" s="338" t="s">
        <v>480</v>
      </c>
    </row>
    <row r="301" spans="1:3">
      <c r="A301" s="340" t="s">
        <v>2350</v>
      </c>
      <c r="B301" s="338">
        <v>644</v>
      </c>
      <c r="C301" s="338" t="s">
        <v>480</v>
      </c>
    </row>
    <row r="302" spans="1:3">
      <c r="A302" s="340" t="s">
        <v>2353</v>
      </c>
      <c r="B302" s="338">
        <v>647</v>
      </c>
      <c r="C302" s="338" t="s">
        <v>480</v>
      </c>
    </row>
    <row r="303" spans="1:3">
      <c r="A303" s="340" t="s">
        <v>2356</v>
      </c>
      <c r="B303" s="338">
        <v>650</v>
      </c>
      <c r="C303" s="338" t="s">
        <v>480</v>
      </c>
    </row>
    <row r="304" spans="1:3">
      <c r="A304" s="340" t="s">
        <v>2359</v>
      </c>
      <c r="B304" s="338">
        <v>653</v>
      </c>
      <c r="C304" s="338" t="s">
        <v>480</v>
      </c>
    </row>
    <row r="305" spans="1:3">
      <c r="A305" s="340" t="s">
        <v>2362</v>
      </c>
      <c r="B305" s="338">
        <v>656</v>
      </c>
      <c r="C305" s="338" t="s">
        <v>480</v>
      </c>
    </row>
    <row r="306" spans="1:3">
      <c r="A306" s="340" t="s">
        <v>2365</v>
      </c>
      <c r="B306" s="338">
        <v>659</v>
      </c>
      <c r="C306" s="338" t="s">
        <v>480</v>
      </c>
    </row>
    <row r="307" spans="1:3">
      <c r="A307" s="340" t="s">
        <v>2368</v>
      </c>
      <c r="B307" s="338">
        <v>662</v>
      </c>
      <c r="C307" s="338" t="s">
        <v>480</v>
      </c>
    </row>
    <row r="308" spans="1:3">
      <c r="A308" s="340" t="s">
        <v>5980</v>
      </c>
      <c r="B308" s="340">
        <v>665</v>
      </c>
      <c r="C308" s="338" t="s">
        <v>480</v>
      </c>
    </row>
    <row r="309" spans="1:3">
      <c r="A309" s="236" t="s">
        <v>2375</v>
      </c>
      <c r="B309" s="236">
        <v>666</v>
      </c>
      <c r="C309" s="338" t="s">
        <v>480</v>
      </c>
    </row>
    <row r="310" spans="1:3">
      <c r="A310" s="340" t="s">
        <v>5981</v>
      </c>
      <c r="B310" s="340">
        <v>667</v>
      </c>
      <c r="C310" s="338" t="s">
        <v>480</v>
      </c>
    </row>
    <row r="311" spans="1:3">
      <c r="A311" s="236" t="s">
        <v>5982</v>
      </c>
      <c r="B311" s="236">
        <v>668</v>
      </c>
      <c r="C311" s="338" t="s">
        <v>480</v>
      </c>
    </row>
    <row r="312" spans="1:3">
      <c r="A312" s="340" t="s">
        <v>5983</v>
      </c>
      <c r="B312" s="340">
        <v>669</v>
      </c>
      <c r="C312" s="338" t="s">
        <v>480</v>
      </c>
    </row>
    <row r="313" spans="1:3">
      <c r="A313" s="340" t="s">
        <v>5984</v>
      </c>
      <c r="B313" s="236">
        <v>670</v>
      </c>
      <c r="C313" s="338" t="s">
        <v>480</v>
      </c>
    </row>
    <row r="314" spans="1:3">
      <c r="A314" s="340" t="s">
        <v>5985</v>
      </c>
      <c r="B314" s="340">
        <v>671</v>
      </c>
      <c r="C314" s="338" t="s">
        <v>480</v>
      </c>
    </row>
    <row r="315" spans="1:3">
      <c r="A315" s="340" t="s">
        <v>5986</v>
      </c>
      <c r="B315" s="236">
        <v>672</v>
      </c>
      <c r="C315" s="338" t="s">
        <v>480</v>
      </c>
    </row>
    <row r="316" spans="1:3">
      <c r="A316" s="340" t="s">
        <v>5987</v>
      </c>
      <c r="B316" s="340">
        <v>673</v>
      </c>
      <c r="C316" s="338" t="s">
        <v>480</v>
      </c>
    </row>
    <row r="317" spans="1:3">
      <c r="A317" s="340" t="s">
        <v>5988</v>
      </c>
      <c r="B317" s="236">
        <v>674</v>
      </c>
      <c r="C317" s="338" t="s">
        <v>480</v>
      </c>
    </row>
    <row r="318" spans="1:3">
      <c r="A318" s="340" t="s">
        <v>5989</v>
      </c>
      <c r="B318" s="340">
        <v>675</v>
      </c>
      <c r="C318" s="338" t="s">
        <v>480</v>
      </c>
    </row>
    <row r="319" spans="1:3">
      <c r="A319" s="340" t="s">
        <v>5990</v>
      </c>
      <c r="B319" s="236">
        <v>676</v>
      </c>
      <c r="C319" s="338" t="s">
        <v>480</v>
      </c>
    </row>
    <row r="320" spans="1:3">
      <c r="A320" s="340" t="s">
        <v>5991</v>
      </c>
      <c r="B320" s="340">
        <v>677</v>
      </c>
      <c r="C320" s="338" t="s">
        <v>480</v>
      </c>
    </row>
    <row r="321" spans="1:3">
      <c r="A321" s="340" t="s">
        <v>5992</v>
      </c>
      <c r="B321" s="236">
        <v>678</v>
      </c>
      <c r="C321" s="338" t="s">
        <v>480</v>
      </c>
    </row>
    <row r="322" spans="1:3">
      <c r="A322" s="340" t="s">
        <v>5993</v>
      </c>
      <c r="B322" s="340">
        <v>679</v>
      </c>
      <c r="C322" s="338" t="s">
        <v>480</v>
      </c>
    </row>
    <row r="323" spans="1:3">
      <c r="A323" s="340" t="s">
        <v>5994</v>
      </c>
      <c r="B323" s="236">
        <v>680</v>
      </c>
      <c r="C323" s="338" t="s">
        <v>480</v>
      </c>
    </row>
    <row r="324" spans="1:3">
      <c r="A324" s="340" t="s">
        <v>5995</v>
      </c>
      <c r="B324" s="340">
        <v>681</v>
      </c>
      <c r="C324" s="338" t="s">
        <v>480</v>
      </c>
    </row>
    <row r="325" spans="1:3">
      <c r="A325" s="344" t="s">
        <v>5996</v>
      </c>
      <c r="B325" s="236">
        <v>682</v>
      </c>
      <c r="C325" s="338" t="s">
        <v>480</v>
      </c>
    </row>
    <row r="326" spans="1:3">
      <c r="A326" s="340" t="s">
        <v>2393</v>
      </c>
      <c r="B326" s="340">
        <v>683</v>
      </c>
      <c r="C326" s="338" t="s">
        <v>480</v>
      </c>
    </row>
    <row r="327" spans="1:3">
      <c r="A327" s="340" t="s">
        <v>2394</v>
      </c>
      <c r="B327" s="236">
        <v>684</v>
      </c>
      <c r="C327" s="338" t="s">
        <v>480</v>
      </c>
    </row>
    <row r="328" spans="1:3">
      <c r="A328" s="340" t="s">
        <v>2395</v>
      </c>
      <c r="B328" s="340">
        <v>685</v>
      </c>
      <c r="C328" s="338" t="s">
        <v>480</v>
      </c>
    </row>
    <row r="329" spans="1:3">
      <c r="A329" s="340" t="s">
        <v>2396</v>
      </c>
      <c r="B329" s="236">
        <v>686</v>
      </c>
      <c r="C329" s="338" t="s">
        <v>480</v>
      </c>
    </row>
    <row r="330" spans="1:3">
      <c r="A330" s="340" t="s">
        <v>2397</v>
      </c>
      <c r="B330" s="340">
        <v>687</v>
      </c>
      <c r="C330" s="338" t="s">
        <v>480</v>
      </c>
    </row>
    <row r="331" spans="1:3">
      <c r="A331" s="340" t="s">
        <v>2398</v>
      </c>
      <c r="B331" s="236">
        <v>688</v>
      </c>
      <c r="C331" s="338" t="s">
        <v>480</v>
      </c>
    </row>
    <row r="332" spans="1:3">
      <c r="A332" s="340" t="s">
        <v>2399</v>
      </c>
      <c r="B332" s="340">
        <v>689</v>
      </c>
      <c r="C332" s="338" t="s">
        <v>480</v>
      </c>
    </row>
    <row r="333" spans="1:3">
      <c r="A333" s="236" t="s">
        <v>2400</v>
      </c>
      <c r="B333" s="236">
        <v>690</v>
      </c>
      <c r="C333" s="338" t="s">
        <v>480</v>
      </c>
    </row>
    <row r="334" spans="1:3">
      <c r="A334" s="340" t="s">
        <v>2401</v>
      </c>
      <c r="B334" s="340">
        <v>691</v>
      </c>
      <c r="C334" s="338" t="s">
        <v>480</v>
      </c>
    </row>
    <row r="335" spans="1:3">
      <c r="A335" s="236" t="s">
        <v>2402</v>
      </c>
      <c r="B335" s="236">
        <v>692</v>
      </c>
      <c r="C335" s="338" t="s">
        <v>480</v>
      </c>
    </row>
    <row r="336" spans="1:3">
      <c r="A336" s="340" t="s">
        <v>2403</v>
      </c>
      <c r="B336" s="340">
        <v>693</v>
      </c>
      <c r="C336" s="338" t="s">
        <v>480</v>
      </c>
    </row>
    <row r="337" spans="1:3">
      <c r="A337" s="340" t="s">
        <v>2404</v>
      </c>
      <c r="B337" s="236">
        <v>694</v>
      </c>
      <c r="C337" s="338" t="s">
        <v>480</v>
      </c>
    </row>
    <row r="338" spans="1:3">
      <c r="A338" s="340" t="s">
        <v>2405</v>
      </c>
      <c r="B338" s="340">
        <v>695</v>
      </c>
      <c r="C338" s="338" t="s">
        <v>480</v>
      </c>
    </row>
    <row r="339" spans="1:3">
      <c r="A339" s="340" t="s">
        <v>2406</v>
      </c>
      <c r="B339" s="236">
        <v>696</v>
      </c>
      <c r="C339" s="338" t="s">
        <v>480</v>
      </c>
    </row>
    <row r="340" spans="1:3">
      <c r="A340" s="340" t="s">
        <v>2407</v>
      </c>
      <c r="B340" s="340">
        <v>697</v>
      </c>
      <c r="C340" s="338" t="s">
        <v>480</v>
      </c>
    </row>
    <row r="341" spans="1:3">
      <c r="A341" s="340" t="s">
        <v>2408</v>
      </c>
      <c r="B341" s="236">
        <v>698</v>
      </c>
      <c r="C341" s="338" t="s">
        <v>480</v>
      </c>
    </row>
    <row r="342" spans="1:3">
      <c r="A342" s="340" t="s">
        <v>2409</v>
      </c>
      <c r="B342" s="340">
        <v>699</v>
      </c>
      <c r="C342" s="338" t="s">
        <v>480</v>
      </c>
    </row>
    <row r="343" spans="1:3">
      <c r="A343" s="340" t="s">
        <v>2410</v>
      </c>
      <c r="B343" s="236">
        <v>700</v>
      </c>
      <c r="C343" s="338" t="s">
        <v>480</v>
      </c>
    </row>
    <row r="344" spans="1:3">
      <c r="A344" s="340" t="s">
        <v>2411</v>
      </c>
      <c r="B344" s="340">
        <v>701</v>
      </c>
      <c r="C344" s="338" t="s">
        <v>480</v>
      </c>
    </row>
    <row r="345" spans="1:3">
      <c r="A345" s="340" t="s">
        <v>2412</v>
      </c>
      <c r="B345" s="236">
        <v>702</v>
      </c>
      <c r="C345" s="338" t="s">
        <v>480</v>
      </c>
    </row>
    <row r="346" spans="1:3">
      <c r="A346" s="340" t="s">
        <v>2413</v>
      </c>
      <c r="B346" s="340">
        <v>703</v>
      </c>
      <c r="C346" s="338" t="s">
        <v>480</v>
      </c>
    </row>
    <row r="347" spans="1:3">
      <c r="A347" s="340" t="s">
        <v>2414</v>
      </c>
      <c r="B347" s="236">
        <v>704</v>
      </c>
      <c r="C347" s="338" t="s">
        <v>480</v>
      </c>
    </row>
    <row r="348" spans="1:3">
      <c r="A348" s="340" t="s">
        <v>2415</v>
      </c>
      <c r="B348" s="340">
        <v>705</v>
      </c>
      <c r="C348" s="338" t="s">
        <v>480</v>
      </c>
    </row>
    <row r="349" spans="1:3">
      <c r="A349" s="344" t="s">
        <v>2416</v>
      </c>
      <c r="B349" s="236">
        <v>706</v>
      </c>
      <c r="C349" s="338" t="s">
        <v>480</v>
      </c>
    </row>
    <row r="350" spans="1:3">
      <c r="A350" s="340" t="s">
        <v>2417</v>
      </c>
      <c r="B350" s="340">
        <v>707</v>
      </c>
      <c r="C350" s="338" t="s">
        <v>480</v>
      </c>
    </row>
    <row r="351" spans="1:3">
      <c r="A351" s="340" t="s">
        <v>2418</v>
      </c>
      <c r="B351" s="236">
        <v>708</v>
      </c>
      <c r="C351" s="338" t="s">
        <v>480</v>
      </c>
    </row>
    <row r="352" spans="1:3">
      <c r="A352" s="340" t="s">
        <v>2419</v>
      </c>
      <c r="B352" s="340">
        <v>709</v>
      </c>
      <c r="C352" s="338" t="s">
        <v>480</v>
      </c>
    </row>
    <row r="353" spans="1:3">
      <c r="A353" s="340" t="s">
        <v>2420</v>
      </c>
      <c r="B353" s="236">
        <v>710</v>
      </c>
      <c r="C353" s="338" t="s">
        <v>480</v>
      </c>
    </row>
    <row r="354" spans="1:3">
      <c r="A354" s="340" t="s">
        <v>2421</v>
      </c>
      <c r="B354" s="340">
        <v>711</v>
      </c>
      <c r="C354" s="338" t="s">
        <v>480</v>
      </c>
    </row>
    <row r="355" spans="1:3">
      <c r="A355" s="340" t="s">
        <v>2422</v>
      </c>
      <c r="B355" s="236">
        <v>712</v>
      </c>
      <c r="C355" s="338" t="s">
        <v>480</v>
      </c>
    </row>
    <row r="356" spans="1:3">
      <c r="A356" s="338" t="s">
        <v>1874</v>
      </c>
      <c r="B356" s="338">
        <v>823</v>
      </c>
      <c r="C356" s="338" t="s">
        <v>480</v>
      </c>
    </row>
    <row r="357" spans="1:3">
      <c r="A357" s="338" t="s">
        <v>491</v>
      </c>
      <c r="B357" s="338">
        <v>824</v>
      </c>
      <c r="C357" s="338" t="s">
        <v>480</v>
      </c>
    </row>
    <row r="358" spans="1:3">
      <c r="A358" s="340" t="s">
        <v>743</v>
      </c>
      <c r="B358" s="340">
        <v>825</v>
      </c>
      <c r="C358" s="340" t="s">
        <v>480</v>
      </c>
    </row>
    <row r="359" spans="1:3">
      <c r="A359" s="340" t="s">
        <v>5807</v>
      </c>
      <c r="B359" s="345">
        <v>827</v>
      </c>
      <c r="C359" s="345" t="s">
        <v>480</v>
      </c>
    </row>
    <row r="360" spans="1:3">
      <c r="A360" s="346" t="s">
        <v>1923</v>
      </c>
      <c r="B360" s="346">
        <v>828</v>
      </c>
      <c r="C360" s="346" t="s">
        <v>480</v>
      </c>
    </row>
    <row r="361" spans="1:3">
      <c r="A361" s="338" t="s">
        <v>5997</v>
      </c>
      <c r="B361" s="339" t="s">
        <v>1840</v>
      </c>
      <c r="C361" s="236" t="s">
        <v>260</v>
      </c>
    </row>
    <row r="362" spans="1:3">
      <c r="A362" s="338" t="s">
        <v>5998</v>
      </c>
      <c r="B362" s="339" t="s">
        <v>2670</v>
      </c>
      <c r="C362" s="338" t="s">
        <v>260</v>
      </c>
    </row>
    <row r="363" spans="1:3">
      <c r="A363" s="347" t="s">
        <v>832</v>
      </c>
      <c r="B363" s="237" t="s">
        <v>1988</v>
      </c>
      <c r="C363" s="340" t="s">
        <v>480</v>
      </c>
    </row>
    <row r="364" spans="1:3">
      <c r="A364" s="338" t="s">
        <v>5999</v>
      </c>
      <c r="B364" s="339" t="s">
        <v>1884</v>
      </c>
      <c r="C364" s="338" t="s">
        <v>480</v>
      </c>
    </row>
    <row r="365" spans="1:3">
      <c r="A365" s="338" t="s">
        <v>6000</v>
      </c>
      <c r="B365" s="339" t="s">
        <v>1908</v>
      </c>
      <c r="C365" s="338" t="s">
        <v>480</v>
      </c>
    </row>
    <row r="366" spans="1:3">
      <c r="A366" s="338" t="s">
        <v>6001</v>
      </c>
      <c r="B366" s="339" t="s">
        <v>1857</v>
      </c>
      <c r="C366" s="338" t="s">
        <v>480</v>
      </c>
    </row>
    <row r="367" spans="1:3" ht="29.1">
      <c r="A367" s="338" t="s">
        <v>6002</v>
      </c>
      <c r="B367" s="338" t="s">
        <v>2300</v>
      </c>
      <c r="C367" s="338" t="s">
        <v>480</v>
      </c>
    </row>
    <row r="368" spans="1:3" ht="29.1">
      <c r="A368" s="338" t="s">
        <v>6003</v>
      </c>
      <c r="B368" s="338" t="s">
        <v>2304</v>
      </c>
      <c r="C368" s="338" t="s">
        <v>480</v>
      </c>
    </row>
    <row r="369" spans="1:3" ht="29.1">
      <c r="A369" s="338" t="s">
        <v>6004</v>
      </c>
      <c r="B369" s="338" t="s">
        <v>2307</v>
      </c>
      <c r="C369" s="338" t="s">
        <v>480</v>
      </c>
    </row>
    <row r="370" spans="1:3" ht="29.1">
      <c r="A370" s="338" t="s">
        <v>6005</v>
      </c>
      <c r="B370" s="338" t="s">
        <v>2310</v>
      </c>
      <c r="C370" s="338" t="s">
        <v>480</v>
      </c>
    </row>
    <row r="371" spans="1:3" ht="29.1">
      <c r="A371" s="338" t="s">
        <v>6006</v>
      </c>
      <c r="B371" s="338" t="s">
        <v>2313</v>
      </c>
      <c r="C371" s="338" t="s">
        <v>480</v>
      </c>
    </row>
    <row r="372" spans="1:3" ht="29.1">
      <c r="A372" s="338" t="s">
        <v>6007</v>
      </c>
      <c r="B372" s="338" t="s">
        <v>2316</v>
      </c>
      <c r="C372" s="338" t="s">
        <v>480</v>
      </c>
    </row>
    <row r="373" spans="1:3" ht="29.1">
      <c r="A373" s="338" t="s">
        <v>6008</v>
      </c>
      <c r="B373" s="338" t="s">
        <v>2319</v>
      </c>
      <c r="C373" s="338" t="s">
        <v>480</v>
      </c>
    </row>
    <row r="374" spans="1:3" ht="29.1">
      <c r="A374" s="338" t="s">
        <v>6009</v>
      </c>
      <c r="B374" s="338" t="s">
        <v>2322</v>
      </c>
      <c r="C374" s="338" t="s">
        <v>480</v>
      </c>
    </row>
    <row r="375" spans="1:3" ht="29.1">
      <c r="A375" s="338" t="s">
        <v>6010</v>
      </c>
      <c r="B375" s="338" t="s">
        <v>2325</v>
      </c>
      <c r="C375" s="338" t="s">
        <v>480</v>
      </c>
    </row>
    <row r="376" spans="1:3" ht="29.1">
      <c r="A376" s="338" t="s">
        <v>6011</v>
      </c>
      <c r="B376" s="338" t="s">
        <v>2328</v>
      </c>
      <c r="C376" s="338" t="s">
        <v>480</v>
      </c>
    </row>
    <row r="377" spans="1:3" ht="29.1">
      <c r="A377" s="338" t="s">
        <v>6012</v>
      </c>
      <c r="B377" s="338" t="s">
        <v>2331</v>
      </c>
      <c r="C377" s="338" t="s">
        <v>480</v>
      </c>
    </row>
    <row r="378" spans="1:3" ht="29.1">
      <c r="A378" s="338" t="s">
        <v>6013</v>
      </c>
      <c r="B378" s="338" t="s">
        <v>2334</v>
      </c>
      <c r="C378" s="338" t="s">
        <v>480</v>
      </c>
    </row>
    <row r="379" spans="1:3" ht="29.1">
      <c r="A379" s="338" t="s">
        <v>6014</v>
      </c>
      <c r="B379" s="338" t="s">
        <v>2337</v>
      </c>
      <c r="C379" s="338" t="s">
        <v>480</v>
      </c>
    </row>
    <row r="380" spans="1:3" ht="29.1">
      <c r="A380" s="338" t="s">
        <v>6015</v>
      </c>
      <c r="B380" s="338" t="s">
        <v>2340</v>
      </c>
      <c r="C380" s="338" t="s">
        <v>480</v>
      </c>
    </row>
    <row r="381" spans="1:3" ht="29.1">
      <c r="A381" s="338" t="s">
        <v>6016</v>
      </c>
      <c r="B381" s="338" t="s">
        <v>2343</v>
      </c>
      <c r="C381" s="338" t="s">
        <v>480</v>
      </c>
    </row>
    <row r="382" spans="1:3" ht="29.1">
      <c r="A382" s="338" t="s">
        <v>6017</v>
      </c>
      <c r="B382" s="338" t="s">
        <v>2346</v>
      </c>
      <c r="C382" s="338" t="s">
        <v>480</v>
      </c>
    </row>
    <row r="383" spans="1:3" ht="29.1">
      <c r="A383" s="338" t="s">
        <v>6018</v>
      </c>
      <c r="B383" s="338" t="s">
        <v>2349</v>
      </c>
      <c r="C383" s="338" t="s">
        <v>480</v>
      </c>
    </row>
    <row r="384" spans="1:3" ht="29.1">
      <c r="A384" s="338" t="s">
        <v>6019</v>
      </c>
      <c r="B384" s="338" t="s">
        <v>2352</v>
      </c>
      <c r="C384" s="338" t="s">
        <v>480</v>
      </c>
    </row>
    <row r="385" spans="1:3" ht="29.1">
      <c r="A385" s="338" t="s">
        <v>6020</v>
      </c>
      <c r="B385" s="338" t="s">
        <v>2355</v>
      </c>
      <c r="C385" s="338" t="s">
        <v>480</v>
      </c>
    </row>
    <row r="386" spans="1:3" ht="29.1">
      <c r="A386" s="338" t="s">
        <v>6021</v>
      </c>
      <c r="B386" s="338" t="s">
        <v>2358</v>
      </c>
      <c r="C386" s="338" t="s">
        <v>480</v>
      </c>
    </row>
    <row r="387" spans="1:3" ht="29.1">
      <c r="A387" s="338" t="s">
        <v>6022</v>
      </c>
      <c r="B387" s="338" t="s">
        <v>2361</v>
      </c>
      <c r="C387" s="338" t="s">
        <v>480</v>
      </c>
    </row>
    <row r="388" spans="1:3" ht="29.1">
      <c r="A388" s="338" t="s">
        <v>6023</v>
      </c>
      <c r="B388" s="338" t="s">
        <v>2364</v>
      </c>
      <c r="C388" s="338" t="s">
        <v>480</v>
      </c>
    </row>
    <row r="389" spans="1:3" ht="29.1">
      <c r="A389" s="338" t="s">
        <v>6024</v>
      </c>
      <c r="B389" s="338" t="s">
        <v>2367</v>
      </c>
      <c r="C389" s="338" t="s">
        <v>480</v>
      </c>
    </row>
    <row r="390" spans="1:3" ht="29.1">
      <c r="A390" s="338" t="s">
        <v>6025</v>
      </c>
      <c r="B390" s="338" t="s">
        <v>2370</v>
      </c>
      <c r="C390" s="338" t="s">
        <v>480</v>
      </c>
    </row>
    <row r="391" spans="1:3">
      <c r="A391" s="340" t="s">
        <v>6026</v>
      </c>
      <c r="B391" s="339" t="s">
        <v>1944</v>
      </c>
      <c r="C391" s="340" t="s">
        <v>480</v>
      </c>
    </row>
    <row r="392" spans="1:3" ht="43.5">
      <c r="A392" s="340" t="s">
        <v>6027</v>
      </c>
      <c r="B392" s="338" t="s">
        <v>1952</v>
      </c>
      <c r="C392" s="340" t="s">
        <v>480</v>
      </c>
    </row>
    <row r="393" spans="1:3">
      <c r="A393" s="482" t="s">
        <v>3584</v>
      </c>
      <c r="B393" s="482"/>
      <c r="C393" s="482"/>
    </row>
    <row r="394" spans="1:3">
      <c r="A394" s="338" t="s">
        <v>3585</v>
      </c>
      <c r="B394" s="338">
        <v>1</v>
      </c>
      <c r="C394" s="348" t="s">
        <v>2711</v>
      </c>
    </row>
    <row r="395" spans="1:3">
      <c r="A395" s="338" t="s">
        <v>3587</v>
      </c>
      <c r="B395" s="338">
        <v>2</v>
      </c>
      <c r="C395" s="348" t="s">
        <v>2711</v>
      </c>
    </row>
    <row r="396" spans="1:3">
      <c r="A396" s="338" t="s">
        <v>3588</v>
      </c>
      <c r="B396" s="338">
        <v>3</v>
      </c>
      <c r="C396" s="348" t="s">
        <v>2711</v>
      </c>
    </row>
    <row r="397" spans="1:3">
      <c r="A397" s="338" t="s">
        <v>3590</v>
      </c>
      <c r="B397" s="338">
        <v>4</v>
      </c>
      <c r="C397" s="348" t="s">
        <v>2711</v>
      </c>
    </row>
    <row r="398" spans="1:3">
      <c r="A398" s="338" t="s">
        <v>2726</v>
      </c>
      <c r="B398" s="338">
        <v>5</v>
      </c>
      <c r="C398" s="348" t="s">
        <v>2711</v>
      </c>
    </row>
  </sheetData>
  <sortState xmlns:xlrd2="http://schemas.microsoft.com/office/spreadsheetml/2017/richdata2" ref="A14:C392">
    <sortCondition ref="B14:B392"/>
  </sortState>
  <mergeCells count="3">
    <mergeCell ref="A2:C2"/>
    <mergeCell ref="A11:C11"/>
    <mergeCell ref="A393:C393"/>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C40278E7-AC9C-4587-83C5-07456A63EAAC}">
            <xm:f>'837I Mapping '!#REF!='837I Mapping '!#REF!</xm:f>
            <x14:dxf>
              <font>
                <b/>
                <i val="0"/>
                <color theme="5" tint="-0.499984740745262"/>
              </font>
              <fill>
                <patternFill>
                  <bgColor theme="5" tint="0.39994506668294322"/>
                </patternFill>
              </fill>
            </x14:dxf>
          </x14:cfRule>
          <xm:sqref>B14:C14</xm:sqref>
        </x14:conditionalFormatting>
        <x14:conditionalFormatting xmlns:xm="http://schemas.microsoft.com/office/excel/2006/main">
          <x14:cfRule type="expression" priority="1" id="{37EBF1B8-70E7-4D7A-A9CF-AFBD0B3C3FF1}">
            <xm:f>'837I Mapping '!#REF!='837I Mapping '!#REF!</xm:f>
            <x14:dxf>
              <font>
                <b/>
                <i val="0"/>
                <color theme="5" tint="-0.499984740745262"/>
              </font>
              <fill>
                <patternFill>
                  <bgColor theme="5" tint="0.39994506668294322"/>
                </patternFill>
              </fill>
            </x14:dxf>
          </x14:cfRule>
          <xm:sqref>C12:C13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4" ma:contentTypeDescription="Create a new document." ma:contentTypeScope="" ma:versionID="72a0ecced53cce74dec6102b489c1026">
  <xsd:schema xmlns:xsd="http://www.w3.org/2001/XMLSchema" xmlns:xs="http://www.w3.org/2001/XMLSchema" xmlns:p="http://schemas.microsoft.com/office/2006/metadata/properties" xmlns:ns2="515a4f5b-22bd-4c16-a18a-9291c45b652c" xmlns:ns3="5381ef51-2739-4938-834f-448de0717a95" xmlns:ns4="09b859b5-d926-4104-a4da-cbc893226eba" xmlns:ns5="efca39bf-63af-45f1-9e9f-f0489122e0c8" targetNamespace="http://schemas.microsoft.com/office/2006/metadata/properties" ma:root="true" ma:fieldsID="b7827d185c81b1b3e9f6a10aaeeadf63" ns2:_="" ns3:_="" ns4:_="" ns5:_="">
    <xsd:import namespace="515a4f5b-22bd-4c16-a18a-9291c45b652c"/>
    <xsd:import namespace="5381ef51-2739-4938-834f-448de0717a95"/>
    <xsd:import namespace="09b859b5-d926-4104-a4da-cbc893226eba"/>
    <xsd:import namespace="efca39bf-63af-45f1-9e9f-f0489122e0c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4:lcf76f155ced4ddcb4097134ff3c332f" minOccurs="0"/>
                <xsd:element ref="ns5: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b859b5-d926-4104-a4da-cbc893226eba"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4ebb026-5035-4856-beab-3a1119f5880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fca39bf-63af-45f1-9e9f-f0489122e0c8"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28ffb165-12bc-4c5b-a568-af0b8cadbd30}" ma:internalName="TaxCatchAll" ma:showField="CatchAllData" ma:web="efca39bf-63af-45f1-9e9f-f0489122e0c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b859b5-d926-4104-a4da-cbc893226eba">
      <Terms xmlns="http://schemas.microsoft.com/office/infopath/2007/PartnerControls"/>
    </lcf76f155ced4ddcb4097134ff3c332f>
    <TaxCatchAll xmlns="efca39bf-63af-45f1-9e9f-f0489122e0c8" xsi:nil="true"/>
  </documentManagement>
</p:properties>
</file>

<file path=customXml/item4.xml>��
</file>

<file path=customXml/itemProps1.xml><?xml version="1.0" encoding="utf-8"?>
<ds:datastoreItem xmlns:ds="http://schemas.openxmlformats.org/officeDocument/2006/customXml" ds:itemID="{64AAF1BA-EBCF-4867-B62F-660F7F487596}"/>
</file>

<file path=customXml/itemProps2.xml><?xml version="1.0" encoding="utf-8"?>
<ds:datastoreItem xmlns:ds="http://schemas.openxmlformats.org/officeDocument/2006/customXml" ds:itemID="{80DB885F-ACD6-48AB-B317-42B29D8D4C71}"/>
</file>

<file path=customXml/itemProps3.xml><?xml version="1.0" encoding="utf-8"?>
<ds:datastoreItem xmlns:ds="http://schemas.openxmlformats.org/officeDocument/2006/customXml" ds:itemID="{1E53E080-8834-42B5-B16B-AF1B8DAE6098}"/>
</file>

<file path=customXml/itemProps4.xml><?xml version="1.0" encoding="utf-8"?>
<ds:datastoreItem xmlns:ds="http://schemas.openxmlformats.org/officeDocument/2006/customXml" ds:itemID="{66D46360-F592-41F3-A8AA-AD3DEBC84B9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Vijayaraj Geethanp(UST,IN)</dc:creator>
  <cp:keywords/>
  <dc:description/>
  <cp:lastModifiedBy>Ambily Raj(UST-HealthProof,IN)</cp:lastModifiedBy>
  <cp:revision/>
  <dcterms:created xsi:type="dcterms:W3CDTF">2023-05-11T07:50:49Z</dcterms:created>
  <dcterms:modified xsi:type="dcterms:W3CDTF">2026-01-08T05:57:21Z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0x0101005CD08A0AF12483479E840A80F17414A9</vt:lpwstr>
  </property>
  <property fmtid="{D5CDD505-2E9C-101B-9397-08002B2CF9AE}" pid="3" name="MediaServiceImageTags">
    <vt:lpwstr/>
  </property>
  <property fmtid="{D5CDD505-2E9C-101B-9397-08002B2CF9AE}" pid="4" name="Order">
    <vt:r8>3088800</vt:r8>
  </property>
</Properties>
</file>