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\Documents\ИИ\"/>
    </mc:Choice>
  </mc:AlternateContent>
  <bookViews>
    <workbookView xWindow="0" yWindow="0" windowWidth="30720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2" i="1"/>
</calcChain>
</file>

<file path=xl/sharedStrings.xml><?xml version="1.0" encoding="utf-8"?>
<sst xmlns="http://schemas.openxmlformats.org/spreadsheetml/2006/main" count="23" uniqueCount="23">
  <si>
    <t>Дата</t>
  </si>
  <si>
    <t>ОП</t>
  </si>
  <si>
    <t>изм. ОП</t>
  </si>
  <si>
    <t>кол-во</t>
  </si>
  <si>
    <t>изм. кол</t>
  </si>
  <si>
    <t>ОП2</t>
  </si>
  <si>
    <t>изм. ОП3</t>
  </si>
  <si>
    <t>кол-во4</t>
  </si>
  <si>
    <t>изм. кол5</t>
  </si>
  <si>
    <t>ОП6</t>
  </si>
  <si>
    <t>изм. ОП7</t>
  </si>
  <si>
    <t>кол-во8</t>
  </si>
  <si>
    <t>изм. кол9</t>
  </si>
  <si>
    <t>ОП10</t>
  </si>
  <si>
    <t>изм. ОП11</t>
  </si>
  <si>
    <t>кол-во12</t>
  </si>
  <si>
    <t>изм. кол13</t>
  </si>
  <si>
    <t>ОП Л</t>
  </si>
  <si>
    <t>ОП Ш</t>
  </si>
  <si>
    <t>Разница</t>
  </si>
  <si>
    <t>ОП Л2</t>
  </si>
  <si>
    <t>ОП Ш3</t>
  </si>
  <si>
    <t>Разница4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</si>
</sst>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</cellXfs>
  <cellStyles count="1">
    <cellStyle name="Обычный" xfId="0" builtinId="0"/>
  </cellStyles>
  <dxfs count="2">
    <dxf>
      <fill>
        <patternFill>
          <bgColor theme="9"/>
        </patternFill>
      </fill>
    </dxf>
    <dxf>
      <font>
        <color theme="0"/>
      </font>
      <fill>
        <patternFill>
          <bgColor rgb="FFC00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zoomScale="60" zoomScaleNormal="60" workbookViewId="0">
      <selection activeCell="E9" sqref="E9"/>
    </sheetView>
  </sheetViews>
  <sheetFormatPr defaultRowHeight="14.4" x14ac:dyDescent="0.3"/>
  <cols>
    <col min="1" max="1" width="11.44140625" customWidth="1"/>
  </cols>
  <sheetData>
    <row r="1" spans="1:2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>
        <v>44453</v>
      </c>
      <c r="B2" s="4">
        <v>124623</v>
      </c>
      <c r="C2" s="4">
        <v>-11699</v>
      </c>
      <c r="D2" s="4">
        <v>6</v>
      </c>
      <c r="E2" s="4">
        <v>0</v>
      </c>
      <c r="F2" s="4">
        <v>45505</v>
      </c>
      <c r="G2" s="4">
        <v>1186</v>
      </c>
      <c r="H2" s="4">
        <v>13</v>
      </c>
      <c r="I2" s="4">
        <v>0</v>
      </c>
      <c r="J2" s="4">
        <v>28709</v>
      </c>
      <c r="K2" s="4">
        <v>3388</v>
      </c>
      <c r="L2" s="4">
        <v>1146</v>
      </c>
      <c r="M2" s="4">
        <v>0</v>
      </c>
      <c r="N2" s="4">
        <v>107827</v>
      </c>
      <c r="O2" s="4">
        <v>-9497</v>
      </c>
      <c r="P2" s="4">
        <v>3727</v>
      </c>
      <c r="Q2" s="4">
        <v>0</v>
      </c>
      <c r="R2" s="4">
        <f t="shared" ref="R2" si="0">SUM(B2,F2,J2,N2)</f>
        <v>306664</v>
      </c>
      <c r="S2" s="4"/>
      <c r="T2" s="5"/>
      <c r="U2" s="4"/>
      <c r="V2" s="4"/>
      <c r="W2" s="5"/>
    </row>
    <row r="3" spans="1:23" x14ac:dyDescent="0.3">
      <c r="A3" s="3">
        <v>44454</v>
      </c>
      <c r="B3" s="4">
        <v>114466</v>
      </c>
      <c r="C3" s="4">
        <v>-10157</v>
      </c>
      <c r="D3" s="4">
        <v>6</v>
      </c>
      <c r="E3" s="4">
        <v>0</v>
      </c>
      <c r="F3" s="4">
        <v>45427</v>
      </c>
      <c r="G3" s="4">
        <v>-78</v>
      </c>
      <c r="H3" s="4">
        <v>13</v>
      </c>
      <c r="I3" s="4">
        <v>0</v>
      </c>
      <c r="J3" s="4">
        <v>34470</v>
      </c>
      <c r="K3" s="4">
        <v>5761</v>
      </c>
      <c r="L3" s="4">
        <v>1186</v>
      </c>
      <c r="M3" s="4">
        <v>40</v>
      </c>
      <c r="N3" s="4">
        <v>103509</v>
      </c>
      <c r="O3" s="4">
        <v>-4318</v>
      </c>
      <c r="P3" s="4">
        <v>3705</v>
      </c>
      <c r="Q3" s="4">
        <v>-22</v>
      </c>
      <c r="R3" s="4">
        <f>SUM(B3,F3,J3,N3)</f>
        <v>297872</v>
      </c>
      <c r="S3" s="4"/>
      <c r="T3" s="5"/>
      <c r="U3" s="4"/>
      <c r="V3" s="4"/>
      <c r="W3" s="5"/>
    </row>
    <row r="4" spans="1:23" x14ac:dyDescent="0.3">
      <c r="A4" s="3">
        <v>44455</v>
      </c>
      <c r="B4" s="4">
        <v>108712</v>
      </c>
      <c r="C4" s="4">
        <v>-5754</v>
      </c>
      <c r="D4" s="4">
        <v>9</v>
      </c>
      <c r="E4" s="4">
        <v>3</v>
      </c>
      <c r="F4" s="4">
        <v>43853</v>
      </c>
      <c r="G4" s="4">
        <v>-1574</v>
      </c>
      <c r="H4" s="4">
        <v>13</v>
      </c>
      <c r="I4" s="4">
        <v>0</v>
      </c>
      <c r="J4" s="4">
        <v>35109</v>
      </c>
      <c r="K4" s="4">
        <v>639</v>
      </c>
      <c r="L4" s="4">
        <v>1259</v>
      </c>
      <c r="M4" s="4">
        <v>73</v>
      </c>
      <c r="N4" s="4">
        <v>99968</v>
      </c>
      <c r="O4" s="4">
        <v>-3541</v>
      </c>
      <c r="P4" s="4">
        <v>3590</v>
      </c>
      <c r="Q4" s="4">
        <v>-115</v>
      </c>
      <c r="R4" s="4">
        <v>115933.66666666667</v>
      </c>
      <c r="S4" s="4">
        <v>44928.333333333336</v>
      </c>
      <c r="T4" s="5">
        <v>71005.333333333343</v>
      </c>
      <c r="U4" s="4">
        <v>32762.666666666668</v>
      </c>
      <c r="V4" s="4">
        <v>103768</v>
      </c>
      <c r="W4" s="5">
        <v>-71005.333333333328</v>
      </c>
    </row>
    <row r="5" spans="1:23" x14ac:dyDescent="0.3">
      <c r="A5" s="3">
        <v>44456</v>
      </c>
      <c r="B5" s="4">
        <v>72992</v>
      </c>
      <c r="C5" s="4">
        <v>-35720</v>
      </c>
      <c r="D5" s="4">
        <v>6</v>
      </c>
      <c r="E5" s="4">
        <v>-3</v>
      </c>
      <c r="F5" s="4">
        <v>20116</v>
      </c>
      <c r="G5" s="4">
        <v>-23737</v>
      </c>
      <c r="H5" s="4">
        <v>12</v>
      </c>
      <c r="I5" s="4">
        <v>-1</v>
      </c>
      <c r="J5" s="4">
        <v>33726</v>
      </c>
      <c r="K5" s="4">
        <v>-1383</v>
      </c>
      <c r="L5" s="4">
        <v>1125</v>
      </c>
      <c r="M5" s="4">
        <v>-134</v>
      </c>
      <c r="N5" s="4">
        <v>86602</v>
      </c>
      <c r="O5" s="4">
        <v>-13366</v>
      </c>
      <c r="P5" s="4">
        <v>3191</v>
      </c>
      <c r="Q5" s="4">
        <v>-399</v>
      </c>
      <c r="R5" s="4">
        <v>98723.333333333328</v>
      </c>
      <c r="S5" s="4">
        <v>36465.333333333336</v>
      </c>
      <c r="T5" s="5">
        <v>62257.999999999993</v>
      </c>
      <c r="U5" s="4">
        <v>34435</v>
      </c>
      <c r="V5" s="4">
        <v>96693</v>
      </c>
      <c r="W5" s="5">
        <v>-62258</v>
      </c>
    </row>
    <row r="6" spans="1:23" x14ac:dyDescent="0.3">
      <c r="A6" s="3">
        <v>44459</v>
      </c>
      <c r="B6" s="4">
        <v>56953</v>
      </c>
      <c r="C6" s="4">
        <v>-16039</v>
      </c>
      <c r="D6" s="4">
        <v>8</v>
      </c>
      <c r="E6" s="4">
        <v>2</v>
      </c>
      <c r="F6" s="4">
        <v>18744</v>
      </c>
      <c r="G6" s="4">
        <v>-1372</v>
      </c>
      <c r="H6" s="4">
        <v>13</v>
      </c>
      <c r="I6" s="4">
        <v>1</v>
      </c>
      <c r="J6" s="4">
        <v>44239</v>
      </c>
      <c r="K6" s="4">
        <v>10513</v>
      </c>
      <c r="L6" s="4">
        <v>1378</v>
      </c>
      <c r="M6" s="4">
        <v>253</v>
      </c>
      <c r="N6" s="4">
        <v>82448</v>
      </c>
      <c r="O6" s="4">
        <v>-4154</v>
      </c>
      <c r="P6" s="4">
        <v>3404</v>
      </c>
      <c r="Q6" s="4">
        <v>213</v>
      </c>
      <c r="R6" s="4">
        <v>79552.333333333328</v>
      </c>
      <c r="S6" s="4">
        <v>27571</v>
      </c>
      <c r="T6" s="5">
        <v>51981.333333333328</v>
      </c>
      <c r="U6" s="4">
        <v>37691.333333333336</v>
      </c>
      <c r="V6" s="4">
        <v>89672.666666666672</v>
      </c>
      <c r="W6" s="5">
        <v>-51981.333333333336</v>
      </c>
    </row>
    <row r="7" spans="1:23" x14ac:dyDescent="0.3">
      <c r="A7" s="3">
        <v>44460</v>
      </c>
      <c r="B7" s="4">
        <v>72700</v>
      </c>
      <c r="C7" s="4">
        <v>15747</v>
      </c>
      <c r="D7" s="4">
        <v>7</v>
      </c>
      <c r="E7" s="4">
        <v>-1</v>
      </c>
      <c r="F7" s="4">
        <v>19102</v>
      </c>
      <c r="G7" s="4">
        <v>358</v>
      </c>
      <c r="H7" s="4">
        <v>13</v>
      </c>
      <c r="I7" s="4">
        <v>0</v>
      </c>
      <c r="J7" s="4">
        <v>42864</v>
      </c>
      <c r="K7" s="4">
        <v>-1375</v>
      </c>
      <c r="L7" s="4">
        <v>1427</v>
      </c>
      <c r="M7" s="4">
        <v>49</v>
      </c>
      <c r="N7" s="4">
        <v>96462</v>
      </c>
      <c r="O7" s="4">
        <v>14014</v>
      </c>
      <c r="P7" s="4">
        <v>3334</v>
      </c>
      <c r="Q7" s="4">
        <v>-70</v>
      </c>
      <c r="R7" s="4">
        <v>67548.333333333328</v>
      </c>
      <c r="S7" s="4">
        <v>19320.666666666668</v>
      </c>
      <c r="T7" s="5">
        <v>48227.666666666657</v>
      </c>
      <c r="U7" s="4">
        <v>40276.333333333336</v>
      </c>
      <c r="V7" s="4">
        <v>88504</v>
      </c>
      <c r="W7" s="5">
        <v>-48227.666666666664</v>
      </c>
    </row>
    <row r="8" spans="1:23" x14ac:dyDescent="0.3">
      <c r="A8" s="3">
        <v>44461</v>
      </c>
      <c r="B8" s="4">
        <v>54908</v>
      </c>
      <c r="C8" s="4">
        <v>-17792</v>
      </c>
      <c r="D8" s="4">
        <v>7</v>
      </c>
      <c r="E8" s="4">
        <v>0</v>
      </c>
      <c r="F8" s="4">
        <v>20621</v>
      </c>
      <c r="G8" s="4">
        <v>1519</v>
      </c>
      <c r="H8" s="4">
        <v>14</v>
      </c>
      <c r="I8" s="4">
        <v>1</v>
      </c>
      <c r="J8" s="4">
        <v>46259</v>
      </c>
      <c r="K8" s="4">
        <v>3395</v>
      </c>
      <c r="L8" s="4">
        <v>1579</v>
      </c>
      <c r="M8" s="4">
        <v>152</v>
      </c>
      <c r="N8" s="4">
        <v>80546</v>
      </c>
      <c r="O8" s="4">
        <v>-15916</v>
      </c>
      <c r="P8" s="4">
        <v>3149</v>
      </c>
      <c r="Q8" s="4">
        <v>-185</v>
      </c>
      <c r="R8" s="4">
        <v>61520.333333333336</v>
      </c>
      <c r="S8" s="4">
        <v>19489</v>
      </c>
      <c r="T8" s="5">
        <v>42031.333333333336</v>
      </c>
      <c r="U8" s="4">
        <v>44454</v>
      </c>
      <c r="V8" s="4">
        <v>86485.333333333328</v>
      </c>
      <c r="W8" s="5">
        <v>-42031.333333333328</v>
      </c>
    </row>
    <row r="9" spans="1:23" x14ac:dyDescent="0.3">
      <c r="A9" s="3">
        <v>44462</v>
      </c>
      <c r="B9" s="4">
        <v>67326</v>
      </c>
      <c r="C9" s="4">
        <v>12418</v>
      </c>
      <c r="D9" s="4">
        <v>7</v>
      </c>
      <c r="E9" s="4">
        <v>0</v>
      </c>
      <c r="F9" s="4">
        <v>20930</v>
      </c>
      <c r="G9" s="4">
        <v>309</v>
      </c>
      <c r="H9" s="4">
        <v>12</v>
      </c>
      <c r="I9" s="4">
        <v>-2</v>
      </c>
      <c r="J9" s="4">
        <v>39677</v>
      </c>
      <c r="K9" s="4">
        <v>-6582</v>
      </c>
      <c r="L9" s="4">
        <v>1753</v>
      </c>
      <c r="M9" s="4">
        <v>174</v>
      </c>
      <c r="N9" s="4">
        <v>86073</v>
      </c>
      <c r="O9" s="4">
        <v>5527</v>
      </c>
      <c r="P9" s="4">
        <v>3032</v>
      </c>
      <c r="Q9" s="4">
        <v>-117</v>
      </c>
      <c r="R9" s="4">
        <v>64978</v>
      </c>
      <c r="S9" s="4">
        <v>20217.666666666668</v>
      </c>
      <c r="T9" s="5">
        <v>44760.333333333328</v>
      </c>
      <c r="U9" s="4">
        <v>42933.333333333336</v>
      </c>
      <c r="V9" s="4">
        <v>87693.666666666672</v>
      </c>
      <c r="W9" s="5">
        <v>-44760.333333333336</v>
      </c>
    </row>
    <row r="10" spans="1:23" x14ac:dyDescent="0.3">
      <c r="A10" s="3">
        <v>44463</v>
      </c>
      <c r="B10" s="4">
        <v>67683</v>
      </c>
      <c r="C10" s="4">
        <v>357</v>
      </c>
      <c r="D10" s="4">
        <v>7</v>
      </c>
      <c r="E10" s="4">
        <v>0</v>
      </c>
      <c r="F10" s="4">
        <v>22580</v>
      </c>
      <c r="G10" s="4">
        <v>1650</v>
      </c>
      <c r="H10" s="4">
        <v>13</v>
      </c>
      <c r="I10" s="4">
        <v>1</v>
      </c>
      <c r="J10" s="4">
        <v>39854</v>
      </c>
      <c r="K10" s="4">
        <v>177</v>
      </c>
      <c r="L10" s="4">
        <v>1657</v>
      </c>
      <c r="M10" s="4">
        <v>-96</v>
      </c>
      <c r="N10" s="4">
        <v>84957</v>
      </c>
      <c r="O10" s="4">
        <v>-1116</v>
      </c>
      <c r="P10" s="4">
        <v>3073</v>
      </c>
      <c r="Q10" s="4">
        <v>41</v>
      </c>
      <c r="R10" s="4">
        <v>63305.666666666664</v>
      </c>
      <c r="S10" s="4">
        <v>21377</v>
      </c>
      <c r="T10" s="5">
        <v>41928.666666666664</v>
      </c>
      <c r="U10" s="4">
        <v>41930</v>
      </c>
      <c r="V10" s="4">
        <v>83858.666666666672</v>
      </c>
      <c r="W10" s="5">
        <v>-41928.666666666672</v>
      </c>
    </row>
    <row r="11" spans="1:23" x14ac:dyDescent="0.3">
      <c r="A11" s="3">
        <v>44466</v>
      </c>
      <c r="B11" s="4">
        <v>69413</v>
      </c>
      <c r="C11" s="4">
        <v>1730</v>
      </c>
      <c r="D11" s="4">
        <v>19</v>
      </c>
      <c r="E11" s="4">
        <v>12</v>
      </c>
      <c r="F11" s="4">
        <v>22398</v>
      </c>
      <c r="G11" s="4">
        <v>-182</v>
      </c>
      <c r="H11" s="4">
        <v>13</v>
      </c>
      <c r="I11" s="4">
        <v>0</v>
      </c>
      <c r="J11" s="4">
        <v>49194</v>
      </c>
      <c r="K11" s="4">
        <v>9340</v>
      </c>
      <c r="L11" s="4">
        <v>1992</v>
      </c>
      <c r="M11" s="4">
        <v>335</v>
      </c>
      <c r="N11" s="4">
        <v>96209</v>
      </c>
      <c r="O11" s="4">
        <v>11252</v>
      </c>
      <c r="P11" s="4">
        <v>2966</v>
      </c>
      <c r="Q11" s="4">
        <v>-107</v>
      </c>
      <c r="R11" s="4">
        <v>68140.666666666672</v>
      </c>
      <c r="S11" s="4">
        <v>21969.333333333332</v>
      </c>
      <c r="T11" s="5">
        <v>46171.333333333343</v>
      </c>
      <c r="U11" s="4">
        <v>42908.333333333336</v>
      </c>
      <c r="V11" s="4">
        <v>89079.666666666672</v>
      </c>
      <c r="W11" s="5">
        <v>-46171.333333333336</v>
      </c>
    </row>
    <row r="12" spans="1:23" x14ac:dyDescent="0.3">
      <c r="A12" s="3">
        <v>44467</v>
      </c>
      <c r="B12" s="4">
        <v>57212</v>
      </c>
      <c r="C12" s="4">
        <v>-12201</v>
      </c>
      <c r="D12" s="4">
        <v>9</v>
      </c>
      <c r="E12" s="4">
        <v>-10</v>
      </c>
      <c r="F12" s="4">
        <v>23052</v>
      </c>
      <c r="G12" s="4">
        <v>654</v>
      </c>
      <c r="H12" s="4">
        <v>12</v>
      </c>
      <c r="I12" s="4">
        <v>-1</v>
      </c>
      <c r="J12" s="4">
        <v>54028</v>
      </c>
      <c r="K12" s="4">
        <v>4834</v>
      </c>
      <c r="L12" s="4">
        <v>1652</v>
      </c>
      <c r="M12" s="4">
        <v>-340</v>
      </c>
      <c r="N12" s="4">
        <v>88188</v>
      </c>
      <c r="O12" s="4">
        <v>-8021</v>
      </c>
      <c r="P12" s="4">
        <v>3061</v>
      </c>
      <c r="Q12" s="4">
        <v>95</v>
      </c>
      <c r="R12" s="4">
        <v>64769.333333333336</v>
      </c>
      <c r="S12" s="4">
        <v>22676.666666666668</v>
      </c>
      <c r="T12" s="5">
        <v>42092.666666666672</v>
      </c>
      <c r="U12" s="4">
        <v>47692</v>
      </c>
      <c r="V12" s="4">
        <v>89784.666666666672</v>
      </c>
      <c r="W12" s="5">
        <v>-42092.666666666672</v>
      </c>
    </row>
    <row r="13" spans="1:23" x14ac:dyDescent="0.3">
      <c r="A13" s="3">
        <v>44468</v>
      </c>
      <c r="B13" s="4">
        <v>53732</v>
      </c>
      <c r="C13" s="4">
        <v>-3480</v>
      </c>
      <c r="D13" s="4">
        <v>10</v>
      </c>
      <c r="E13" s="4">
        <v>1</v>
      </c>
      <c r="F13" s="4">
        <v>23534</v>
      </c>
      <c r="G13" s="4">
        <v>482</v>
      </c>
      <c r="H13" s="4">
        <v>13</v>
      </c>
      <c r="I13" s="4">
        <v>1</v>
      </c>
      <c r="J13" s="4">
        <v>51392</v>
      </c>
      <c r="K13" s="4">
        <v>-2636</v>
      </c>
      <c r="L13" s="4">
        <v>1805</v>
      </c>
      <c r="M13" s="4">
        <v>153</v>
      </c>
      <c r="N13" s="4">
        <v>81590</v>
      </c>
      <c r="O13" s="4">
        <v>-6598</v>
      </c>
      <c r="P13" s="4">
        <v>2927</v>
      </c>
      <c r="Q13" s="4">
        <v>-134</v>
      </c>
      <c r="R13" s="4">
        <v>60119</v>
      </c>
      <c r="S13" s="4">
        <v>22994.666666666668</v>
      </c>
      <c r="T13" s="5">
        <v>37124.333333333328</v>
      </c>
      <c r="U13" s="4">
        <v>51538</v>
      </c>
      <c r="V13" s="4">
        <v>88662.333333333328</v>
      </c>
      <c r="W13" s="5">
        <v>-37124.333333333328</v>
      </c>
    </row>
    <row r="14" spans="1:23" x14ac:dyDescent="0.3">
      <c r="A14" s="3">
        <v>44469</v>
      </c>
      <c r="B14" s="4">
        <v>31216</v>
      </c>
      <c r="C14" s="4">
        <v>-22516</v>
      </c>
      <c r="D14" s="4">
        <v>9</v>
      </c>
      <c r="E14" s="4">
        <v>-1</v>
      </c>
      <c r="F14" s="4">
        <v>23353</v>
      </c>
      <c r="G14" s="4">
        <v>-181</v>
      </c>
      <c r="H14" s="4">
        <v>15</v>
      </c>
      <c r="I14" s="4">
        <v>2</v>
      </c>
      <c r="J14" s="4">
        <v>73458</v>
      </c>
      <c r="K14" s="4">
        <v>22066</v>
      </c>
      <c r="L14" s="4">
        <v>1858</v>
      </c>
      <c r="M14" s="4">
        <v>53</v>
      </c>
      <c r="N14" s="4">
        <v>81321</v>
      </c>
      <c r="O14" s="4">
        <v>-269</v>
      </c>
      <c r="P14" s="4">
        <v>3063</v>
      </c>
      <c r="Q14" s="4">
        <v>136</v>
      </c>
      <c r="R14" s="4">
        <v>47386.666666666664</v>
      </c>
      <c r="S14" s="4">
        <v>23313</v>
      </c>
      <c r="T14" s="5">
        <v>24073.666666666664</v>
      </c>
      <c r="U14" s="4">
        <v>59626</v>
      </c>
      <c r="V14" s="4">
        <v>83699.666666666672</v>
      </c>
      <c r="W14" s="5">
        <v>-24073.666666666672</v>
      </c>
    </row>
    <row r="15" spans="1:23" x14ac:dyDescent="0.3">
      <c r="A15" s="3">
        <v>44470</v>
      </c>
      <c r="B15" s="4">
        <v>30021</v>
      </c>
      <c r="C15" s="4">
        <v>-1195</v>
      </c>
      <c r="D15" s="4">
        <v>9</v>
      </c>
      <c r="E15" s="4">
        <v>0</v>
      </c>
      <c r="F15" s="4">
        <v>37853</v>
      </c>
      <c r="G15" s="4">
        <v>14500</v>
      </c>
      <c r="H15" s="4">
        <v>15</v>
      </c>
      <c r="I15" s="4">
        <v>0</v>
      </c>
      <c r="J15" s="4">
        <v>82084</v>
      </c>
      <c r="K15" s="4">
        <v>8626</v>
      </c>
      <c r="L15" s="4">
        <v>2004</v>
      </c>
      <c r="M15" s="4">
        <v>146</v>
      </c>
      <c r="N15" s="4">
        <v>74252</v>
      </c>
      <c r="O15" s="4">
        <v>-7069</v>
      </c>
      <c r="P15" s="4">
        <v>3093</v>
      </c>
      <c r="Q15" s="4">
        <v>30</v>
      </c>
      <c r="R15" s="4">
        <v>38323</v>
      </c>
      <c r="S15" s="4">
        <v>28246.666666666668</v>
      </c>
      <c r="T15" s="5">
        <v>10076.333333333332</v>
      </c>
      <c r="U15" s="4">
        <v>68978</v>
      </c>
      <c r="V15" s="4">
        <v>79054.333333333328</v>
      </c>
      <c r="W15" s="5">
        <v>-10076.333333333328</v>
      </c>
    </row>
    <row r="16" spans="1:23" x14ac:dyDescent="0.3">
      <c r="A16" s="3">
        <v>44473</v>
      </c>
      <c r="B16" s="4">
        <v>13881</v>
      </c>
      <c r="C16" s="4">
        <v>-16140</v>
      </c>
      <c r="D16" s="4">
        <v>8</v>
      </c>
      <c r="E16" s="4">
        <v>-1</v>
      </c>
      <c r="F16" s="4">
        <v>37223</v>
      </c>
      <c r="G16" s="4">
        <v>-630</v>
      </c>
      <c r="H16" s="4">
        <v>14</v>
      </c>
      <c r="I16" s="4">
        <v>-1</v>
      </c>
      <c r="J16" s="4">
        <v>99253</v>
      </c>
      <c r="K16" s="4">
        <v>17169</v>
      </c>
      <c r="L16" s="4">
        <v>2136</v>
      </c>
      <c r="M16" s="4">
        <v>132</v>
      </c>
      <c r="N16" s="4">
        <v>75911</v>
      </c>
      <c r="O16" s="4">
        <v>1659</v>
      </c>
      <c r="P16" s="4">
        <v>3132</v>
      </c>
      <c r="Q16" s="4">
        <v>39</v>
      </c>
      <c r="R16" s="4">
        <v>25039.333333333332</v>
      </c>
      <c r="S16" s="4">
        <v>32809.666666666664</v>
      </c>
      <c r="T16" s="5">
        <v>-7770.3333333333321</v>
      </c>
      <c r="U16" s="4">
        <v>84931.666666666672</v>
      </c>
      <c r="V16" s="4">
        <v>77161.333333333328</v>
      </c>
      <c r="W16" s="5">
        <v>7770.333333333343</v>
      </c>
    </row>
    <row r="17" spans="1:23" x14ac:dyDescent="0.3">
      <c r="A17" s="3">
        <v>44474</v>
      </c>
      <c r="B17" s="4">
        <v>34678</v>
      </c>
      <c r="C17" s="4">
        <v>20797</v>
      </c>
      <c r="D17" s="4">
        <v>13</v>
      </c>
      <c r="E17" s="4">
        <v>5</v>
      </c>
      <c r="F17" s="4">
        <v>36037</v>
      </c>
      <c r="G17" s="4">
        <v>-1186</v>
      </c>
      <c r="H17" s="4">
        <v>15</v>
      </c>
      <c r="I17" s="4">
        <v>1</v>
      </c>
      <c r="J17" s="4">
        <v>83017</v>
      </c>
      <c r="K17" s="4">
        <v>-16236</v>
      </c>
      <c r="L17" s="4">
        <v>2043</v>
      </c>
      <c r="M17" s="4">
        <v>-93</v>
      </c>
      <c r="N17" s="4">
        <v>81658</v>
      </c>
      <c r="O17" s="4">
        <v>5747</v>
      </c>
      <c r="P17" s="4">
        <v>3039</v>
      </c>
      <c r="Q17" s="4">
        <v>-93</v>
      </c>
      <c r="R17" s="4">
        <v>26193.333333333332</v>
      </c>
      <c r="S17" s="4">
        <v>37037.666666666664</v>
      </c>
      <c r="T17" s="5">
        <v>-10844.333333333332</v>
      </c>
      <c r="U17" s="4">
        <v>88118</v>
      </c>
      <c r="V17" s="4">
        <v>77273.666666666672</v>
      </c>
      <c r="W17" s="5">
        <v>10844.333333333328</v>
      </c>
    </row>
    <row r="18" spans="1:23" x14ac:dyDescent="0.3">
      <c r="A18" s="3">
        <v>44475</v>
      </c>
      <c r="B18" s="4">
        <v>10031</v>
      </c>
      <c r="C18" s="4">
        <v>-24647</v>
      </c>
      <c r="D18" s="4">
        <v>15</v>
      </c>
      <c r="E18" s="4">
        <v>2</v>
      </c>
      <c r="F18" s="4">
        <v>38541</v>
      </c>
      <c r="G18" s="4">
        <v>2504</v>
      </c>
      <c r="H18" s="4">
        <v>13</v>
      </c>
      <c r="I18" s="4">
        <v>-2</v>
      </c>
      <c r="J18" s="4">
        <v>100484</v>
      </c>
      <c r="K18" s="4">
        <v>17467</v>
      </c>
      <c r="L18" s="4">
        <v>3118</v>
      </c>
      <c r="M18" s="4">
        <v>1075</v>
      </c>
      <c r="N18" s="4">
        <v>71974</v>
      </c>
      <c r="O18" s="4">
        <v>-9684</v>
      </c>
      <c r="P18" s="4">
        <v>3076</v>
      </c>
      <c r="Q18" s="4">
        <v>37</v>
      </c>
      <c r="R18" s="4">
        <v>19530</v>
      </c>
      <c r="S18" s="4">
        <v>37267</v>
      </c>
      <c r="T18" s="5">
        <v>-17737</v>
      </c>
      <c r="U18" s="4">
        <v>94251.333333333328</v>
      </c>
      <c r="V18" s="4">
        <v>76514.333333333328</v>
      </c>
      <c r="W18" s="5">
        <v>17737</v>
      </c>
    </row>
    <row r="19" spans="1:23" x14ac:dyDescent="0.3">
      <c r="A19" s="3">
        <v>44476</v>
      </c>
      <c r="B19" s="4">
        <v>45858</v>
      </c>
      <c r="C19" s="4">
        <v>35827</v>
      </c>
      <c r="D19" s="4">
        <v>13</v>
      </c>
      <c r="E19" s="4">
        <v>-2</v>
      </c>
      <c r="F19" s="4">
        <v>34191</v>
      </c>
      <c r="G19" s="4">
        <v>-4350</v>
      </c>
      <c r="H19" s="4">
        <v>14</v>
      </c>
      <c r="I19" s="4">
        <v>1</v>
      </c>
      <c r="J19" s="4">
        <v>68915</v>
      </c>
      <c r="K19" s="4">
        <v>-31569</v>
      </c>
      <c r="L19" s="4">
        <v>2719</v>
      </c>
      <c r="M19" s="4">
        <v>-399</v>
      </c>
      <c r="N19" s="4">
        <v>80582</v>
      </c>
      <c r="O19" s="4">
        <v>8608</v>
      </c>
      <c r="P19" s="4">
        <v>3159</v>
      </c>
      <c r="Q19" s="4">
        <v>83</v>
      </c>
      <c r="R19" s="4">
        <v>30189</v>
      </c>
      <c r="S19" s="4">
        <v>36256.333333333336</v>
      </c>
      <c r="T19" s="5">
        <v>-6067.3333333333358</v>
      </c>
      <c r="U19" s="4">
        <v>84138.666666666672</v>
      </c>
      <c r="V19" s="4">
        <v>78071.333333333328</v>
      </c>
      <c r="W19" s="5">
        <v>6067.333333333343</v>
      </c>
    </row>
    <row r="20" spans="1:23" x14ac:dyDescent="0.3">
      <c r="A20" s="3">
        <v>44477</v>
      </c>
      <c r="B20" s="4">
        <v>35797</v>
      </c>
      <c r="C20" s="4">
        <v>-10061</v>
      </c>
      <c r="D20" s="4">
        <v>13</v>
      </c>
      <c r="E20" s="4">
        <v>0</v>
      </c>
      <c r="F20" s="4">
        <v>27811</v>
      </c>
      <c r="G20" s="4">
        <v>-6380</v>
      </c>
      <c r="H20" s="4">
        <v>12</v>
      </c>
      <c r="I20" s="4">
        <v>-2</v>
      </c>
      <c r="J20" s="4">
        <v>68036</v>
      </c>
      <c r="K20" s="4">
        <v>-879</v>
      </c>
      <c r="L20" s="4">
        <v>2526</v>
      </c>
      <c r="M20" s="4">
        <v>-193</v>
      </c>
      <c r="N20" s="4">
        <v>76022</v>
      </c>
      <c r="O20" s="4">
        <v>-4560</v>
      </c>
      <c r="P20" s="4">
        <v>3171</v>
      </c>
      <c r="Q20" s="4">
        <v>12</v>
      </c>
      <c r="R20" s="4">
        <v>30562</v>
      </c>
      <c r="S20" s="4">
        <v>33514.333333333336</v>
      </c>
      <c r="T20" s="5">
        <v>-2952.3333333333358</v>
      </c>
      <c r="U20" s="4">
        <v>79145</v>
      </c>
      <c r="V20" s="4">
        <v>76192.666666666672</v>
      </c>
      <c r="W20" s="5">
        <v>2952.3333333333285</v>
      </c>
    </row>
    <row r="21" spans="1:23" x14ac:dyDescent="0.3">
      <c r="A21" s="3">
        <v>44480</v>
      </c>
      <c r="B21" s="4">
        <v>26516</v>
      </c>
      <c r="C21" s="4">
        <v>-9281</v>
      </c>
      <c r="D21" s="4">
        <v>13</v>
      </c>
      <c r="E21" s="4">
        <v>0</v>
      </c>
      <c r="F21" s="4">
        <v>28829</v>
      </c>
      <c r="G21" s="4">
        <v>1018</v>
      </c>
      <c r="H21" s="4">
        <v>12</v>
      </c>
      <c r="I21" s="4">
        <v>0</v>
      </c>
      <c r="J21" s="4">
        <v>74750</v>
      </c>
      <c r="K21" s="4">
        <v>6714</v>
      </c>
      <c r="L21" s="4">
        <v>2961</v>
      </c>
      <c r="M21" s="4">
        <v>435</v>
      </c>
      <c r="N21" s="4">
        <v>72437</v>
      </c>
      <c r="O21" s="4">
        <v>-3585</v>
      </c>
      <c r="P21" s="4">
        <v>3136</v>
      </c>
      <c r="Q21" s="4">
        <v>-35</v>
      </c>
      <c r="R21" s="4">
        <v>36057</v>
      </c>
      <c r="S21" s="4">
        <v>30277</v>
      </c>
      <c r="T21" s="5">
        <v>5780</v>
      </c>
      <c r="U21" s="4">
        <v>70567</v>
      </c>
      <c r="V21" s="4">
        <v>76347</v>
      </c>
      <c r="W21" s="5">
        <v>-5780</v>
      </c>
    </row>
    <row r="22" spans="1:23" x14ac:dyDescent="0.3">
      <c r="A22" s="3">
        <v>44481</v>
      </c>
      <c r="B22" s="4">
        <v>23184</v>
      </c>
      <c r="C22" s="4">
        <v>-3332</v>
      </c>
      <c r="D22" s="4">
        <v>9</v>
      </c>
      <c r="E22" s="4">
        <v>-4</v>
      </c>
      <c r="F22" s="4">
        <v>31766</v>
      </c>
      <c r="G22" s="4">
        <v>2937</v>
      </c>
      <c r="H22" s="4">
        <v>12</v>
      </c>
      <c r="I22" s="4">
        <v>0</v>
      </c>
      <c r="J22" s="4">
        <v>82058</v>
      </c>
      <c r="K22" s="4">
        <v>7308</v>
      </c>
      <c r="L22" s="4">
        <v>2929</v>
      </c>
      <c r="M22" s="4">
        <v>-32</v>
      </c>
      <c r="N22" s="4">
        <v>73476</v>
      </c>
      <c r="O22" s="4">
        <v>1039</v>
      </c>
      <c r="P22" s="4">
        <v>3191</v>
      </c>
      <c r="Q22" s="4">
        <v>55</v>
      </c>
      <c r="R22" s="4">
        <v>28499</v>
      </c>
      <c r="S22" s="4">
        <v>29468.666666666668</v>
      </c>
      <c r="T22" s="5">
        <v>-969.66666666666788</v>
      </c>
      <c r="U22" s="4">
        <v>74948</v>
      </c>
      <c r="V22" s="4">
        <v>73978.333333333328</v>
      </c>
      <c r="W22" s="5">
        <v>969.66666666667152</v>
      </c>
    </row>
    <row r="23" spans="1:23" x14ac:dyDescent="0.3">
      <c r="A23" s="3">
        <v>44482</v>
      </c>
      <c r="B23" s="4">
        <v>18219</v>
      </c>
      <c r="C23" s="4">
        <v>-4965</v>
      </c>
      <c r="D23" s="4">
        <v>10</v>
      </c>
      <c r="E23" s="4">
        <v>1</v>
      </c>
      <c r="F23" s="4">
        <v>31914</v>
      </c>
      <c r="G23" s="4">
        <v>148</v>
      </c>
      <c r="H23" s="4">
        <v>13</v>
      </c>
      <c r="I23" s="4">
        <v>1</v>
      </c>
      <c r="J23" s="4">
        <v>88161</v>
      </c>
      <c r="K23" s="4">
        <v>6103</v>
      </c>
      <c r="L23" s="4">
        <v>3146</v>
      </c>
      <c r="M23" s="4">
        <v>217</v>
      </c>
      <c r="N23" s="4">
        <v>74466</v>
      </c>
      <c r="O23" s="4">
        <v>990</v>
      </c>
      <c r="P23" s="4">
        <v>3200</v>
      </c>
      <c r="Q23" s="4">
        <v>9</v>
      </c>
      <c r="R23" s="4">
        <v>22639.666666666668</v>
      </c>
      <c r="S23" s="4">
        <v>30836.333333333332</v>
      </c>
      <c r="T23" s="5">
        <v>-8196.6666666666642</v>
      </c>
      <c r="U23" s="4">
        <v>81656.333333333328</v>
      </c>
      <c r="V23" s="4">
        <v>73459.666666666672</v>
      </c>
      <c r="W23" s="5">
        <v>8196.666666666657</v>
      </c>
    </row>
    <row r="24" spans="1:23" x14ac:dyDescent="0.3">
      <c r="A24" s="3">
        <v>44483</v>
      </c>
      <c r="B24" s="4">
        <v>37206</v>
      </c>
      <c r="C24" s="4">
        <v>18987</v>
      </c>
      <c r="D24" s="4">
        <v>11</v>
      </c>
      <c r="E24" s="4">
        <v>1</v>
      </c>
      <c r="F24" s="4">
        <v>8865</v>
      </c>
      <c r="G24" s="4">
        <v>-23049</v>
      </c>
      <c r="H24" s="4">
        <v>12</v>
      </c>
      <c r="I24" s="4">
        <v>-1</v>
      </c>
      <c r="J24" s="4">
        <v>61812</v>
      </c>
      <c r="K24" s="4">
        <v>-26349</v>
      </c>
      <c r="L24" s="4">
        <v>2810</v>
      </c>
      <c r="M24" s="4">
        <v>-336</v>
      </c>
      <c r="N24" s="4">
        <v>90153</v>
      </c>
      <c r="O24" s="4">
        <v>15687</v>
      </c>
      <c r="P24" s="4">
        <v>3395</v>
      </c>
      <c r="Q24" s="4">
        <v>195</v>
      </c>
      <c r="R24" s="4">
        <v>26203</v>
      </c>
      <c r="S24" s="4">
        <v>24181.666666666668</v>
      </c>
      <c r="T24" s="5">
        <v>2021.3333333333321</v>
      </c>
      <c r="U24" s="4">
        <v>77343.666666666672</v>
      </c>
      <c r="V24" s="4">
        <v>79365</v>
      </c>
      <c r="W24" s="5">
        <v>-2021.3333333333285</v>
      </c>
    </row>
    <row r="25" spans="1:23" x14ac:dyDescent="0.3">
      <c r="A25" s="3">
        <v>44484</v>
      </c>
      <c r="B25" s="4">
        <v>72493</v>
      </c>
      <c r="C25" s="4">
        <v>35287</v>
      </c>
      <c r="D25" s="4">
        <v>11</v>
      </c>
      <c r="E25" s="4">
        <v>0</v>
      </c>
      <c r="F25" s="4">
        <v>7469</v>
      </c>
      <c r="G25" s="4">
        <v>-1396</v>
      </c>
      <c r="H25" s="4">
        <v>12</v>
      </c>
      <c r="I25" s="4">
        <v>0</v>
      </c>
      <c r="J25" s="4">
        <v>39692</v>
      </c>
      <c r="K25" s="4">
        <v>-22120</v>
      </c>
      <c r="L25" s="4">
        <v>1937</v>
      </c>
      <c r="M25" s="4">
        <v>-873</v>
      </c>
      <c r="N25" s="4">
        <v>104716</v>
      </c>
      <c r="O25" s="4">
        <v>14563</v>
      </c>
      <c r="P25" s="4">
        <v>3560</v>
      </c>
      <c r="Q25" s="4">
        <v>165</v>
      </c>
      <c r="R25" s="4">
        <v>42639.333333333336</v>
      </c>
      <c r="S25" s="4">
        <v>16082.666666666666</v>
      </c>
      <c r="T25" s="5">
        <v>26556.666666666672</v>
      </c>
      <c r="U25" s="4">
        <v>63221.666666666664</v>
      </c>
      <c r="V25" s="4">
        <v>89778.333333333328</v>
      </c>
      <c r="W25" s="5">
        <v>-26556.666666666664</v>
      </c>
    </row>
    <row r="26" spans="1:23" x14ac:dyDescent="0.3">
      <c r="A26" s="3">
        <v>44487</v>
      </c>
      <c r="B26" s="4">
        <v>87966</v>
      </c>
      <c r="C26" s="4">
        <v>15473</v>
      </c>
      <c r="D26" s="4">
        <v>10</v>
      </c>
      <c r="E26" s="4">
        <v>-1</v>
      </c>
      <c r="F26" s="4">
        <v>7888</v>
      </c>
      <c r="G26" s="4">
        <v>419</v>
      </c>
      <c r="H26" s="4">
        <v>12</v>
      </c>
      <c r="I26" s="4">
        <v>0</v>
      </c>
      <c r="J26" s="4">
        <v>33777</v>
      </c>
      <c r="K26" s="4">
        <v>-5915</v>
      </c>
      <c r="L26" s="4">
        <v>1791</v>
      </c>
      <c r="M26" s="4">
        <v>-146</v>
      </c>
      <c r="N26" s="4">
        <v>113855</v>
      </c>
      <c r="O26" s="4">
        <v>9139</v>
      </c>
      <c r="P26" s="4">
        <v>3678</v>
      </c>
      <c r="Q26" s="4">
        <v>118</v>
      </c>
      <c r="R26" s="4">
        <v>65888.333333333328</v>
      </c>
      <c r="S26" s="4">
        <v>8074</v>
      </c>
      <c r="T26" s="5">
        <v>57814.333333333328</v>
      </c>
      <c r="U26" s="4">
        <v>45093.666666666664</v>
      </c>
      <c r="V26" s="4">
        <v>102908</v>
      </c>
      <c r="W26" s="5">
        <v>-57814.333333333336</v>
      </c>
    </row>
    <row r="27" spans="1:23" x14ac:dyDescent="0.3">
      <c r="A27" s="3">
        <v>44488</v>
      </c>
      <c r="B27" s="4">
        <v>94853</v>
      </c>
      <c r="C27" s="4">
        <v>6887</v>
      </c>
      <c r="D27" s="4">
        <v>9</v>
      </c>
      <c r="E27" s="4">
        <v>-1</v>
      </c>
      <c r="F27" s="4">
        <v>8193</v>
      </c>
      <c r="G27" s="4">
        <v>305</v>
      </c>
      <c r="H27" s="4">
        <v>12</v>
      </c>
      <c r="I27" s="4">
        <v>0</v>
      </c>
      <c r="J27" s="4">
        <v>35238</v>
      </c>
      <c r="K27" s="4">
        <v>1461</v>
      </c>
      <c r="L27" s="4">
        <v>1887</v>
      </c>
      <c r="M27" s="4">
        <v>96</v>
      </c>
      <c r="N27" s="4">
        <v>121898</v>
      </c>
      <c r="O27" s="4">
        <v>8043</v>
      </c>
      <c r="P27" s="4">
        <v>3641</v>
      </c>
      <c r="Q27" s="4">
        <v>-37</v>
      </c>
      <c r="R27" s="4">
        <v>85104</v>
      </c>
      <c r="S27" s="4">
        <v>7850</v>
      </c>
      <c r="T27" s="5">
        <v>77254</v>
      </c>
      <c r="U27" s="4">
        <v>36235.666666666664</v>
      </c>
      <c r="V27" s="4">
        <v>113489.66666666667</v>
      </c>
      <c r="W27" s="5">
        <v>-77254</v>
      </c>
    </row>
    <row r="28" spans="1:23" x14ac:dyDescent="0.3">
      <c r="A28" s="3">
        <v>44489</v>
      </c>
      <c r="B28" s="4">
        <v>110076</v>
      </c>
      <c r="C28" s="4">
        <v>15223</v>
      </c>
      <c r="D28" s="4">
        <v>10</v>
      </c>
      <c r="E28" s="4">
        <v>1</v>
      </c>
      <c r="F28" s="4">
        <v>8767</v>
      </c>
      <c r="G28" s="4">
        <v>574</v>
      </c>
      <c r="H28" s="4">
        <v>13</v>
      </c>
      <c r="I28" s="4">
        <v>1</v>
      </c>
      <c r="J28" s="4">
        <v>30594</v>
      </c>
      <c r="K28" s="4">
        <v>-4644</v>
      </c>
      <c r="L28" s="4">
        <v>1708</v>
      </c>
      <c r="M28" s="4">
        <v>-179</v>
      </c>
      <c r="N28" s="4">
        <v>131903</v>
      </c>
      <c r="O28" s="4">
        <v>10005</v>
      </c>
      <c r="P28" s="4">
        <v>3868</v>
      </c>
      <c r="Q28" s="4">
        <v>227</v>
      </c>
      <c r="R28" s="4">
        <v>97631.666666666672</v>
      </c>
      <c r="S28" s="4">
        <v>8282.6666666666661</v>
      </c>
      <c r="T28" s="5">
        <v>89349</v>
      </c>
      <c r="U28" s="4">
        <v>33203</v>
      </c>
      <c r="V28" s="4">
        <v>122552</v>
      </c>
      <c r="W28" s="5">
        <v>-89349</v>
      </c>
    </row>
    <row r="29" spans="1:23" x14ac:dyDescent="0.3">
      <c r="A29" s="3">
        <v>44490</v>
      </c>
      <c r="B29" s="4">
        <v>129671</v>
      </c>
      <c r="C29" s="4">
        <v>19595</v>
      </c>
      <c r="D29" s="4">
        <v>10</v>
      </c>
      <c r="E29" s="4">
        <v>0</v>
      </c>
      <c r="F29" s="4">
        <v>17184</v>
      </c>
      <c r="G29" s="4">
        <v>8417</v>
      </c>
      <c r="H29" s="4">
        <v>13</v>
      </c>
      <c r="I29" s="4">
        <v>0</v>
      </c>
      <c r="J29" s="4">
        <v>34322</v>
      </c>
      <c r="K29" s="4">
        <v>3728</v>
      </c>
      <c r="L29" s="4">
        <v>1653</v>
      </c>
      <c r="M29" s="4">
        <v>-55</v>
      </c>
      <c r="N29" s="4">
        <v>146809</v>
      </c>
      <c r="O29" s="4">
        <v>14906</v>
      </c>
      <c r="P29" s="4">
        <v>4152</v>
      </c>
      <c r="Q29" s="4">
        <v>284</v>
      </c>
      <c r="R29" s="4">
        <v>111533.33333333333</v>
      </c>
      <c r="S29" s="4">
        <v>11381.333333333334</v>
      </c>
      <c r="T29" s="5">
        <v>100152</v>
      </c>
      <c r="U29" s="4">
        <v>33384.666666666664</v>
      </c>
      <c r="V29" s="4">
        <v>133536.66666666666</v>
      </c>
      <c r="W29" s="5">
        <v>-100152</v>
      </c>
    </row>
    <row r="30" spans="1:23" x14ac:dyDescent="0.3">
      <c r="A30" s="3">
        <v>44491</v>
      </c>
      <c r="B30" s="4">
        <v>133356</v>
      </c>
      <c r="C30" s="4">
        <v>3685</v>
      </c>
      <c r="D30" s="4">
        <v>6</v>
      </c>
      <c r="E30" s="4">
        <v>-4</v>
      </c>
      <c r="F30" s="4">
        <v>15567</v>
      </c>
      <c r="G30" s="4">
        <v>-1617</v>
      </c>
      <c r="H30" s="4">
        <v>14</v>
      </c>
      <c r="I30" s="4">
        <v>1</v>
      </c>
      <c r="J30" s="4">
        <v>30043</v>
      </c>
      <c r="K30" s="4">
        <v>-4279</v>
      </c>
      <c r="L30" s="4">
        <v>1450</v>
      </c>
      <c r="M30" s="4">
        <v>-203</v>
      </c>
      <c r="N30" s="4">
        <v>147832</v>
      </c>
      <c r="O30" s="4">
        <v>1023</v>
      </c>
      <c r="P30" s="4">
        <v>4227</v>
      </c>
      <c r="Q30" s="4">
        <v>75</v>
      </c>
      <c r="R30" s="4">
        <v>124367.66666666667</v>
      </c>
      <c r="S30" s="4">
        <v>13839.333333333334</v>
      </c>
      <c r="T30" s="5">
        <v>110528.33333333334</v>
      </c>
      <c r="U30" s="4">
        <v>31653</v>
      </c>
      <c r="V30" s="4">
        <v>142181.33333333334</v>
      </c>
      <c r="W30" s="5">
        <v>-110528.33333333334</v>
      </c>
    </row>
    <row r="31" spans="1:23" x14ac:dyDescent="0.3">
      <c r="A31" s="3">
        <v>44494</v>
      </c>
      <c r="B31" s="4">
        <v>126874</v>
      </c>
      <c r="C31" s="4">
        <v>-6482</v>
      </c>
      <c r="D31" s="4">
        <v>6</v>
      </c>
      <c r="E31" s="4">
        <v>0</v>
      </c>
      <c r="F31" s="4">
        <v>15308</v>
      </c>
      <c r="G31" s="4">
        <v>-259</v>
      </c>
      <c r="H31" s="4">
        <v>14</v>
      </c>
      <c r="I31" s="4">
        <v>0</v>
      </c>
      <c r="J31" s="4">
        <v>30691</v>
      </c>
      <c r="K31" s="4">
        <v>648</v>
      </c>
      <c r="L31" s="4">
        <v>1509</v>
      </c>
      <c r="M31" s="4">
        <v>59</v>
      </c>
      <c r="N31" s="4">
        <v>142257</v>
      </c>
      <c r="O31" s="4">
        <v>-5575</v>
      </c>
      <c r="P31" s="4">
        <v>4268</v>
      </c>
      <c r="Q31" s="4">
        <v>41</v>
      </c>
      <c r="R31" s="4">
        <v>129967</v>
      </c>
      <c r="S31" s="4">
        <v>16019.666666666666</v>
      </c>
      <c r="T31" s="5">
        <v>113947.33333333333</v>
      </c>
      <c r="U31" s="4">
        <v>31685.333333333332</v>
      </c>
      <c r="V31" s="4">
        <v>145632.66666666666</v>
      </c>
      <c r="W31" s="5">
        <v>-113947.33333333333</v>
      </c>
    </row>
    <row r="32" spans="1:23" x14ac:dyDescent="0.3">
      <c r="A32" s="3">
        <v>44495</v>
      </c>
      <c r="B32" s="4">
        <v>127700</v>
      </c>
      <c r="C32" s="4">
        <v>826</v>
      </c>
      <c r="D32" s="4">
        <v>6</v>
      </c>
      <c r="E32" s="4">
        <v>0</v>
      </c>
      <c r="F32" s="4">
        <v>15913</v>
      </c>
      <c r="G32" s="4">
        <v>605</v>
      </c>
      <c r="H32" s="4">
        <v>14</v>
      </c>
      <c r="I32" s="4">
        <v>0</v>
      </c>
      <c r="J32" s="4">
        <v>32163</v>
      </c>
      <c r="K32" s="4">
        <v>1472</v>
      </c>
      <c r="L32" s="4">
        <v>1669</v>
      </c>
      <c r="M32" s="4">
        <v>160</v>
      </c>
      <c r="N32" s="4">
        <v>143950</v>
      </c>
      <c r="O32" s="4">
        <v>1693</v>
      </c>
      <c r="P32" s="4">
        <v>4156</v>
      </c>
      <c r="Q32" s="4">
        <v>-112</v>
      </c>
      <c r="R32" s="4">
        <v>129310</v>
      </c>
      <c r="S32" s="4">
        <v>15596</v>
      </c>
      <c r="T32" s="5">
        <v>113714</v>
      </c>
      <c r="U32" s="4">
        <v>30965.666666666668</v>
      </c>
      <c r="V32" s="4">
        <v>144679.66666666666</v>
      </c>
      <c r="W32" s="5">
        <v>-113713.99999999999</v>
      </c>
    </row>
    <row r="33" spans="1:23" x14ac:dyDescent="0.3">
      <c r="A33" s="3">
        <v>44496</v>
      </c>
      <c r="B33" s="4">
        <v>139775</v>
      </c>
      <c r="C33" s="4">
        <v>12075</v>
      </c>
      <c r="D33" s="4">
        <v>8</v>
      </c>
      <c r="E33" s="4">
        <v>2</v>
      </c>
      <c r="F33" s="4">
        <v>17506</v>
      </c>
      <c r="G33" s="4">
        <v>1593</v>
      </c>
      <c r="H33" s="4">
        <v>15</v>
      </c>
      <c r="I33" s="4">
        <v>1</v>
      </c>
      <c r="J33" s="4">
        <v>32246</v>
      </c>
      <c r="K33" s="4">
        <v>83</v>
      </c>
      <c r="L33" s="4">
        <v>1513</v>
      </c>
      <c r="M33" s="4">
        <v>-156</v>
      </c>
      <c r="N33" s="4">
        <v>154515</v>
      </c>
      <c r="O33" s="4">
        <v>10565</v>
      </c>
      <c r="P33" s="4">
        <v>4286</v>
      </c>
      <c r="Q33" s="4">
        <v>130</v>
      </c>
      <c r="R33" s="4">
        <v>131449.66666666666</v>
      </c>
      <c r="S33" s="4">
        <v>16242.333333333334</v>
      </c>
      <c r="T33" s="5">
        <v>115207.33333333333</v>
      </c>
      <c r="U33" s="4">
        <v>31700</v>
      </c>
      <c r="V33" s="4">
        <v>146907.33333333334</v>
      </c>
      <c r="W33" s="5">
        <v>-115207.33333333334</v>
      </c>
    </row>
    <row r="34" spans="1:23" x14ac:dyDescent="0.3">
      <c r="A34" s="3">
        <v>44497</v>
      </c>
      <c r="B34" s="4">
        <v>158902</v>
      </c>
      <c r="C34" s="4">
        <v>19127</v>
      </c>
      <c r="D34" s="4">
        <v>9</v>
      </c>
      <c r="E34" s="4">
        <v>1</v>
      </c>
      <c r="F34" s="4">
        <v>17557</v>
      </c>
      <c r="G34" s="4">
        <v>51</v>
      </c>
      <c r="H34" s="4">
        <v>16</v>
      </c>
      <c r="I34" s="4">
        <v>1</v>
      </c>
      <c r="J34" s="4">
        <v>29370</v>
      </c>
      <c r="K34" s="4">
        <v>-2876</v>
      </c>
      <c r="L34" s="4">
        <v>1492</v>
      </c>
      <c r="M34" s="4">
        <v>-21</v>
      </c>
      <c r="N34" s="4">
        <v>170715</v>
      </c>
      <c r="O34" s="4">
        <v>16200</v>
      </c>
      <c r="P34" s="4">
        <v>4368</v>
      </c>
      <c r="Q34" s="4">
        <v>82</v>
      </c>
      <c r="R34" s="4">
        <v>142125.66666666666</v>
      </c>
      <c r="S34" s="4">
        <v>16992</v>
      </c>
      <c r="T34" s="5">
        <v>125133.66666666666</v>
      </c>
      <c r="U34" s="4">
        <v>31259.666666666668</v>
      </c>
      <c r="V34" s="4">
        <v>156393.33333333334</v>
      </c>
      <c r="W34" s="5">
        <v>-125133.66666666667</v>
      </c>
    </row>
    <row r="35" spans="1:23" x14ac:dyDescent="0.3">
      <c r="A35" s="3">
        <v>44498</v>
      </c>
      <c r="B35" s="4">
        <v>183893</v>
      </c>
      <c r="C35" s="4">
        <v>24991</v>
      </c>
      <c r="D35" s="4">
        <v>10</v>
      </c>
      <c r="E35" s="4">
        <v>1</v>
      </c>
      <c r="F35" s="4">
        <v>17120</v>
      </c>
      <c r="G35" s="4">
        <v>-437</v>
      </c>
      <c r="H35" s="4">
        <v>15</v>
      </c>
      <c r="I35" s="4">
        <v>-1</v>
      </c>
      <c r="J35" s="4">
        <v>27764</v>
      </c>
      <c r="K35" s="4">
        <v>-1606</v>
      </c>
      <c r="L35" s="4">
        <v>1347</v>
      </c>
      <c r="M35" s="4">
        <v>-145</v>
      </c>
      <c r="N35" s="4">
        <v>194537</v>
      </c>
      <c r="O35" s="4">
        <v>23822</v>
      </c>
      <c r="P35" s="4">
        <v>4776</v>
      </c>
      <c r="Q35" s="4">
        <v>408</v>
      </c>
      <c r="R35" s="4">
        <v>160856.66666666666</v>
      </c>
      <c r="S35" s="4">
        <v>17394.333333333332</v>
      </c>
      <c r="T35" s="5">
        <v>143462.33333333331</v>
      </c>
      <c r="U35" s="4">
        <v>29793.333333333332</v>
      </c>
      <c r="V35" s="4">
        <v>173255.66666666666</v>
      </c>
      <c r="W35" s="5">
        <v>-143462.33333333331</v>
      </c>
    </row>
    <row r="36" spans="1:23" x14ac:dyDescent="0.3">
      <c r="A36" s="3">
        <v>44501</v>
      </c>
      <c r="B36" s="4">
        <v>174146</v>
      </c>
      <c r="C36" s="4">
        <v>-9747</v>
      </c>
      <c r="D36" s="4">
        <v>8</v>
      </c>
      <c r="E36" s="4">
        <v>-2</v>
      </c>
      <c r="F36" s="4">
        <v>18385</v>
      </c>
      <c r="G36" s="4">
        <v>1265</v>
      </c>
      <c r="H36" s="4">
        <v>17</v>
      </c>
      <c r="I36" s="4">
        <v>2</v>
      </c>
      <c r="J36" s="4">
        <v>29917</v>
      </c>
      <c r="K36" s="4">
        <v>2153</v>
      </c>
      <c r="L36" s="4">
        <v>1448</v>
      </c>
      <c r="M36" s="4">
        <v>101</v>
      </c>
      <c r="N36" s="4">
        <v>185678</v>
      </c>
      <c r="O36" s="4">
        <v>-8859</v>
      </c>
      <c r="P36" s="4">
        <v>4709</v>
      </c>
      <c r="Q36" s="4">
        <v>-67</v>
      </c>
      <c r="R36" s="4">
        <v>172313.66666666666</v>
      </c>
      <c r="S36" s="4">
        <v>17687.333333333332</v>
      </c>
      <c r="T36" s="5">
        <v>154626.33333333331</v>
      </c>
      <c r="U36" s="4">
        <v>29017</v>
      </c>
      <c r="V36" s="4">
        <v>183643.33333333334</v>
      </c>
      <c r="W36" s="5">
        <v>-154626.33333333334</v>
      </c>
    </row>
    <row r="37" spans="1:23" x14ac:dyDescent="0.3">
      <c r="A37" s="3">
        <v>44502</v>
      </c>
      <c r="B37" s="4">
        <v>193134</v>
      </c>
      <c r="C37" s="4">
        <v>18988</v>
      </c>
      <c r="D37" s="4">
        <v>8</v>
      </c>
      <c r="E37" s="4">
        <v>0</v>
      </c>
      <c r="F37" s="4">
        <v>21936</v>
      </c>
      <c r="G37" s="4">
        <v>3551</v>
      </c>
      <c r="H37" s="4">
        <v>17</v>
      </c>
      <c r="I37" s="4">
        <v>0</v>
      </c>
      <c r="J37" s="4">
        <v>27950</v>
      </c>
      <c r="K37" s="4">
        <v>-1967</v>
      </c>
      <c r="L37" s="4">
        <v>1326</v>
      </c>
      <c r="M37" s="4">
        <v>-122</v>
      </c>
      <c r="N37" s="4">
        <v>199148</v>
      </c>
      <c r="O37" s="4">
        <v>13470</v>
      </c>
      <c r="P37" s="4">
        <v>4870</v>
      </c>
      <c r="Q37" s="4">
        <v>161</v>
      </c>
      <c r="R37" s="4">
        <v>183724.33333333334</v>
      </c>
      <c r="S37" s="4">
        <v>19147</v>
      </c>
      <c r="T37" s="5">
        <v>164577.33333333334</v>
      </c>
      <c r="U37" s="4">
        <v>28543.666666666668</v>
      </c>
      <c r="V37" s="4">
        <v>193121</v>
      </c>
      <c r="W37" s="5">
        <v>-164577.33333333334</v>
      </c>
    </row>
    <row r="38" spans="1:23" x14ac:dyDescent="0.3">
      <c r="A38" s="3">
        <v>44503</v>
      </c>
      <c r="B38" s="4">
        <v>178733</v>
      </c>
      <c r="C38" s="4">
        <v>-14401</v>
      </c>
      <c r="D38" s="4">
        <v>9</v>
      </c>
      <c r="E38" s="4">
        <v>1</v>
      </c>
      <c r="F38" s="4">
        <v>19473</v>
      </c>
      <c r="G38" s="4">
        <v>-2463</v>
      </c>
      <c r="H38" s="4">
        <v>14</v>
      </c>
      <c r="I38" s="4">
        <v>-3</v>
      </c>
      <c r="J38" s="4">
        <v>22690</v>
      </c>
      <c r="K38" s="4">
        <v>-5260</v>
      </c>
      <c r="L38" s="4">
        <v>1168</v>
      </c>
      <c r="M38" s="4">
        <v>-158</v>
      </c>
      <c r="N38" s="4">
        <v>181950</v>
      </c>
      <c r="O38" s="4">
        <v>-17198</v>
      </c>
      <c r="P38" s="4">
        <v>5196</v>
      </c>
      <c r="Q38" s="4">
        <v>326</v>
      </c>
      <c r="R38" s="4">
        <v>182004.33333333334</v>
      </c>
      <c r="S38" s="4">
        <v>19931.333333333332</v>
      </c>
      <c r="T38" s="5">
        <v>162073</v>
      </c>
      <c r="U38" s="4">
        <v>26852.333333333332</v>
      </c>
      <c r="V38" s="4">
        <v>188925.33333333334</v>
      </c>
      <c r="W38" s="5">
        <v>-162073</v>
      </c>
    </row>
    <row r="39" spans="1:23" x14ac:dyDescent="0.3">
      <c r="A39" s="3">
        <v>44505</v>
      </c>
      <c r="B39" s="4">
        <v>173798</v>
      </c>
      <c r="C39" s="4">
        <v>-4935</v>
      </c>
      <c r="D39" s="4">
        <v>7</v>
      </c>
      <c r="E39" s="4">
        <v>-2</v>
      </c>
      <c r="F39" s="4">
        <v>21062</v>
      </c>
      <c r="G39" s="4">
        <v>1589</v>
      </c>
      <c r="H39" s="4">
        <v>19</v>
      </c>
      <c r="I39" s="4">
        <v>5</v>
      </c>
      <c r="J39" s="4">
        <v>31234</v>
      </c>
      <c r="K39" s="4">
        <v>8544</v>
      </c>
      <c r="L39" s="4">
        <v>1268</v>
      </c>
      <c r="M39" s="4">
        <v>100</v>
      </c>
      <c r="N39" s="4">
        <v>183970</v>
      </c>
      <c r="O39" s="4">
        <v>2020</v>
      </c>
      <c r="P39" s="4">
        <v>5061</v>
      </c>
      <c r="Q39" s="4">
        <v>-135</v>
      </c>
      <c r="R39" s="4">
        <v>181888.33333333334</v>
      </c>
      <c r="S39" s="4">
        <v>20823.666666666668</v>
      </c>
      <c r="T39" s="5">
        <v>161064.66666666669</v>
      </c>
      <c r="U39" s="4">
        <v>27291.333333333332</v>
      </c>
      <c r="V39" s="4">
        <v>188356</v>
      </c>
      <c r="W39" s="5">
        <v>-161064.66666666666</v>
      </c>
    </row>
    <row r="40" spans="1:23" x14ac:dyDescent="0.3">
      <c r="A40" s="3">
        <v>44508</v>
      </c>
      <c r="B40" s="4">
        <v>155007</v>
      </c>
      <c r="C40" s="4">
        <v>-18791</v>
      </c>
      <c r="D40" s="4">
        <v>11</v>
      </c>
      <c r="E40" s="4">
        <v>4</v>
      </c>
      <c r="F40" s="4">
        <v>19991</v>
      </c>
      <c r="G40" s="4">
        <v>-1071</v>
      </c>
      <c r="H40" s="4">
        <v>16</v>
      </c>
      <c r="I40" s="4">
        <v>-3</v>
      </c>
      <c r="J40" s="4">
        <v>34630</v>
      </c>
      <c r="K40" s="4">
        <v>3396</v>
      </c>
      <c r="L40" s="4">
        <v>1398</v>
      </c>
      <c r="M40" s="4">
        <v>130</v>
      </c>
      <c r="N40" s="4">
        <v>169646</v>
      </c>
      <c r="O40" s="4">
        <v>-14324</v>
      </c>
      <c r="P40" s="4">
        <v>4934</v>
      </c>
      <c r="Q40" s="4">
        <v>-127</v>
      </c>
      <c r="R40" s="4">
        <v>169179.33333333334</v>
      </c>
      <c r="S40" s="4">
        <v>20175.333333333332</v>
      </c>
      <c r="T40" s="5">
        <v>149004</v>
      </c>
      <c r="U40" s="4">
        <v>29518</v>
      </c>
      <c r="V40" s="4">
        <v>178522</v>
      </c>
      <c r="W40" s="5">
        <v>-149004</v>
      </c>
    </row>
    <row r="41" spans="1:23" x14ac:dyDescent="0.3">
      <c r="A41" s="3">
        <v>44509</v>
      </c>
      <c r="B41" s="4">
        <v>158070</v>
      </c>
      <c r="C41" s="4">
        <v>3063</v>
      </c>
      <c r="D41" s="4">
        <v>7</v>
      </c>
      <c r="E41" s="4">
        <v>-4</v>
      </c>
      <c r="F41" s="4">
        <v>19552</v>
      </c>
      <c r="G41" s="4">
        <v>-439</v>
      </c>
      <c r="H41" s="4">
        <v>18</v>
      </c>
      <c r="I41" s="4">
        <v>2</v>
      </c>
      <c r="J41" s="4">
        <v>36551</v>
      </c>
      <c r="K41" s="4">
        <v>1921</v>
      </c>
      <c r="L41" s="4">
        <v>1324</v>
      </c>
      <c r="M41" s="4">
        <v>-74</v>
      </c>
      <c r="N41" s="4">
        <v>175069</v>
      </c>
      <c r="O41" s="4">
        <v>5423</v>
      </c>
      <c r="P41" s="4">
        <v>5013</v>
      </c>
      <c r="Q41" s="4">
        <v>79</v>
      </c>
      <c r="R41" s="4">
        <v>162291.66666666666</v>
      </c>
      <c r="S41" s="4">
        <v>20201.666666666668</v>
      </c>
      <c r="T41" s="5">
        <v>142090</v>
      </c>
      <c r="U41" s="4">
        <v>34138.333333333336</v>
      </c>
      <c r="V41" s="4">
        <v>176228.33333333334</v>
      </c>
      <c r="W41" s="5">
        <v>-142090</v>
      </c>
    </row>
    <row r="42" spans="1:23" x14ac:dyDescent="0.3">
      <c r="A42" s="3">
        <v>44510</v>
      </c>
      <c r="B42" s="4">
        <v>157304</v>
      </c>
      <c r="C42" s="4">
        <v>-766</v>
      </c>
      <c r="D42" s="4">
        <v>7</v>
      </c>
      <c r="E42" s="4">
        <v>0</v>
      </c>
      <c r="F42" s="4">
        <v>20753</v>
      </c>
      <c r="G42" s="4">
        <v>1201</v>
      </c>
      <c r="H42" s="4">
        <v>16</v>
      </c>
      <c r="I42" s="4">
        <v>-2</v>
      </c>
      <c r="J42" s="4">
        <v>35383</v>
      </c>
      <c r="K42" s="4">
        <v>-1168</v>
      </c>
      <c r="L42" s="4">
        <v>1254</v>
      </c>
      <c r="M42" s="4">
        <v>-70</v>
      </c>
      <c r="N42" s="4">
        <v>171934</v>
      </c>
      <c r="O42" s="4">
        <v>-3135</v>
      </c>
      <c r="P42" s="4">
        <v>5118</v>
      </c>
      <c r="Q42" s="4">
        <v>105</v>
      </c>
      <c r="R42" s="4">
        <v>156793.66666666666</v>
      </c>
      <c r="S42" s="4">
        <v>20098.666666666668</v>
      </c>
      <c r="T42" s="5">
        <v>136695</v>
      </c>
      <c r="U42" s="4">
        <v>35521.333333333336</v>
      </c>
      <c r="V42" s="4">
        <v>172216.33333333334</v>
      </c>
      <c r="W42" s="5">
        <v>-136695</v>
      </c>
    </row>
    <row r="43" spans="1:23" x14ac:dyDescent="0.3">
      <c r="A43" s="3">
        <v>44511</v>
      </c>
      <c r="B43" s="4">
        <v>144243</v>
      </c>
      <c r="C43" s="4">
        <v>-13061</v>
      </c>
      <c r="D43" s="4">
        <v>7</v>
      </c>
      <c r="E43" s="4">
        <v>0</v>
      </c>
      <c r="F43" s="4">
        <v>21763</v>
      </c>
      <c r="G43" s="4">
        <v>1010</v>
      </c>
      <c r="H43" s="4">
        <v>17</v>
      </c>
      <c r="I43" s="4">
        <v>1</v>
      </c>
      <c r="J43" s="4">
        <v>37600</v>
      </c>
      <c r="K43" s="4">
        <v>2217</v>
      </c>
      <c r="L43" s="4">
        <v>1230</v>
      </c>
      <c r="M43" s="4">
        <v>-24</v>
      </c>
      <c r="N43" s="4">
        <v>160080</v>
      </c>
      <c r="O43" s="4">
        <v>-11854</v>
      </c>
      <c r="P43" s="4">
        <v>4984</v>
      </c>
      <c r="Q43" s="4">
        <v>-134</v>
      </c>
      <c r="R43" s="4">
        <v>153205.66666666666</v>
      </c>
      <c r="S43" s="4">
        <v>20689.333333333332</v>
      </c>
      <c r="T43" s="5">
        <v>132516.33333333331</v>
      </c>
      <c r="U43" s="4">
        <v>36511.333333333336</v>
      </c>
      <c r="V43" s="4">
        <v>169027.66666666666</v>
      </c>
      <c r="W43" s="5">
        <v>-132516.33333333331</v>
      </c>
    </row>
    <row r="44" spans="1:23" x14ac:dyDescent="0.3">
      <c r="A44" s="3">
        <v>44512</v>
      </c>
      <c r="B44" s="4">
        <v>148848</v>
      </c>
      <c r="C44" s="4">
        <v>4605</v>
      </c>
      <c r="D44" s="4">
        <v>8</v>
      </c>
      <c r="E44" s="4">
        <v>1</v>
      </c>
      <c r="F44" s="4">
        <v>22828</v>
      </c>
      <c r="G44" s="4">
        <v>1065</v>
      </c>
      <c r="H44" s="4">
        <v>17</v>
      </c>
      <c r="I44" s="4">
        <v>0</v>
      </c>
      <c r="J44" s="4">
        <v>38976</v>
      </c>
      <c r="K44" s="4">
        <v>1376</v>
      </c>
      <c r="L44" s="4">
        <v>1237</v>
      </c>
      <c r="M44" s="4">
        <v>7</v>
      </c>
      <c r="N44" s="4">
        <v>164996</v>
      </c>
      <c r="O44" s="4">
        <v>4916</v>
      </c>
      <c r="P44" s="4">
        <v>4940</v>
      </c>
      <c r="Q44" s="4">
        <v>-44</v>
      </c>
      <c r="R44" s="4">
        <v>150131.66666666666</v>
      </c>
      <c r="S44" s="4">
        <v>21781.333333333332</v>
      </c>
      <c r="T44" s="5">
        <v>128350.33333333333</v>
      </c>
      <c r="U44" s="4">
        <v>37319.666666666664</v>
      </c>
      <c r="V44" s="4">
        <v>165670</v>
      </c>
      <c r="W44" s="5">
        <v>-128350.33333333334</v>
      </c>
    </row>
    <row r="45" spans="1:23" x14ac:dyDescent="0.3">
      <c r="A45" s="3">
        <v>44515</v>
      </c>
      <c r="B45" s="4">
        <v>149896</v>
      </c>
      <c r="C45" s="4">
        <v>1048</v>
      </c>
      <c r="D45" s="4">
        <v>11</v>
      </c>
      <c r="E45" s="4">
        <v>3</v>
      </c>
      <c r="F45" s="4">
        <v>23698</v>
      </c>
      <c r="G45" s="4">
        <v>870</v>
      </c>
      <c r="H45" s="4">
        <v>18</v>
      </c>
      <c r="I45" s="4">
        <v>1</v>
      </c>
      <c r="J45" s="4">
        <v>44659</v>
      </c>
      <c r="K45" s="4">
        <v>5683</v>
      </c>
      <c r="L45" s="4">
        <v>1338</v>
      </c>
      <c r="M45" s="4">
        <v>101</v>
      </c>
      <c r="N45" s="4">
        <v>170857</v>
      </c>
      <c r="O45" s="4">
        <v>5861</v>
      </c>
      <c r="P45" s="4">
        <v>4834</v>
      </c>
      <c r="Q45" s="4">
        <v>-106</v>
      </c>
      <c r="R45" s="4">
        <v>147662.33333333334</v>
      </c>
      <c r="S45" s="4">
        <v>22763</v>
      </c>
      <c r="T45" s="5">
        <v>124899.33333333334</v>
      </c>
      <c r="U45" s="4">
        <v>40411.666666666664</v>
      </c>
      <c r="V45" s="4">
        <v>165311</v>
      </c>
      <c r="W45" s="5">
        <v>-124899.33333333334</v>
      </c>
    </row>
    <row r="46" spans="1:23" x14ac:dyDescent="0.3">
      <c r="A46" s="3">
        <v>44516</v>
      </c>
      <c r="B46" s="4">
        <v>151843</v>
      </c>
      <c r="C46" s="4">
        <v>1947</v>
      </c>
      <c r="D46" s="4">
        <v>12</v>
      </c>
      <c r="E46" s="4">
        <v>1</v>
      </c>
      <c r="F46" s="4">
        <v>24242</v>
      </c>
      <c r="G46" s="4">
        <v>544</v>
      </c>
      <c r="H46" s="4">
        <v>16</v>
      </c>
      <c r="I46" s="4">
        <v>-2</v>
      </c>
      <c r="J46" s="4">
        <v>46642</v>
      </c>
      <c r="K46" s="4">
        <v>1983</v>
      </c>
      <c r="L46" s="4">
        <v>1340</v>
      </c>
      <c r="M46" s="4">
        <v>2</v>
      </c>
      <c r="N46" s="4">
        <v>174243</v>
      </c>
      <c r="O46" s="4">
        <v>3386</v>
      </c>
      <c r="P46" s="4">
        <v>4885</v>
      </c>
      <c r="Q46" s="4">
        <v>51</v>
      </c>
      <c r="R46" s="4">
        <v>150195.66666666666</v>
      </c>
      <c r="S46" s="4">
        <v>23589.333333333332</v>
      </c>
      <c r="T46" s="5">
        <v>126606.33333333333</v>
      </c>
      <c r="U46" s="4">
        <v>43425.666666666664</v>
      </c>
      <c r="V46" s="4">
        <v>170032</v>
      </c>
      <c r="W46" s="5">
        <v>-126606.33333333334</v>
      </c>
    </row>
    <row r="47" spans="1:23" x14ac:dyDescent="0.3">
      <c r="A47" s="3">
        <v>44517</v>
      </c>
      <c r="B47" s="4">
        <v>145796</v>
      </c>
      <c r="C47" s="4">
        <v>-6047</v>
      </c>
      <c r="D47" s="4">
        <v>20</v>
      </c>
      <c r="E47" s="4">
        <v>8</v>
      </c>
      <c r="F47" s="4">
        <v>24316</v>
      </c>
      <c r="G47" s="4">
        <v>74</v>
      </c>
      <c r="H47" s="4">
        <v>15</v>
      </c>
      <c r="I47" s="4">
        <v>-1</v>
      </c>
      <c r="J47" s="4">
        <v>47123</v>
      </c>
      <c r="K47" s="4">
        <v>481</v>
      </c>
      <c r="L47" s="4">
        <v>1296</v>
      </c>
      <c r="M47" s="4">
        <v>-44</v>
      </c>
      <c r="N47" s="4">
        <v>168603</v>
      </c>
      <c r="O47" s="4">
        <v>-5640</v>
      </c>
      <c r="P47" s="4">
        <v>4926</v>
      </c>
      <c r="Q47" s="4">
        <v>41</v>
      </c>
      <c r="R47" s="4">
        <v>149178.33333333334</v>
      </c>
      <c r="S47" s="4">
        <v>24085.333333333332</v>
      </c>
      <c r="T47" s="5">
        <v>125093.00000000001</v>
      </c>
      <c r="U47" s="4">
        <v>46141.333333333336</v>
      </c>
      <c r="V47" s="4">
        <v>171234.33333333334</v>
      </c>
      <c r="W47" s="5">
        <v>-125093</v>
      </c>
    </row>
    <row r="48" spans="1:23" x14ac:dyDescent="0.3">
      <c r="A48" s="3">
        <v>44518</v>
      </c>
      <c r="B48" s="4">
        <v>143055</v>
      </c>
      <c r="C48" s="4">
        <v>-2741</v>
      </c>
      <c r="D48" s="4">
        <v>18</v>
      </c>
      <c r="E48" s="4">
        <v>-2</v>
      </c>
      <c r="F48" s="4">
        <v>23810</v>
      </c>
      <c r="G48" s="4">
        <v>-506</v>
      </c>
      <c r="H48" s="4">
        <v>19</v>
      </c>
      <c r="I48" s="4">
        <v>4</v>
      </c>
      <c r="J48" s="4">
        <v>50848</v>
      </c>
      <c r="K48" s="4">
        <v>3725</v>
      </c>
      <c r="L48" s="4">
        <v>1309</v>
      </c>
      <c r="M48" s="4">
        <v>13</v>
      </c>
      <c r="N48" s="4">
        <v>170093</v>
      </c>
      <c r="O48" s="4">
        <v>1490</v>
      </c>
      <c r="P48" s="4">
        <v>4936</v>
      </c>
      <c r="Q48" s="4">
        <v>10</v>
      </c>
      <c r="R48" s="4">
        <v>146898</v>
      </c>
      <c r="S48" s="4">
        <v>24122.666666666668</v>
      </c>
      <c r="T48" s="5">
        <v>122775.33333333333</v>
      </c>
      <c r="U48" s="4">
        <v>48204.333333333336</v>
      </c>
      <c r="V48" s="4">
        <v>170979.66666666666</v>
      </c>
      <c r="W48" s="5">
        <v>-122775.33333333331</v>
      </c>
    </row>
    <row r="49" spans="1:23" x14ac:dyDescent="0.3">
      <c r="A49" s="3">
        <v>44519</v>
      </c>
      <c r="B49" s="4">
        <v>178300</v>
      </c>
      <c r="C49" s="4">
        <v>35245</v>
      </c>
      <c r="D49" s="4">
        <v>17</v>
      </c>
      <c r="E49" s="4">
        <v>-1</v>
      </c>
      <c r="F49" s="4">
        <v>28911</v>
      </c>
      <c r="G49" s="4">
        <v>5101</v>
      </c>
      <c r="H49" s="4">
        <v>19</v>
      </c>
      <c r="I49" s="4">
        <v>0</v>
      </c>
      <c r="J49" s="4">
        <v>47909</v>
      </c>
      <c r="K49" s="4">
        <v>-2939</v>
      </c>
      <c r="L49" s="4">
        <v>1285</v>
      </c>
      <c r="M49" s="4">
        <v>-24</v>
      </c>
      <c r="N49" s="4">
        <v>197298</v>
      </c>
      <c r="O49" s="4">
        <v>27205</v>
      </c>
      <c r="P49" s="4">
        <v>4937</v>
      </c>
      <c r="Q49" s="4">
        <v>1</v>
      </c>
      <c r="R49" s="4">
        <v>155717</v>
      </c>
      <c r="S49" s="4">
        <v>25679</v>
      </c>
      <c r="T49" s="5">
        <v>130038</v>
      </c>
      <c r="U49" s="4">
        <v>48626.666666666664</v>
      </c>
      <c r="V49" s="4">
        <v>178664.66666666666</v>
      </c>
      <c r="W49" s="5">
        <v>-130038</v>
      </c>
    </row>
    <row r="50" spans="1:23" x14ac:dyDescent="0.3">
      <c r="A50" s="3">
        <v>44522</v>
      </c>
      <c r="B50" s="4">
        <v>218468</v>
      </c>
      <c r="C50" s="4">
        <v>40168</v>
      </c>
      <c r="D50" s="4">
        <v>19</v>
      </c>
      <c r="E50" s="4">
        <v>2</v>
      </c>
      <c r="F50" s="4">
        <v>34172</v>
      </c>
      <c r="G50" s="4">
        <v>5261</v>
      </c>
      <c r="H50" s="4">
        <v>15</v>
      </c>
      <c r="I50" s="4">
        <v>-4</v>
      </c>
      <c r="J50" s="4">
        <v>46688</v>
      </c>
      <c r="K50" s="4">
        <v>-1221</v>
      </c>
      <c r="L50" s="4">
        <v>1233</v>
      </c>
      <c r="M50" s="4">
        <v>-52</v>
      </c>
      <c r="N50" s="4">
        <v>230984</v>
      </c>
      <c r="O50" s="4">
        <v>33686</v>
      </c>
      <c r="P50" s="4">
        <v>4930</v>
      </c>
      <c r="Q50" s="4">
        <v>-7</v>
      </c>
      <c r="R50" s="4">
        <v>179941</v>
      </c>
      <c r="S50" s="4">
        <v>28964.333333333332</v>
      </c>
      <c r="T50" s="5">
        <v>150976.66666666666</v>
      </c>
      <c r="U50" s="4">
        <v>48481.666666666664</v>
      </c>
      <c r="V50" s="4">
        <v>199458.33333333334</v>
      </c>
      <c r="W50" s="5">
        <v>-150976.66666666669</v>
      </c>
    </row>
    <row r="51" spans="1:23" x14ac:dyDescent="0.3">
      <c r="A51" s="3">
        <v>44523</v>
      </c>
      <c r="B51" s="4">
        <v>188375</v>
      </c>
      <c r="C51" s="4">
        <v>-30093</v>
      </c>
      <c r="D51" s="4">
        <v>9</v>
      </c>
      <c r="E51" s="4">
        <v>-10</v>
      </c>
      <c r="F51" s="4">
        <v>31426</v>
      </c>
      <c r="G51" s="4">
        <v>-2746</v>
      </c>
      <c r="H51" s="4">
        <v>20</v>
      </c>
      <c r="I51" s="4">
        <v>5</v>
      </c>
      <c r="J51" s="4">
        <v>51307</v>
      </c>
      <c r="K51" s="4">
        <v>4619</v>
      </c>
      <c r="L51" s="4">
        <v>1195</v>
      </c>
      <c r="M51" s="4">
        <v>-38</v>
      </c>
      <c r="N51" s="4">
        <v>208256</v>
      </c>
      <c r="O51" s="4">
        <v>-22728</v>
      </c>
      <c r="P51" s="4">
        <v>6089</v>
      </c>
      <c r="Q51" s="4">
        <v>1159</v>
      </c>
      <c r="R51" s="4">
        <v>195047.66666666666</v>
      </c>
      <c r="S51" s="4">
        <v>31503</v>
      </c>
      <c r="T51" s="5">
        <v>163544.66666666666</v>
      </c>
      <c r="U51" s="4">
        <v>48634.666666666664</v>
      </c>
      <c r="V51" s="4">
        <v>212179.33333333334</v>
      </c>
      <c r="W51" s="5">
        <v>-163544.66666666669</v>
      </c>
    </row>
    <row r="52" spans="1:23" x14ac:dyDescent="0.3">
      <c r="A52" s="3">
        <v>44524</v>
      </c>
      <c r="B52" s="4">
        <v>202820</v>
      </c>
      <c r="C52" s="4">
        <v>14445</v>
      </c>
      <c r="D52" s="4">
        <v>9</v>
      </c>
      <c r="E52" s="4">
        <v>0</v>
      </c>
      <c r="F52" s="4">
        <v>32194</v>
      </c>
      <c r="G52" s="4">
        <v>768</v>
      </c>
      <c r="H52" s="4">
        <v>18</v>
      </c>
      <c r="I52" s="4">
        <v>-2</v>
      </c>
      <c r="J52" s="4">
        <v>48227</v>
      </c>
      <c r="K52" s="4">
        <v>-3080</v>
      </c>
      <c r="L52" s="4">
        <v>1202</v>
      </c>
      <c r="M52" s="4">
        <v>7</v>
      </c>
      <c r="N52" s="4">
        <v>218853</v>
      </c>
      <c r="O52" s="4">
        <v>10597</v>
      </c>
      <c r="P52" s="4">
        <v>6661</v>
      </c>
      <c r="Q52" s="4">
        <v>572</v>
      </c>
      <c r="R52" s="4">
        <v>203221</v>
      </c>
      <c r="S52" s="4">
        <v>32597.333333333332</v>
      </c>
      <c r="T52" s="5">
        <v>170623.66666666666</v>
      </c>
      <c r="U52" s="4">
        <v>48740.666666666664</v>
      </c>
      <c r="V52" s="4">
        <v>219364.33333333334</v>
      </c>
      <c r="W52" s="5">
        <v>-170623.66666666669</v>
      </c>
    </row>
    <row r="53" spans="1:23" x14ac:dyDescent="0.3">
      <c r="A53" s="3">
        <v>44525</v>
      </c>
      <c r="B53" s="4">
        <v>198213</v>
      </c>
      <c r="C53" s="4">
        <v>-4607</v>
      </c>
      <c r="D53" s="4">
        <v>7</v>
      </c>
      <c r="E53" s="4">
        <v>-2</v>
      </c>
      <c r="F53" s="4">
        <v>33802</v>
      </c>
      <c r="G53" s="4">
        <v>1608</v>
      </c>
      <c r="H53" s="4">
        <v>19</v>
      </c>
      <c r="I53" s="4">
        <v>1</v>
      </c>
      <c r="J53" s="4">
        <v>50228</v>
      </c>
      <c r="K53" s="4">
        <v>2001</v>
      </c>
      <c r="L53" s="4">
        <v>1123</v>
      </c>
      <c r="M53" s="4">
        <v>-79</v>
      </c>
      <c r="N53" s="4">
        <v>214639</v>
      </c>
      <c r="O53" s="4">
        <v>-4214</v>
      </c>
      <c r="P53" s="4">
        <v>6682</v>
      </c>
      <c r="Q53" s="4">
        <v>21</v>
      </c>
      <c r="R53" s="4">
        <v>196469.33333333334</v>
      </c>
      <c r="S53" s="4">
        <v>32474</v>
      </c>
      <c r="T53" s="5">
        <v>163995.33333333334</v>
      </c>
      <c r="U53" s="4">
        <v>49920.666666666664</v>
      </c>
      <c r="V53" s="4">
        <v>213916</v>
      </c>
      <c r="W53" s="5">
        <v>-163995.33333333334</v>
      </c>
    </row>
    <row r="54" spans="1:23" x14ac:dyDescent="0.3">
      <c r="A54" s="3">
        <v>44526</v>
      </c>
      <c r="B54" s="4">
        <v>173048</v>
      </c>
      <c r="C54" s="4">
        <v>-25165</v>
      </c>
      <c r="D54" s="4">
        <v>9</v>
      </c>
      <c r="E54" s="4">
        <v>2</v>
      </c>
      <c r="F54" s="4">
        <v>30350</v>
      </c>
      <c r="G54" s="4">
        <v>-3452</v>
      </c>
      <c r="H54" s="4">
        <v>19</v>
      </c>
      <c r="I54" s="4">
        <v>0</v>
      </c>
      <c r="J54" s="4">
        <v>52506</v>
      </c>
      <c r="K54" s="4">
        <v>2278</v>
      </c>
      <c r="L54" s="4">
        <v>1368</v>
      </c>
      <c r="M54" s="4">
        <v>245</v>
      </c>
      <c r="N54" s="4">
        <v>195204</v>
      </c>
      <c r="O54" s="4">
        <v>-19435</v>
      </c>
      <c r="P54" s="4">
        <v>5559</v>
      </c>
      <c r="Q54" s="4">
        <v>-1123</v>
      </c>
      <c r="R54" s="4">
        <v>191360.33333333334</v>
      </c>
      <c r="S54" s="4">
        <v>32115.333333333332</v>
      </c>
      <c r="T54" s="5">
        <v>159245</v>
      </c>
      <c r="U54" s="4">
        <v>50320.333333333336</v>
      </c>
      <c r="V54" s="4">
        <v>209565.33333333334</v>
      </c>
      <c r="W54" s="5">
        <v>-159245</v>
      </c>
    </row>
    <row r="55" spans="1:23" x14ac:dyDescent="0.3">
      <c r="A55" s="3">
        <v>44529</v>
      </c>
      <c r="B55" s="4">
        <v>154497</v>
      </c>
      <c r="C55" s="4">
        <v>-18551</v>
      </c>
      <c r="D55" s="4">
        <v>8</v>
      </c>
      <c r="E55" s="4">
        <v>-1</v>
      </c>
      <c r="F55" s="4">
        <v>28805</v>
      </c>
      <c r="G55" s="4">
        <v>-1545</v>
      </c>
      <c r="H55" s="4">
        <v>18</v>
      </c>
      <c r="I55" s="4">
        <v>-1</v>
      </c>
      <c r="J55" s="4">
        <v>57473</v>
      </c>
      <c r="K55" s="4">
        <v>4967</v>
      </c>
      <c r="L55" s="4">
        <v>1409</v>
      </c>
      <c r="M55" s="4">
        <v>41</v>
      </c>
      <c r="N55" s="4">
        <v>183165</v>
      </c>
      <c r="O55" s="4">
        <v>-12039</v>
      </c>
      <c r="P55" s="4">
        <v>4957</v>
      </c>
      <c r="Q55" s="4">
        <v>-602</v>
      </c>
      <c r="R55" s="4">
        <v>175252.66666666666</v>
      </c>
      <c r="S55" s="4">
        <v>30985.666666666668</v>
      </c>
      <c r="T55" s="5">
        <v>144267</v>
      </c>
      <c r="U55" s="4">
        <v>53402.333333333336</v>
      </c>
      <c r="V55" s="4">
        <v>197669.33333333334</v>
      </c>
      <c r="W55" s="5">
        <v>-144267</v>
      </c>
    </row>
    <row r="56" spans="1:23" x14ac:dyDescent="0.3">
      <c r="A56" s="3">
        <v>44530</v>
      </c>
      <c r="B56" s="4">
        <v>157560</v>
      </c>
      <c r="C56" s="4">
        <v>3063</v>
      </c>
      <c r="D56" s="4">
        <v>9</v>
      </c>
      <c r="E56" s="4">
        <v>1</v>
      </c>
      <c r="F56" s="4">
        <v>27069</v>
      </c>
      <c r="G56" s="4">
        <v>-1736</v>
      </c>
      <c r="H56" s="4">
        <v>18</v>
      </c>
      <c r="I56" s="4">
        <v>0</v>
      </c>
      <c r="J56" s="4">
        <v>52062</v>
      </c>
      <c r="K56" s="4">
        <v>-5411</v>
      </c>
      <c r="L56" s="4">
        <v>1379</v>
      </c>
      <c r="M56" s="4">
        <v>-30</v>
      </c>
      <c r="N56" s="4">
        <v>182553</v>
      </c>
      <c r="O56" s="4">
        <v>-612</v>
      </c>
      <c r="P56" s="4">
        <v>4771</v>
      </c>
      <c r="Q56" s="4">
        <v>-186</v>
      </c>
      <c r="R56" s="4">
        <v>161701.66666666666</v>
      </c>
      <c r="S56" s="4">
        <v>28741.333333333332</v>
      </c>
      <c r="T56" s="5">
        <v>132960.33333333331</v>
      </c>
      <c r="U56" s="4">
        <v>54013.666666666664</v>
      </c>
      <c r="V56" s="4">
        <v>186974</v>
      </c>
      <c r="W56" s="5">
        <v>-132960.33333333334</v>
      </c>
    </row>
    <row r="57" spans="1:23" x14ac:dyDescent="0.3">
      <c r="A57" s="3">
        <v>44531</v>
      </c>
      <c r="B57" s="4">
        <v>171779</v>
      </c>
      <c r="C57" s="4">
        <v>14219</v>
      </c>
      <c r="D57" s="4">
        <v>9</v>
      </c>
      <c r="E57" s="4">
        <v>0</v>
      </c>
      <c r="F57" s="4">
        <v>27737</v>
      </c>
      <c r="G57" s="4">
        <v>668</v>
      </c>
      <c r="H57" s="4">
        <v>21</v>
      </c>
      <c r="I57" s="4">
        <v>3</v>
      </c>
      <c r="J57" s="4">
        <v>50610</v>
      </c>
      <c r="K57" s="4">
        <v>-1452</v>
      </c>
      <c r="L57" s="4">
        <v>1516</v>
      </c>
      <c r="M57" s="4">
        <v>137</v>
      </c>
      <c r="N57" s="4">
        <v>194652</v>
      </c>
      <c r="O57" s="4">
        <v>12099</v>
      </c>
      <c r="P57" s="4">
        <v>4798</v>
      </c>
      <c r="Q57" s="4">
        <v>27</v>
      </c>
      <c r="R57" s="4">
        <v>161278.66666666666</v>
      </c>
      <c r="S57" s="4">
        <v>27870.333333333332</v>
      </c>
      <c r="T57" s="5">
        <v>133408.33333333331</v>
      </c>
      <c r="U57" s="4">
        <v>53381.666666666664</v>
      </c>
      <c r="V57" s="4">
        <v>186790</v>
      </c>
      <c r="W57" s="5">
        <v>-133408.33333333334</v>
      </c>
    </row>
    <row r="58" spans="1:23" x14ac:dyDescent="0.3">
      <c r="A58" s="3">
        <v>44532</v>
      </c>
      <c r="B58" s="4">
        <v>134483</v>
      </c>
      <c r="C58" s="4">
        <v>-37296</v>
      </c>
      <c r="D58" s="4">
        <v>9</v>
      </c>
      <c r="E58" s="4">
        <v>0</v>
      </c>
      <c r="F58" s="4">
        <v>27968</v>
      </c>
      <c r="G58" s="4">
        <v>231</v>
      </c>
      <c r="H58" s="4">
        <v>19</v>
      </c>
      <c r="I58" s="4">
        <v>-2</v>
      </c>
      <c r="J58" s="4">
        <v>59018</v>
      </c>
      <c r="K58" s="4">
        <v>8408</v>
      </c>
      <c r="L58" s="4">
        <v>1865</v>
      </c>
      <c r="M58" s="4">
        <v>349</v>
      </c>
      <c r="N58" s="4">
        <v>165533</v>
      </c>
      <c r="O58" s="4">
        <v>-29119</v>
      </c>
      <c r="P58" s="4">
        <v>4122</v>
      </c>
      <c r="Q58" s="4">
        <v>-676</v>
      </c>
      <c r="R58" s="4">
        <v>154607.33333333334</v>
      </c>
      <c r="S58" s="4">
        <v>27591.333333333332</v>
      </c>
      <c r="T58" s="5">
        <v>127016.00000000001</v>
      </c>
      <c r="U58" s="4">
        <v>53896.666666666664</v>
      </c>
      <c r="V58" s="4">
        <v>180912.66666666666</v>
      </c>
      <c r="W58" s="5">
        <v>-127016</v>
      </c>
    </row>
    <row r="59" spans="1:23" x14ac:dyDescent="0.3">
      <c r="A59" s="3">
        <v>44533</v>
      </c>
      <c r="B59" s="4">
        <v>146130</v>
      </c>
      <c r="C59" s="4">
        <v>11647</v>
      </c>
      <c r="D59" s="4">
        <v>7</v>
      </c>
      <c r="E59" s="4">
        <v>-2</v>
      </c>
      <c r="F59" s="4">
        <v>25685</v>
      </c>
      <c r="G59" s="4">
        <v>-2283</v>
      </c>
      <c r="H59" s="4">
        <v>16</v>
      </c>
      <c r="I59" s="4">
        <v>-3</v>
      </c>
      <c r="J59" s="4">
        <v>58799</v>
      </c>
      <c r="K59" s="4">
        <v>-219</v>
      </c>
      <c r="L59" s="4">
        <v>1649</v>
      </c>
      <c r="M59" s="4">
        <v>-216</v>
      </c>
      <c r="N59" s="4">
        <v>179244</v>
      </c>
      <c r="O59" s="4">
        <v>13711</v>
      </c>
      <c r="P59" s="4">
        <v>4231</v>
      </c>
      <c r="Q59" s="4">
        <v>109</v>
      </c>
      <c r="R59" s="4">
        <v>150797.33333333334</v>
      </c>
      <c r="S59" s="4">
        <v>27130</v>
      </c>
      <c r="T59" s="5">
        <v>123667.33333333334</v>
      </c>
      <c r="U59" s="4">
        <v>56142.333333333336</v>
      </c>
      <c r="V59" s="4">
        <v>179809.66666666666</v>
      </c>
      <c r="W59" s="5">
        <v>-123667.33333333331</v>
      </c>
    </row>
    <row r="60" spans="1:23" x14ac:dyDescent="0.3">
      <c r="A60" s="3">
        <v>44536</v>
      </c>
      <c r="B60" s="4">
        <v>196302</v>
      </c>
      <c r="C60" s="4">
        <v>50172</v>
      </c>
      <c r="D60" s="4">
        <v>8</v>
      </c>
      <c r="E60" s="4">
        <v>1</v>
      </c>
      <c r="F60" s="4">
        <v>29570</v>
      </c>
      <c r="G60" s="4">
        <v>3885</v>
      </c>
      <c r="H60" s="4">
        <v>15</v>
      </c>
      <c r="I60" s="4">
        <v>-1</v>
      </c>
      <c r="J60" s="4">
        <v>50321</v>
      </c>
      <c r="K60" s="4">
        <v>-8478</v>
      </c>
      <c r="L60" s="4">
        <v>1553</v>
      </c>
      <c r="M60" s="4">
        <v>-96</v>
      </c>
      <c r="N60" s="4">
        <v>217053</v>
      </c>
      <c r="O60" s="4">
        <v>37809</v>
      </c>
      <c r="P60" s="4">
        <v>4455</v>
      </c>
      <c r="Q60" s="4">
        <v>224</v>
      </c>
      <c r="R60" s="4">
        <v>158971.66666666666</v>
      </c>
      <c r="S60" s="4">
        <v>27741</v>
      </c>
      <c r="T60" s="5">
        <v>131230.66666666666</v>
      </c>
      <c r="U60" s="4">
        <v>56046</v>
      </c>
      <c r="V60" s="4">
        <v>187276.66666666666</v>
      </c>
      <c r="W60" s="5">
        <v>-131230.66666666666</v>
      </c>
    </row>
    <row r="61" spans="1:23" x14ac:dyDescent="0.3">
      <c r="A61" s="3">
        <v>44537</v>
      </c>
      <c r="B61" s="4">
        <v>233075</v>
      </c>
      <c r="C61" s="4">
        <v>36773</v>
      </c>
      <c r="D61" s="4">
        <v>8</v>
      </c>
      <c r="E61" s="4">
        <v>0</v>
      </c>
      <c r="F61" s="4">
        <v>31849</v>
      </c>
      <c r="G61" s="4">
        <v>2279</v>
      </c>
      <c r="H61" s="4">
        <v>16</v>
      </c>
      <c r="I61" s="4">
        <v>1</v>
      </c>
      <c r="J61" s="4">
        <v>35983</v>
      </c>
      <c r="K61" s="4">
        <v>-14338</v>
      </c>
      <c r="L61" s="4">
        <v>1504</v>
      </c>
      <c r="M61" s="4">
        <v>-49</v>
      </c>
      <c r="N61" s="4">
        <v>237209</v>
      </c>
      <c r="O61" s="4">
        <v>20156</v>
      </c>
      <c r="P61" s="4">
        <v>4561</v>
      </c>
      <c r="Q61" s="4">
        <v>106</v>
      </c>
      <c r="R61" s="4">
        <v>191835.66666666666</v>
      </c>
      <c r="S61" s="4">
        <v>29034.666666666668</v>
      </c>
      <c r="T61" s="5">
        <v>162801</v>
      </c>
      <c r="U61" s="4">
        <v>48367.666666666664</v>
      </c>
      <c r="V61" s="4">
        <v>211168.66666666666</v>
      </c>
      <c r="W61" s="5">
        <v>-162801</v>
      </c>
    </row>
    <row r="62" spans="1:23" x14ac:dyDescent="0.3">
      <c r="A62" s="3">
        <v>44538</v>
      </c>
      <c r="B62" s="4">
        <v>246144</v>
      </c>
      <c r="C62" s="4">
        <v>13069</v>
      </c>
      <c r="D62" s="4">
        <v>8</v>
      </c>
      <c r="E62" s="4">
        <v>0</v>
      </c>
      <c r="F62" s="4">
        <v>30147</v>
      </c>
      <c r="G62" s="4">
        <v>-1702</v>
      </c>
      <c r="H62" s="4">
        <v>17</v>
      </c>
      <c r="I62" s="4">
        <v>1</v>
      </c>
      <c r="J62" s="4">
        <v>30840</v>
      </c>
      <c r="K62" s="4">
        <v>-5143</v>
      </c>
      <c r="L62" s="4">
        <v>1397</v>
      </c>
      <c r="M62" s="4">
        <v>-107</v>
      </c>
      <c r="N62" s="4">
        <v>246837</v>
      </c>
      <c r="O62" s="4">
        <v>9628</v>
      </c>
      <c r="P62" s="4">
        <v>5151</v>
      </c>
      <c r="Q62" s="4">
        <v>590</v>
      </c>
      <c r="R62" s="4">
        <v>225173.66666666666</v>
      </c>
      <c r="S62" s="4">
        <v>30522</v>
      </c>
      <c r="T62" s="5">
        <v>194651.66666666666</v>
      </c>
      <c r="U62" s="4">
        <v>39048</v>
      </c>
      <c r="V62" s="4">
        <v>233699.66666666666</v>
      </c>
      <c r="W62" s="5">
        <v>-194651.66666666666</v>
      </c>
    </row>
    <row r="63" spans="1:23" x14ac:dyDescent="0.3">
      <c r="A63" s="3">
        <v>44539</v>
      </c>
      <c r="B63" s="4">
        <v>228928</v>
      </c>
      <c r="C63" s="4">
        <v>-17216</v>
      </c>
      <c r="D63" s="4">
        <v>8</v>
      </c>
      <c r="E63" s="4">
        <v>0</v>
      </c>
      <c r="F63" s="4">
        <v>31130</v>
      </c>
      <c r="G63" s="4">
        <v>983</v>
      </c>
      <c r="H63" s="4">
        <v>16</v>
      </c>
      <c r="I63" s="4">
        <v>-1</v>
      </c>
      <c r="J63" s="4">
        <v>32734</v>
      </c>
      <c r="K63" s="4">
        <v>1894</v>
      </c>
      <c r="L63" s="4">
        <v>1412</v>
      </c>
      <c r="M63" s="4">
        <v>15</v>
      </c>
      <c r="N63" s="4">
        <v>230532</v>
      </c>
      <c r="O63" s="4">
        <v>-16305</v>
      </c>
      <c r="P63" s="4">
        <v>5163</v>
      </c>
      <c r="Q63" s="4">
        <v>12</v>
      </c>
      <c r="R63" s="4">
        <v>236049</v>
      </c>
      <c r="S63" s="4">
        <v>31042</v>
      </c>
      <c r="T63" s="5">
        <v>205007</v>
      </c>
      <c r="U63" s="4">
        <v>33185.666666666664</v>
      </c>
      <c r="V63" s="4">
        <v>238192.66666666666</v>
      </c>
      <c r="W63" s="5">
        <v>-205007</v>
      </c>
    </row>
    <row r="64" spans="1:23" x14ac:dyDescent="0.3">
      <c r="A64" s="3">
        <v>44540</v>
      </c>
      <c r="B64" s="4">
        <v>246878</v>
      </c>
      <c r="C64" s="4">
        <v>17950</v>
      </c>
      <c r="D64" s="4">
        <v>8</v>
      </c>
      <c r="E64" s="4">
        <v>0</v>
      </c>
      <c r="F64" s="4">
        <v>32603</v>
      </c>
      <c r="G64" s="4">
        <v>1473</v>
      </c>
      <c r="H64" s="4">
        <v>18</v>
      </c>
      <c r="I64" s="4">
        <v>2</v>
      </c>
      <c r="J64" s="4">
        <v>34917</v>
      </c>
      <c r="K64" s="4">
        <v>2183</v>
      </c>
      <c r="L64" s="4">
        <v>1375</v>
      </c>
      <c r="M64" s="4">
        <v>-37</v>
      </c>
      <c r="N64" s="4">
        <v>249192</v>
      </c>
      <c r="O64" s="4">
        <v>18660</v>
      </c>
      <c r="P64" s="4">
        <v>5289</v>
      </c>
      <c r="Q64" s="4">
        <v>126</v>
      </c>
      <c r="R64" s="4">
        <v>240650</v>
      </c>
      <c r="S64" s="4">
        <v>31293.333333333332</v>
      </c>
      <c r="T64" s="5">
        <v>209356.66666666666</v>
      </c>
      <c r="U64" s="4">
        <v>32830.333333333336</v>
      </c>
      <c r="V64" s="4">
        <v>242187</v>
      </c>
      <c r="W64" s="5">
        <v>-209356.66666666666</v>
      </c>
    </row>
    <row r="65" spans="1:23" x14ac:dyDescent="0.3">
      <c r="A65" s="3">
        <v>44543</v>
      </c>
      <c r="B65" s="4">
        <v>276304</v>
      </c>
      <c r="C65" s="4">
        <v>29426</v>
      </c>
      <c r="D65" s="4">
        <v>7</v>
      </c>
      <c r="E65" s="4">
        <v>-1</v>
      </c>
      <c r="F65" s="4">
        <v>39745</v>
      </c>
      <c r="G65" s="4">
        <v>7142</v>
      </c>
      <c r="H65" s="4">
        <v>19</v>
      </c>
      <c r="I65" s="4">
        <v>1</v>
      </c>
      <c r="J65" s="4">
        <v>34692</v>
      </c>
      <c r="K65" s="4">
        <v>-225</v>
      </c>
      <c r="L65" s="4">
        <v>1266</v>
      </c>
      <c r="M65" s="4">
        <v>-109</v>
      </c>
      <c r="N65" s="4">
        <v>271251</v>
      </c>
      <c r="O65" s="4">
        <v>22059</v>
      </c>
      <c r="P65" s="4">
        <v>5326</v>
      </c>
      <c r="Q65" s="4">
        <v>37</v>
      </c>
      <c r="R65" s="4">
        <v>250703.33333333334</v>
      </c>
      <c r="S65" s="4">
        <v>34492.666666666664</v>
      </c>
      <c r="T65" s="5">
        <v>216210.66666666669</v>
      </c>
      <c r="U65" s="4">
        <v>34114.333333333336</v>
      </c>
      <c r="V65" s="4">
        <v>250325</v>
      </c>
      <c r="W65" s="5">
        <v>-216210.66666666666</v>
      </c>
    </row>
    <row r="66" spans="1:23" x14ac:dyDescent="0.3">
      <c r="A66" s="3">
        <v>44544</v>
      </c>
      <c r="B66" s="4">
        <v>278901</v>
      </c>
      <c r="C66" s="4">
        <v>2597</v>
      </c>
      <c r="D66" s="4">
        <v>7</v>
      </c>
      <c r="E66" s="4">
        <v>0</v>
      </c>
      <c r="F66" s="4">
        <v>34608</v>
      </c>
      <c r="G66" s="4">
        <v>-5137</v>
      </c>
      <c r="H66" s="4">
        <v>20</v>
      </c>
      <c r="I66" s="4">
        <v>1</v>
      </c>
      <c r="J66" s="4">
        <v>32041</v>
      </c>
      <c r="K66" s="4">
        <v>-2651</v>
      </c>
      <c r="L66" s="4">
        <v>1209</v>
      </c>
      <c r="M66" s="4">
        <v>-57</v>
      </c>
      <c r="N66" s="4">
        <v>276334</v>
      </c>
      <c r="O66" s="4">
        <v>5083</v>
      </c>
      <c r="P66" s="4">
        <v>5186</v>
      </c>
      <c r="Q66" s="4">
        <v>-140</v>
      </c>
      <c r="R66" s="4">
        <v>267361</v>
      </c>
      <c r="S66" s="4">
        <v>35652</v>
      </c>
      <c r="T66" s="5">
        <v>231709</v>
      </c>
      <c r="U66" s="4">
        <v>33883.333333333336</v>
      </c>
      <c r="V66" s="4">
        <v>265592.33333333331</v>
      </c>
      <c r="W66" s="5">
        <v>-231708.99999999997</v>
      </c>
    </row>
    <row r="67" spans="1:23" x14ac:dyDescent="0.3">
      <c r="A67" s="3">
        <v>44545</v>
      </c>
      <c r="B67" s="4">
        <v>259560</v>
      </c>
      <c r="C67" s="4">
        <v>-19341</v>
      </c>
      <c r="D67" s="4">
        <v>7</v>
      </c>
      <c r="E67" s="4">
        <v>0</v>
      </c>
      <c r="F67" s="4">
        <v>35307</v>
      </c>
      <c r="G67" s="4">
        <v>699</v>
      </c>
      <c r="H67" s="4">
        <v>17</v>
      </c>
      <c r="I67" s="4">
        <v>-3</v>
      </c>
      <c r="J67" s="4">
        <v>28421</v>
      </c>
      <c r="K67" s="4">
        <v>-3620</v>
      </c>
      <c r="L67" s="4">
        <v>1274</v>
      </c>
      <c r="M67" s="4">
        <v>65</v>
      </c>
      <c r="N67" s="4">
        <v>252674</v>
      </c>
      <c r="O67" s="4">
        <v>-23660</v>
      </c>
      <c r="P67" s="4">
        <v>4828</v>
      </c>
      <c r="Q67" s="4">
        <v>-358</v>
      </c>
      <c r="R67" s="4">
        <v>271588.33333333331</v>
      </c>
      <c r="S67" s="4">
        <v>36553.333333333336</v>
      </c>
      <c r="T67" s="5">
        <v>235034.99999999997</v>
      </c>
      <c r="U67" s="4">
        <v>31718</v>
      </c>
      <c r="V67" s="4">
        <v>266753</v>
      </c>
      <c r="W67" s="5">
        <v>-235035</v>
      </c>
    </row>
    <row r="68" spans="1:23" x14ac:dyDescent="0.3">
      <c r="A68" s="3">
        <v>44546</v>
      </c>
      <c r="B68" s="4">
        <v>203810</v>
      </c>
      <c r="C68" s="4">
        <v>-55750</v>
      </c>
      <c r="D68" s="4">
        <v>8</v>
      </c>
      <c r="E68" s="4">
        <v>1</v>
      </c>
      <c r="F68" s="4">
        <v>53381</v>
      </c>
      <c r="G68" s="4">
        <v>18074</v>
      </c>
      <c r="H68" s="4">
        <v>18</v>
      </c>
      <c r="I68" s="4">
        <v>1</v>
      </c>
      <c r="J68" s="4">
        <v>57674</v>
      </c>
      <c r="K68" s="4">
        <v>29253</v>
      </c>
      <c r="L68" s="4">
        <v>1528</v>
      </c>
      <c r="M68" s="4">
        <v>254</v>
      </c>
      <c r="N68" s="4">
        <v>208103</v>
      </c>
      <c r="O68" s="4">
        <v>-44571</v>
      </c>
      <c r="P68" s="4">
        <v>4527</v>
      </c>
      <c r="Q68" s="4">
        <v>-301</v>
      </c>
      <c r="R68" s="4">
        <v>247423.66666666666</v>
      </c>
      <c r="S68" s="4">
        <v>41098.666666666664</v>
      </c>
      <c r="T68" s="5">
        <v>206325</v>
      </c>
      <c r="U68" s="4">
        <v>39378.666666666664</v>
      </c>
      <c r="V68" s="4">
        <v>245703.66666666666</v>
      </c>
      <c r="W68" s="5">
        <v>-206325</v>
      </c>
    </row>
    <row r="69" spans="1:23" x14ac:dyDescent="0.3">
      <c r="A69" s="3">
        <v>44547</v>
      </c>
      <c r="B69" s="4">
        <v>105512</v>
      </c>
      <c r="C69" s="4">
        <v>-98298</v>
      </c>
      <c r="D69" s="4">
        <v>7</v>
      </c>
      <c r="E69" s="4">
        <v>-1</v>
      </c>
      <c r="F69" s="4">
        <v>32787</v>
      </c>
      <c r="G69" s="4">
        <v>-20594</v>
      </c>
      <c r="H69" s="4">
        <v>16</v>
      </c>
      <c r="I69" s="4">
        <v>-2</v>
      </c>
      <c r="J69" s="4">
        <v>69792</v>
      </c>
      <c r="K69" s="4">
        <v>12118</v>
      </c>
      <c r="L69" s="4">
        <v>1552</v>
      </c>
      <c r="M69" s="4">
        <v>24</v>
      </c>
      <c r="N69" s="4">
        <v>142517</v>
      </c>
      <c r="O69" s="4">
        <v>-65586</v>
      </c>
      <c r="P69" s="4">
        <v>3643</v>
      </c>
      <c r="Q69" s="4">
        <v>-884</v>
      </c>
      <c r="R69" s="4">
        <v>189627.33333333334</v>
      </c>
      <c r="S69" s="4">
        <v>40491.666666666664</v>
      </c>
      <c r="T69" s="5">
        <v>149135.66666666669</v>
      </c>
      <c r="U69" s="4">
        <v>51962.333333333336</v>
      </c>
      <c r="V69" s="4">
        <v>201098</v>
      </c>
      <c r="W69" s="5">
        <v>-149135.66666666666</v>
      </c>
    </row>
    <row r="70" spans="1:23" x14ac:dyDescent="0.3">
      <c r="A70" s="3">
        <v>44550</v>
      </c>
      <c r="B70" s="4">
        <v>77636</v>
      </c>
      <c r="C70" s="4">
        <v>-27876</v>
      </c>
      <c r="D70" s="4">
        <v>13</v>
      </c>
      <c r="E70" s="4">
        <v>6</v>
      </c>
      <c r="F70" s="4">
        <v>29717</v>
      </c>
      <c r="G70" s="4">
        <v>-3070</v>
      </c>
      <c r="H70" s="4">
        <v>13</v>
      </c>
      <c r="I70" s="4">
        <v>-3</v>
      </c>
      <c r="J70" s="4">
        <v>80625</v>
      </c>
      <c r="K70" s="4">
        <v>10833</v>
      </c>
      <c r="L70" s="4">
        <v>2009</v>
      </c>
      <c r="M70" s="4">
        <v>457</v>
      </c>
      <c r="N70" s="4">
        <v>128544</v>
      </c>
      <c r="O70" s="4">
        <v>-13973</v>
      </c>
      <c r="P70" s="4">
        <v>3520</v>
      </c>
      <c r="Q70" s="4">
        <v>-123</v>
      </c>
      <c r="R70" s="4">
        <v>128986</v>
      </c>
      <c r="S70" s="4">
        <v>38628.333333333336</v>
      </c>
      <c r="T70" s="5">
        <v>90357.666666666657</v>
      </c>
      <c r="U70" s="4">
        <v>69363.666666666672</v>
      </c>
      <c r="V70" s="4">
        <v>159721.33333333334</v>
      </c>
      <c r="W70" s="5">
        <v>-90357.666666666672</v>
      </c>
    </row>
    <row r="71" spans="1:23" x14ac:dyDescent="0.3">
      <c r="A71" s="3">
        <v>44551</v>
      </c>
      <c r="B71" s="4">
        <v>68383</v>
      </c>
      <c r="C71" s="4">
        <v>-9253</v>
      </c>
      <c r="D71" s="4">
        <v>9</v>
      </c>
      <c r="E71" s="4">
        <v>-4</v>
      </c>
      <c r="F71" s="4">
        <v>35162</v>
      </c>
      <c r="G71" s="4">
        <v>5445</v>
      </c>
      <c r="H71" s="4">
        <v>14</v>
      </c>
      <c r="I71" s="4">
        <v>1</v>
      </c>
      <c r="J71" s="4">
        <v>99105</v>
      </c>
      <c r="K71" s="4">
        <v>18480</v>
      </c>
      <c r="L71" s="4">
        <v>3238</v>
      </c>
      <c r="M71" s="4">
        <v>1229</v>
      </c>
      <c r="N71" s="4">
        <v>132326</v>
      </c>
      <c r="O71" s="4">
        <v>3782</v>
      </c>
      <c r="P71" s="4">
        <v>3503</v>
      </c>
      <c r="Q71" s="4">
        <v>-17</v>
      </c>
      <c r="R71" s="4">
        <v>83843.666666666672</v>
      </c>
      <c r="S71" s="4">
        <v>32555.333333333332</v>
      </c>
      <c r="T71" s="5">
        <v>51288.333333333343</v>
      </c>
      <c r="U71" s="4">
        <v>83174</v>
      </c>
      <c r="V71" s="4">
        <v>134462.33333333334</v>
      </c>
      <c r="W71" s="5">
        <v>-51288.333333333343</v>
      </c>
    </row>
    <row r="72" spans="1:23" x14ac:dyDescent="0.3">
      <c r="A72" s="3">
        <v>44552</v>
      </c>
      <c r="B72" s="4">
        <v>94435</v>
      </c>
      <c r="C72" s="4">
        <v>26052</v>
      </c>
      <c r="D72" s="4">
        <v>10</v>
      </c>
      <c r="E72" s="4">
        <v>1</v>
      </c>
      <c r="F72" s="4">
        <v>35739</v>
      </c>
      <c r="G72" s="4">
        <v>577</v>
      </c>
      <c r="H72" s="4">
        <v>15</v>
      </c>
      <c r="I72" s="4">
        <v>1</v>
      </c>
      <c r="J72" s="4">
        <v>87026</v>
      </c>
      <c r="K72" s="4">
        <v>-12079</v>
      </c>
      <c r="L72" s="4">
        <v>3033</v>
      </c>
      <c r="M72" s="4">
        <v>-205</v>
      </c>
      <c r="N72" s="4">
        <v>145722</v>
      </c>
      <c r="O72" s="4">
        <v>13396</v>
      </c>
      <c r="P72" s="4">
        <v>3779</v>
      </c>
      <c r="Q72" s="4">
        <v>276</v>
      </c>
      <c r="R72" s="4">
        <v>80151.333333333328</v>
      </c>
      <c r="S72" s="4">
        <v>33539.333333333336</v>
      </c>
      <c r="T72" s="5">
        <v>46611.999999999993</v>
      </c>
      <c r="U72" s="4">
        <v>88918.666666666672</v>
      </c>
      <c r="V72" s="4">
        <v>135530.66666666666</v>
      </c>
      <c r="W72" s="5">
        <v>-46611.999999999985</v>
      </c>
    </row>
    <row r="73" spans="1:23" x14ac:dyDescent="0.3">
      <c r="A73" s="3">
        <v>44553</v>
      </c>
      <c r="B73" s="4">
        <v>139238</v>
      </c>
      <c r="C73" s="4">
        <v>44803</v>
      </c>
      <c r="D73" s="4">
        <v>10</v>
      </c>
      <c r="E73" s="4">
        <v>0</v>
      </c>
      <c r="F73" s="4">
        <v>38734</v>
      </c>
      <c r="G73" s="4">
        <v>2995</v>
      </c>
      <c r="H73" s="4">
        <v>16</v>
      </c>
      <c r="I73" s="4">
        <v>1</v>
      </c>
      <c r="J73" s="4">
        <v>74331</v>
      </c>
      <c r="K73" s="4">
        <v>-12695</v>
      </c>
      <c r="L73" s="4">
        <v>2590</v>
      </c>
      <c r="M73" s="4">
        <v>-443</v>
      </c>
      <c r="N73" s="4">
        <v>174835</v>
      </c>
      <c r="O73" s="4">
        <v>29113</v>
      </c>
      <c r="P73" s="4">
        <v>4301</v>
      </c>
      <c r="Q73" s="4">
        <v>522</v>
      </c>
      <c r="R73" s="4">
        <v>100685.33333333333</v>
      </c>
      <c r="S73" s="4">
        <v>36545</v>
      </c>
      <c r="T73" s="5">
        <v>64140.333333333328</v>
      </c>
      <c r="U73" s="4">
        <v>86820.666666666672</v>
      </c>
      <c r="V73" s="4">
        <v>150961</v>
      </c>
      <c r="W73" s="5">
        <v>-64140.333333333328</v>
      </c>
    </row>
    <row r="74" spans="1:23" x14ac:dyDescent="0.3">
      <c r="A74" s="3">
        <v>44554</v>
      </c>
      <c r="B74" s="4">
        <v>158829</v>
      </c>
      <c r="C74" s="4">
        <v>19591</v>
      </c>
      <c r="D74" s="4">
        <v>7</v>
      </c>
      <c r="E74" s="4">
        <v>-3</v>
      </c>
      <c r="F74" s="4">
        <v>39625</v>
      </c>
      <c r="G74" s="4">
        <v>891</v>
      </c>
      <c r="H74" s="4">
        <v>17</v>
      </c>
      <c r="I74" s="4">
        <v>1</v>
      </c>
      <c r="J74" s="4">
        <v>59165</v>
      </c>
      <c r="K74" s="4">
        <v>-15166</v>
      </c>
      <c r="L74" s="4">
        <v>1412</v>
      </c>
      <c r="M74" s="4">
        <v>-1178</v>
      </c>
      <c r="N74" s="4">
        <v>178369</v>
      </c>
      <c r="O74" s="4">
        <v>3534</v>
      </c>
      <c r="P74" s="4">
        <v>4787</v>
      </c>
      <c r="Q74" s="4">
        <v>486</v>
      </c>
      <c r="R74" s="4">
        <v>130834</v>
      </c>
      <c r="S74" s="4">
        <v>38032.666666666664</v>
      </c>
      <c r="T74" s="5">
        <v>92801.333333333343</v>
      </c>
      <c r="U74" s="4">
        <v>73507.333333333328</v>
      </c>
      <c r="V74" s="4">
        <v>166308.66666666666</v>
      </c>
      <c r="W74" s="5">
        <v>-92801.333333333328</v>
      </c>
    </row>
    <row r="75" spans="1:23" x14ac:dyDescent="0.3">
      <c r="A75" s="3">
        <v>44557</v>
      </c>
      <c r="B75" s="4">
        <v>172279</v>
      </c>
      <c r="C75" s="4">
        <v>13450</v>
      </c>
      <c r="D75" s="4">
        <v>8</v>
      </c>
      <c r="E75" s="4">
        <v>1</v>
      </c>
      <c r="F75" s="4">
        <v>40276</v>
      </c>
      <c r="G75" s="4">
        <v>651</v>
      </c>
      <c r="H75" s="4">
        <v>16</v>
      </c>
      <c r="I75" s="4">
        <v>-1</v>
      </c>
      <c r="J75" s="4">
        <v>61344</v>
      </c>
      <c r="K75" s="4">
        <v>2179</v>
      </c>
      <c r="L75" s="4">
        <v>1525</v>
      </c>
      <c r="M75" s="4">
        <v>113</v>
      </c>
      <c r="N75" s="4">
        <v>193347</v>
      </c>
      <c r="O75" s="4">
        <v>14978</v>
      </c>
      <c r="P75" s="4">
        <v>4929</v>
      </c>
      <c r="Q75" s="4">
        <v>142</v>
      </c>
      <c r="R75" s="4">
        <v>156782</v>
      </c>
      <c r="S75" s="4">
        <v>39545</v>
      </c>
      <c r="T75" s="5">
        <v>117237</v>
      </c>
      <c r="U75" s="4">
        <v>64946.666666666664</v>
      </c>
      <c r="V75" s="4">
        <v>182183.66666666666</v>
      </c>
      <c r="W75" s="5">
        <v>-117237</v>
      </c>
    </row>
    <row r="76" spans="1:23" x14ac:dyDescent="0.3">
      <c r="A76" s="3">
        <v>44558</v>
      </c>
      <c r="B76" s="4">
        <v>191181</v>
      </c>
      <c r="C76" s="4">
        <v>18902</v>
      </c>
      <c r="D76" s="4">
        <v>8</v>
      </c>
      <c r="E76" s="4">
        <v>0</v>
      </c>
      <c r="F76" s="4">
        <v>43124</v>
      </c>
      <c r="G76" s="4">
        <v>2848</v>
      </c>
      <c r="H76" s="4">
        <v>18</v>
      </c>
      <c r="I76" s="4">
        <v>2</v>
      </c>
      <c r="J76" s="4">
        <v>68829</v>
      </c>
      <c r="K76" s="4">
        <v>7485</v>
      </c>
      <c r="L76" s="4">
        <v>2404</v>
      </c>
      <c r="M76" s="4">
        <v>879</v>
      </c>
      <c r="N76" s="4">
        <v>216886</v>
      </c>
      <c r="O76" s="4">
        <v>23539</v>
      </c>
      <c r="P76" s="4">
        <v>5013</v>
      </c>
      <c r="Q76" s="4">
        <v>84</v>
      </c>
      <c r="R76" s="4">
        <v>174096.33333333334</v>
      </c>
      <c r="S76" s="4">
        <v>41008.333333333336</v>
      </c>
      <c r="T76" s="5">
        <v>133088</v>
      </c>
      <c r="U76" s="4">
        <v>63112.666666666664</v>
      </c>
      <c r="V76" s="4">
        <v>196200.66666666666</v>
      </c>
      <c r="W76" s="5">
        <v>-133088</v>
      </c>
    </row>
    <row r="77" spans="1:23" x14ac:dyDescent="0.3">
      <c r="A77" s="3">
        <v>44559</v>
      </c>
      <c r="B77" s="4">
        <v>192268</v>
      </c>
      <c r="C77" s="4">
        <v>1087</v>
      </c>
      <c r="D77" s="4">
        <v>8</v>
      </c>
      <c r="E77" s="4">
        <v>0</v>
      </c>
      <c r="F77" s="4">
        <v>44182</v>
      </c>
      <c r="G77" s="4">
        <v>1058</v>
      </c>
      <c r="H77" s="4">
        <v>21</v>
      </c>
      <c r="I77" s="4">
        <v>3</v>
      </c>
      <c r="J77" s="4">
        <v>61553</v>
      </c>
      <c r="K77" s="4">
        <v>-7276</v>
      </c>
      <c r="L77" s="4">
        <v>2192</v>
      </c>
      <c r="M77" s="4">
        <v>-212</v>
      </c>
      <c r="N77" s="4">
        <v>209639</v>
      </c>
      <c r="O77" s="4">
        <v>-7247</v>
      </c>
      <c r="P77" s="4">
        <v>5201</v>
      </c>
      <c r="Q77" s="4">
        <v>188</v>
      </c>
      <c r="R77" s="4">
        <v>185242.66666666666</v>
      </c>
      <c r="S77" s="4">
        <v>42527.333333333336</v>
      </c>
      <c r="T77" s="5">
        <v>142715.33333333331</v>
      </c>
      <c r="U77" s="4">
        <v>63908.666666666664</v>
      </c>
      <c r="V77" s="4">
        <v>206624</v>
      </c>
      <c r="W77" s="5">
        <v>-142715.33333333334</v>
      </c>
    </row>
    <row r="78" spans="1:23" x14ac:dyDescent="0.3">
      <c r="A78" s="3">
        <v>44560</v>
      </c>
      <c r="B78" s="4">
        <v>198580</v>
      </c>
      <c r="C78" s="4">
        <v>6312</v>
      </c>
      <c r="D78" s="4">
        <v>6</v>
      </c>
      <c r="E78" s="4">
        <v>-2</v>
      </c>
      <c r="F78" s="4">
        <v>43676</v>
      </c>
      <c r="G78" s="4">
        <v>-506</v>
      </c>
      <c r="H78" s="4">
        <v>23</v>
      </c>
      <c r="I78" s="4">
        <v>2</v>
      </c>
      <c r="J78" s="4">
        <v>56041</v>
      </c>
      <c r="K78" s="4">
        <v>-5512</v>
      </c>
      <c r="L78" s="4">
        <v>2190</v>
      </c>
      <c r="M78" s="4">
        <v>-2</v>
      </c>
      <c r="N78" s="4">
        <v>210945</v>
      </c>
      <c r="O78" s="4">
        <v>1306</v>
      </c>
      <c r="P78" s="4">
        <v>5141</v>
      </c>
      <c r="Q78" s="4">
        <v>-60</v>
      </c>
      <c r="R78" s="4">
        <v>194009.66666666666</v>
      </c>
      <c r="S78" s="4">
        <v>43660.666666666664</v>
      </c>
      <c r="T78" s="5">
        <v>150349</v>
      </c>
      <c r="U78" s="4">
        <v>62141</v>
      </c>
      <c r="V78" s="4">
        <v>212490</v>
      </c>
      <c r="W78" s="5">
        <v>-150349</v>
      </c>
    </row>
    <row r="79" spans="1:23" x14ac:dyDescent="0.3">
      <c r="A79" s="3">
        <v>44564</v>
      </c>
      <c r="B79" s="4">
        <v>189239</v>
      </c>
      <c r="C79" s="4">
        <v>-9341</v>
      </c>
      <c r="D79" s="4">
        <v>14</v>
      </c>
      <c r="E79" s="4">
        <v>8</v>
      </c>
      <c r="F79" s="4">
        <v>42392</v>
      </c>
      <c r="G79" s="4">
        <v>-1284</v>
      </c>
      <c r="H79" s="4">
        <v>22</v>
      </c>
      <c r="I79" s="4">
        <v>-1</v>
      </c>
      <c r="J79" s="4">
        <v>56332</v>
      </c>
      <c r="K79" s="4">
        <v>291</v>
      </c>
      <c r="L79" s="4">
        <v>2025</v>
      </c>
      <c r="M79" s="4">
        <v>-165</v>
      </c>
      <c r="N79" s="4">
        <v>203179</v>
      </c>
      <c r="O79" s="4">
        <v>-7766</v>
      </c>
      <c r="P79" s="4">
        <v>5058</v>
      </c>
      <c r="Q79" s="4">
        <v>-83</v>
      </c>
      <c r="R79" s="4">
        <v>193362.33333333334</v>
      </c>
      <c r="S79" s="4">
        <v>43416.666666666664</v>
      </c>
      <c r="T79" s="5">
        <v>149945.66666666669</v>
      </c>
      <c r="U79" s="4">
        <v>57975.333333333336</v>
      </c>
      <c r="V79" s="4">
        <v>207921</v>
      </c>
      <c r="W79" s="5">
        <v>-149945.66666666666</v>
      </c>
    </row>
    <row r="80" spans="1:23" x14ac:dyDescent="0.3">
      <c r="A80" s="3">
        <v>44565</v>
      </c>
      <c r="B80" s="4">
        <v>209874</v>
      </c>
      <c r="C80" s="4">
        <v>20635</v>
      </c>
      <c r="D80" s="4">
        <v>14</v>
      </c>
      <c r="E80" s="4">
        <v>0</v>
      </c>
      <c r="F80" s="4">
        <v>43538</v>
      </c>
      <c r="G80" s="4">
        <v>1146</v>
      </c>
      <c r="H80" s="4">
        <v>22</v>
      </c>
      <c r="I80" s="4">
        <v>0</v>
      </c>
      <c r="J80" s="4">
        <v>51235</v>
      </c>
      <c r="K80" s="4">
        <v>-5097</v>
      </c>
      <c r="L80" s="4">
        <v>2119</v>
      </c>
      <c r="M80" s="4">
        <v>94</v>
      </c>
      <c r="N80" s="4">
        <v>217571</v>
      </c>
      <c r="O80" s="4">
        <v>14392</v>
      </c>
      <c r="P80" s="4">
        <v>5191</v>
      </c>
      <c r="Q80" s="4">
        <v>133</v>
      </c>
      <c r="R80" s="4">
        <v>199231</v>
      </c>
      <c r="S80" s="4">
        <v>43202</v>
      </c>
      <c r="T80" s="5">
        <v>156029</v>
      </c>
      <c r="U80" s="4">
        <v>54536</v>
      </c>
      <c r="V80" s="4">
        <v>210565</v>
      </c>
      <c r="W80" s="5">
        <v>-156029</v>
      </c>
    </row>
    <row r="81" spans="1:23" x14ac:dyDescent="0.3">
      <c r="A81" s="3">
        <v>44566</v>
      </c>
      <c r="B81" s="4">
        <v>201199</v>
      </c>
      <c r="C81" s="4">
        <v>-8675</v>
      </c>
      <c r="D81" s="4">
        <v>16</v>
      </c>
      <c r="E81" s="4">
        <v>2</v>
      </c>
      <c r="F81" s="4">
        <v>42225</v>
      </c>
      <c r="G81" s="4">
        <v>-1313</v>
      </c>
      <c r="H81" s="4">
        <v>23</v>
      </c>
      <c r="I81" s="4">
        <v>1</v>
      </c>
      <c r="J81" s="4">
        <v>54455</v>
      </c>
      <c r="K81" s="4">
        <v>3220</v>
      </c>
      <c r="L81" s="4">
        <v>2139</v>
      </c>
      <c r="M81" s="4">
        <v>20</v>
      </c>
      <c r="N81" s="4">
        <v>213429</v>
      </c>
      <c r="O81" s="4">
        <v>-4142</v>
      </c>
      <c r="P81" s="4">
        <v>5098</v>
      </c>
      <c r="Q81" s="4">
        <v>-93</v>
      </c>
      <c r="R81" s="4">
        <v>200104</v>
      </c>
      <c r="S81" s="4">
        <v>42718.333333333336</v>
      </c>
      <c r="T81" s="5">
        <v>157385.66666666666</v>
      </c>
      <c r="U81" s="4">
        <v>54007.333333333336</v>
      </c>
      <c r="V81" s="4">
        <v>211393</v>
      </c>
      <c r="W81" s="5">
        <v>-157385.66666666666</v>
      </c>
    </row>
    <row r="82" spans="1:23" x14ac:dyDescent="0.3">
      <c r="A82" s="3">
        <v>44567</v>
      </c>
      <c r="B82" s="4">
        <v>166015</v>
      </c>
      <c r="C82" s="4">
        <v>-35184</v>
      </c>
      <c r="D82" s="4">
        <v>9</v>
      </c>
      <c r="E82" s="4">
        <v>-7</v>
      </c>
      <c r="F82" s="4">
        <v>25570</v>
      </c>
      <c r="G82" s="4">
        <v>-16655</v>
      </c>
      <c r="H82" s="4">
        <v>20</v>
      </c>
      <c r="I82" s="4">
        <v>-3</v>
      </c>
      <c r="J82" s="4">
        <v>55644</v>
      </c>
      <c r="K82" s="4">
        <v>1189</v>
      </c>
      <c r="L82" s="4">
        <v>1826</v>
      </c>
      <c r="M82" s="4">
        <v>-313</v>
      </c>
      <c r="N82" s="4">
        <v>196089</v>
      </c>
      <c r="O82" s="4">
        <v>-17340</v>
      </c>
      <c r="P82" s="4">
        <v>4613</v>
      </c>
      <c r="Q82" s="4">
        <v>-485</v>
      </c>
      <c r="R82" s="4">
        <v>192362.66666666666</v>
      </c>
      <c r="S82" s="4">
        <v>37111</v>
      </c>
      <c r="T82" s="5">
        <v>155251.66666666666</v>
      </c>
      <c r="U82" s="4">
        <v>53778</v>
      </c>
      <c r="V82" s="4">
        <v>209029.66666666666</v>
      </c>
      <c r="W82" s="5">
        <v>-155251.66666666666</v>
      </c>
    </row>
    <row r="83" spans="1:23" x14ac:dyDescent="0.3">
      <c r="A83" s="3">
        <v>44568</v>
      </c>
      <c r="B83" s="4">
        <v>157225</v>
      </c>
      <c r="C83" s="4">
        <v>-8790</v>
      </c>
      <c r="D83" s="4">
        <v>8</v>
      </c>
      <c r="E83" s="4">
        <v>-1</v>
      </c>
      <c r="F83" s="4">
        <v>25690</v>
      </c>
      <c r="G83" s="4">
        <v>120</v>
      </c>
      <c r="H83" s="4">
        <v>20</v>
      </c>
      <c r="I83" s="4">
        <v>0</v>
      </c>
      <c r="J83" s="4">
        <v>61543</v>
      </c>
      <c r="K83" s="4">
        <v>5899</v>
      </c>
      <c r="L83" s="4">
        <v>1972</v>
      </c>
      <c r="M83" s="4">
        <v>146</v>
      </c>
      <c r="N83" s="4">
        <v>193078</v>
      </c>
      <c r="O83" s="4">
        <v>-3011</v>
      </c>
      <c r="P83" s="4">
        <v>4523</v>
      </c>
      <c r="Q83" s="4">
        <v>-90</v>
      </c>
      <c r="R83" s="4">
        <v>174813</v>
      </c>
      <c r="S83" s="4">
        <v>31161.666666666668</v>
      </c>
      <c r="T83" s="5">
        <v>143651.33333333334</v>
      </c>
      <c r="U83" s="4">
        <v>57214</v>
      </c>
      <c r="V83" s="4">
        <v>200865.33333333334</v>
      </c>
      <c r="W83" s="5">
        <v>-143651.33333333334</v>
      </c>
    </row>
    <row r="84" spans="1:23" x14ac:dyDescent="0.3">
      <c r="A84" s="3">
        <v>44571</v>
      </c>
      <c r="B84" s="4">
        <v>107626</v>
      </c>
      <c r="C84" s="4">
        <v>-49599</v>
      </c>
      <c r="D84" s="4">
        <v>10</v>
      </c>
      <c r="E84" s="4">
        <v>2</v>
      </c>
      <c r="F84" s="4">
        <v>20660</v>
      </c>
      <c r="G84" s="4">
        <v>-5030</v>
      </c>
      <c r="H84" s="4">
        <v>18</v>
      </c>
      <c r="I84" s="4">
        <v>-2</v>
      </c>
      <c r="J84" s="4">
        <v>83789</v>
      </c>
      <c r="K84" s="4">
        <v>22246</v>
      </c>
      <c r="L84" s="4">
        <v>2320</v>
      </c>
      <c r="M84" s="4">
        <v>348</v>
      </c>
      <c r="N84" s="4">
        <v>170755</v>
      </c>
      <c r="O84" s="4">
        <v>-22323</v>
      </c>
      <c r="P84" s="4">
        <v>4263</v>
      </c>
      <c r="Q84" s="4">
        <v>-260</v>
      </c>
      <c r="R84" s="4">
        <v>143622</v>
      </c>
      <c r="S84" s="4">
        <v>23973.333333333332</v>
      </c>
      <c r="T84" s="5">
        <v>119648.66666666667</v>
      </c>
      <c r="U84" s="4">
        <v>66992</v>
      </c>
      <c r="V84" s="4">
        <v>186640.66666666666</v>
      </c>
      <c r="W84" s="5">
        <v>-119648.66666666666</v>
      </c>
    </row>
    <row r="85" spans="1:23" x14ac:dyDescent="0.3">
      <c r="A85" s="3">
        <v>44572</v>
      </c>
      <c r="B85" s="4">
        <v>132753</v>
      </c>
      <c r="C85" s="4">
        <v>25127</v>
      </c>
      <c r="D85" s="4">
        <v>13</v>
      </c>
      <c r="E85" s="4">
        <v>3</v>
      </c>
      <c r="F85" s="4">
        <v>26041</v>
      </c>
      <c r="G85" s="4">
        <v>5381</v>
      </c>
      <c r="H85" s="4">
        <v>18</v>
      </c>
      <c r="I85" s="4">
        <v>0</v>
      </c>
      <c r="J85" s="4">
        <v>77896</v>
      </c>
      <c r="K85" s="4">
        <v>-5893</v>
      </c>
      <c r="L85" s="4">
        <v>2675</v>
      </c>
      <c r="M85" s="4">
        <v>355</v>
      </c>
      <c r="N85" s="4">
        <v>184608</v>
      </c>
      <c r="O85" s="4">
        <v>13853</v>
      </c>
      <c r="P85" s="4">
        <v>4082</v>
      </c>
      <c r="Q85" s="4">
        <v>-181</v>
      </c>
      <c r="R85" s="4">
        <v>132534.66666666666</v>
      </c>
      <c r="S85" s="4">
        <v>24130.333333333332</v>
      </c>
      <c r="T85" s="5">
        <v>108404.33333333333</v>
      </c>
      <c r="U85" s="4">
        <v>74409.333333333328</v>
      </c>
      <c r="V85" s="4">
        <v>182813.66666666666</v>
      </c>
      <c r="W85" s="5">
        <v>-108404.33333333333</v>
      </c>
    </row>
    <row r="86" spans="1:23" x14ac:dyDescent="0.3">
      <c r="A86" s="3">
        <v>44573</v>
      </c>
      <c r="B86" s="4">
        <v>165623</v>
      </c>
      <c r="C86" s="4">
        <v>32870</v>
      </c>
      <c r="D86" s="4">
        <v>11</v>
      </c>
      <c r="E86" s="4">
        <v>-2</v>
      </c>
      <c r="F86" s="4">
        <v>29433</v>
      </c>
      <c r="G86" s="4">
        <v>3392</v>
      </c>
      <c r="H86" s="4">
        <v>17</v>
      </c>
      <c r="I86" s="4">
        <v>-1</v>
      </c>
      <c r="J86" s="4">
        <v>68270</v>
      </c>
      <c r="K86" s="4">
        <v>-9626</v>
      </c>
      <c r="L86" s="4">
        <v>2599</v>
      </c>
      <c r="M86" s="4">
        <v>-76</v>
      </c>
      <c r="N86" s="4">
        <v>204460</v>
      </c>
      <c r="O86" s="4">
        <v>19852</v>
      </c>
      <c r="P86" s="4">
        <v>4327</v>
      </c>
      <c r="Q86" s="4">
        <v>245</v>
      </c>
      <c r="R86" s="4">
        <v>135334</v>
      </c>
      <c r="S86" s="4">
        <v>25378</v>
      </c>
      <c r="T86" s="5">
        <v>109956</v>
      </c>
      <c r="U86" s="4">
        <v>76651.666666666672</v>
      </c>
      <c r="V86" s="4">
        <v>186607.66666666666</v>
      </c>
      <c r="W86" s="5">
        <v>-109955.99999999999</v>
      </c>
    </row>
    <row r="87" spans="1:23" x14ac:dyDescent="0.3">
      <c r="A87" s="3">
        <v>44574</v>
      </c>
      <c r="B87" s="4">
        <v>186105</v>
      </c>
      <c r="C87" s="4">
        <v>20482</v>
      </c>
      <c r="D87" s="4">
        <v>9</v>
      </c>
      <c r="E87" s="4">
        <v>-2</v>
      </c>
      <c r="F87" s="4">
        <v>34149</v>
      </c>
      <c r="G87" s="4">
        <v>4716</v>
      </c>
      <c r="H87" s="4">
        <v>19</v>
      </c>
      <c r="I87" s="4">
        <v>2</v>
      </c>
      <c r="J87" s="4">
        <v>64617</v>
      </c>
      <c r="K87" s="4">
        <v>-3653</v>
      </c>
      <c r="L87" s="4">
        <v>3647</v>
      </c>
      <c r="M87" s="4">
        <v>1048</v>
      </c>
      <c r="N87" s="4">
        <v>216573</v>
      </c>
      <c r="O87" s="4">
        <v>12113</v>
      </c>
      <c r="P87" s="4">
        <v>4488</v>
      </c>
      <c r="Q87" s="4">
        <v>161</v>
      </c>
      <c r="R87" s="4">
        <v>161493.66666666666</v>
      </c>
      <c r="S87" s="4">
        <v>29874.333333333332</v>
      </c>
      <c r="T87" s="5">
        <v>131619.33333333331</v>
      </c>
      <c r="U87" s="4">
        <v>70261</v>
      </c>
      <c r="V87" s="4">
        <v>201880.33333333334</v>
      </c>
      <c r="W87" s="5">
        <v>-131619.33333333334</v>
      </c>
    </row>
    <row r="88" spans="1:23" x14ac:dyDescent="0.3">
      <c r="A88" s="3">
        <v>44575</v>
      </c>
      <c r="B88" s="4">
        <v>124730</v>
      </c>
      <c r="C88" s="4">
        <v>-61375</v>
      </c>
      <c r="D88" s="4">
        <v>10</v>
      </c>
      <c r="E88" s="4">
        <v>1</v>
      </c>
      <c r="F88" s="4">
        <v>27024</v>
      </c>
      <c r="G88" s="4">
        <v>-7125</v>
      </c>
      <c r="H88" s="4">
        <v>19</v>
      </c>
      <c r="I88" s="4">
        <v>0</v>
      </c>
      <c r="J88" s="4">
        <v>84980</v>
      </c>
      <c r="K88" s="4">
        <v>20363</v>
      </c>
      <c r="L88" s="4">
        <v>2762</v>
      </c>
      <c r="M88" s="4">
        <v>-885</v>
      </c>
      <c r="N88" s="4">
        <v>182686</v>
      </c>
      <c r="O88" s="4">
        <v>-33887</v>
      </c>
      <c r="P88" s="4">
        <v>4076</v>
      </c>
      <c r="Q88" s="4">
        <v>-412</v>
      </c>
      <c r="R88" s="4">
        <v>158819.33333333334</v>
      </c>
      <c r="S88" s="4">
        <v>30202</v>
      </c>
      <c r="T88" s="5">
        <v>128617.33333333334</v>
      </c>
      <c r="U88" s="4">
        <v>72622.333333333328</v>
      </c>
      <c r="V88" s="4">
        <v>201239.66666666666</v>
      </c>
      <c r="W88" s="5">
        <v>-128617.33333333333</v>
      </c>
    </row>
    <row r="89" spans="1:23" x14ac:dyDescent="0.3">
      <c r="A89" s="3">
        <v>44578</v>
      </c>
      <c r="B89" s="4">
        <v>129298</v>
      </c>
      <c r="C89" s="4">
        <v>4568</v>
      </c>
      <c r="D89" s="4">
        <v>11</v>
      </c>
      <c r="E89" s="4">
        <v>1</v>
      </c>
      <c r="F89" s="4">
        <v>28393</v>
      </c>
      <c r="G89" s="4">
        <v>1369</v>
      </c>
      <c r="H89" s="4">
        <v>21</v>
      </c>
      <c r="I89" s="4">
        <v>2</v>
      </c>
      <c r="J89" s="4">
        <v>75881</v>
      </c>
      <c r="K89" s="4">
        <v>-9099</v>
      </c>
      <c r="L89" s="4">
        <v>2632</v>
      </c>
      <c r="M89" s="4">
        <v>-130</v>
      </c>
      <c r="N89" s="4">
        <v>176786</v>
      </c>
      <c r="O89" s="4">
        <v>-5900</v>
      </c>
      <c r="P89" s="4">
        <v>4080</v>
      </c>
      <c r="Q89" s="4">
        <v>4</v>
      </c>
      <c r="R89" s="4">
        <v>146711</v>
      </c>
      <c r="S89" s="4">
        <v>29855.333333333332</v>
      </c>
      <c r="T89" s="5">
        <v>116855.66666666667</v>
      </c>
      <c r="U89" s="4">
        <v>75159.333333333328</v>
      </c>
      <c r="V89" s="4">
        <v>192015</v>
      </c>
      <c r="W89" s="5">
        <v>-116855.66666666667</v>
      </c>
    </row>
    <row r="90" spans="1:23" x14ac:dyDescent="0.3">
      <c r="A90" s="3">
        <v>44579</v>
      </c>
      <c r="B90" s="4">
        <v>124363</v>
      </c>
      <c r="C90" s="4">
        <v>-4935</v>
      </c>
      <c r="D90" s="4">
        <v>10</v>
      </c>
      <c r="E90" s="4">
        <v>-1</v>
      </c>
      <c r="F90" s="4">
        <v>23788</v>
      </c>
      <c r="G90" s="4">
        <v>-4605</v>
      </c>
      <c r="H90" s="4">
        <v>21</v>
      </c>
      <c r="I90" s="4">
        <v>0</v>
      </c>
      <c r="J90" s="4">
        <v>68875</v>
      </c>
      <c r="K90" s="4">
        <v>-7006</v>
      </c>
      <c r="L90" s="4">
        <v>2510</v>
      </c>
      <c r="M90" s="4">
        <v>-122</v>
      </c>
      <c r="N90" s="4">
        <v>169450</v>
      </c>
      <c r="O90" s="4">
        <v>-7336</v>
      </c>
      <c r="P90" s="4">
        <v>3951</v>
      </c>
      <c r="Q90" s="4">
        <v>-129</v>
      </c>
      <c r="R90" s="4">
        <v>126130.33333333333</v>
      </c>
      <c r="S90" s="4">
        <v>26401.666666666668</v>
      </c>
      <c r="T90" s="5">
        <v>99728.666666666657</v>
      </c>
      <c r="U90" s="4">
        <v>76578.666666666672</v>
      </c>
      <c r="V90" s="4">
        <v>176307.33333333334</v>
      </c>
      <c r="W90" s="5">
        <v>-99728.666666666672</v>
      </c>
    </row>
    <row r="91" spans="1:23" x14ac:dyDescent="0.3">
      <c r="A91" s="3">
        <v>44580</v>
      </c>
      <c r="B91" s="4">
        <v>127657</v>
      </c>
      <c r="C91" s="4">
        <v>3294</v>
      </c>
      <c r="D91" s="4">
        <v>11</v>
      </c>
      <c r="E91" s="4">
        <v>1</v>
      </c>
      <c r="F91" s="4">
        <v>24832</v>
      </c>
      <c r="G91" s="4">
        <v>1044</v>
      </c>
      <c r="H91" s="4">
        <v>20</v>
      </c>
      <c r="I91" s="4">
        <v>-1</v>
      </c>
      <c r="J91" s="4">
        <v>63008</v>
      </c>
      <c r="K91" s="4">
        <v>-5867</v>
      </c>
      <c r="L91" s="4">
        <v>2475</v>
      </c>
      <c r="M91" s="4">
        <v>-35</v>
      </c>
      <c r="N91" s="4">
        <v>165833</v>
      </c>
      <c r="O91" s="4">
        <v>-3617</v>
      </c>
      <c r="P91" s="4">
        <v>3878</v>
      </c>
      <c r="Q91" s="4">
        <v>-73</v>
      </c>
      <c r="R91" s="4">
        <v>127106</v>
      </c>
      <c r="S91" s="4">
        <v>25671</v>
      </c>
      <c r="T91" s="5">
        <v>101435</v>
      </c>
      <c r="U91" s="4">
        <v>69254.666666666672</v>
      </c>
      <c r="V91" s="4">
        <v>170689.66666666666</v>
      </c>
      <c r="W91" s="5">
        <v>-101434.99999999999</v>
      </c>
    </row>
    <row r="92" spans="1:23" x14ac:dyDescent="0.3">
      <c r="A92" s="3">
        <v>44581</v>
      </c>
      <c r="B92" s="4">
        <v>109084</v>
      </c>
      <c r="C92" s="4">
        <v>-18573</v>
      </c>
      <c r="D92" s="4">
        <v>12</v>
      </c>
      <c r="E92" s="4">
        <v>1</v>
      </c>
      <c r="F92" s="4">
        <v>24586</v>
      </c>
      <c r="G92" s="4">
        <v>-246</v>
      </c>
      <c r="H92" s="4">
        <v>18</v>
      </c>
      <c r="I92" s="4">
        <v>-2</v>
      </c>
      <c r="J92" s="4">
        <v>65517</v>
      </c>
      <c r="K92" s="4">
        <v>2509</v>
      </c>
      <c r="L92" s="4">
        <v>2703</v>
      </c>
      <c r="M92" s="4">
        <v>228</v>
      </c>
      <c r="N92" s="4">
        <v>150015</v>
      </c>
      <c r="O92" s="4">
        <v>-15818</v>
      </c>
      <c r="P92" s="4">
        <v>3727</v>
      </c>
      <c r="Q92" s="4">
        <v>-151</v>
      </c>
      <c r="R92" s="4">
        <v>120368</v>
      </c>
      <c r="S92" s="4">
        <v>24402</v>
      </c>
      <c r="T92" s="5">
        <v>95966</v>
      </c>
      <c r="U92" s="4">
        <v>65800</v>
      </c>
      <c r="V92" s="4">
        <v>161766</v>
      </c>
      <c r="W92" s="5">
        <v>-95966</v>
      </c>
    </row>
    <row r="93" spans="1:23" x14ac:dyDescent="0.3">
      <c r="A93" s="3">
        <v>44582</v>
      </c>
      <c r="B93" s="4">
        <v>77391</v>
      </c>
      <c r="C93" s="4">
        <v>-31693</v>
      </c>
      <c r="D93" s="4">
        <v>9</v>
      </c>
      <c r="E93" s="4">
        <v>-3</v>
      </c>
      <c r="F93" s="4">
        <v>19488</v>
      </c>
      <c r="G93" s="4">
        <v>-5098</v>
      </c>
      <c r="H93" s="4">
        <v>17</v>
      </c>
      <c r="I93" s="4">
        <v>-1</v>
      </c>
      <c r="J93" s="4">
        <v>86938</v>
      </c>
      <c r="K93" s="4">
        <v>21421</v>
      </c>
      <c r="L93" s="4">
        <v>2655</v>
      </c>
      <c r="M93" s="4">
        <v>-48</v>
      </c>
      <c r="N93" s="4">
        <v>144841</v>
      </c>
      <c r="O93" s="4">
        <v>-5174</v>
      </c>
      <c r="P93" s="4">
        <v>4045</v>
      </c>
      <c r="Q93" s="4">
        <v>318</v>
      </c>
      <c r="R93" s="4">
        <v>104710.66666666667</v>
      </c>
      <c r="S93" s="4">
        <v>22968.666666666668</v>
      </c>
      <c r="T93" s="5">
        <v>81742</v>
      </c>
      <c r="U93" s="4">
        <v>71821</v>
      </c>
      <c r="V93" s="4">
        <v>153563</v>
      </c>
      <c r="W93" s="5">
        <v>-81742</v>
      </c>
    </row>
    <row r="94" spans="1:23" x14ac:dyDescent="0.3">
      <c r="A94" s="3">
        <v>44585</v>
      </c>
      <c r="B94" s="4">
        <v>35626</v>
      </c>
      <c r="C94" s="4">
        <v>-41765</v>
      </c>
      <c r="D94" s="4">
        <v>12</v>
      </c>
      <c r="E94" s="4">
        <v>3</v>
      </c>
      <c r="F94" s="4">
        <v>8602</v>
      </c>
      <c r="G94" s="4">
        <v>-10886</v>
      </c>
      <c r="H94" s="4">
        <v>12</v>
      </c>
      <c r="I94" s="4">
        <v>-5</v>
      </c>
      <c r="J94" s="4">
        <v>92137</v>
      </c>
      <c r="K94" s="4">
        <v>5199</v>
      </c>
      <c r="L94" s="4">
        <v>2753</v>
      </c>
      <c r="M94" s="4">
        <v>98</v>
      </c>
      <c r="N94" s="4">
        <v>119161</v>
      </c>
      <c r="O94" s="4">
        <v>-25680</v>
      </c>
      <c r="P94" s="4">
        <v>3896</v>
      </c>
      <c r="Q94" s="4">
        <v>-149</v>
      </c>
      <c r="R94" s="4">
        <v>74033.666666666672</v>
      </c>
      <c r="S94" s="4">
        <v>17558.666666666668</v>
      </c>
      <c r="T94" s="5">
        <v>56475</v>
      </c>
      <c r="U94" s="4">
        <v>81530.666666666672</v>
      </c>
      <c r="V94" s="4">
        <v>138005.66666666666</v>
      </c>
      <c r="W94" s="5">
        <v>-56474.999999999985</v>
      </c>
    </row>
    <row r="95" spans="1:23" x14ac:dyDescent="0.3">
      <c r="A95" s="3">
        <v>44586</v>
      </c>
      <c r="B95" s="4">
        <v>21893</v>
      </c>
      <c r="C95" s="4">
        <v>-13733</v>
      </c>
      <c r="D95" s="4">
        <v>15</v>
      </c>
      <c r="E95" s="4">
        <v>3</v>
      </c>
      <c r="F95" s="4">
        <v>20851</v>
      </c>
      <c r="G95" s="4">
        <v>12249</v>
      </c>
      <c r="H95" s="4">
        <v>14</v>
      </c>
      <c r="I95" s="4">
        <v>2</v>
      </c>
      <c r="J95" s="4">
        <v>107734</v>
      </c>
      <c r="K95" s="4">
        <v>15597</v>
      </c>
      <c r="L95" s="4">
        <v>3263</v>
      </c>
      <c r="M95" s="4">
        <v>510</v>
      </c>
      <c r="N95" s="4">
        <v>108776</v>
      </c>
      <c r="O95" s="4">
        <v>-10385</v>
      </c>
      <c r="P95" s="4">
        <v>3601</v>
      </c>
      <c r="Q95" s="4">
        <v>-295</v>
      </c>
      <c r="R95" s="4">
        <v>44970</v>
      </c>
      <c r="S95" s="4">
        <v>16313.666666666666</v>
      </c>
      <c r="T95" s="5">
        <v>28656.333333333336</v>
      </c>
      <c r="U95" s="4">
        <v>95603</v>
      </c>
      <c r="V95" s="4">
        <v>124259.33333333333</v>
      </c>
      <c r="W95" s="5">
        <v>-28656.333333333328</v>
      </c>
    </row>
    <row r="96" spans="1:23" x14ac:dyDescent="0.3">
      <c r="A96" s="3">
        <v>44587</v>
      </c>
      <c r="B96" s="4">
        <v>73137</v>
      </c>
      <c r="C96" s="4">
        <v>51244</v>
      </c>
      <c r="D96" s="4">
        <v>11</v>
      </c>
      <c r="E96" s="4">
        <v>-4</v>
      </c>
      <c r="F96" s="4">
        <v>13267</v>
      </c>
      <c r="G96" s="4">
        <v>-7584</v>
      </c>
      <c r="H96" s="4">
        <v>16</v>
      </c>
      <c r="I96" s="4">
        <v>2</v>
      </c>
      <c r="J96" s="4">
        <v>68761</v>
      </c>
      <c r="K96" s="4">
        <v>-38973</v>
      </c>
      <c r="L96" s="4">
        <v>4122</v>
      </c>
      <c r="M96" s="4">
        <v>859</v>
      </c>
      <c r="N96" s="4">
        <v>128631</v>
      </c>
      <c r="O96" s="4">
        <v>19855</v>
      </c>
      <c r="P96" s="4">
        <v>3778</v>
      </c>
      <c r="Q96" s="4">
        <v>177</v>
      </c>
      <c r="R96" s="4">
        <v>43552</v>
      </c>
      <c r="S96" s="4">
        <v>14240</v>
      </c>
      <c r="T96" s="5">
        <v>29312</v>
      </c>
      <c r="U96" s="4">
        <v>89544</v>
      </c>
      <c r="V96" s="4">
        <v>118856</v>
      </c>
      <c r="W96" s="5">
        <v>-29312</v>
      </c>
    </row>
    <row r="97" spans="1:23" x14ac:dyDescent="0.3">
      <c r="A97" s="3">
        <v>44588</v>
      </c>
      <c r="B97" s="4">
        <v>75670</v>
      </c>
      <c r="C97" s="4">
        <v>2533</v>
      </c>
      <c r="D97" s="4">
        <v>11</v>
      </c>
      <c r="E97" s="4">
        <v>0</v>
      </c>
      <c r="F97" s="4">
        <v>12475</v>
      </c>
      <c r="G97" s="4">
        <v>-792</v>
      </c>
      <c r="H97" s="4">
        <v>15</v>
      </c>
      <c r="I97" s="4">
        <v>-1</v>
      </c>
      <c r="J97" s="4">
        <v>68880</v>
      </c>
      <c r="K97" s="4">
        <v>119</v>
      </c>
      <c r="L97" s="4">
        <v>3119</v>
      </c>
      <c r="M97" s="4">
        <v>-1003</v>
      </c>
      <c r="N97" s="4">
        <v>132075</v>
      </c>
      <c r="O97" s="4">
        <v>3444</v>
      </c>
      <c r="P97" s="4">
        <v>3951</v>
      </c>
      <c r="Q97" s="4">
        <v>173</v>
      </c>
      <c r="R97" s="4">
        <v>56900</v>
      </c>
      <c r="S97" s="4">
        <v>15531</v>
      </c>
      <c r="T97" s="5">
        <v>41369</v>
      </c>
      <c r="U97" s="4">
        <v>81791.666666666672</v>
      </c>
      <c r="V97" s="4">
        <v>123160.66666666667</v>
      </c>
      <c r="W97" s="5">
        <v>-41369</v>
      </c>
    </row>
    <row r="98" spans="1:23" x14ac:dyDescent="0.3">
      <c r="A98" s="3">
        <v>44589</v>
      </c>
      <c r="B98" s="4">
        <v>38559</v>
      </c>
      <c r="C98" s="4">
        <v>-37111</v>
      </c>
      <c r="D98" s="4">
        <v>17</v>
      </c>
      <c r="E98" s="4">
        <v>6</v>
      </c>
      <c r="F98" s="4">
        <v>10394</v>
      </c>
      <c r="G98" s="4">
        <v>-2081</v>
      </c>
      <c r="H98" s="4">
        <v>15</v>
      </c>
      <c r="I98" s="4">
        <v>0</v>
      </c>
      <c r="J98" s="4">
        <v>90792</v>
      </c>
      <c r="K98" s="4">
        <v>21912</v>
      </c>
      <c r="L98" s="4">
        <v>3565</v>
      </c>
      <c r="M98" s="4">
        <v>446</v>
      </c>
      <c r="N98" s="4">
        <v>118957</v>
      </c>
      <c r="O98" s="4">
        <v>-13118</v>
      </c>
      <c r="P98" s="4">
        <v>3632</v>
      </c>
      <c r="Q98" s="4">
        <v>-319</v>
      </c>
      <c r="R98" s="4">
        <v>62455.333333333336</v>
      </c>
      <c r="S98" s="4">
        <v>12045.333333333334</v>
      </c>
      <c r="T98" s="5">
        <v>50410</v>
      </c>
      <c r="U98" s="4">
        <v>76144.333333333328</v>
      </c>
      <c r="V98" s="4">
        <v>126554.33333333333</v>
      </c>
      <c r="W98" s="5">
        <v>-50410</v>
      </c>
    </row>
    <row r="99" spans="1:23" x14ac:dyDescent="0.3">
      <c r="A99" s="3">
        <v>44592</v>
      </c>
      <c r="B99" s="4">
        <v>92361</v>
      </c>
      <c r="C99" s="4">
        <v>53802</v>
      </c>
      <c r="D99" s="4">
        <v>12</v>
      </c>
      <c r="E99" s="4">
        <v>-5</v>
      </c>
      <c r="F99" s="4">
        <v>11925</v>
      </c>
      <c r="G99" s="4">
        <v>1531</v>
      </c>
      <c r="H99" s="4">
        <v>14</v>
      </c>
      <c r="I99" s="4">
        <v>-1</v>
      </c>
      <c r="J99" s="4">
        <v>56238</v>
      </c>
      <c r="K99" s="4">
        <v>-34554</v>
      </c>
      <c r="L99" s="4">
        <v>3023</v>
      </c>
      <c r="M99" s="4">
        <v>-542</v>
      </c>
      <c r="N99" s="4">
        <v>136674</v>
      </c>
      <c r="O99" s="4">
        <v>17717</v>
      </c>
      <c r="P99" s="4">
        <v>3992</v>
      </c>
      <c r="Q99" s="4">
        <v>360</v>
      </c>
      <c r="R99" s="4">
        <v>68863.333333333328</v>
      </c>
      <c r="S99" s="4">
        <v>11598</v>
      </c>
      <c r="T99" s="5">
        <v>57265.333333333328</v>
      </c>
      <c r="U99" s="4">
        <v>71970</v>
      </c>
      <c r="V99" s="4">
        <v>129235.33333333333</v>
      </c>
      <c r="W99" s="5">
        <v>-57265.333333333328</v>
      </c>
    </row>
    <row r="100" spans="1:23" x14ac:dyDescent="0.3">
      <c r="A100" s="3">
        <v>44593</v>
      </c>
      <c r="B100" s="4">
        <v>142265</v>
      </c>
      <c r="C100" s="4">
        <v>49904</v>
      </c>
      <c r="D100" s="4">
        <v>14</v>
      </c>
      <c r="E100" s="4">
        <v>2</v>
      </c>
      <c r="F100" s="4">
        <v>18765</v>
      </c>
      <c r="G100" s="4">
        <v>6840</v>
      </c>
      <c r="H100" s="4">
        <v>19</v>
      </c>
      <c r="I100" s="4">
        <v>5</v>
      </c>
      <c r="J100" s="4">
        <v>53162</v>
      </c>
      <c r="K100" s="4">
        <v>-3076</v>
      </c>
      <c r="L100" s="4">
        <v>2698</v>
      </c>
      <c r="M100" s="4">
        <v>-325</v>
      </c>
      <c r="N100" s="4">
        <v>176662</v>
      </c>
      <c r="O100" s="4">
        <v>39988</v>
      </c>
      <c r="P100" s="4">
        <v>5062</v>
      </c>
      <c r="Q100" s="4">
        <v>1070</v>
      </c>
      <c r="R100" s="4">
        <v>91061.666666666672</v>
      </c>
      <c r="S100" s="4">
        <v>13694.666666666666</v>
      </c>
      <c r="T100" s="5">
        <v>77367</v>
      </c>
      <c r="U100" s="4">
        <v>66730.666666666672</v>
      </c>
      <c r="V100" s="4">
        <v>144097.66666666666</v>
      </c>
      <c r="W100" s="5">
        <v>-77366.999999999985</v>
      </c>
    </row>
    <row r="101" spans="1:23" x14ac:dyDescent="0.3">
      <c r="A101" s="3">
        <v>44594</v>
      </c>
      <c r="B101" s="4">
        <v>167330</v>
      </c>
      <c r="C101" s="4">
        <v>25065</v>
      </c>
      <c r="D101" s="4">
        <v>12</v>
      </c>
      <c r="E101" s="4">
        <v>-2</v>
      </c>
      <c r="F101" s="4">
        <v>22630</v>
      </c>
      <c r="G101" s="4">
        <v>3865</v>
      </c>
      <c r="H101" s="4">
        <v>23</v>
      </c>
      <c r="I101" s="4">
        <v>4</v>
      </c>
      <c r="J101" s="4">
        <v>50310</v>
      </c>
      <c r="K101" s="4">
        <v>-2852</v>
      </c>
      <c r="L101" s="4">
        <v>2481</v>
      </c>
      <c r="M101" s="4">
        <v>-217</v>
      </c>
      <c r="N101" s="4">
        <v>195010</v>
      </c>
      <c r="O101" s="4">
        <v>18348</v>
      </c>
      <c r="P101" s="4">
        <v>6490</v>
      </c>
      <c r="Q101" s="4">
        <v>1428</v>
      </c>
      <c r="R101" s="4">
        <v>133985.33333333334</v>
      </c>
      <c r="S101" s="4">
        <v>17773.333333333332</v>
      </c>
      <c r="T101" s="5">
        <v>116212.00000000001</v>
      </c>
      <c r="U101" s="4">
        <v>53236.666666666664</v>
      </c>
      <c r="V101" s="4">
        <v>169448.66666666666</v>
      </c>
      <c r="W101" s="5">
        <v>-116212</v>
      </c>
    </row>
    <row r="102" spans="1:23" x14ac:dyDescent="0.3">
      <c r="A102" s="3">
        <v>44595</v>
      </c>
      <c r="B102" s="4">
        <v>182369</v>
      </c>
      <c r="C102" s="4">
        <v>15039</v>
      </c>
      <c r="D102" s="4">
        <v>10</v>
      </c>
      <c r="E102" s="4">
        <v>-2</v>
      </c>
      <c r="F102" s="4">
        <v>23456</v>
      </c>
      <c r="G102" s="4">
        <v>826</v>
      </c>
      <c r="H102" s="4">
        <v>22</v>
      </c>
      <c r="I102" s="4">
        <v>-1</v>
      </c>
      <c r="J102" s="4">
        <v>46441</v>
      </c>
      <c r="K102" s="4">
        <v>-3869</v>
      </c>
      <c r="L102" s="4">
        <v>2223</v>
      </c>
      <c r="M102" s="4">
        <v>-258</v>
      </c>
      <c r="N102" s="4">
        <v>205354</v>
      </c>
      <c r="O102" s="4">
        <v>10344</v>
      </c>
      <c r="P102" s="4">
        <v>7101</v>
      </c>
      <c r="Q102" s="4">
        <v>611</v>
      </c>
      <c r="R102" s="4">
        <v>163988</v>
      </c>
      <c r="S102" s="4">
        <v>21617</v>
      </c>
      <c r="T102" s="5">
        <v>142371</v>
      </c>
      <c r="U102" s="4">
        <v>49971</v>
      </c>
      <c r="V102" s="4">
        <v>192342</v>
      </c>
      <c r="W102" s="5">
        <v>-142371</v>
      </c>
    </row>
    <row r="103" spans="1:23" x14ac:dyDescent="0.3">
      <c r="A103" s="3">
        <v>44596</v>
      </c>
      <c r="B103" s="4">
        <v>145896</v>
      </c>
      <c r="C103" s="4">
        <v>-36473</v>
      </c>
      <c r="D103" s="4">
        <v>9</v>
      </c>
      <c r="E103" s="4">
        <v>-1</v>
      </c>
      <c r="F103" s="4">
        <v>18974</v>
      </c>
      <c r="G103" s="4">
        <v>-4482</v>
      </c>
      <c r="H103" s="4">
        <v>17</v>
      </c>
      <c r="I103" s="4">
        <v>-5</v>
      </c>
      <c r="J103" s="4">
        <v>60800</v>
      </c>
      <c r="K103" s="4">
        <v>14359</v>
      </c>
      <c r="L103" s="4">
        <v>2353</v>
      </c>
      <c r="M103" s="4">
        <v>130</v>
      </c>
      <c r="N103" s="4">
        <v>187722</v>
      </c>
      <c r="O103" s="4">
        <v>-17632</v>
      </c>
      <c r="P103" s="4">
        <v>6151</v>
      </c>
      <c r="Q103" s="4">
        <v>-950</v>
      </c>
      <c r="R103" s="4">
        <v>165198.33333333334</v>
      </c>
      <c r="S103" s="4">
        <v>21686.666666666668</v>
      </c>
      <c r="T103" s="5">
        <v>143511.66666666669</v>
      </c>
      <c r="U103" s="4">
        <v>52517</v>
      </c>
      <c r="V103" s="4">
        <v>196028.66666666666</v>
      </c>
      <c r="W103" s="5">
        <v>-143511.66666666666</v>
      </c>
    </row>
    <row r="104" spans="1:23" x14ac:dyDescent="0.3">
      <c r="A104" s="3">
        <v>44599</v>
      </c>
      <c r="B104" s="4">
        <v>159035</v>
      </c>
      <c r="C104" s="4">
        <v>13139</v>
      </c>
      <c r="D104" s="4">
        <v>11</v>
      </c>
      <c r="E104" s="4">
        <v>2</v>
      </c>
      <c r="F104" s="4">
        <v>19426</v>
      </c>
      <c r="G104" s="4">
        <v>452</v>
      </c>
      <c r="H104" s="4">
        <v>18</v>
      </c>
      <c r="I104" s="4">
        <v>1</v>
      </c>
      <c r="J104" s="4">
        <v>52945</v>
      </c>
      <c r="K104" s="4">
        <v>-7855</v>
      </c>
      <c r="L104" s="4">
        <v>2325</v>
      </c>
      <c r="M104" s="4">
        <v>-28</v>
      </c>
      <c r="N104" s="4">
        <v>192554</v>
      </c>
      <c r="O104" s="4">
        <v>4832</v>
      </c>
      <c r="P104" s="4">
        <v>5417</v>
      </c>
      <c r="Q104" s="4">
        <v>-734</v>
      </c>
      <c r="R104" s="4">
        <v>162433.33333333334</v>
      </c>
      <c r="S104" s="4">
        <v>20618.666666666668</v>
      </c>
      <c r="T104" s="5">
        <v>141814.66666666669</v>
      </c>
      <c r="U104" s="4">
        <v>53395.333333333336</v>
      </c>
      <c r="V104" s="4">
        <v>195210</v>
      </c>
      <c r="W104" s="5">
        <v>-141814.66666666666</v>
      </c>
    </row>
    <row r="105" spans="1:23" x14ac:dyDescent="0.3">
      <c r="A105" s="3">
        <v>44600</v>
      </c>
      <c r="B105" s="4">
        <v>142378</v>
      </c>
      <c r="C105" s="4">
        <v>-16657</v>
      </c>
      <c r="D105" s="4">
        <v>10</v>
      </c>
      <c r="E105" s="4">
        <v>-1</v>
      </c>
      <c r="F105" s="4">
        <v>19195</v>
      </c>
      <c r="G105" s="4">
        <v>-231</v>
      </c>
      <c r="H105" s="4">
        <v>18</v>
      </c>
      <c r="I105" s="4">
        <v>0</v>
      </c>
      <c r="J105" s="4">
        <v>59572</v>
      </c>
      <c r="K105" s="4">
        <v>6627</v>
      </c>
      <c r="L105" s="4">
        <v>2527</v>
      </c>
      <c r="M105" s="4">
        <v>202</v>
      </c>
      <c r="N105" s="4">
        <v>182755</v>
      </c>
      <c r="O105" s="4">
        <v>-9799</v>
      </c>
      <c r="P105" s="4">
        <v>5225</v>
      </c>
      <c r="Q105" s="4">
        <v>-192</v>
      </c>
      <c r="R105" s="4">
        <v>149103</v>
      </c>
      <c r="S105" s="4">
        <v>19198.333333333332</v>
      </c>
      <c r="T105" s="5">
        <v>129904.66666666667</v>
      </c>
      <c r="U105" s="4">
        <v>57772.333333333336</v>
      </c>
      <c r="V105" s="4">
        <v>187677</v>
      </c>
      <c r="W105" s="5">
        <v>-129904.66666666666</v>
      </c>
    </row>
    <row r="106" spans="1:23" x14ac:dyDescent="0.3">
      <c r="A106" s="3">
        <v>44601</v>
      </c>
      <c r="B106" s="4">
        <v>154265</v>
      </c>
      <c r="C106" s="4">
        <v>11887</v>
      </c>
      <c r="D106" s="4">
        <v>11</v>
      </c>
      <c r="E106" s="4">
        <v>1</v>
      </c>
      <c r="F106" s="4">
        <v>25882</v>
      </c>
      <c r="G106" s="4">
        <v>6687</v>
      </c>
      <c r="H106" s="4">
        <v>19</v>
      </c>
      <c r="I106" s="4">
        <v>1</v>
      </c>
      <c r="J106" s="4">
        <v>60426</v>
      </c>
      <c r="K106" s="4">
        <v>854</v>
      </c>
      <c r="L106" s="4">
        <v>2622</v>
      </c>
      <c r="M106" s="4">
        <v>95</v>
      </c>
      <c r="N106" s="4">
        <v>188809</v>
      </c>
      <c r="O106" s="4">
        <v>6054</v>
      </c>
      <c r="P106" s="4">
        <v>5343</v>
      </c>
      <c r="Q106" s="4">
        <v>118</v>
      </c>
      <c r="R106" s="4">
        <v>151892.66666666666</v>
      </c>
      <c r="S106" s="4">
        <v>21501</v>
      </c>
      <c r="T106" s="5">
        <v>130391.66666666666</v>
      </c>
      <c r="U106" s="4">
        <v>57647.666666666664</v>
      </c>
      <c r="V106" s="4">
        <v>188039.33333333334</v>
      </c>
      <c r="W106" s="5">
        <v>-130391.66666666669</v>
      </c>
    </row>
    <row r="107" spans="1:23" x14ac:dyDescent="0.3">
      <c r="A107" s="3">
        <v>44602</v>
      </c>
      <c r="B107" s="4">
        <v>171122</v>
      </c>
      <c r="C107" s="4">
        <v>16857</v>
      </c>
      <c r="D107" s="4">
        <v>10</v>
      </c>
      <c r="E107" s="4">
        <v>-1</v>
      </c>
      <c r="F107" s="4">
        <v>25330</v>
      </c>
      <c r="G107" s="4">
        <v>-552</v>
      </c>
      <c r="H107" s="4">
        <v>18</v>
      </c>
      <c r="I107" s="4">
        <v>-1</v>
      </c>
      <c r="J107" s="4">
        <v>59211</v>
      </c>
      <c r="K107" s="4">
        <v>-1215</v>
      </c>
      <c r="L107" s="4">
        <v>2265</v>
      </c>
      <c r="M107" s="4">
        <v>-357</v>
      </c>
      <c r="N107" s="4">
        <v>205003</v>
      </c>
      <c r="O107" s="4">
        <v>16194</v>
      </c>
      <c r="P107" s="4">
        <v>5757</v>
      </c>
      <c r="Q107" s="4">
        <v>414</v>
      </c>
      <c r="R107" s="4">
        <v>155921.66666666666</v>
      </c>
      <c r="S107" s="4">
        <v>23469</v>
      </c>
      <c r="T107" s="5">
        <v>132452.66666666666</v>
      </c>
      <c r="U107" s="4">
        <v>59736.333333333336</v>
      </c>
      <c r="V107" s="4">
        <v>192189</v>
      </c>
      <c r="W107" s="5">
        <v>-132452.66666666666</v>
      </c>
    </row>
    <row r="108" spans="1:23" x14ac:dyDescent="0.3">
      <c r="A108" s="3">
        <v>44603</v>
      </c>
      <c r="B108" s="4">
        <v>203253</v>
      </c>
      <c r="C108" s="4">
        <v>32131</v>
      </c>
      <c r="D108" s="4">
        <v>10</v>
      </c>
      <c r="E108" s="4">
        <v>0</v>
      </c>
      <c r="F108" s="4">
        <v>24578</v>
      </c>
      <c r="G108" s="4">
        <v>-752</v>
      </c>
      <c r="H108" s="4">
        <v>24</v>
      </c>
      <c r="I108" s="4">
        <v>6</v>
      </c>
      <c r="J108" s="4">
        <v>55758</v>
      </c>
      <c r="K108" s="4">
        <v>-3453</v>
      </c>
      <c r="L108" s="4">
        <v>2301</v>
      </c>
      <c r="M108" s="4">
        <v>36</v>
      </c>
      <c r="N108" s="4">
        <v>234433</v>
      </c>
      <c r="O108" s="4">
        <v>29430</v>
      </c>
      <c r="P108" s="4">
        <v>5838</v>
      </c>
      <c r="Q108" s="4">
        <v>81</v>
      </c>
      <c r="R108" s="4">
        <v>176213.33333333334</v>
      </c>
      <c r="S108" s="4">
        <v>25263.333333333332</v>
      </c>
      <c r="T108" s="5">
        <v>150950</v>
      </c>
      <c r="U108" s="4">
        <v>58465</v>
      </c>
      <c r="V108" s="4">
        <v>209415</v>
      </c>
      <c r="W108" s="5">
        <v>-150950</v>
      </c>
    </row>
    <row r="109" spans="1:23" x14ac:dyDescent="0.3">
      <c r="A109" s="3">
        <v>44606</v>
      </c>
      <c r="B109" s="4">
        <v>155246</v>
      </c>
      <c r="C109" s="4">
        <v>-48007</v>
      </c>
      <c r="D109" s="4">
        <v>6</v>
      </c>
      <c r="E109" s="4">
        <v>-4</v>
      </c>
      <c r="F109" s="4">
        <v>18394</v>
      </c>
      <c r="G109" s="4">
        <v>-6184</v>
      </c>
      <c r="H109" s="4">
        <v>22</v>
      </c>
      <c r="I109" s="4">
        <v>-2</v>
      </c>
      <c r="J109" s="4">
        <v>50967</v>
      </c>
      <c r="K109" s="4">
        <v>-4791</v>
      </c>
      <c r="L109" s="4">
        <v>2327</v>
      </c>
      <c r="M109" s="4">
        <v>26</v>
      </c>
      <c r="N109" s="4">
        <v>187819</v>
      </c>
      <c r="O109" s="4">
        <v>-46614</v>
      </c>
      <c r="P109" s="4">
        <v>5324</v>
      </c>
      <c r="Q109" s="4">
        <v>-514</v>
      </c>
      <c r="R109" s="4">
        <v>176540.33333333334</v>
      </c>
      <c r="S109" s="4">
        <v>22767.333333333332</v>
      </c>
      <c r="T109" s="5">
        <v>153773</v>
      </c>
      <c r="U109" s="4">
        <v>55312</v>
      </c>
      <c r="V109" s="4">
        <v>209085</v>
      </c>
      <c r="W109" s="5">
        <v>-153773</v>
      </c>
    </row>
    <row r="110" spans="1:23" x14ac:dyDescent="0.3">
      <c r="A110" s="3">
        <v>44607</v>
      </c>
      <c r="B110" s="4">
        <v>152949</v>
      </c>
      <c r="C110" s="4">
        <v>-2297</v>
      </c>
      <c r="D110" s="4">
        <v>8</v>
      </c>
      <c r="E110" s="4">
        <v>2</v>
      </c>
      <c r="F110" s="4">
        <v>21484</v>
      </c>
      <c r="G110" s="4">
        <v>3090</v>
      </c>
      <c r="H110" s="4">
        <v>20</v>
      </c>
      <c r="I110" s="4">
        <v>-2</v>
      </c>
      <c r="J110" s="4">
        <v>47578</v>
      </c>
      <c r="K110" s="4">
        <v>-3389</v>
      </c>
      <c r="L110" s="4">
        <v>2530</v>
      </c>
      <c r="M110" s="4">
        <v>203</v>
      </c>
      <c r="N110" s="4">
        <v>179043</v>
      </c>
      <c r="O110" s="4">
        <v>-8776</v>
      </c>
      <c r="P110" s="4">
        <v>5073</v>
      </c>
      <c r="Q110" s="4">
        <v>-251</v>
      </c>
      <c r="R110" s="4">
        <v>170482.66666666666</v>
      </c>
      <c r="S110" s="4">
        <v>21485.333333333332</v>
      </c>
      <c r="T110" s="5">
        <v>148997.33333333331</v>
      </c>
      <c r="U110" s="4">
        <v>51434.333333333336</v>
      </c>
      <c r="V110" s="4">
        <v>200431.66666666666</v>
      </c>
      <c r="W110" s="5">
        <v>-148997.33333333331</v>
      </c>
    </row>
    <row r="111" spans="1:23" x14ac:dyDescent="0.3">
      <c r="A111" s="3">
        <v>44608</v>
      </c>
      <c r="B111" s="4">
        <v>147227</v>
      </c>
      <c r="C111" s="4">
        <v>-5722</v>
      </c>
      <c r="D111" s="4">
        <v>10</v>
      </c>
      <c r="E111" s="4">
        <v>2</v>
      </c>
      <c r="F111" s="4">
        <v>22314</v>
      </c>
      <c r="G111" s="4">
        <v>830</v>
      </c>
      <c r="H111" s="4">
        <v>23</v>
      </c>
      <c r="I111" s="4">
        <v>3</v>
      </c>
      <c r="J111" s="4">
        <v>56016</v>
      </c>
      <c r="K111" s="4">
        <v>8438</v>
      </c>
      <c r="L111" s="4">
        <v>2681</v>
      </c>
      <c r="M111" s="4">
        <v>151</v>
      </c>
      <c r="N111" s="4">
        <v>180929</v>
      </c>
      <c r="O111" s="4">
        <v>1886</v>
      </c>
      <c r="P111" s="4">
        <v>5038</v>
      </c>
      <c r="Q111" s="4">
        <v>-35</v>
      </c>
      <c r="R111" s="4">
        <v>151807.33333333334</v>
      </c>
      <c r="S111" s="4">
        <v>20730.666666666668</v>
      </c>
      <c r="T111" s="5">
        <v>131076.66666666669</v>
      </c>
      <c r="U111" s="4">
        <v>51520.333333333336</v>
      </c>
      <c r="V111" s="4">
        <v>182597</v>
      </c>
      <c r="W111" s="5">
        <v>-131076.66666666666</v>
      </c>
    </row>
    <row r="112" spans="1:23" x14ac:dyDescent="0.3">
      <c r="A112" s="3">
        <v>44609</v>
      </c>
      <c r="B112" s="4">
        <v>146505</v>
      </c>
      <c r="C112" s="4">
        <v>-722</v>
      </c>
      <c r="D112" s="4">
        <v>11</v>
      </c>
      <c r="E112" s="4">
        <v>1</v>
      </c>
      <c r="F112" s="4">
        <v>20154</v>
      </c>
      <c r="G112" s="4">
        <v>-2160</v>
      </c>
      <c r="H112" s="4">
        <v>21</v>
      </c>
      <c r="I112" s="4">
        <v>-2</v>
      </c>
      <c r="J112" s="4">
        <v>50347</v>
      </c>
      <c r="K112" s="4">
        <v>-5669</v>
      </c>
      <c r="L112" s="4">
        <v>2476</v>
      </c>
      <c r="M112" s="4">
        <v>-205</v>
      </c>
      <c r="N112" s="4">
        <v>176698</v>
      </c>
      <c r="O112" s="4">
        <v>-4231</v>
      </c>
      <c r="P112" s="4">
        <v>4981</v>
      </c>
      <c r="Q112" s="4">
        <v>-57</v>
      </c>
      <c r="R112" s="4">
        <v>148893.66666666666</v>
      </c>
      <c r="S112" s="4">
        <v>21317.333333333332</v>
      </c>
      <c r="T112" s="5">
        <v>127576.33333333333</v>
      </c>
      <c r="U112" s="4">
        <v>51313.666666666664</v>
      </c>
      <c r="V112" s="4">
        <v>178890</v>
      </c>
      <c r="W112" s="5">
        <v>-127576.33333333334</v>
      </c>
    </row>
    <row r="113" spans="1:23" x14ac:dyDescent="0.3">
      <c r="A113" s="3">
        <v>44610</v>
      </c>
      <c r="B113" s="4">
        <v>145416</v>
      </c>
      <c r="C113" s="4">
        <v>-1089</v>
      </c>
      <c r="D113" s="4">
        <v>11</v>
      </c>
      <c r="E113" s="4">
        <v>0</v>
      </c>
      <c r="F113" s="4">
        <v>21486</v>
      </c>
      <c r="G113" s="4">
        <v>1332</v>
      </c>
      <c r="H113" s="4">
        <v>24</v>
      </c>
      <c r="I113" s="4">
        <v>3</v>
      </c>
      <c r="J113" s="4">
        <v>51974</v>
      </c>
      <c r="K113" s="4">
        <v>1627</v>
      </c>
      <c r="L113" s="4">
        <v>2523</v>
      </c>
      <c r="M113" s="4">
        <v>47</v>
      </c>
      <c r="N113" s="4">
        <v>175904</v>
      </c>
      <c r="O113" s="4">
        <v>-794</v>
      </c>
      <c r="P113" s="4">
        <v>4771</v>
      </c>
      <c r="Q113" s="4">
        <v>-210</v>
      </c>
      <c r="R113" s="4">
        <v>146382.66666666666</v>
      </c>
      <c r="S113" s="4">
        <v>21318</v>
      </c>
      <c r="T113" s="5">
        <v>125064.66666666666</v>
      </c>
      <c r="U113" s="4">
        <v>52779</v>
      </c>
      <c r="V113" s="4">
        <v>177843.66666666666</v>
      </c>
      <c r="W113" s="5">
        <v>-125064.66666666666</v>
      </c>
    </row>
    <row r="114" spans="1:23" x14ac:dyDescent="0.3">
      <c r="A114" s="3">
        <v>44613</v>
      </c>
      <c r="B114" s="4">
        <v>134640</v>
      </c>
      <c r="C114" s="4">
        <v>-10776</v>
      </c>
      <c r="D114" s="4">
        <v>10</v>
      </c>
      <c r="E114" s="4">
        <v>-1</v>
      </c>
      <c r="F114" s="4">
        <v>19916</v>
      </c>
      <c r="G114" s="4">
        <v>-1570</v>
      </c>
      <c r="H114" s="4">
        <v>25</v>
      </c>
      <c r="I114" s="4">
        <v>1</v>
      </c>
      <c r="J114" s="4">
        <v>41475</v>
      </c>
      <c r="K114" s="4">
        <v>-10499</v>
      </c>
      <c r="L114" s="4">
        <v>2248</v>
      </c>
      <c r="M114" s="4">
        <v>-275</v>
      </c>
      <c r="N114" s="4">
        <v>156199</v>
      </c>
      <c r="O114" s="4">
        <v>-19705</v>
      </c>
      <c r="P114" s="4">
        <v>4137</v>
      </c>
      <c r="Q114" s="4">
        <v>-634</v>
      </c>
      <c r="R114" s="4">
        <v>142187</v>
      </c>
      <c r="S114" s="4">
        <v>20518.666666666668</v>
      </c>
      <c r="T114" s="5">
        <v>121668.33333333333</v>
      </c>
      <c r="U114" s="4">
        <v>47932</v>
      </c>
      <c r="V114" s="4">
        <v>169600.33333333334</v>
      </c>
      <c r="W114" s="5">
        <v>-121668.33333333334</v>
      </c>
    </row>
    <row r="115" spans="1:23" x14ac:dyDescent="0.3">
      <c r="A115" s="3">
        <v>44614</v>
      </c>
      <c r="B115" s="4">
        <v>124035</v>
      </c>
      <c r="C115" s="4">
        <v>-10605</v>
      </c>
      <c r="D115" s="4">
        <v>9</v>
      </c>
      <c r="E115" s="4">
        <v>-1</v>
      </c>
      <c r="F115" s="4">
        <v>19159</v>
      </c>
      <c r="G115" s="4">
        <v>-757</v>
      </c>
      <c r="H115" s="4">
        <v>22</v>
      </c>
      <c r="I115" s="4">
        <v>-3</v>
      </c>
      <c r="J115" s="4">
        <v>42598</v>
      </c>
      <c r="K115" s="4">
        <v>1123</v>
      </c>
      <c r="L115" s="4">
        <v>2178</v>
      </c>
      <c r="M115" s="4">
        <v>-70</v>
      </c>
      <c r="N115" s="4">
        <v>147474</v>
      </c>
      <c r="O115" s="4">
        <v>-8725</v>
      </c>
      <c r="P115" s="4">
        <v>4425</v>
      </c>
      <c r="Q115" s="4">
        <v>288</v>
      </c>
      <c r="R115" s="4">
        <v>134697</v>
      </c>
      <c r="S115" s="4">
        <v>20187</v>
      </c>
      <c r="T115" s="5">
        <v>114510</v>
      </c>
      <c r="U115" s="4">
        <v>45349</v>
      </c>
      <c r="V115" s="4">
        <v>159859</v>
      </c>
      <c r="W115" s="5">
        <v>-114510</v>
      </c>
    </row>
    <row r="116" spans="1:23" x14ac:dyDescent="0.3">
      <c r="A116" s="3">
        <v>44615</v>
      </c>
      <c r="B116" s="4">
        <v>85368</v>
      </c>
      <c r="C116" s="4">
        <v>-38667</v>
      </c>
      <c r="D116" s="4">
        <v>10</v>
      </c>
      <c r="E116" s="4">
        <v>1</v>
      </c>
      <c r="F116" s="4">
        <v>15468</v>
      </c>
      <c r="G116" s="4">
        <v>-3691</v>
      </c>
      <c r="H116" s="4">
        <v>22</v>
      </c>
      <c r="I116" s="4">
        <v>0</v>
      </c>
      <c r="J116" s="4">
        <v>63036</v>
      </c>
      <c r="K116" s="4">
        <v>20438</v>
      </c>
      <c r="L116" s="4">
        <v>2355</v>
      </c>
      <c r="M116" s="4">
        <v>177</v>
      </c>
      <c r="N116" s="4">
        <v>132936</v>
      </c>
      <c r="O116" s="4">
        <v>-14538</v>
      </c>
      <c r="P116" s="4">
        <v>4157</v>
      </c>
      <c r="Q116" s="4">
        <v>-268</v>
      </c>
      <c r="R116" s="4">
        <v>114681</v>
      </c>
      <c r="S116" s="4">
        <v>18181</v>
      </c>
      <c r="T116" s="5">
        <v>96500</v>
      </c>
      <c r="U116" s="4">
        <v>49036.333333333336</v>
      </c>
      <c r="V116" s="4">
        <v>145536.33333333334</v>
      </c>
      <c r="W116" s="5">
        <v>-96500</v>
      </c>
    </row>
    <row r="117" spans="1:23" x14ac:dyDescent="0.3">
      <c r="A117" s="3">
        <v>44616</v>
      </c>
      <c r="B117" s="4">
        <v>46539</v>
      </c>
      <c r="C117" s="4">
        <v>-38829</v>
      </c>
      <c r="D117" s="4">
        <v>13</v>
      </c>
      <c r="E117" s="4">
        <v>3</v>
      </c>
      <c r="F117" s="4">
        <v>7073</v>
      </c>
      <c r="G117" s="4">
        <v>-8395</v>
      </c>
      <c r="H117" s="4">
        <v>13</v>
      </c>
      <c r="I117" s="4">
        <v>-9</v>
      </c>
      <c r="J117" s="4">
        <v>54550</v>
      </c>
      <c r="K117" s="4">
        <v>-8486</v>
      </c>
      <c r="L117" s="4">
        <v>1802</v>
      </c>
      <c r="M117" s="4">
        <v>-553</v>
      </c>
      <c r="N117" s="4">
        <v>94016</v>
      </c>
      <c r="O117" s="4">
        <v>-38920</v>
      </c>
      <c r="P117" s="4">
        <v>3329</v>
      </c>
      <c r="Q117" s="4">
        <v>-828</v>
      </c>
      <c r="R117" s="4">
        <v>85314</v>
      </c>
      <c r="S117" s="4">
        <v>13900</v>
      </c>
      <c r="T117" s="5">
        <v>71414</v>
      </c>
      <c r="U117" s="4">
        <v>53394.666666666664</v>
      </c>
      <c r="V117" s="4">
        <v>124808.66666666667</v>
      </c>
      <c r="W117" s="5">
        <v>-71414</v>
      </c>
    </row>
    <row r="118" spans="1:23" x14ac:dyDescent="0.3">
      <c r="A118" s="3">
        <v>44617</v>
      </c>
      <c r="B118" s="4">
        <v>41709</v>
      </c>
      <c r="C118" s="4">
        <v>-4830</v>
      </c>
      <c r="D118" s="4">
        <v>12</v>
      </c>
      <c r="E118" s="4">
        <v>-1</v>
      </c>
      <c r="F118" s="4">
        <v>15255</v>
      </c>
      <c r="G118" s="4">
        <v>8182</v>
      </c>
      <c r="H118" s="4">
        <v>14</v>
      </c>
      <c r="I118" s="4">
        <v>1</v>
      </c>
      <c r="J118" s="4">
        <v>50717</v>
      </c>
      <c r="K118" s="4">
        <v>-3833</v>
      </c>
      <c r="L118" s="4">
        <v>1919</v>
      </c>
      <c r="M118" s="4">
        <v>117</v>
      </c>
      <c r="N118" s="4">
        <v>77171</v>
      </c>
      <c r="O118" s="4">
        <v>-16845</v>
      </c>
      <c r="P118" s="4">
        <v>2799</v>
      </c>
      <c r="Q118" s="4">
        <v>-530</v>
      </c>
      <c r="R118" s="4">
        <v>57872</v>
      </c>
      <c r="S118" s="4">
        <v>12598.666666666666</v>
      </c>
      <c r="T118" s="5">
        <v>45273.333333333336</v>
      </c>
      <c r="U118" s="4">
        <v>56101</v>
      </c>
      <c r="V118" s="4">
        <v>101374.33333333333</v>
      </c>
      <c r="W118" s="5">
        <v>-45273.333333333328</v>
      </c>
    </row>
    <row r="119" spans="1:23" x14ac:dyDescent="0.3">
      <c r="A119" s="3">
        <v>44620</v>
      </c>
      <c r="B119" s="4">
        <v>41608</v>
      </c>
      <c r="C119" s="4">
        <v>-101</v>
      </c>
      <c r="D119" s="4">
        <v>10</v>
      </c>
      <c r="E119" s="4">
        <v>-2</v>
      </c>
      <c r="F119" s="4">
        <v>17031</v>
      </c>
      <c r="G119" s="4">
        <v>1776</v>
      </c>
      <c r="H119" s="4">
        <v>13</v>
      </c>
      <c r="I119" s="4">
        <v>-1</v>
      </c>
      <c r="J119" s="4">
        <v>49573</v>
      </c>
      <c r="K119" s="4">
        <v>-1144</v>
      </c>
      <c r="L119" s="4">
        <v>1774</v>
      </c>
      <c r="M119" s="4">
        <v>-145</v>
      </c>
      <c r="N119" s="4">
        <v>74150</v>
      </c>
      <c r="O119" s="4">
        <v>-3021</v>
      </c>
      <c r="P119" s="4">
        <v>2715</v>
      </c>
      <c r="Q119" s="4">
        <v>-84</v>
      </c>
      <c r="R119" s="4">
        <v>43285.333333333336</v>
      </c>
      <c r="S119" s="4">
        <v>13119.666666666666</v>
      </c>
      <c r="T119" s="5">
        <v>30165.666666666672</v>
      </c>
      <c r="U119" s="4">
        <v>51613.333333333336</v>
      </c>
      <c r="V119" s="4">
        <v>81779</v>
      </c>
      <c r="W119" s="5">
        <v>-30165.666666666664</v>
      </c>
    </row>
    <row r="120" spans="1:23" x14ac:dyDescent="0.3">
      <c r="A120" s="3">
        <v>44621</v>
      </c>
      <c r="B120" s="4">
        <v>41608</v>
      </c>
      <c r="C120" s="4">
        <v>0</v>
      </c>
      <c r="D120" s="4">
        <v>10</v>
      </c>
      <c r="E120" s="4">
        <v>0</v>
      </c>
      <c r="F120" s="4">
        <v>17031</v>
      </c>
      <c r="G120" s="4">
        <v>0</v>
      </c>
      <c r="H120" s="4">
        <v>13</v>
      </c>
      <c r="I120" s="4">
        <v>0</v>
      </c>
      <c r="J120" s="4">
        <v>49573</v>
      </c>
      <c r="K120" s="4">
        <v>0</v>
      </c>
      <c r="L120" s="4">
        <v>1774</v>
      </c>
      <c r="M120" s="4">
        <v>0</v>
      </c>
      <c r="N120" s="4">
        <v>74150</v>
      </c>
      <c r="O120" s="4">
        <v>0</v>
      </c>
      <c r="P120" s="4">
        <v>2715</v>
      </c>
      <c r="Q120" s="4">
        <v>0</v>
      </c>
      <c r="R120" s="4">
        <v>41641.666666666664</v>
      </c>
      <c r="S120" s="4">
        <v>16439</v>
      </c>
      <c r="T120" s="5">
        <v>25202.666666666664</v>
      </c>
      <c r="U120" s="4">
        <v>49954.333333333336</v>
      </c>
      <c r="V120" s="4">
        <v>75157</v>
      </c>
      <c r="W120" s="5">
        <v>-25202.666666666664</v>
      </c>
    </row>
    <row r="121" spans="1:23" x14ac:dyDescent="0.3">
      <c r="A121" s="3">
        <v>44629</v>
      </c>
      <c r="B121" s="4">
        <v>33130</v>
      </c>
      <c r="C121" s="4">
        <v>-8478</v>
      </c>
      <c r="D121" s="4">
        <v>8</v>
      </c>
      <c r="E121" s="4">
        <v>-2</v>
      </c>
      <c r="F121" s="4">
        <v>16069</v>
      </c>
      <c r="G121" s="4">
        <v>-962</v>
      </c>
      <c r="H121" s="4">
        <v>9</v>
      </c>
      <c r="I121" s="4">
        <v>-4</v>
      </c>
      <c r="J121" s="4">
        <v>42933</v>
      </c>
      <c r="K121" s="4">
        <v>-6640</v>
      </c>
      <c r="L121" s="4">
        <v>1507</v>
      </c>
      <c r="M121" s="4">
        <v>-267</v>
      </c>
      <c r="N121" s="4">
        <v>59994</v>
      </c>
      <c r="O121" s="4">
        <v>-14156</v>
      </c>
      <c r="P121" s="4">
        <v>2597</v>
      </c>
      <c r="Q121" s="4">
        <v>-118</v>
      </c>
      <c r="R121" s="4">
        <v>38782</v>
      </c>
      <c r="S121" s="4">
        <v>16710.333333333332</v>
      </c>
      <c r="T121" s="5">
        <v>22071.666666666668</v>
      </c>
      <c r="U121" s="4">
        <v>47359.666666666664</v>
      </c>
      <c r="V121" s="4">
        <v>69431.333333333328</v>
      </c>
      <c r="W121" s="5">
        <v>-22071.666666666664</v>
      </c>
    </row>
    <row r="122" spans="1:23" x14ac:dyDescent="0.3">
      <c r="A122" s="3">
        <v>44630</v>
      </c>
      <c r="B122" s="4">
        <v>26748</v>
      </c>
      <c r="C122" s="4">
        <v>-6382</v>
      </c>
      <c r="D122" s="4">
        <v>6</v>
      </c>
      <c r="E122" s="4">
        <v>-2</v>
      </c>
      <c r="F122" s="4">
        <v>14226</v>
      </c>
      <c r="G122" s="4">
        <v>-1843</v>
      </c>
      <c r="H122" s="4">
        <v>8</v>
      </c>
      <c r="I122" s="4">
        <v>-1</v>
      </c>
      <c r="J122" s="4">
        <v>42907</v>
      </c>
      <c r="K122" s="4">
        <v>-26</v>
      </c>
      <c r="L122" s="4">
        <v>1516</v>
      </c>
      <c r="M122" s="4">
        <v>9</v>
      </c>
      <c r="N122" s="4">
        <v>55429</v>
      </c>
      <c r="O122" s="4">
        <v>-4565</v>
      </c>
      <c r="P122" s="4">
        <v>2606</v>
      </c>
      <c r="Q122" s="4">
        <v>9</v>
      </c>
      <c r="R122" s="4">
        <v>33828.666666666664</v>
      </c>
      <c r="S122" s="4">
        <v>15775.333333333334</v>
      </c>
      <c r="T122" s="5">
        <v>18053.333333333328</v>
      </c>
      <c r="U122" s="4">
        <v>45137.666666666664</v>
      </c>
      <c r="V122" s="4">
        <v>63191</v>
      </c>
      <c r="W122" s="5">
        <v>-18053.333333333336</v>
      </c>
    </row>
    <row r="123" spans="1:23" x14ac:dyDescent="0.3">
      <c r="A123" s="3">
        <v>44631</v>
      </c>
      <c r="B123" s="4">
        <v>26749</v>
      </c>
      <c r="C123" s="4">
        <v>1</v>
      </c>
      <c r="D123" s="4">
        <v>6</v>
      </c>
      <c r="E123" s="4">
        <v>0</v>
      </c>
      <c r="F123" s="4">
        <v>13189</v>
      </c>
      <c r="G123" s="4">
        <v>-1037</v>
      </c>
      <c r="H123" s="4">
        <v>8</v>
      </c>
      <c r="I123" s="4">
        <v>0</v>
      </c>
      <c r="J123" s="4">
        <v>40602</v>
      </c>
      <c r="K123" s="4">
        <v>-2305</v>
      </c>
      <c r="L123" s="4">
        <v>1390</v>
      </c>
      <c r="M123" s="4">
        <v>-126</v>
      </c>
      <c r="N123" s="4">
        <v>54162</v>
      </c>
      <c r="O123" s="4">
        <v>-1267</v>
      </c>
      <c r="P123" s="4">
        <v>2541</v>
      </c>
      <c r="Q123" s="4">
        <v>-65</v>
      </c>
      <c r="R123" s="4">
        <v>28875.666666666668</v>
      </c>
      <c r="S123" s="4">
        <v>14494.666666666666</v>
      </c>
      <c r="T123" s="5">
        <v>14381.000000000002</v>
      </c>
      <c r="U123" s="4">
        <v>42147.333333333336</v>
      </c>
      <c r="V123" s="4">
        <v>56528.333333333336</v>
      </c>
      <c r="W123" s="5">
        <v>-14381</v>
      </c>
    </row>
    <row r="124" spans="1:23" x14ac:dyDescent="0.3">
      <c r="A124" s="3">
        <v>44634</v>
      </c>
      <c r="B124" s="4">
        <v>27351</v>
      </c>
      <c r="C124" s="4">
        <v>602</v>
      </c>
      <c r="D124" s="4">
        <v>6</v>
      </c>
      <c r="E124" s="4">
        <v>0</v>
      </c>
      <c r="F124" s="4">
        <v>12994</v>
      </c>
      <c r="G124" s="4">
        <v>-195</v>
      </c>
      <c r="H124" s="4">
        <v>9</v>
      </c>
      <c r="I124" s="4">
        <v>1</v>
      </c>
      <c r="J124" s="4">
        <v>41829</v>
      </c>
      <c r="K124" s="4">
        <v>1227</v>
      </c>
      <c r="L124" s="4">
        <v>1410</v>
      </c>
      <c r="M124" s="4">
        <v>20</v>
      </c>
      <c r="N124" s="4">
        <v>56186</v>
      </c>
      <c r="O124" s="4">
        <v>2024</v>
      </c>
      <c r="P124" s="4">
        <v>2756</v>
      </c>
      <c r="Q124" s="4">
        <v>215</v>
      </c>
      <c r="R124" s="4">
        <v>26949.333333333332</v>
      </c>
      <c r="S124" s="4">
        <v>13469.666666666666</v>
      </c>
      <c r="T124" s="5">
        <v>13479.666666666666</v>
      </c>
      <c r="U124" s="4">
        <v>41779.333333333336</v>
      </c>
      <c r="V124" s="4">
        <v>55259</v>
      </c>
      <c r="W124" s="5">
        <v>-13479.666666666664</v>
      </c>
    </row>
    <row r="125" spans="1:23" x14ac:dyDescent="0.3">
      <c r="A125" s="3">
        <v>44635</v>
      </c>
      <c r="B125" s="4">
        <v>28766</v>
      </c>
      <c r="C125" s="4">
        <v>1415</v>
      </c>
      <c r="D125" s="4">
        <v>5</v>
      </c>
      <c r="E125" s="4">
        <v>-1</v>
      </c>
      <c r="F125" s="4">
        <v>12990</v>
      </c>
      <c r="G125" s="4">
        <v>-4</v>
      </c>
      <c r="H125" s="4">
        <v>8</v>
      </c>
      <c r="I125" s="4">
        <v>-1</v>
      </c>
      <c r="J125" s="4">
        <v>42080</v>
      </c>
      <c r="K125" s="4">
        <v>251</v>
      </c>
      <c r="L125" s="4">
        <v>1504</v>
      </c>
      <c r="M125" s="4">
        <v>94</v>
      </c>
      <c r="N125" s="4">
        <v>57856</v>
      </c>
      <c r="O125" s="4">
        <v>1670</v>
      </c>
      <c r="P125" s="4">
        <v>2913</v>
      </c>
      <c r="Q125" s="4">
        <v>157</v>
      </c>
      <c r="R125" s="4">
        <v>27622</v>
      </c>
      <c r="S125" s="4">
        <v>13057.666666666666</v>
      </c>
      <c r="T125" s="5">
        <v>14564.333333333334</v>
      </c>
      <c r="U125" s="4">
        <v>41503.666666666664</v>
      </c>
      <c r="V125" s="4">
        <v>56068</v>
      </c>
      <c r="W125" s="5">
        <v>-14564.333333333336</v>
      </c>
    </row>
    <row r="126" spans="1:23" x14ac:dyDescent="0.3">
      <c r="A126" s="3">
        <v>44636</v>
      </c>
      <c r="B126" s="4">
        <v>29366</v>
      </c>
      <c r="C126" s="4">
        <v>600</v>
      </c>
      <c r="D126" s="4">
        <v>5</v>
      </c>
      <c r="E126" s="4">
        <v>0</v>
      </c>
      <c r="F126" s="4">
        <v>12952</v>
      </c>
      <c r="G126" s="4">
        <v>-38</v>
      </c>
      <c r="H126" s="4">
        <v>9</v>
      </c>
      <c r="I126" s="4">
        <v>1</v>
      </c>
      <c r="J126" s="4">
        <v>43787</v>
      </c>
      <c r="K126" s="4">
        <v>1707</v>
      </c>
      <c r="L126" s="4">
        <v>1568</v>
      </c>
      <c r="M126" s="4">
        <v>64</v>
      </c>
      <c r="N126" s="4">
        <v>60201</v>
      </c>
      <c r="O126" s="4">
        <v>2345</v>
      </c>
      <c r="P126" s="4">
        <v>2829</v>
      </c>
      <c r="Q126" s="4">
        <v>-84</v>
      </c>
      <c r="R126" s="4">
        <v>28494.333333333332</v>
      </c>
      <c r="S126" s="4">
        <v>12978.666666666666</v>
      </c>
      <c r="T126" s="5">
        <v>15515.666666666666</v>
      </c>
      <c r="U126" s="4">
        <v>42565.333333333336</v>
      </c>
      <c r="V126" s="4">
        <v>58081</v>
      </c>
      <c r="W126" s="5">
        <v>-15515.666666666664</v>
      </c>
    </row>
    <row r="127" spans="1:23" x14ac:dyDescent="0.3">
      <c r="A127" s="3">
        <v>44637</v>
      </c>
      <c r="B127" s="4">
        <v>29481</v>
      </c>
      <c r="C127" s="4">
        <v>115</v>
      </c>
      <c r="D127" s="4">
        <v>6</v>
      </c>
      <c r="E127" s="4">
        <v>1</v>
      </c>
      <c r="F127" s="4">
        <v>13159</v>
      </c>
      <c r="G127" s="4">
        <v>207</v>
      </c>
      <c r="H127" s="4">
        <v>8</v>
      </c>
      <c r="I127" s="4">
        <v>-1</v>
      </c>
      <c r="J127" s="4">
        <v>43243</v>
      </c>
      <c r="K127" s="4">
        <v>-544</v>
      </c>
      <c r="L127" s="4">
        <v>1383</v>
      </c>
      <c r="M127" s="4">
        <v>-185</v>
      </c>
      <c r="N127" s="4">
        <v>59565</v>
      </c>
      <c r="O127" s="4">
        <v>-636</v>
      </c>
      <c r="P127" s="4">
        <v>2856</v>
      </c>
      <c r="Q127" s="4">
        <v>27</v>
      </c>
      <c r="R127" s="4">
        <v>29204.333333333332</v>
      </c>
      <c r="S127" s="4">
        <v>13033.666666666666</v>
      </c>
      <c r="T127" s="5">
        <v>16170.666666666666</v>
      </c>
      <c r="U127" s="4">
        <v>43036.666666666664</v>
      </c>
      <c r="V127" s="4">
        <v>59207.333333333336</v>
      </c>
      <c r="W127" s="5">
        <v>-16170.666666666672</v>
      </c>
    </row>
    <row r="128" spans="1:23" x14ac:dyDescent="0.3">
      <c r="A128" s="3">
        <v>44638</v>
      </c>
      <c r="B128" s="4">
        <v>12411</v>
      </c>
      <c r="C128" s="4">
        <v>-17070</v>
      </c>
      <c r="D128" s="4">
        <v>5</v>
      </c>
      <c r="E128" s="4">
        <v>-1</v>
      </c>
      <c r="F128" s="4">
        <v>1027</v>
      </c>
      <c r="G128" s="4">
        <v>-12132</v>
      </c>
      <c r="H128" s="4">
        <v>3</v>
      </c>
      <c r="I128" s="4">
        <v>-5</v>
      </c>
      <c r="J128" s="4">
        <v>21507</v>
      </c>
      <c r="K128" s="4">
        <v>-21736</v>
      </c>
      <c r="L128" s="4">
        <v>1241</v>
      </c>
      <c r="M128" s="4">
        <v>-142</v>
      </c>
      <c r="N128" s="4">
        <v>32891</v>
      </c>
      <c r="O128" s="4">
        <v>-26674</v>
      </c>
      <c r="P128" s="4">
        <v>1910</v>
      </c>
      <c r="Q128" s="4">
        <v>-946</v>
      </c>
      <c r="R128" s="4">
        <v>23752.666666666668</v>
      </c>
      <c r="S128" s="4">
        <v>9046</v>
      </c>
      <c r="T128" s="5">
        <v>14706.666666666668</v>
      </c>
      <c r="U128" s="4">
        <v>36179</v>
      </c>
      <c r="V128" s="4">
        <v>50885.666666666664</v>
      </c>
      <c r="W128" s="5">
        <v>-14706.666666666664</v>
      </c>
    </row>
    <row r="129" spans="1:23" x14ac:dyDescent="0.3">
      <c r="A129" s="3">
        <v>44641</v>
      </c>
      <c r="B129" s="4">
        <v>12416</v>
      </c>
      <c r="C129" s="4">
        <v>5</v>
      </c>
      <c r="D129" s="4">
        <v>6</v>
      </c>
      <c r="E129" s="4">
        <v>1</v>
      </c>
      <c r="F129" s="4">
        <v>1227</v>
      </c>
      <c r="G129" s="4">
        <v>200</v>
      </c>
      <c r="H129" s="4">
        <v>6</v>
      </c>
      <c r="I129" s="4">
        <v>3</v>
      </c>
      <c r="J129" s="4">
        <v>27734</v>
      </c>
      <c r="K129" s="4">
        <v>6227</v>
      </c>
      <c r="L129" s="4">
        <v>1541</v>
      </c>
      <c r="M129" s="4">
        <v>300</v>
      </c>
      <c r="N129" s="4">
        <v>38923</v>
      </c>
      <c r="O129" s="4">
        <v>6032</v>
      </c>
      <c r="P129" s="4">
        <v>2255</v>
      </c>
      <c r="Q129" s="4">
        <v>345</v>
      </c>
      <c r="R129" s="4">
        <v>18102.666666666668</v>
      </c>
      <c r="S129" s="4">
        <v>5137.666666666667</v>
      </c>
      <c r="T129" s="5">
        <v>12965</v>
      </c>
      <c r="U129" s="4">
        <v>30828</v>
      </c>
      <c r="V129" s="4">
        <v>43793</v>
      </c>
      <c r="W129" s="5">
        <v>-12965</v>
      </c>
    </row>
    <row r="130" spans="1:23" x14ac:dyDescent="0.3">
      <c r="A130" s="3">
        <v>44642</v>
      </c>
      <c r="B130" s="4">
        <v>12555</v>
      </c>
      <c r="C130" s="4">
        <v>139</v>
      </c>
      <c r="D130" s="4">
        <v>5</v>
      </c>
      <c r="E130" s="4">
        <v>-1</v>
      </c>
      <c r="F130" s="4">
        <v>1021</v>
      </c>
      <c r="G130" s="4">
        <v>-206</v>
      </c>
      <c r="H130" s="4">
        <v>5</v>
      </c>
      <c r="I130" s="4">
        <v>-1</v>
      </c>
      <c r="J130" s="4">
        <v>39303</v>
      </c>
      <c r="K130" s="4">
        <v>11569</v>
      </c>
      <c r="L130" s="4">
        <v>1651</v>
      </c>
      <c r="M130" s="4">
        <v>110</v>
      </c>
      <c r="N130" s="4">
        <v>50837</v>
      </c>
      <c r="O130" s="4">
        <v>11914</v>
      </c>
      <c r="P130" s="4">
        <v>2767</v>
      </c>
      <c r="Q130" s="4">
        <v>512</v>
      </c>
      <c r="R130" s="4">
        <v>12460.666666666666</v>
      </c>
      <c r="S130" s="4">
        <v>1091.6666666666667</v>
      </c>
      <c r="T130" s="5">
        <v>11369</v>
      </c>
      <c r="U130" s="4">
        <v>29514.666666666668</v>
      </c>
      <c r="V130" s="4">
        <v>40883.666666666664</v>
      </c>
      <c r="W130" s="5">
        <v>-11368.999999999996</v>
      </c>
    </row>
    <row r="131" spans="1:23" x14ac:dyDescent="0.3">
      <c r="A131" s="3">
        <v>44643</v>
      </c>
      <c r="B131" s="4">
        <v>12309</v>
      </c>
      <c r="C131" s="4">
        <v>-246</v>
      </c>
      <c r="D131" s="4">
        <v>6</v>
      </c>
      <c r="E131" s="4">
        <v>1</v>
      </c>
      <c r="F131" s="4">
        <v>1900</v>
      </c>
      <c r="G131" s="4">
        <v>879</v>
      </c>
      <c r="H131" s="4">
        <v>3</v>
      </c>
      <c r="I131" s="4">
        <v>-2</v>
      </c>
      <c r="J131" s="4">
        <v>44740</v>
      </c>
      <c r="K131" s="4">
        <v>5437</v>
      </c>
      <c r="L131" s="4">
        <v>1604</v>
      </c>
      <c r="M131" s="4">
        <v>-47</v>
      </c>
      <c r="N131" s="4">
        <v>55149</v>
      </c>
      <c r="O131" s="4">
        <v>4312</v>
      </c>
      <c r="P131" s="4">
        <v>3043</v>
      </c>
      <c r="Q131" s="4">
        <v>276</v>
      </c>
      <c r="R131" s="4">
        <v>12426.666666666666</v>
      </c>
      <c r="S131" s="4">
        <v>1382.6666666666667</v>
      </c>
      <c r="T131" s="5">
        <v>11044</v>
      </c>
      <c r="U131" s="4">
        <v>37259</v>
      </c>
      <c r="V131" s="4">
        <v>48303</v>
      </c>
      <c r="W131" s="5">
        <v>-11044</v>
      </c>
    </row>
    <row r="132" spans="1:23" x14ac:dyDescent="0.3">
      <c r="A132" s="3">
        <v>44644</v>
      </c>
      <c r="B132" s="4">
        <v>15403</v>
      </c>
      <c r="C132" s="4">
        <v>3094</v>
      </c>
      <c r="D132" s="4">
        <v>7</v>
      </c>
      <c r="E132" s="4">
        <v>1</v>
      </c>
      <c r="F132" s="4">
        <v>2954</v>
      </c>
      <c r="G132" s="4">
        <v>1054</v>
      </c>
      <c r="H132" s="4">
        <v>5</v>
      </c>
      <c r="I132" s="4">
        <v>2</v>
      </c>
      <c r="J132" s="4">
        <v>47260</v>
      </c>
      <c r="K132" s="4">
        <v>2520</v>
      </c>
      <c r="L132" s="4">
        <v>1691</v>
      </c>
      <c r="M132" s="4">
        <v>87</v>
      </c>
      <c r="N132" s="4">
        <v>59709</v>
      </c>
      <c r="O132" s="4">
        <v>4560</v>
      </c>
      <c r="P132" s="4">
        <v>3133</v>
      </c>
      <c r="Q132" s="4">
        <v>90</v>
      </c>
      <c r="R132" s="4">
        <v>13422.333333333334</v>
      </c>
      <c r="S132" s="4">
        <v>1958.3333333333333</v>
      </c>
      <c r="T132" s="5">
        <v>11464</v>
      </c>
      <c r="U132" s="4">
        <v>43767.666666666664</v>
      </c>
      <c r="V132" s="4">
        <v>55231.666666666664</v>
      </c>
      <c r="W132" s="5">
        <v>-11464</v>
      </c>
    </row>
    <row r="133" spans="1:23" x14ac:dyDescent="0.3">
      <c r="A133" s="3">
        <v>44645</v>
      </c>
      <c r="B133" s="4">
        <v>15385</v>
      </c>
      <c r="C133" s="4">
        <v>-18</v>
      </c>
      <c r="D133" s="4">
        <v>7</v>
      </c>
      <c r="E133" s="4">
        <v>0</v>
      </c>
      <c r="F133" s="4">
        <v>3200</v>
      </c>
      <c r="G133" s="4">
        <v>246</v>
      </c>
      <c r="H133" s="4">
        <v>5</v>
      </c>
      <c r="I133" s="4">
        <v>0</v>
      </c>
      <c r="J133" s="4">
        <v>48568</v>
      </c>
      <c r="K133" s="4">
        <v>1308</v>
      </c>
      <c r="L133" s="4">
        <v>1735</v>
      </c>
      <c r="M133" s="4">
        <v>44</v>
      </c>
      <c r="N133" s="4">
        <v>60753</v>
      </c>
      <c r="O133" s="4">
        <v>1044</v>
      </c>
      <c r="P133" s="4">
        <v>3032</v>
      </c>
      <c r="Q133" s="4">
        <v>-101</v>
      </c>
      <c r="R133" s="4">
        <v>14365.666666666666</v>
      </c>
      <c r="S133" s="4">
        <v>2684.6666666666665</v>
      </c>
      <c r="T133" s="5">
        <v>11681</v>
      </c>
      <c r="U133" s="4">
        <v>46856</v>
      </c>
      <c r="V133" s="4">
        <v>58537</v>
      </c>
      <c r="W133" s="5">
        <v>-11681</v>
      </c>
    </row>
    <row r="134" spans="1:23" x14ac:dyDescent="0.3">
      <c r="A134" s="3">
        <v>44648</v>
      </c>
      <c r="B134" s="4">
        <v>15464</v>
      </c>
      <c r="C134" s="4">
        <v>79</v>
      </c>
      <c r="D134" s="4">
        <v>7</v>
      </c>
      <c r="E134" s="4">
        <v>0</v>
      </c>
      <c r="F134" s="4">
        <v>3200</v>
      </c>
      <c r="G134" s="4">
        <v>0</v>
      </c>
      <c r="H134" s="4">
        <v>5</v>
      </c>
      <c r="I134" s="4">
        <v>0</v>
      </c>
      <c r="J134" s="4">
        <v>47465</v>
      </c>
      <c r="K134" s="4">
        <v>-1103</v>
      </c>
      <c r="L134" s="4">
        <v>1820</v>
      </c>
      <c r="M134" s="4">
        <v>85</v>
      </c>
      <c r="N134" s="4">
        <v>59729</v>
      </c>
      <c r="O134" s="4">
        <v>-1024</v>
      </c>
      <c r="P134" s="4">
        <v>3014</v>
      </c>
      <c r="Q134" s="4">
        <v>-18</v>
      </c>
      <c r="R134" s="4">
        <v>15417.333333333334</v>
      </c>
      <c r="S134" s="4">
        <v>3118</v>
      </c>
      <c r="T134" s="5">
        <v>12299.333333333334</v>
      </c>
      <c r="U134" s="4">
        <v>47764.333333333336</v>
      </c>
      <c r="V134" s="4">
        <v>60063.666666666664</v>
      </c>
      <c r="W134" s="5">
        <v>-12299.333333333328</v>
      </c>
    </row>
    <row r="135" spans="1:23" x14ac:dyDescent="0.3">
      <c r="A135" s="3">
        <v>44649</v>
      </c>
      <c r="B135" s="4">
        <v>13998</v>
      </c>
      <c r="C135" s="4">
        <v>-1466</v>
      </c>
      <c r="D135" s="4">
        <v>5</v>
      </c>
      <c r="E135" s="4">
        <v>-2</v>
      </c>
      <c r="F135" s="4">
        <v>6342</v>
      </c>
      <c r="G135" s="4">
        <v>3142</v>
      </c>
      <c r="H135" s="4">
        <v>9</v>
      </c>
      <c r="I135" s="4">
        <v>4</v>
      </c>
      <c r="J135" s="4">
        <v>53531</v>
      </c>
      <c r="K135" s="4">
        <v>6066</v>
      </c>
      <c r="L135" s="4">
        <v>1793</v>
      </c>
      <c r="M135" s="4">
        <v>-27</v>
      </c>
      <c r="N135" s="4">
        <v>61187</v>
      </c>
      <c r="O135" s="4">
        <v>1458</v>
      </c>
      <c r="P135" s="4">
        <v>2877</v>
      </c>
      <c r="Q135" s="4">
        <v>-137</v>
      </c>
      <c r="R135" s="4">
        <v>14949</v>
      </c>
      <c r="S135" s="4">
        <v>4247.333333333333</v>
      </c>
      <c r="T135" s="5">
        <v>10701.666666666668</v>
      </c>
      <c r="U135" s="4">
        <v>49854.666666666664</v>
      </c>
      <c r="V135" s="4">
        <v>60556.333333333336</v>
      </c>
      <c r="W135" s="5">
        <v>-10701.666666666672</v>
      </c>
    </row>
    <row r="136" spans="1:23" x14ac:dyDescent="0.3">
      <c r="A136" s="3">
        <v>44650</v>
      </c>
      <c r="B136" s="4">
        <v>14127</v>
      </c>
      <c r="C136" s="4">
        <v>129</v>
      </c>
      <c r="D136" s="4">
        <v>5</v>
      </c>
      <c r="E136" s="4">
        <v>0</v>
      </c>
      <c r="F136" s="4">
        <v>6949</v>
      </c>
      <c r="G136" s="4">
        <v>607</v>
      </c>
      <c r="H136" s="4">
        <v>8</v>
      </c>
      <c r="I136" s="4">
        <v>-1</v>
      </c>
      <c r="J136" s="4">
        <v>56032</v>
      </c>
      <c r="K136" s="4">
        <v>2501</v>
      </c>
      <c r="L136" s="4">
        <v>1815</v>
      </c>
      <c r="M136" s="4">
        <v>22</v>
      </c>
      <c r="N136" s="4">
        <v>63210</v>
      </c>
      <c r="O136" s="4">
        <v>2023</v>
      </c>
      <c r="P136" s="4">
        <v>3162</v>
      </c>
      <c r="Q136" s="4">
        <v>285</v>
      </c>
      <c r="R136" s="4">
        <v>14529.666666666666</v>
      </c>
      <c r="S136" s="4">
        <v>5497</v>
      </c>
      <c r="T136" s="5">
        <v>9032.6666666666661</v>
      </c>
      <c r="U136" s="4">
        <v>52342.666666666664</v>
      </c>
      <c r="V136" s="4">
        <v>61375.333333333336</v>
      </c>
      <c r="W136" s="5">
        <v>-9032.6666666666715</v>
      </c>
    </row>
    <row r="137" spans="1:23" x14ac:dyDescent="0.3">
      <c r="A137" s="3">
        <v>44651</v>
      </c>
      <c r="B137" s="4">
        <v>14606</v>
      </c>
      <c r="C137" s="4">
        <v>479</v>
      </c>
      <c r="D137" s="4">
        <v>5</v>
      </c>
      <c r="E137" s="4">
        <v>0</v>
      </c>
      <c r="F137" s="4">
        <v>7590</v>
      </c>
      <c r="G137" s="4">
        <v>641</v>
      </c>
      <c r="H137" s="4">
        <v>8</v>
      </c>
      <c r="I137" s="4">
        <v>0</v>
      </c>
      <c r="J137" s="4">
        <v>62855</v>
      </c>
      <c r="K137" s="4">
        <v>6823</v>
      </c>
      <c r="L137" s="4">
        <v>1663</v>
      </c>
      <c r="M137" s="4">
        <v>-152</v>
      </c>
      <c r="N137" s="4">
        <v>69871</v>
      </c>
      <c r="O137" s="4">
        <v>6661</v>
      </c>
      <c r="P137" s="4">
        <v>3376</v>
      </c>
      <c r="Q137" s="4">
        <v>214</v>
      </c>
      <c r="R137" s="4">
        <v>14243.666666666666</v>
      </c>
      <c r="S137" s="4">
        <v>6960.333333333333</v>
      </c>
      <c r="T137" s="5">
        <v>7283.333333333333</v>
      </c>
      <c r="U137" s="4">
        <v>57472.666666666664</v>
      </c>
      <c r="V137" s="4">
        <v>64756</v>
      </c>
      <c r="W137" s="5">
        <v>-7283.3333333333358</v>
      </c>
    </row>
    <row r="138" spans="1:23" x14ac:dyDescent="0.3">
      <c r="A138" s="3">
        <v>44652</v>
      </c>
      <c r="B138" s="4">
        <v>14697</v>
      </c>
      <c r="C138" s="4">
        <v>91</v>
      </c>
      <c r="D138" s="4">
        <v>6</v>
      </c>
      <c r="E138" s="4">
        <v>1</v>
      </c>
      <c r="F138" s="4">
        <v>9036</v>
      </c>
      <c r="G138" s="4">
        <v>1446</v>
      </c>
      <c r="H138" s="4">
        <v>8</v>
      </c>
      <c r="I138" s="4">
        <v>0</v>
      </c>
      <c r="J138" s="4">
        <v>66707</v>
      </c>
      <c r="K138" s="4">
        <v>3852</v>
      </c>
      <c r="L138" s="4">
        <v>1092</v>
      </c>
      <c r="M138" s="4">
        <v>-571</v>
      </c>
      <c r="N138" s="4">
        <v>72368</v>
      </c>
      <c r="O138" s="4">
        <v>2497</v>
      </c>
      <c r="P138" s="4">
        <v>3555</v>
      </c>
      <c r="Q138" s="4">
        <v>179</v>
      </c>
      <c r="R138" s="4">
        <v>14476.666666666666</v>
      </c>
      <c r="S138" s="4">
        <v>7858.333333333333</v>
      </c>
      <c r="T138" s="5">
        <v>6618.333333333333</v>
      </c>
      <c r="U138" s="4">
        <v>61864.666666666664</v>
      </c>
      <c r="V138" s="4">
        <v>68483</v>
      </c>
      <c r="W138" s="5">
        <v>-6618.3333333333358</v>
      </c>
    </row>
    <row r="139" spans="1:23" x14ac:dyDescent="0.3">
      <c r="A139" s="3">
        <v>44655</v>
      </c>
      <c r="B139" s="4">
        <v>15284</v>
      </c>
      <c r="C139" s="4">
        <v>587</v>
      </c>
      <c r="D139" s="4">
        <v>5</v>
      </c>
      <c r="E139" s="4">
        <v>-1</v>
      </c>
      <c r="F139" s="4">
        <v>9490</v>
      </c>
      <c r="G139" s="4">
        <v>454</v>
      </c>
      <c r="H139" s="4">
        <v>10</v>
      </c>
      <c r="I139" s="4">
        <v>2</v>
      </c>
      <c r="J139" s="4">
        <v>68095</v>
      </c>
      <c r="K139" s="4">
        <v>1388</v>
      </c>
      <c r="L139" s="4">
        <v>1285</v>
      </c>
      <c r="M139" s="4">
        <v>193</v>
      </c>
      <c r="N139" s="4">
        <v>73889</v>
      </c>
      <c r="O139" s="4">
        <v>1521</v>
      </c>
      <c r="P139" s="4">
        <v>3555</v>
      </c>
      <c r="Q139" s="4">
        <v>0</v>
      </c>
      <c r="R139" s="4">
        <v>14862.333333333334</v>
      </c>
      <c r="S139" s="4">
        <v>8705.3333333333339</v>
      </c>
      <c r="T139" s="5">
        <v>6157</v>
      </c>
      <c r="U139" s="4">
        <v>65885.666666666672</v>
      </c>
      <c r="V139" s="4">
        <v>72042.666666666672</v>
      </c>
      <c r="W139" s="5">
        <v>-6157</v>
      </c>
    </row>
    <row r="140" spans="1:23" x14ac:dyDescent="0.3">
      <c r="A140" s="3">
        <v>44656</v>
      </c>
      <c r="B140" s="4">
        <v>15509</v>
      </c>
      <c r="C140" s="4">
        <v>225</v>
      </c>
      <c r="D140" s="4">
        <v>6</v>
      </c>
      <c r="E140" s="4">
        <v>1</v>
      </c>
      <c r="F140" s="4">
        <v>9778</v>
      </c>
      <c r="G140" s="4">
        <v>288</v>
      </c>
      <c r="H140" s="4">
        <v>10</v>
      </c>
      <c r="I140" s="4">
        <v>0</v>
      </c>
      <c r="J140" s="4">
        <v>67870</v>
      </c>
      <c r="K140" s="4">
        <v>-225</v>
      </c>
      <c r="L140" s="4">
        <v>1339</v>
      </c>
      <c r="M140" s="4">
        <v>54</v>
      </c>
      <c r="N140" s="4">
        <v>73601</v>
      </c>
      <c r="O140" s="4">
        <v>-288</v>
      </c>
      <c r="P140" s="4">
        <v>3545</v>
      </c>
      <c r="Q140" s="4">
        <v>-10</v>
      </c>
      <c r="R140" s="4">
        <v>15163.333333333334</v>
      </c>
      <c r="S140" s="4">
        <v>9434.6666666666661</v>
      </c>
      <c r="T140" s="5">
        <v>5728.6666666666679</v>
      </c>
      <c r="U140" s="4">
        <v>67557.333333333328</v>
      </c>
      <c r="V140" s="4">
        <v>73286</v>
      </c>
      <c r="W140" s="5">
        <v>-5728.6666666666715</v>
      </c>
    </row>
    <row r="141" spans="1:23" x14ac:dyDescent="0.3">
      <c r="A141" s="3">
        <v>44657</v>
      </c>
      <c r="B141" s="4">
        <v>15643</v>
      </c>
      <c r="C141" s="4">
        <v>134</v>
      </c>
      <c r="D141" s="4">
        <v>6</v>
      </c>
      <c r="E141" s="4">
        <v>0</v>
      </c>
      <c r="F141" s="4">
        <v>10088</v>
      </c>
      <c r="G141" s="4">
        <v>310</v>
      </c>
      <c r="H141" s="4">
        <v>11</v>
      </c>
      <c r="I141" s="4">
        <v>1</v>
      </c>
      <c r="J141" s="4">
        <v>65294</v>
      </c>
      <c r="K141" s="4">
        <v>-2576</v>
      </c>
      <c r="L141" s="4">
        <v>1343</v>
      </c>
      <c r="M141" s="4">
        <v>4</v>
      </c>
      <c r="N141" s="4">
        <v>70849</v>
      </c>
      <c r="O141" s="4">
        <v>-2752</v>
      </c>
      <c r="P141" s="4">
        <v>3558</v>
      </c>
      <c r="Q141" s="4">
        <v>13</v>
      </c>
      <c r="R141" s="4">
        <v>15478.666666666666</v>
      </c>
      <c r="S141" s="4">
        <v>9785.3333333333339</v>
      </c>
      <c r="T141" s="5">
        <v>5693.3333333333321</v>
      </c>
      <c r="U141" s="4">
        <v>67086.333333333328</v>
      </c>
      <c r="V141" s="4">
        <v>72779.666666666672</v>
      </c>
      <c r="W141" s="5">
        <v>-5693.333333333343</v>
      </c>
    </row>
    <row r="142" spans="1:23" x14ac:dyDescent="0.3">
      <c r="A142" s="3">
        <v>44658</v>
      </c>
      <c r="B142" s="4">
        <v>15858</v>
      </c>
      <c r="C142" s="4">
        <v>215</v>
      </c>
      <c r="D142" s="4">
        <v>6</v>
      </c>
      <c r="E142" s="4">
        <v>0</v>
      </c>
      <c r="F142" s="4">
        <v>10298</v>
      </c>
      <c r="G142" s="4">
        <v>210</v>
      </c>
      <c r="H142" s="4">
        <v>10</v>
      </c>
      <c r="I142" s="4">
        <v>-1</v>
      </c>
      <c r="J142" s="4">
        <v>64705</v>
      </c>
      <c r="K142" s="4">
        <v>-589</v>
      </c>
      <c r="L142" s="4">
        <v>1231</v>
      </c>
      <c r="M142" s="4">
        <v>-112</v>
      </c>
      <c r="N142" s="4">
        <v>70265</v>
      </c>
      <c r="O142" s="4">
        <v>-584</v>
      </c>
      <c r="P142" s="4">
        <v>3370</v>
      </c>
      <c r="Q142" s="4">
        <v>-188</v>
      </c>
      <c r="R142" s="4">
        <v>15670</v>
      </c>
      <c r="S142" s="4">
        <v>10054.666666666666</v>
      </c>
      <c r="T142" s="5">
        <v>5615.3333333333339</v>
      </c>
      <c r="U142" s="4">
        <v>65956.333333333328</v>
      </c>
      <c r="V142" s="4">
        <v>71571.666666666672</v>
      </c>
      <c r="W142" s="5">
        <v>-5615.333333333343</v>
      </c>
    </row>
    <row r="143" spans="1:23" x14ac:dyDescent="0.3">
      <c r="A143" s="3">
        <v>44659</v>
      </c>
      <c r="B143" s="4">
        <v>17185</v>
      </c>
      <c r="C143" s="4">
        <v>1327</v>
      </c>
      <c r="D143" s="4">
        <v>6</v>
      </c>
      <c r="E143" s="4">
        <v>0</v>
      </c>
      <c r="F143" s="4">
        <v>10597</v>
      </c>
      <c r="G143" s="4">
        <v>299</v>
      </c>
      <c r="H143" s="4">
        <v>9</v>
      </c>
      <c r="I143" s="4">
        <v>-1</v>
      </c>
      <c r="J143" s="4">
        <v>64949</v>
      </c>
      <c r="K143" s="4">
        <v>244</v>
      </c>
      <c r="L143" s="4">
        <v>1113</v>
      </c>
      <c r="M143" s="4">
        <v>-118</v>
      </c>
      <c r="N143" s="4">
        <v>71537</v>
      </c>
      <c r="O143" s="4">
        <v>1272</v>
      </c>
      <c r="P143" s="4">
        <v>3308</v>
      </c>
      <c r="Q143" s="4">
        <v>-62</v>
      </c>
      <c r="R143" s="4">
        <v>16228.666666666666</v>
      </c>
      <c r="S143" s="4">
        <v>10327.666666666666</v>
      </c>
      <c r="T143" s="5">
        <v>5901</v>
      </c>
      <c r="U143" s="4">
        <v>64982.666666666664</v>
      </c>
      <c r="V143" s="4">
        <v>70883.666666666672</v>
      </c>
      <c r="W143" s="5">
        <v>-5901.0000000000073</v>
      </c>
    </row>
    <row r="144" spans="1:23" x14ac:dyDescent="0.3">
      <c r="A144" s="3">
        <v>44662</v>
      </c>
      <c r="B144" s="4">
        <v>17284</v>
      </c>
      <c r="C144" s="4">
        <v>99</v>
      </c>
      <c r="D144" s="4">
        <v>6</v>
      </c>
      <c r="E144" s="4">
        <v>0</v>
      </c>
      <c r="F144" s="4">
        <v>10966</v>
      </c>
      <c r="G144" s="4">
        <v>369</v>
      </c>
      <c r="H144" s="4">
        <v>11</v>
      </c>
      <c r="I144" s="4">
        <v>2</v>
      </c>
      <c r="J144" s="4">
        <v>65759</v>
      </c>
      <c r="K144" s="4">
        <v>810</v>
      </c>
      <c r="L144" s="4">
        <v>1170</v>
      </c>
      <c r="M144" s="4">
        <v>57</v>
      </c>
      <c r="N144" s="4">
        <v>72077</v>
      </c>
      <c r="O144" s="4">
        <v>540</v>
      </c>
      <c r="P144" s="4">
        <v>3659</v>
      </c>
      <c r="Q144" s="4">
        <v>351</v>
      </c>
      <c r="R144" s="4">
        <v>16775.666666666668</v>
      </c>
      <c r="S144" s="4">
        <v>10620.333333333334</v>
      </c>
      <c r="T144" s="5">
        <v>6155.3333333333339</v>
      </c>
      <c r="U144" s="4">
        <v>65137.666666666664</v>
      </c>
      <c r="V144" s="4">
        <v>71293</v>
      </c>
      <c r="W144" s="5">
        <v>-6155.3333333333358</v>
      </c>
    </row>
    <row r="145" spans="1:23" x14ac:dyDescent="0.3">
      <c r="A145" s="6">
        <v>44663</v>
      </c>
      <c r="B145" s="7">
        <v>17227</v>
      </c>
      <c r="C145" s="7">
        <v>-57</v>
      </c>
      <c r="D145" s="7">
        <v>6</v>
      </c>
      <c r="E145" s="7">
        <v>0</v>
      </c>
      <c r="F145" s="7">
        <v>10146</v>
      </c>
      <c r="G145" s="7">
        <v>-820</v>
      </c>
      <c r="H145" s="7">
        <v>10</v>
      </c>
      <c r="I145" s="7">
        <v>-1</v>
      </c>
      <c r="J145" s="7">
        <v>71771</v>
      </c>
      <c r="K145" s="7">
        <v>6012</v>
      </c>
      <c r="L145" s="7">
        <v>1670</v>
      </c>
      <c r="M145" s="7">
        <v>500</v>
      </c>
      <c r="N145" s="7">
        <v>78852</v>
      </c>
      <c r="O145" s="7">
        <v>6775</v>
      </c>
      <c r="P145" s="7">
        <v>3878</v>
      </c>
      <c r="Q145" s="7">
        <v>219</v>
      </c>
      <c r="R145" s="7">
        <v>17232</v>
      </c>
      <c r="S145" s="7">
        <v>10569.666666666666</v>
      </c>
      <c r="T145" s="8">
        <v>6662.3333333333339</v>
      </c>
      <c r="U145" s="7">
        <v>67493</v>
      </c>
      <c r="V145" s="7">
        <v>74155.333333333328</v>
      </c>
      <c r="W145" s="8">
        <v>-6662.3333333333285</v>
      </c>
    </row>
  </sheetData>
  <conditionalFormatting sqref="A1:W145">
    <cfRule type="containsText" dxfId="1" priority="1" operator="containsText" text="Закрыли">
      <formula>NOT(ISERROR(SEARCH("Закрыли",A1)))</formula>
    </cfRule>
    <cfRule type="containsText" dxfId="0" priority="2" operator="containsText" text="Открыли">
      <formula>NOT(ISERROR(SEARCH("Открыли",A1)))</formula>
    </cfRule>
  </conditionalFormatting>
  <conditionalFormatting sqref="C2:C1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</dc:creator>
  <cp:lastModifiedBy>Sany</cp:lastModifiedBy>
  <dcterms:created xsi:type="dcterms:W3CDTF">2022-04-13T09:21:42Z</dcterms:created>
  <dcterms:modified xsi:type="dcterms:W3CDTF">2022-04-13T10:15:26Z</dcterms:modified>
</cp:coreProperties>
</file>