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<sst xmlns="http://schemas.openxmlformats.org/spreadsheetml/2006/main" count="308">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</sst>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0" fillId="10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5" fillId="11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24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8" fillId="14" borderId="9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3" sqref="B3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1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3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8</v>
      </c>
      <c r="C7" s="26" t="s">
        <v>19</v>
      </c>
      <c r="D7" s="26" t="s">
        <v>20</v>
      </c>
      <c r="E7" s="25">
        <f>IF(B7="Y",COUNTIF(Suite5!B2:B51,"Y"),0)</f>
        <v>1</v>
      </c>
    </row>
    <row r="8" ht="15.75" spans="1:5">
      <c r="A8" s="26" t="s">
        <v>21</v>
      </c>
      <c r="B8" s="25" t="s">
        <v>14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14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8</v>
      </c>
      <c r="C20" s="26"/>
      <c r="D20" s="26"/>
      <c r="E20" s="26"/>
    </row>
    <row r="21" ht="15.75" spans="1:5">
      <c r="A21" s="27" t="s">
        <v>38</v>
      </c>
      <c r="B21" s="29">
        <f>SUM(E3:E15)</f>
        <v>8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8</v>
      </c>
      <c r="C26" s="26"/>
      <c r="D26" s="26"/>
      <c r="E26" s="26"/>
    </row>
    <row r="27" ht="15.75" spans="1:5">
      <c r="A27" s="27" t="s">
        <v>43</v>
      </c>
      <c r="B27" s="28" t="s">
        <v>8</v>
      </c>
      <c r="C27" s="26"/>
      <c r="D27" s="26"/>
      <c r="E27" s="26"/>
    </row>
    <row r="28" ht="15.75" spans="1:5">
      <c r="A28" s="27" t="s">
        <v>44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8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14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14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A6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14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14</v>
      </c>
      <c r="C3" s="6" t="s">
        <v>291</v>
      </c>
      <c r="D3" s="5" t="s">
        <v>51</v>
      </c>
    </row>
    <row r="4" s="1" customFormat="1" ht="45" spans="1:4">
      <c r="A4" s="4" t="s">
        <v>292</v>
      </c>
      <c r="B4" s="5" t="s">
        <v>14</v>
      </c>
      <c r="C4" s="6" t="s">
        <v>293</v>
      </c>
      <c r="D4" s="5" t="s">
        <v>51</v>
      </c>
    </row>
    <row r="5" s="1" customFormat="1" ht="45" spans="1:4">
      <c r="A5" s="4" t="s">
        <v>294</v>
      </c>
      <c r="B5" s="5" t="s">
        <v>14</v>
      </c>
      <c r="C5" s="6" t="s">
        <v>295</v>
      </c>
      <c r="D5" s="5" t="s">
        <v>51</v>
      </c>
    </row>
    <row r="6" s="1" customFormat="1" ht="30" spans="1:4">
      <c r="A6" s="4" t="s">
        <v>296</v>
      </c>
      <c r="B6" s="5" t="s">
        <v>14</v>
      </c>
      <c r="C6" s="6" t="s">
        <v>297</v>
      </c>
      <c r="D6" s="5" t="s">
        <v>51</v>
      </c>
    </row>
    <row r="7" s="1" customFormat="1" ht="45" spans="1:4">
      <c r="A7" s="4" t="s">
        <v>298</v>
      </c>
      <c r="B7" s="5" t="s">
        <v>14</v>
      </c>
      <c r="C7" s="6" t="s">
        <v>299</v>
      </c>
      <c r="D7" s="5" t="s">
        <v>51</v>
      </c>
    </row>
    <row r="8" s="1" customFormat="1" ht="45" spans="1:4">
      <c r="A8" s="4" t="s">
        <v>300</v>
      </c>
      <c r="B8" s="5" t="s">
        <v>14</v>
      </c>
      <c r="C8" s="6" t="s">
        <v>301</v>
      </c>
      <c r="D8" s="5" t="s">
        <v>51</v>
      </c>
    </row>
    <row r="9" s="1" customFormat="1" ht="45" spans="1:4">
      <c r="A9" s="4" t="s">
        <v>302</v>
      </c>
      <c r="B9" s="5" t="s">
        <v>14</v>
      </c>
      <c r="C9" s="6" t="s">
        <v>303</v>
      </c>
      <c r="D9" s="5" t="s">
        <v>51</v>
      </c>
    </row>
    <row r="10" s="1" customFormat="1" ht="45" spans="1:4">
      <c r="A10" s="4" t="s">
        <v>304</v>
      </c>
      <c r="B10" s="5" t="s">
        <v>14</v>
      </c>
      <c r="C10" s="6" t="s">
        <v>305</v>
      </c>
      <c r="D10" s="5" t="s">
        <v>51</v>
      </c>
    </row>
    <row r="11" s="1" customFormat="1" ht="30" spans="1:4">
      <c r="A11" s="4" t="s">
        <v>306</v>
      </c>
      <c r="B11" s="5" t="s">
        <v>8</v>
      </c>
      <c r="C11" s="6" t="s">
        <v>307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opLeftCell="A11"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14</v>
      </c>
      <c r="C2" s="5" t="s">
        <v>50</v>
      </c>
      <c r="D2" s="17" t="s">
        <v>51</v>
      </c>
    </row>
    <row r="3" ht="45" spans="1:4">
      <c r="A3" s="5" t="s">
        <v>52</v>
      </c>
      <c r="B3" s="14" t="s">
        <v>14</v>
      </c>
      <c r="C3" s="5" t="s">
        <v>53</v>
      </c>
      <c r="D3" t="s">
        <v>51</v>
      </c>
    </row>
    <row r="4" ht="45" spans="1:4">
      <c r="A4" s="5" t="s">
        <v>54</v>
      </c>
      <c r="B4" s="14" t="s">
        <v>14</v>
      </c>
      <c r="C4" s="18" t="s">
        <v>55</v>
      </c>
      <c r="D4" t="s">
        <v>51</v>
      </c>
    </row>
    <row r="5" ht="30" spans="1:4">
      <c r="A5" s="5" t="s">
        <v>56</v>
      </c>
      <c r="B5" s="14" t="s">
        <v>14</v>
      </c>
      <c r="C5" s="5" t="s">
        <v>57</v>
      </c>
      <c r="D5" t="s">
        <v>51</v>
      </c>
    </row>
    <row r="6" ht="30" spans="1:4">
      <c r="A6" s="5" t="s">
        <v>58</v>
      </c>
      <c r="B6" s="14" t="s">
        <v>14</v>
      </c>
      <c r="C6" s="18" t="s">
        <v>59</v>
      </c>
      <c r="D6" t="s">
        <v>51</v>
      </c>
    </row>
    <row r="7" ht="45" spans="1:4">
      <c r="A7" s="5" t="s">
        <v>60</v>
      </c>
      <c r="B7" s="14" t="s">
        <v>14</v>
      </c>
      <c r="C7" s="5" t="s">
        <v>61</v>
      </c>
      <c r="D7" t="s">
        <v>51</v>
      </c>
    </row>
    <row r="8" ht="45" spans="1:4">
      <c r="A8" s="5" t="s">
        <v>62</v>
      </c>
      <c r="B8" s="14" t="s">
        <v>14</v>
      </c>
      <c r="C8" s="18" t="s">
        <v>63</v>
      </c>
      <c r="D8" t="s">
        <v>51</v>
      </c>
    </row>
    <row r="9" ht="45" spans="1:8">
      <c r="A9" s="5" t="s">
        <v>64</v>
      </c>
      <c r="B9" s="14" t="s">
        <v>14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14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14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14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14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14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14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14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8</v>
      </c>
      <c r="C2" s="5" t="s">
        <v>83</v>
      </c>
    </row>
    <row r="3" ht="45" spans="1:3">
      <c r="A3" s="5" t="s">
        <v>84</v>
      </c>
      <c r="B3" s="14" t="s">
        <v>14</v>
      </c>
      <c r="C3" s="5" t="s">
        <v>85</v>
      </c>
    </row>
    <row r="4" ht="60" spans="1:3">
      <c r="A4" s="5" t="s">
        <v>86</v>
      </c>
      <c r="B4" s="14" t="s">
        <v>14</v>
      </c>
      <c r="C4" s="5" t="s">
        <v>87</v>
      </c>
    </row>
    <row r="5" ht="60" spans="1:3">
      <c r="A5" s="5" t="s">
        <v>88</v>
      </c>
      <c r="B5" s="14" t="s">
        <v>14</v>
      </c>
      <c r="C5" s="5" t="s">
        <v>89</v>
      </c>
    </row>
    <row r="6" ht="30" spans="1:3">
      <c r="A6" s="5" t="s">
        <v>90</v>
      </c>
      <c r="B6" s="14" t="s">
        <v>14</v>
      </c>
      <c r="C6" s="5" t="s">
        <v>91</v>
      </c>
    </row>
    <row r="7" ht="45" spans="1:3">
      <c r="A7" s="5" t="s">
        <v>92</v>
      </c>
      <c r="B7" s="14" t="s">
        <v>14</v>
      </c>
      <c r="C7" s="5" t="s">
        <v>93</v>
      </c>
    </row>
    <row r="8" ht="45" spans="1:3">
      <c r="A8" s="5" t="s">
        <v>94</v>
      </c>
      <c r="B8" s="14" t="s">
        <v>14</v>
      </c>
      <c r="C8" s="5" t="s">
        <v>95</v>
      </c>
    </row>
    <row r="9" ht="45" spans="1:3">
      <c r="A9" s="5" t="s">
        <v>96</v>
      </c>
      <c r="B9" s="14" t="s">
        <v>14</v>
      </c>
      <c r="C9" s="5" t="s">
        <v>97</v>
      </c>
    </row>
    <row r="10" ht="60" spans="1:3">
      <c r="A10" s="5" t="s">
        <v>98</v>
      </c>
      <c r="B10" s="14" t="s">
        <v>14</v>
      </c>
      <c r="C10" s="5" t="s">
        <v>99</v>
      </c>
    </row>
    <row r="11" ht="30" spans="1:3">
      <c r="A11" s="5" t="s">
        <v>100</v>
      </c>
      <c r="B11" s="14" t="s">
        <v>14</v>
      </c>
      <c r="C11" s="5" t="s">
        <v>101</v>
      </c>
    </row>
    <row r="12" ht="45" spans="1:3">
      <c r="A12" s="5" t="s">
        <v>102</v>
      </c>
      <c r="B12" s="14" t="s">
        <v>14</v>
      </c>
      <c r="C12" s="5" t="s">
        <v>103</v>
      </c>
    </row>
    <row r="13" ht="45" spans="1:3">
      <c r="A13" s="5" t="s">
        <v>104</v>
      </c>
      <c r="B13" s="14" t="s">
        <v>14</v>
      </c>
      <c r="C13" s="5" t="s">
        <v>103</v>
      </c>
    </row>
    <row r="14" ht="60" spans="1:3">
      <c r="A14" s="5" t="s">
        <v>105</v>
      </c>
      <c r="B14" s="14" t="s">
        <v>14</v>
      </c>
      <c r="C14" s="15" t="s">
        <v>106</v>
      </c>
    </row>
    <row r="15" ht="60" spans="1:3">
      <c r="A15" s="5" t="s">
        <v>107</v>
      </c>
      <c r="B15" s="14" t="s">
        <v>14</v>
      </c>
      <c r="C15" s="5" t="s">
        <v>108</v>
      </c>
    </row>
    <row r="16" ht="60" spans="1:3">
      <c r="A16" s="5" t="s">
        <v>109</v>
      </c>
      <c r="B16" s="14" t="s">
        <v>14</v>
      </c>
      <c r="C16" s="5" t="s">
        <v>110</v>
      </c>
    </row>
    <row r="17" ht="60" spans="1:3">
      <c r="A17" s="5" t="s">
        <v>111</v>
      </c>
      <c r="B17" s="14" t="s">
        <v>14</v>
      </c>
      <c r="C17" s="5" t="s">
        <v>112</v>
      </c>
    </row>
    <row r="18" ht="60" spans="1:3">
      <c r="A18" s="5" t="s">
        <v>113</v>
      </c>
      <c r="B18" s="14" t="s">
        <v>14</v>
      </c>
      <c r="C18" s="15" t="s">
        <v>114</v>
      </c>
    </row>
    <row r="19" ht="60" spans="1:3">
      <c r="A19" s="5" t="s">
        <v>115</v>
      </c>
      <c r="B19" s="14" t="s">
        <v>14</v>
      </c>
      <c r="C19" s="5" t="s">
        <v>116</v>
      </c>
    </row>
    <row r="20" ht="45" spans="1:3">
      <c r="A20" s="5" t="s">
        <v>117</v>
      </c>
      <c r="B20" s="14" t="s">
        <v>14</v>
      </c>
      <c r="C20" s="15" t="s">
        <v>118</v>
      </c>
    </row>
    <row r="21" ht="30" spans="1:3">
      <c r="A21" s="5" t="s">
        <v>119</v>
      </c>
      <c r="B21" s="14" t="s">
        <v>14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14</v>
      </c>
      <c r="C23" s="15" t="s">
        <v>124</v>
      </c>
    </row>
    <row r="24" ht="30" spans="1:3">
      <c r="A24" s="5" t="s">
        <v>125</v>
      </c>
      <c r="B24" s="14" t="s">
        <v>14</v>
      </c>
      <c r="C24" s="15" t="s">
        <v>126</v>
      </c>
    </row>
    <row r="25" ht="30" spans="1:3">
      <c r="A25" s="5" t="s">
        <v>127</v>
      </c>
      <c r="B25" s="14" t="s">
        <v>14</v>
      </c>
      <c r="C25" s="15" t="s">
        <v>128</v>
      </c>
    </row>
    <row r="26" ht="30" spans="1:3">
      <c r="A26" s="5" t="s">
        <v>129</v>
      </c>
      <c r="B26" s="14" t="s">
        <v>14</v>
      </c>
      <c r="C26" s="15" t="s">
        <v>130</v>
      </c>
    </row>
    <row r="27" ht="45" spans="1:3">
      <c r="A27" s="5" t="s">
        <v>131</v>
      </c>
      <c r="B27" s="14" t="s">
        <v>14</v>
      </c>
      <c r="C27" s="15" t="s">
        <v>132</v>
      </c>
    </row>
    <row r="28" ht="45" spans="1:3">
      <c r="A28" s="5" t="s">
        <v>133</v>
      </c>
      <c r="B28" s="14" t="s">
        <v>14</v>
      </c>
      <c r="C28" s="15" t="s">
        <v>134</v>
      </c>
    </row>
    <row r="29" ht="45" spans="1:3">
      <c r="A29" s="5" t="s">
        <v>135</v>
      </c>
      <c r="B29" s="14" t="s">
        <v>14</v>
      </c>
      <c r="C29" s="15" t="s">
        <v>136</v>
      </c>
    </row>
    <row r="30" ht="60" spans="1:3">
      <c r="A30" s="5" t="s">
        <v>137</v>
      </c>
      <c r="B30" s="14" t="s">
        <v>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8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8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14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8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8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8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8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8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8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8</v>
      </c>
      <c r="C7" s="10" t="s">
        <v>201</v>
      </c>
      <c r="D7" t="s">
        <v>51</v>
      </c>
    </row>
    <row r="8" ht="30" spans="1:4">
      <c r="A8" s="5" t="s">
        <v>202</v>
      </c>
      <c r="B8" s="5" t="s">
        <v>8</v>
      </c>
      <c r="C8" s="10" t="s">
        <v>203</v>
      </c>
      <c r="D8" t="s">
        <v>51</v>
      </c>
    </row>
    <row r="9" ht="30" spans="1:4">
      <c r="A9" s="5" t="s">
        <v>204</v>
      </c>
      <c r="B9" s="5" t="s">
        <v>8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8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8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3" sqref="B3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8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14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14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8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14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14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2017-05-08T08:32:02Z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