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yam\Desktop\Artifical-Grrow\Punit-Powercare-website\"/>
    </mc:Choice>
  </mc:AlternateContent>
  <xr:revisionPtr revIDLastSave="0" documentId="13_ncr:1_{E192364E-FF2C-4952-9072-843CB613EE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unit Powercare" sheetId="1" r:id="rId1"/>
  </sheets>
  <definedNames>
    <definedName name="_xlnm.Print_Area" localSheetId="0">'Punit Powercare'!$A$1:$F$35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F15" i="1"/>
  <c r="F14" i="1"/>
  <c r="F17" i="1" l="1"/>
  <c r="F18" i="1" l="1"/>
  <c r="F19" i="1" s="1"/>
  <c r="F27" i="1" l="1"/>
  <c r="F28" i="1"/>
</calcChain>
</file>

<file path=xl/sharedStrings.xml><?xml version="1.0" encoding="utf-8"?>
<sst xmlns="http://schemas.openxmlformats.org/spreadsheetml/2006/main" count="42" uniqueCount="40">
  <si>
    <t>ARTIFICIAL-GRROW</t>
  </si>
  <si>
    <t>Engineering Intelligence. Earning Trust.</t>
  </si>
  <si>
    <t>AI Solutions  •  Blockchain Solutions  •  Intelligence Automation  •  Security Audit</t>
  </si>
  <si>
    <t>CIN: U62010MH2026PTC472416   |   102, Padmavilla Apartment, Ramchandra Lane, Kothariwadi, Malad-West, Mumbai – 400064, Maharashtra, India</t>
  </si>
  <si>
    <t>+91 7066607803   |   sanyam.karnavat5@gmail.com   |   artificial-grrow.online</t>
  </si>
  <si>
    <t>Quotation — One-Page Landing Website Development</t>
  </si>
  <si>
    <t>Prepared For (Client):</t>
  </si>
  <si>
    <t>Proposed Delivery Timeline:</t>
  </si>
  <si>
    <t>#</t>
  </si>
  <si>
    <t>Item</t>
  </si>
  <si>
    <t>Description</t>
  </si>
  <si>
    <t>Qty</t>
  </si>
  <si>
    <t>Rate (INR)</t>
  </si>
  <si>
    <t>Amount (INR)</t>
  </si>
  <si>
    <t>One-Page Landing Website
(Design + Development)</t>
  </si>
  <si>
    <t>Fully responsive one-page website (mobile, tablet, desktop), on-brand design, up to 2 rounds of revisions, contact form, deployment.</t>
  </si>
  <si>
    <t>Meta titles &amp; descriptions, image alt tags, XML sitemap, basic keyword-friendly structure. Included free with this project.</t>
  </si>
  <si>
    <t>Complete visual redesign of existing company brochure to match new brand look. Included free with this project.</t>
  </si>
  <si>
    <t>Subtotal</t>
  </si>
  <si>
    <t>GST @ 18%</t>
  </si>
  <si>
    <t>ADDITIONAL COST — DOMAIN NAME (billed separately, at actual)</t>
  </si>
  <si>
    <t>Domain Registration (1 year)</t>
  </si>
  <si>
    <t>e.g. .com / .in / .online — exact price depends on availability of the name you want</t>
  </si>
  <si>
    <t>Rs 1,500 - 2,000</t>
  </si>
  <si>
    <t>Note: Charged at actual registrar cost, not marked up. Client to confirm preferred extension (.com/.in/.online etc.) before purchase; renewal each year thereafter is the client's responsibility unless included in the maintenance plan.</t>
  </si>
  <si>
    <t>PAYMENT SCHEDULE (One-Time Development Fee)</t>
  </si>
  <si>
    <t>Advance (50%) — on project confirmation</t>
  </si>
  <si>
    <t>Balance (50%) — on delivery, before final handover</t>
  </si>
  <si>
    <t>Plan</t>
  </si>
  <si>
    <t>What's Covered</t>
  </si>
  <si>
    <t>Billing</t>
  </si>
  <si>
    <t>Website Maintenance</t>
  </si>
  <si>
    <t>Hosting + minor content updates + bug fixes</t>
  </si>
  <si>
    <t>1-2 working weeks from advance payment</t>
  </si>
  <si>
    <t>SEO — On-Page Optimization
(Free)</t>
  </si>
  <si>
    <t>Brochure Redesign
(Free)</t>
  </si>
  <si>
    <t>Punit Powercare</t>
  </si>
  <si>
    <t xml:space="preserve">TOTAL </t>
  </si>
  <si>
    <t>ONGOING MAINTENANCE PLAN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</si>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</sst>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.5"/>
      <color rgb="FFFFFFFF"/>
      <name val="Arial"/>
      <charset val="1"/>
    </font>
    <font>
      <sz val="9"/>
      <color rgb="FFD9E4F0"/>
      <name val="Arial"/>
      <charset val="1"/>
    </font>
    <font>
      <sz val="8.5"/>
      <color rgb="FF404040"/>
      <name val="Arial"/>
      <charset val="1"/>
    </font>
    <font>
      <b/>
      <sz val="8.5"/>
      <color rgb="FF404040"/>
      <name val="Arial"/>
      <charset val="1"/>
    </font>
    <font>
      <b/>
      <sz val="12"/>
      <color rgb="FFFFFFFF"/>
      <name val="Arial"/>
      <charset val="1"/>
    </font>
    <font>
      <b/>
      <sz val="10.5"/>
      <color rgb="FF000000"/>
      <name val="Arial"/>
      <charset val="1"/>
    </font>
    <font>
      <i/>
      <sz val="10.5"/>
      <color rgb="FF000000"/>
      <name val="Arial"/>
      <charset val="1"/>
    </font>
    <font>
      <sz val="10.5"/>
      <color rgb="FF000000"/>
      <name val="Arial"/>
      <charset val="1"/>
    </font>
    <font>
      <b/>
      <sz val="10.5"/>
      <color rgb="FFFFFFFF"/>
      <name val="Arial"/>
      <charset val="1"/>
    </font>
    <font>
      <b/>
      <sz val="11"/>
      <color rgb="FFFFFFFF"/>
      <name val="Arial"/>
      <charset val="1"/>
    </font>
    <font>
      <i/>
      <sz val="9.5"/>
      <color rgb="FF0000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family val="2"/>
    </font>
    <font>
      <i/>
      <sz val="9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4F1EE"/>
      </patternFill>
    </fill>
    <fill>
      <patternFill patternType="solid">
        <fgColor rgb="FF2E7D6B"/>
        <bgColor rgb="FF008080"/>
      </patternFill>
    </fill>
    <fill>
      <patternFill patternType="solid">
        <fgColor rgb="FFFFF2A6"/>
        <bgColor rgb="FFF2F2F2"/>
      </patternFill>
    </fill>
    <fill>
      <patternFill patternType="solid">
        <fgColor rgb="FFE4F1EE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7" fillId="0" borderId="0" xfId="0" applyFont="1"/>
    <xf numFmtId="0" fontId="8" fillId="5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3" fontId="9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3" fontId="7" fillId="0" borderId="1" xfId="0" applyNumberFormat="1" applyFont="1" applyBorder="1"/>
    <xf numFmtId="0" fontId="11" fillId="4" borderId="1" xfId="0" applyFont="1" applyFill="1" applyBorder="1" applyAlignment="1">
      <alignment horizontal="right" vertical="center" indent="1"/>
    </xf>
    <xf numFmtId="3" fontId="11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14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3" fontId="8" fillId="0" borderId="1" xfId="0" applyNumberFormat="1" applyFont="1" applyBorder="1"/>
    <xf numFmtId="0" fontId="15" fillId="0" borderId="1" xfId="0" applyFont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9" fillId="0" borderId="2" xfId="0" applyFont="1" applyBorder="1"/>
    <xf numFmtId="0" fontId="6" fillId="4" borderId="0" xfId="0" applyFont="1" applyFill="1" applyAlignment="1">
      <alignment horizontal="left" vertical="center" indent="1"/>
    </xf>
    <xf numFmtId="0" fontId="12" fillId="0" borderId="2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E4F1EE"/>
      <rgbColor rgb="FF660066"/>
      <rgbColor rgb="FFFF8080"/>
      <rgbColor rgb="FF0066CC"/>
      <rgbColor rgb="FFD9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6B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777240</xdr:colOff>
      <xdr:row>4</xdr:row>
      <xdr:rowOff>7620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051560" cy="8458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zoomScaleNormal="100" workbookViewId="0">
      <pane ySplit="8" topLeftCell="A26" activePane="bottomLeft" state="frozen"/>
      <selection pane="bottomLeft" activeCell="E37" sqref="E37"/>
    </sheetView>
  </sheetViews>
  <sheetFormatPr defaultColWidth="8.6640625" defaultRowHeight="14.4" x14ac:dyDescent="0.3"/>
  <cols>
    <col min="1" max="1" width="4" customWidth="1"/>
    <col min="2" max="2" width="34" customWidth="1"/>
    <col min="3" max="3" width="46" customWidth="1"/>
    <col min="4" max="4" width="8" customWidth="1"/>
    <col min="5" max="5" width="16" customWidth="1"/>
    <col min="6" max="6" width="18" customWidth="1"/>
  </cols>
  <sheetData>
    <row r="1" spans="1:6" ht="7.5" customHeight="1" x14ac:dyDescent="0.3">
      <c r="A1" s="1"/>
      <c r="B1" s="1"/>
      <c r="C1" s="1"/>
      <c r="D1" s="1"/>
      <c r="E1" s="1"/>
      <c r="F1" s="1"/>
    </row>
    <row r="2" spans="1:6" ht="25.5" customHeight="1" x14ac:dyDescent="0.3">
      <c r="A2" s="1"/>
      <c r="B2" s="1"/>
      <c r="C2" s="27" t="s">
        <v>0</v>
      </c>
      <c r="D2" s="27"/>
      <c r="E2" s="27"/>
      <c r="F2" s="27"/>
    </row>
    <row r="3" spans="1:6" ht="18" customHeight="1" x14ac:dyDescent="0.3">
      <c r="A3" s="1"/>
      <c r="B3" s="1"/>
      <c r="C3" s="28" t="s">
        <v>1</v>
      </c>
      <c r="D3" s="28"/>
      <c r="E3" s="28"/>
      <c r="F3" s="28"/>
    </row>
    <row r="4" spans="1:6" ht="15.75" customHeight="1" x14ac:dyDescent="0.3">
      <c r="A4" s="1"/>
      <c r="B4" s="1"/>
      <c r="C4" s="29" t="s">
        <v>2</v>
      </c>
      <c r="D4" s="29"/>
      <c r="E4" s="29"/>
      <c r="F4" s="29"/>
    </row>
    <row r="5" spans="1:6" ht="13.5" customHeight="1" x14ac:dyDescent="0.3">
      <c r="A5" s="30" t="s">
        <v>3</v>
      </c>
      <c r="B5" s="30"/>
      <c r="C5" s="30"/>
      <c r="D5" s="30"/>
      <c r="E5" s="30"/>
      <c r="F5" s="30"/>
    </row>
    <row r="6" spans="1:6" ht="13.5" customHeight="1" x14ac:dyDescent="0.3">
      <c r="A6" s="31" t="s">
        <v>4</v>
      </c>
      <c r="B6" s="31"/>
      <c r="C6" s="31"/>
      <c r="D6" s="31"/>
      <c r="E6" s="31"/>
      <c r="F6" s="31"/>
    </row>
    <row r="7" spans="1:6" ht="19.5" customHeight="1" x14ac:dyDescent="0.3">
      <c r="A7" s="23" t="s">
        <v>5</v>
      </c>
      <c r="B7" s="23"/>
      <c r="C7" s="23"/>
      <c r="D7" s="23"/>
      <c r="E7" s="23"/>
      <c r="F7" s="23"/>
    </row>
    <row r="9" spans="1:6" x14ac:dyDescent="0.3">
      <c r="B9" s="2" t="s">
        <v>6</v>
      </c>
      <c r="C9" s="3" t="s">
        <v>36</v>
      </c>
    </row>
    <row r="10" spans="1:6" x14ac:dyDescent="0.3">
      <c r="B10" s="2" t="s">
        <v>7</v>
      </c>
      <c r="C10" s="3" t="s">
        <v>33</v>
      </c>
    </row>
    <row r="13" spans="1:6" ht="25.5" customHeight="1" x14ac:dyDescent="0.3">
      <c r="A13" s="4" t="s">
        <v>8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</row>
    <row r="14" spans="1:6" ht="42" customHeight="1" x14ac:dyDescent="0.3">
      <c r="A14" s="5">
        <v>1</v>
      </c>
      <c r="B14" s="6" t="s">
        <v>14</v>
      </c>
      <c r="C14" s="6" t="s">
        <v>15</v>
      </c>
      <c r="D14" s="5">
        <v>1</v>
      </c>
      <c r="E14" s="7">
        <v>8500</v>
      </c>
      <c r="F14" s="7">
        <f>D14*E14</f>
        <v>8500</v>
      </c>
    </row>
    <row r="15" spans="1:6" ht="42" customHeight="1" x14ac:dyDescent="0.3">
      <c r="A15" s="8">
        <v>2</v>
      </c>
      <c r="B15" s="9" t="s">
        <v>34</v>
      </c>
      <c r="C15" s="9" t="s">
        <v>16</v>
      </c>
      <c r="D15" s="8">
        <v>1</v>
      </c>
      <c r="E15" s="10">
        <v>0</v>
      </c>
      <c r="F15" s="10">
        <f>D15*E15</f>
        <v>0</v>
      </c>
    </row>
    <row r="16" spans="1:6" ht="42" customHeight="1" x14ac:dyDescent="0.3">
      <c r="A16" s="8">
        <v>3</v>
      </c>
      <c r="B16" s="9" t="s">
        <v>35</v>
      </c>
      <c r="C16" s="9" t="s">
        <v>17</v>
      </c>
      <c r="D16" s="8">
        <v>1</v>
      </c>
      <c r="E16" s="10">
        <v>0</v>
      </c>
      <c r="F16" s="10">
        <f>D16*E16</f>
        <v>0</v>
      </c>
    </row>
    <row r="17" spans="1:6" x14ac:dyDescent="0.3">
      <c r="E17" s="11" t="s">
        <v>18</v>
      </c>
      <c r="F17" s="12">
        <f>SUM(F14:F16)</f>
        <v>8500</v>
      </c>
    </row>
    <row r="18" spans="1:6" x14ac:dyDescent="0.3">
      <c r="E18" s="11" t="s">
        <v>19</v>
      </c>
      <c r="F18" s="12">
        <f>F17*0.18</f>
        <v>1530</v>
      </c>
    </row>
    <row r="19" spans="1:6" ht="19.5" customHeight="1" x14ac:dyDescent="0.3">
      <c r="E19" s="13" t="s">
        <v>37</v>
      </c>
      <c r="F19" s="14">
        <f>F17+F18</f>
        <v>10030</v>
      </c>
    </row>
    <row r="22" spans="1:6" ht="19.5" customHeight="1" x14ac:dyDescent="0.3">
      <c r="B22" s="21" t="s">
        <v>20</v>
      </c>
      <c r="C22" s="21"/>
      <c r="D22" s="21"/>
      <c r="E22" s="21"/>
      <c r="F22" s="21"/>
    </row>
    <row r="23" spans="1:6" ht="24" customHeight="1" x14ac:dyDescent="0.3">
      <c r="B23" s="22" t="s">
        <v>21</v>
      </c>
      <c r="C23" s="22"/>
      <c r="D23" s="24" t="s">
        <v>22</v>
      </c>
      <c r="E23" s="24"/>
      <c r="F23" s="15" t="s">
        <v>23</v>
      </c>
    </row>
    <row r="24" spans="1:6" ht="25.5" customHeight="1" x14ac:dyDescent="0.3">
      <c r="B24" s="25" t="s">
        <v>24</v>
      </c>
      <c r="C24" s="26"/>
      <c r="D24" s="26"/>
      <c r="E24" s="26"/>
      <c r="F24" s="26"/>
    </row>
    <row r="26" spans="1:6" ht="19.5" customHeight="1" x14ac:dyDescent="0.3">
      <c r="B26" s="21" t="s">
        <v>25</v>
      </c>
      <c r="C26" s="21"/>
      <c r="D26" s="21"/>
      <c r="E26" s="21"/>
      <c r="F26" s="21"/>
    </row>
    <row r="27" spans="1:6" x14ac:dyDescent="0.3">
      <c r="B27" s="22" t="s">
        <v>26</v>
      </c>
      <c r="C27" s="22"/>
      <c r="D27" s="22"/>
      <c r="E27" s="16"/>
      <c r="F27" s="12">
        <f>F19*0.5</f>
        <v>5015</v>
      </c>
    </row>
    <row r="28" spans="1:6" x14ac:dyDescent="0.3">
      <c r="B28" s="22" t="s">
        <v>27</v>
      </c>
      <c r="C28" s="22"/>
      <c r="D28" s="22"/>
      <c r="E28" s="16"/>
      <c r="F28" s="12">
        <f>F19*0.5</f>
        <v>5015</v>
      </c>
    </row>
    <row r="31" spans="1:6" ht="19.5" customHeight="1" x14ac:dyDescent="0.3">
      <c r="B31" s="21" t="s">
        <v>38</v>
      </c>
      <c r="C31" s="21"/>
      <c r="D31" s="21"/>
      <c r="E31" s="21"/>
      <c r="F31" s="21"/>
    </row>
    <row r="32" spans="1:6" ht="18" customHeight="1" x14ac:dyDescent="0.3">
      <c r="A32" s="17" t="s">
        <v>8</v>
      </c>
      <c r="B32" s="17" t="s">
        <v>28</v>
      </c>
      <c r="C32" s="17" t="s">
        <v>29</v>
      </c>
      <c r="D32" s="17" t="s">
        <v>30</v>
      </c>
      <c r="E32" s="17" t="s">
        <v>12</v>
      </c>
      <c r="F32" s="17"/>
    </row>
    <row r="33" spans="1:6" ht="30" customHeight="1" x14ac:dyDescent="0.3">
      <c r="A33" s="5">
        <v>1</v>
      </c>
      <c r="B33" s="18" t="s">
        <v>31</v>
      </c>
      <c r="C33" s="6" t="s">
        <v>32</v>
      </c>
      <c r="D33" s="20" t="s">
        <v>39</v>
      </c>
      <c r="E33" s="7">
        <v>1500</v>
      </c>
      <c r="F33" s="19"/>
    </row>
  </sheetData>
  <mergeCells count="14">
    <mergeCell ref="C2:F2"/>
    <mergeCell ref="C3:F3"/>
    <mergeCell ref="C4:F4"/>
    <mergeCell ref="A5:F5"/>
    <mergeCell ref="A6:F6"/>
    <mergeCell ref="B26:F26"/>
    <mergeCell ref="B27:D27"/>
    <mergeCell ref="B28:D28"/>
    <mergeCell ref="B31:F31"/>
    <mergeCell ref="A7:F7"/>
    <mergeCell ref="B22:F22"/>
    <mergeCell ref="B23:C23"/>
    <mergeCell ref="D23:E23"/>
    <mergeCell ref="B24:F24"/>
  </mergeCells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Punit Powercare</vt:lpstr>
      <vt:lpstr>'Punit Powercare'!Print_Area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Sanyam Karnavat</cp:lastModifiedBy>
  <cp:revision>0</cp:revision>
  <dcterms:created xsi:type="dcterms:W3CDTF">2026-08-10T15:47:22Z</dcterms:created>
  <dcterms:modified xsi:type="dcterms:W3CDTF">2026-08-19T05:16:33Z</dcterms:modified>
  <dc:language>en-US</dc:language>
</cp:coreProperties>
</file>