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yi_GoogleDrive\repos\TrajectoryDistanceKpiCuda\"/>
    </mc:Choice>
  </mc:AlternateContent>
  <xr:revisionPtr revIDLastSave="0" documentId="13_ncr:1_{71D2DB20-9B5D-4C98-89D1-4300D533165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loat" sheetId="1" r:id="rId1"/>
    <sheet name="dou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6" i="2" l="1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H327" i="2"/>
  <c r="H328" i="2" s="1"/>
  <c r="I328" i="2" s="1"/>
  <c r="L328" i="2" s="1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I317" i="2"/>
  <c r="L317" i="2" s="1"/>
  <c r="H317" i="2"/>
  <c r="H318" i="2" s="1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H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H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H289" i="2"/>
  <c r="O288" i="2"/>
  <c r="N288" i="2"/>
  <c r="O287" i="2"/>
  <c r="N287" i="2"/>
  <c r="I287" i="2"/>
  <c r="L287" i="2" s="1"/>
  <c r="H287" i="2"/>
  <c r="H288" i="2" s="1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H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H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H257" i="2"/>
  <c r="I257" i="2" s="1"/>
  <c r="L257" i="2" s="1"/>
  <c r="O256" i="2"/>
  <c r="N256" i="2"/>
  <c r="O255" i="2"/>
  <c r="N255" i="2"/>
  <c r="O254" i="2"/>
  <c r="N254" i="2"/>
  <c r="O253" i="2"/>
  <c r="N253" i="2"/>
  <c r="O252" i="2"/>
  <c r="N252" i="2"/>
  <c r="O251" i="2"/>
  <c r="N251" i="2"/>
  <c r="I251" i="2"/>
  <c r="J251" i="2" s="1"/>
  <c r="O250" i="2"/>
  <c r="N250" i="2"/>
  <c r="I250" i="2"/>
  <c r="L250" i="2" s="1"/>
  <c r="O249" i="2"/>
  <c r="N249" i="2"/>
  <c r="I249" i="2"/>
  <c r="L249" i="2" s="1"/>
  <c r="O248" i="2"/>
  <c r="N248" i="2"/>
  <c r="O247" i="2"/>
  <c r="N247" i="2"/>
  <c r="I247" i="2"/>
  <c r="L247" i="2" s="1"/>
  <c r="H247" i="2"/>
  <c r="H248" i="2" s="1"/>
  <c r="H249" i="2" s="1"/>
  <c r="H250" i="2" s="1"/>
  <c r="H251" i="2" s="1"/>
  <c r="H252" i="2" s="1"/>
  <c r="I252" i="2" s="1"/>
  <c r="L252" i="2" s="1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I239" i="2"/>
  <c r="L239" i="2" s="1"/>
  <c r="O238" i="2"/>
  <c r="N238" i="2"/>
  <c r="O237" i="2"/>
  <c r="N237" i="2"/>
  <c r="J237" i="2"/>
  <c r="I237" i="2"/>
  <c r="L237" i="2" s="1"/>
  <c r="H237" i="2"/>
  <c r="H238" i="2" s="1"/>
  <c r="H239" i="2" s="1"/>
  <c r="H240" i="2" s="1"/>
  <c r="H241" i="2" s="1"/>
  <c r="O236" i="2"/>
  <c r="N236" i="2"/>
  <c r="I236" i="2"/>
  <c r="L236" i="2" s="1"/>
  <c r="O235" i="2"/>
  <c r="N235" i="2"/>
  <c r="O234" i="2"/>
  <c r="N234" i="2"/>
  <c r="O233" i="2"/>
  <c r="N233" i="2"/>
  <c r="I233" i="2"/>
  <c r="L233" i="2" s="1"/>
  <c r="O232" i="2"/>
  <c r="N232" i="2"/>
  <c r="O231" i="2"/>
  <c r="N231" i="2"/>
  <c r="I231" i="2"/>
  <c r="O230" i="2"/>
  <c r="N230" i="2"/>
  <c r="I230" i="2"/>
  <c r="L230" i="2" s="1"/>
  <c r="O229" i="2"/>
  <c r="N229" i="2"/>
  <c r="I229" i="2"/>
  <c r="L229" i="2" s="1"/>
  <c r="O228" i="2"/>
  <c r="N228" i="2"/>
  <c r="O227" i="2"/>
  <c r="N227" i="2"/>
  <c r="L227" i="2"/>
  <c r="J227" i="2"/>
  <c r="I227" i="2"/>
  <c r="H227" i="2"/>
  <c r="H228" i="2" s="1"/>
  <c r="H229" i="2" s="1"/>
  <c r="H230" i="2" s="1"/>
  <c r="H231" i="2" s="1"/>
  <c r="H232" i="2" s="1"/>
  <c r="H233" i="2" s="1"/>
  <c r="H234" i="2" s="1"/>
  <c r="H235" i="2" s="1"/>
  <c r="H236" i="2" s="1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I217" i="2"/>
  <c r="L217" i="2" s="1"/>
  <c r="H217" i="2"/>
  <c r="H218" i="2" s="1"/>
  <c r="O216" i="2"/>
  <c r="N216" i="2"/>
  <c r="O215" i="2"/>
  <c r="N215" i="2"/>
  <c r="O214" i="2"/>
  <c r="N214" i="2"/>
  <c r="O213" i="2"/>
  <c r="N213" i="2"/>
  <c r="O212" i="2"/>
  <c r="N212" i="2"/>
  <c r="I212" i="2"/>
  <c r="L212" i="2" s="1"/>
  <c r="O211" i="2"/>
  <c r="N211" i="2"/>
  <c r="O210" i="2"/>
  <c r="N210" i="2"/>
  <c r="O209" i="2"/>
  <c r="N209" i="2"/>
  <c r="O208" i="2"/>
  <c r="N208" i="2"/>
  <c r="O207" i="2"/>
  <c r="N207" i="2"/>
  <c r="H207" i="2"/>
  <c r="H208" i="2" s="1"/>
  <c r="H209" i="2" s="1"/>
  <c r="H210" i="2" s="1"/>
  <c r="H211" i="2" s="1"/>
  <c r="H212" i="2" s="1"/>
  <c r="H213" i="2" s="1"/>
  <c r="H214" i="2" s="1"/>
  <c r="H215" i="2" s="1"/>
  <c r="H216" i="2" s="1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H187" i="2"/>
  <c r="I187" i="2" s="1"/>
  <c r="L187" i="2" s="1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H157" i="2"/>
  <c r="I157" i="2" s="1"/>
  <c r="L157" i="2" s="1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J127" i="2"/>
  <c r="H127" i="2"/>
  <c r="I127" i="2" s="1"/>
  <c r="L127" i="2" s="1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H97" i="2"/>
  <c r="I97" i="2" s="1"/>
  <c r="L97" i="2" s="1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H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H38" i="2"/>
  <c r="H39" i="2" s="1"/>
  <c r="O37" i="2"/>
  <c r="N37" i="2"/>
  <c r="H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H7" i="2"/>
  <c r="I7" i="2" s="1"/>
  <c r="L7" i="2" s="1"/>
  <c r="J7" i="2" l="1"/>
  <c r="H98" i="2"/>
  <c r="H99" i="2" s="1"/>
  <c r="H100" i="2" s="1"/>
  <c r="J187" i="2"/>
  <c r="J210" i="2"/>
  <c r="I209" i="2"/>
  <c r="L209" i="2" s="1"/>
  <c r="I216" i="2"/>
  <c r="L216" i="2" s="1"/>
  <c r="J217" i="2"/>
  <c r="J236" i="2"/>
  <c r="J247" i="2"/>
  <c r="J97" i="2"/>
  <c r="H188" i="2"/>
  <c r="H189" i="2" s="1"/>
  <c r="I207" i="2"/>
  <c r="I211" i="2"/>
  <c r="J233" i="2"/>
  <c r="I235" i="2"/>
  <c r="L235" i="2" s="1"/>
  <c r="I240" i="2"/>
  <c r="J240" i="2" s="1"/>
  <c r="L251" i="2"/>
  <c r="H128" i="2"/>
  <c r="H129" i="2" s="1"/>
  <c r="I213" i="2"/>
  <c r="L213" i="2" s="1"/>
  <c r="I210" i="2"/>
  <c r="L210" i="2" s="1"/>
  <c r="J213" i="2"/>
  <c r="I215" i="2"/>
  <c r="L215" i="2" s="1"/>
  <c r="J230" i="2"/>
  <c r="I232" i="2"/>
  <c r="L232" i="2" s="1"/>
  <c r="J250" i="2"/>
  <c r="I39" i="2"/>
  <c r="L39" i="2" s="1"/>
  <c r="H40" i="2"/>
  <c r="I37" i="2"/>
  <c r="L37" i="2" s="1"/>
  <c r="H8" i="2"/>
  <c r="I128" i="2"/>
  <c r="L128" i="2" s="1"/>
  <c r="H169" i="2"/>
  <c r="H101" i="2"/>
  <c r="J100" i="2"/>
  <c r="I100" i="2"/>
  <c r="L100" i="2" s="1"/>
  <c r="I38" i="2"/>
  <c r="L38" i="2" s="1"/>
  <c r="H68" i="2"/>
  <c r="I67" i="2"/>
  <c r="L67" i="2" s="1"/>
  <c r="I99" i="2"/>
  <c r="L99" i="2" s="1"/>
  <c r="H139" i="2"/>
  <c r="J157" i="2"/>
  <c r="I189" i="2"/>
  <c r="L189" i="2" s="1"/>
  <c r="H190" i="2"/>
  <c r="L207" i="2"/>
  <c r="J207" i="2"/>
  <c r="I98" i="2"/>
  <c r="L98" i="2" s="1"/>
  <c r="J212" i="2"/>
  <c r="H219" i="2"/>
  <c r="I218" i="2"/>
  <c r="L218" i="2" s="1"/>
  <c r="J231" i="2"/>
  <c r="L231" i="2"/>
  <c r="H158" i="2"/>
  <c r="I188" i="2"/>
  <c r="L188" i="2" s="1"/>
  <c r="H242" i="2"/>
  <c r="I241" i="2"/>
  <c r="I267" i="2"/>
  <c r="L267" i="2" s="1"/>
  <c r="I318" i="2"/>
  <c r="L318" i="2" s="1"/>
  <c r="H319" i="2"/>
  <c r="I289" i="2"/>
  <c r="L289" i="2" s="1"/>
  <c r="H290" i="2"/>
  <c r="I297" i="2"/>
  <c r="L297" i="2" s="1"/>
  <c r="H298" i="2"/>
  <c r="I307" i="2"/>
  <c r="L307" i="2" s="1"/>
  <c r="H308" i="2"/>
  <c r="J232" i="2"/>
  <c r="H268" i="2"/>
  <c r="J238" i="2"/>
  <c r="I277" i="2"/>
  <c r="L277" i="2" s="1"/>
  <c r="H278" i="2"/>
  <c r="J328" i="2"/>
  <c r="H329" i="2"/>
  <c r="I208" i="2"/>
  <c r="J209" i="2"/>
  <c r="I214" i="2"/>
  <c r="J215" i="2"/>
  <c r="I228" i="2"/>
  <c r="J229" i="2"/>
  <c r="I234" i="2"/>
  <c r="J252" i="2"/>
  <c r="I248" i="2"/>
  <c r="J249" i="2"/>
  <c r="H253" i="2"/>
  <c r="I327" i="2"/>
  <c r="L327" i="2" s="1"/>
  <c r="I238" i="2"/>
  <c r="L238" i="2" s="1"/>
  <c r="J239" i="2"/>
  <c r="J257" i="2"/>
  <c r="H258" i="2"/>
  <c r="I288" i="2"/>
  <c r="L288" i="2" s="1"/>
  <c r="J287" i="2"/>
  <c r="J317" i="2"/>
  <c r="J227" i="1"/>
  <c r="J257" i="1"/>
  <c r="J317" i="1"/>
  <c r="H37" i="1"/>
  <c r="H38" i="1" s="1"/>
  <c r="I37" i="1"/>
  <c r="L37" i="1" s="1"/>
  <c r="H47" i="1"/>
  <c r="H48" i="1" s="1"/>
  <c r="J48" i="1" s="1"/>
  <c r="I48" i="1"/>
  <c r="L48" i="1" s="1"/>
  <c r="H57" i="1"/>
  <c r="H67" i="1"/>
  <c r="H77" i="1"/>
  <c r="H87" i="1"/>
  <c r="H97" i="1"/>
  <c r="H98" i="1"/>
  <c r="H107" i="1"/>
  <c r="H108" i="1" s="1"/>
  <c r="I107" i="1"/>
  <c r="L107" i="1" s="1"/>
  <c r="H117" i="1"/>
  <c r="H127" i="1"/>
  <c r="J127" i="1" s="1"/>
  <c r="I127" i="1"/>
  <c r="L127" i="1" s="1"/>
  <c r="H128" i="1"/>
  <c r="H137" i="1"/>
  <c r="H147" i="1"/>
  <c r="H157" i="1"/>
  <c r="H158" i="1"/>
  <c r="H167" i="1"/>
  <c r="H177" i="1"/>
  <c r="I177" i="1"/>
  <c r="L177" i="1" s="1"/>
  <c r="H187" i="1"/>
  <c r="H197" i="1"/>
  <c r="H198" i="1" s="1"/>
  <c r="H207" i="1"/>
  <c r="I207" i="1" s="1"/>
  <c r="L207" i="1" s="1"/>
  <c r="H217" i="1"/>
  <c r="H227" i="1"/>
  <c r="I227" i="1" s="1"/>
  <c r="L227" i="1" s="1"/>
  <c r="H237" i="1"/>
  <c r="H247" i="1"/>
  <c r="H257" i="1"/>
  <c r="I257" i="1" s="1"/>
  <c r="L257" i="1"/>
  <c r="H258" i="1"/>
  <c r="H267" i="1"/>
  <c r="H277" i="1"/>
  <c r="H287" i="1"/>
  <c r="H297" i="1"/>
  <c r="H307" i="1"/>
  <c r="H317" i="1"/>
  <c r="I317" i="1" s="1"/>
  <c r="L317" i="1"/>
  <c r="H318" i="1"/>
  <c r="H327" i="1"/>
  <c r="L22" i="1"/>
  <c r="I19" i="1"/>
  <c r="L19" i="1" s="1"/>
  <c r="I22" i="1"/>
  <c r="H22" i="1"/>
  <c r="H27" i="1"/>
  <c r="H28" i="1"/>
  <c r="H17" i="1"/>
  <c r="I17" i="1" s="1"/>
  <c r="H18" i="1"/>
  <c r="H19" i="1" s="1"/>
  <c r="H20" i="1" s="1"/>
  <c r="H21" i="1" s="1"/>
  <c r="H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8" i="1"/>
  <c r="N9" i="1"/>
  <c r="N7" i="1"/>
  <c r="J235" i="2" l="1"/>
  <c r="J277" i="2"/>
  <c r="J307" i="2"/>
  <c r="J188" i="2"/>
  <c r="L240" i="2"/>
  <c r="J289" i="2"/>
  <c r="J211" i="2"/>
  <c r="L211" i="2"/>
  <c r="J98" i="2"/>
  <c r="J216" i="2"/>
  <c r="H31" i="2"/>
  <c r="J288" i="2"/>
  <c r="J208" i="2"/>
  <c r="L208" i="2"/>
  <c r="H243" i="2"/>
  <c r="I242" i="2"/>
  <c r="L242" i="2" s="1"/>
  <c r="I253" i="2"/>
  <c r="L253" i="2" s="1"/>
  <c r="H254" i="2"/>
  <c r="J37" i="2"/>
  <c r="J39" i="2"/>
  <c r="L228" i="2"/>
  <c r="J228" i="2"/>
  <c r="J297" i="2"/>
  <c r="J318" i="2"/>
  <c r="I139" i="2"/>
  <c r="L139" i="2" s="1"/>
  <c r="H140" i="2"/>
  <c r="I169" i="2"/>
  <c r="L169" i="2" s="1"/>
  <c r="H170" i="2"/>
  <c r="J128" i="2"/>
  <c r="H61" i="2"/>
  <c r="L241" i="2"/>
  <c r="J241" i="2"/>
  <c r="I40" i="2"/>
  <c r="L40" i="2" s="1"/>
  <c r="H41" i="2"/>
  <c r="J327" i="2"/>
  <c r="J319" i="2"/>
  <c r="I319" i="2"/>
  <c r="L319" i="2" s="1"/>
  <c r="H320" i="2"/>
  <c r="H102" i="2"/>
  <c r="I101" i="2"/>
  <c r="L101" i="2" s="1"/>
  <c r="H199" i="2"/>
  <c r="I68" i="2"/>
  <c r="L68" i="2" s="1"/>
  <c r="H69" i="2"/>
  <c r="L248" i="2"/>
  <c r="J248" i="2"/>
  <c r="J278" i="2"/>
  <c r="H279" i="2"/>
  <c r="I278" i="2"/>
  <c r="L278" i="2" s="1"/>
  <c r="I308" i="2"/>
  <c r="L308" i="2" s="1"/>
  <c r="H309" i="2"/>
  <c r="I290" i="2"/>
  <c r="L290" i="2" s="1"/>
  <c r="H291" i="2"/>
  <c r="I190" i="2"/>
  <c r="L190" i="2" s="1"/>
  <c r="H191" i="2"/>
  <c r="J99" i="2"/>
  <c r="H220" i="2"/>
  <c r="I219" i="2"/>
  <c r="L219" i="2" s="1"/>
  <c r="I8" i="2"/>
  <c r="L8" i="2" s="1"/>
  <c r="H9" i="2"/>
  <c r="L234" i="2"/>
  <c r="J234" i="2"/>
  <c r="J298" i="2"/>
  <c r="H299" i="2"/>
  <c r="I298" i="2"/>
  <c r="L298" i="2" s="1"/>
  <c r="I158" i="2"/>
  <c r="L158" i="2" s="1"/>
  <c r="J158" i="2"/>
  <c r="H159" i="2"/>
  <c r="H79" i="2"/>
  <c r="H259" i="2"/>
  <c r="I258" i="2"/>
  <c r="L258" i="2" s="1"/>
  <c r="H330" i="2"/>
  <c r="I329" i="2"/>
  <c r="L329" i="2" s="1"/>
  <c r="H269" i="2"/>
  <c r="I268" i="2"/>
  <c r="L268" i="2" s="1"/>
  <c r="J38" i="2"/>
  <c r="I129" i="2"/>
  <c r="L129" i="2" s="1"/>
  <c r="H130" i="2"/>
  <c r="L214" i="2"/>
  <c r="J214" i="2"/>
  <c r="J267" i="2"/>
  <c r="J218" i="2"/>
  <c r="J189" i="2"/>
  <c r="J67" i="2"/>
  <c r="H19" i="2"/>
  <c r="H23" i="1"/>
  <c r="J22" i="1"/>
  <c r="J157" i="1"/>
  <c r="I307" i="1"/>
  <c r="L307" i="1" s="1"/>
  <c r="J307" i="1"/>
  <c r="H308" i="1"/>
  <c r="J217" i="1"/>
  <c r="I117" i="1"/>
  <c r="L117" i="1" s="1"/>
  <c r="J117" i="1"/>
  <c r="H118" i="1"/>
  <c r="J327" i="1"/>
  <c r="I297" i="1"/>
  <c r="L297" i="1" s="1"/>
  <c r="H298" i="1"/>
  <c r="J177" i="1"/>
  <c r="H138" i="1"/>
  <c r="I137" i="1"/>
  <c r="H29" i="1"/>
  <c r="I28" i="1"/>
  <c r="L28" i="1" s="1"/>
  <c r="I128" i="1"/>
  <c r="L128" i="1" s="1"/>
  <c r="H129" i="1"/>
  <c r="H68" i="1"/>
  <c r="I68" i="1" s="1"/>
  <c r="L68" i="1" s="1"/>
  <c r="I67" i="1"/>
  <c r="L67" i="1" s="1"/>
  <c r="I7" i="1"/>
  <c r="L7" i="1" s="1"/>
  <c r="H8" i="1"/>
  <c r="J7" i="1"/>
  <c r="J27" i="1"/>
  <c r="I287" i="1"/>
  <c r="L287" i="1" s="1"/>
  <c r="H288" i="1"/>
  <c r="I167" i="1"/>
  <c r="H168" i="1"/>
  <c r="H109" i="1"/>
  <c r="J108" i="1"/>
  <c r="I108" i="1"/>
  <c r="L108" i="1" s="1"/>
  <c r="H58" i="1"/>
  <c r="J57" i="1"/>
  <c r="J128" i="1"/>
  <c r="J17" i="1"/>
  <c r="L17" i="1"/>
  <c r="I237" i="1"/>
  <c r="L237" i="1" s="1"/>
  <c r="H238" i="1"/>
  <c r="H159" i="1"/>
  <c r="I158" i="1"/>
  <c r="L158" i="1" s="1"/>
  <c r="I98" i="1"/>
  <c r="H99" i="1"/>
  <c r="J287" i="1"/>
  <c r="J107" i="1"/>
  <c r="I27" i="1"/>
  <c r="L27" i="1" s="1"/>
  <c r="I21" i="1"/>
  <c r="L21" i="1" s="1"/>
  <c r="H208" i="1"/>
  <c r="I157" i="1"/>
  <c r="L157" i="1" s="1"/>
  <c r="I97" i="1"/>
  <c r="L97" i="1" s="1"/>
  <c r="I47" i="1"/>
  <c r="I20" i="1"/>
  <c r="H178" i="1"/>
  <c r="J207" i="1"/>
  <c r="I18" i="1"/>
  <c r="L18" i="1" s="1"/>
  <c r="J37" i="1"/>
  <c r="J19" i="1"/>
  <c r="H49" i="1"/>
  <c r="J18" i="1"/>
  <c r="H259" i="1"/>
  <c r="I258" i="1"/>
  <c r="L258" i="1" s="1"/>
  <c r="H160" i="1"/>
  <c r="I159" i="1"/>
  <c r="L159" i="1" s="1"/>
  <c r="I267" i="1"/>
  <c r="L267" i="1" s="1"/>
  <c r="H268" i="1"/>
  <c r="H319" i="1"/>
  <c r="I318" i="1"/>
  <c r="L318" i="1" s="1"/>
  <c r="I327" i="1"/>
  <c r="L327" i="1" s="1"/>
  <c r="H328" i="1"/>
  <c r="I217" i="1"/>
  <c r="L217" i="1" s="1"/>
  <c r="H218" i="1"/>
  <c r="H78" i="1"/>
  <c r="I77" i="1"/>
  <c r="I277" i="1"/>
  <c r="L277" i="1" s="1"/>
  <c r="H278" i="1"/>
  <c r="I197" i="1"/>
  <c r="L197" i="1" s="1"/>
  <c r="H188" i="1"/>
  <c r="I187" i="1"/>
  <c r="L187" i="1" s="1"/>
  <c r="I198" i="1"/>
  <c r="L198" i="1" s="1"/>
  <c r="H199" i="1"/>
  <c r="I247" i="1"/>
  <c r="L247" i="1" s="1"/>
  <c r="H248" i="1"/>
  <c r="H139" i="1"/>
  <c r="H100" i="1"/>
  <c r="H39" i="1"/>
  <c r="I38" i="1"/>
  <c r="H228" i="1"/>
  <c r="H148" i="1"/>
  <c r="I147" i="1"/>
  <c r="L147" i="1" s="1"/>
  <c r="I118" i="1"/>
  <c r="L118" i="1" s="1"/>
  <c r="H88" i="1"/>
  <c r="I87" i="1"/>
  <c r="L87" i="1" s="1"/>
  <c r="I57" i="1"/>
  <c r="L57" i="1" s="1"/>
  <c r="J169" i="2" l="1"/>
  <c r="J329" i="2"/>
  <c r="J101" i="2"/>
  <c r="J290" i="2"/>
  <c r="J8" i="2"/>
  <c r="J190" i="2"/>
  <c r="I254" i="2"/>
  <c r="L254" i="2" s="1"/>
  <c r="H255" i="2"/>
  <c r="H151" i="2"/>
  <c r="J269" i="2"/>
  <c r="H270" i="2"/>
  <c r="I269" i="2"/>
  <c r="L269" i="2" s="1"/>
  <c r="I259" i="2"/>
  <c r="L259" i="2" s="1"/>
  <c r="H260" i="2"/>
  <c r="H221" i="2"/>
  <c r="I220" i="2"/>
  <c r="L220" i="2" s="1"/>
  <c r="I291" i="2"/>
  <c r="L291" i="2" s="1"/>
  <c r="H292" i="2"/>
  <c r="H321" i="2"/>
  <c r="I320" i="2"/>
  <c r="L320" i="2" s="1"/>
  <c r="J40" i="2"/>
  <c r="I61" i="2"/>
  <c r="L61" i="2" s="1"/>
  <c r="H62" i="2"/>
  <c r="I170" i="2"/>
  <c r="L170" i="2" s="1"/>
  <c r="J170" i="2"/>
  <c r="H171" i="2"/>
  <c r="H91" i="2"/>
  <c r="J129" i="2"/>
  <c r="J268" i="2"/>
  <c r="J258" i="2"/>
  <c r="I9" i="2"/>
  <c r="L9" i="2" s="1"/>
  <c r="H10" i="2"/>
  <c r="I279" i="2"/>
  <c r="L279" i="2" s="1"/>
  <c r="H280" i="2"/>
  <c r="J68" i="2"/>
  <c r="J253" i="2"/>
  <c r="I41" i="2"/>
  <c r="L41" i="2" s="1"/>
  <c r="H42" i="2"/>
  <c r="H244" i="2"/>
  <c r="I243" i="2"/>
  <c r="L243" i="2" s="1"/>
  <c r="I159" i="2"/>
  <c r="L159" i="2" s="1"/>
  <c r="J159" i="2"/>
  <c r="H160" i="2"/>
  <c r="J219" i="2"/>
  <c r="J308" i="2"/>
  <c r="J69" i="2"/>
  <c r="I69" i="2"/>
  <c r="L69" i="2" s="1"/>
  <c r="H70" i="2"/>
  <c r="I102" i="2"/>
  <c r="L102" i="2" s="1"/>
  <c r="H103" i="2"/>
  <c r="I19" i="2"/>
  <c r="L19" i="2" s="1"/>
  <c r="H20" i="2"/>
  <c r="I130" i="2"/>
  <c r="L130" i="2" s="1"/>
  <c r="H131" i="2"/>
  <c r="H80" i="2"/>
  <c r="I79" i="2"/>
  <c r="L79" i="2" s="1"/>
  <c r="H121" i="2"/>
  <c r="I199" i="2"/>
  <c r="L199" i="2" s="1"/>
  <c r="H200" i="2"/>
  <c r="H141" i="2"/>
  <c r="I140" i="2"/>
  <c r="L140" i="2" s="1"/>
  <c r="I31" i="2"/>
  <c r="L31" i="2" s="1"/>
  <c r="H32" i="2"/>
  <c r="J330" i="2"/>
  <c r="I330" i="2"/>
  <c r="L330" i="2" s="1"/>
  <c r="H331" i="2"/>
  <c r="H300" i="2"/>
  <c r="I299" i="2"/>
  <c r="L299" i="2" s="1"/>
  <c r="I191" i="2"/>
  <c r="L191" i="2" s="1"/>
  <c r="J191" i="2"/>
  <c r="H192" i="2"/>
  <c r="I309" i="2"/>
  <c r="L309" i="2" s="1"/>
  <c r="H310" i="2"/>
  <c r="J139" i="2"/>
  <c r="J242" i="2"/>
  <c r="J259" i="1"/>
  <c r="H209" i="1"/>
  <c r="I208" i="1"/>
  <c r="L208" i="1" s="1"/>
  <c r="J237" i="1"/>
  <c r="H169" i="1"/>
  <c r="J168" i="1"/>
  <c r="I168" i="1"/>
  <c r="L168" i="1" s="1"/>
  <c r="I29" i="1"/>
  <c r="L29" i="1" s="1"/>
  <c r="H30" i="1"/>
  <c r="J29" i="1"/>
  <c r="J147" i="1"/>
  <c r="J97" i="1"/>
  <c r="J21" i="1"/>
  <c r="H50" i="1"/>
  <c r="I49" i="1"/>
  <c r="L49" i="1" s="1"/>
  <c r="J20" i="1"/>
  <c r="L20" i="1"/>
  <c r="J277" i="1"/>
  <c r="H59" i="1"/>
  <c r="I58" i="1"/>
  <c r="L58" i="1" s="1"/>
  <c r="J58" i="1"/>
  <c r="J198" i="1"/>
  <c r="I129" i="1"/>
  <c r="L129" i="1" s="1"/>
  <c r="J129" i="1"/>
  <c r="H130" i="1"/>
  <c r="I138" i="1"/>
  <c r="L138" i="1" s="1"/>
  <c r="J138" i="1"/>
  <c r="J87" i="1"/>
  <c r="J258" i="1"/>
  <c r="J267" i="1"/>
  <c r="L38" i="1"/>
  <c r="J38" i="1"/>
  <c r="H179" i="1"/>
  <c r="J178" i="1"/>
  <c r="I178" i="1"/>
  <c r="L178" i="1" s="1"/>
  <c r="L137" i="1"/>
  <c r="J137" i="1"/>
  <c r="J139" i="1"/>
  <c r="L47" i="1"/>
  <c r="J47" i="1"/>
  <c r="J159" i="1"/>
  <c r="J247" i="1"/>
  <c r="J8" i="1"/>
  <c r="I8" i="1"/>
  <c r="L8" i="1" s="1"/>
  <c r="H9" i="1"/>
  <c r="H119" i="1"/>
  <c r="J118" i="1"/>
  <c r="H309" i="1"/>
  <c r="J308" i="1"/>
  <c r="I308" i="1"/>
  <c r="L308" i="1" s="1"/>
  <c r="L98" i="1"/>
  <c r="J98" i="1"/>
  <c r="J68" i="1"/>
  <c r="J197" i="1"/>
  <c r="J187" i="1"/>
  <c r="H289" i="1"/>
  <c r="I288" i="1"/>
  <c r="L288" i="1" s="1"/>
  <c r="J297" i="1"/>
  <c r="I23" i="1"/>
  <c r="L23" i="1" s="1"/>
  <c r="H24" i="1"/>
  <c r="J23" i="1"/>
  <c r="L167" i="1"/>
  <c r="J167" i="1"/>
  <c r="H69" i="1"/>
  <c r="I99" i="1"/>
  <c r="L99" i="1" s="1"/>
  <c r="J188" i="1"/>
  <c r="L77" i="1"/>
  <c r="J77" i="1"/>
  <c r="H239" i="1"/>
  <c r="I238" i="1"/>
  <c r="L238" i="1" s="1"/>
  <c r="J318" i="1"/>
  <c r="I109" i="1"/>
  <c r="L109" i="1" s="1"/>
  <c r="H110" i="1"/>
  <c r="J67" i="1"/>
  <c r="J28" i="1"/>
  <c r="H299" i="1"/>
  <c r="I298" i="1"/>
  <c r="L298" i="1" s="1"/>
  <c r="J158" i="1"/>
  <c r="H40" i="1"/>
  <c r="I39" i="1"/>
  <c r="L39" i="1" s="1"/>
  <c r="I139" i="1"/>
  <c r="L139" i="1" s="1"/>
  <c r="H140" i="1"/>
  <c r="I228" i="1"/>
  <c r="L228" i="1" s="1"/>
  <c r="H229" i="1"/>
  <c r="I100" i="1"/>
  <c r="L100" i="1" s="1"/>
  <c r="H101" i="1"/>
  <c r="I199" i="1"/>
  <c r="L199" i="1" s="1"/>
  <c r="H200" i="1"/>
  <c r="I78" i="1"/>
  <c r="L78" i="1" s="1"/>
  <c r="H79" i="1"/>
  <c r="I259" i="1"/>
  <c r="L259" i="1" s="1"/>
  <c r="H260" i="1"/>
  <c r="H219" i="1"/>
  <c r="I218" i="1"/>
  <c r="L218" i="1" s="1"/>
  <c r="I278" i="1"/>
  <c r="L278" i="1" s="1"/>
  <c r="H279" i="1"/>
  <c r="I328" i="1"/>
  <c r="L328" i="1" s="1"/>
  <c r="H329" i="1"/>
  <c r="I88" i="1"/>
  <c r="L88" i="1" s="1"/>
  <c r="H89" i="1"/>
  <c r="I69" i="1"/>
  <c r="L69" i="1" s="1"/>
  <c r="H70" i="1"/>
  <c r="H249" i="1"/>
  <c r="I248" i="1"/>
  <c r="L248" i="1" s="1"/>
  <c r="I319" i="1"/>
  <c r="L319" i="1" s="1"/>
  <c r="H320" i="1"/>
  <c r="I160" i="1"/>
  <c r="L160" i="1" s="1"/>
  <c r="H161" i="1"/>
  <c r="I148" i="1"/>
  <c r="L148" i="1" s="1"/>
  <c r="H149" i="1"/>
  <c r="I188" i="1"/>
  <c r="L188" i="1" s="1"/>
  <c r="H189" i="1"/>
  <c r="I268" i="1"/>
  <c r="L268" i="1" s="1"/>
  <c r="H269" i="1"/>
  <c r="J130" i="2" l="1"/>
  <c r="J320" i="2"/>
  <c r="J309" i="2"/>
  <c r="J299" i="2"/>
  <c r="J79" i="2"/>
  <c r="J41" i="2"/>
  <c r="J279" i="2"/>
  <c r="J102" i="2"/>
  <c r="I20" i="2"/>
  <c r="L20" i="2" s="1"/>
  <c r="H21" i="2"/>
  <c r="J31" i="2"/>
  <c r="H81" i="2"/>
  <c r="I80" i="2"/>
  <c r="L80" i="2" s="1"/>
  <c r="I160" i="2"/>
  <c r="L160" i="2" s="1"/>
  <c r="H161" i="2"/>
  <c r="H245" i="2"/>
  <c r="I244" i="2"/>
  <c r="L244" i="2" s="1"/>
  <c r="H293" i="2"/>
  <c r="I292" i="2"/>
  <c r="L292" i="2" s="1"/>
  <c r="I260" i="2"/>
  <c r="L260" i="2" s="1"/>
  <c r="H261" i="2"/>
  <c r="I151" i="2"/>
  <c r="L151" i="2" s="1"/>
  <c r="J151" i="2"/>
  <c r="H152" i="2"/>
  <c r="H311" i="2"/>
  <c r="I310" i="2"/>
  <c r="L310" i="2" s="1"/>
  <c r="H181" i="2"/>
  <c r="I331" i="2"/>
  <c r="L331" i="2" s="1"/>
  <c r="H332" i="2"/>
  <c r="H132" i="2"/>
  <c r="I131" i="2"/>
  <c r="L131" i="2" s="1"/>
  <c r="I103" i="2"/>
  <c r="L103" i="2" s="1"/>
  <c r="J103" i="2"/>
  <c r="H104" i="2"/>
  <c r="I70" i="2"/>
  <c r="L70" i="2" s="1"/>
  <c r="H71" i="2"/>
  <c r="I42" i="2"/>
  <c r="L42" i="2" s="1"/>
  <c r="H43" i="2"/>
  <c r="H281" i="2"/>
  <c r="I280" i="2"/>
  <c r="L280" i="2" s="1"/>
  <c r="J61" i="2"/>
  <c r="I141" i="2"/>
  <c r="L141" i="2" s="1"/>
  <c r="H142" i="2"/>
  <c r="J141" i="2"/>
  <c r="I171" i="2"/>
  <c r="L171" i="2" s="1"/>
  <c r="J171" i="2"/>
  <c r="H172" i="2"/>
  <c r="J291" i="2"/>
  <c r="J259" i="2"/>
  <c r="I300" i="2"/>
  <c r="L300" i="2" s="1"/>
  <c r="H301" i="2"/>
  <c r="I200" i="2"/>
  <c r="L200" i="2" s="1"/>
  <c r="J200" i="2"/>
  <c r="H201" i="2"/>
  <c r="I10" i="2"/>
  <c r="L10" i="2" s="1"/>
  <c r="H11" i="2"/>
  <c r="I62" i="2"/>
  <c r="L62" i="2" s="1"/>
  <c r="H63" i="2"/>
  <c r="H222" i="2"/>
  <c r="I221" i="2"/>
  <c r="L221" i="2" s="1"/>
  <c r="J254" i="2"/>
  <c r="J140" i="2"/>
  <c r="I121" i="2"/>
  <c r="L121" i="2" s="1"/>
  <c r="H122" i="2"/>
  <c r="I192" i="2"/>
  <c r="L192" i="2" s="1"/>
  <c r="J192" i="2"/>
  <c r="H193" i="2"/>
  <c r="I32" i="2"/>
  <c r="L32" i="2" s="1"/>
  <c r="H33" i="2"/>
  <c r="J199" i="2"/>
  <c r="J19" i="2"/>
  <c r="J243" i="2"/>
  <c r="J9" i="2"/>
  <c r="I91" i="2"/>
  <c r="L91" i="2" s="1"/>
  <c r="J91" i="2"/>
  <c r="H92" i="2"/>
  <c r="I321" i="2"/>
  <c r="L321" i="2" s="1"/>
  <c r="H322" i="2"/>
  <c r="J220" i="2"/>
  <c r="H271" i="2"/>
  <c r="I270" i="2"/>
  <c r="L270" i="2" s="1"/>
  <c r="I255" i="2"/>
  <c r="L255" i="2" s="1"/>
  <c r="H256" i="2"/>
  <c r="H300" i="1"/>
  <c r="I299" i="1"/>
  <c r="L299" i="1" s="1"/>
  <c r="J319" i="1"/>
  <c r="J278" i="1"/>
  <c r="J209" i="1"/>
  <c r="I209" i="1"/>
  <c r="L209" i="1" s="1"/>
  <c r="H210" i="1"/>
  <c r="I309" i="1"/>
  <c r="L309" i="1" s="1"/>
  <c r="H310" i="1"/>
  <c r="J238" i="1"/>
  <c r="J288" i="1"/>
  <c r="J88" i="1"/>
  <c r="J49" i="1"/>
  <c r="J78" i="1"/>
  <c r="I169" i="1"/>
  <c r="L169" i="1" s="1"/>
  <c r="J169" i="1"/>
  <c r="H170" i="1"/>
  <c r="I110" i="1"/>
  <c r="L110" i="1" s="1"/>
  <c r="H111" i="1"/>
  <c r="H240" i="1"/>
  <c r="I239" i="1"/>
  <c r="L239" i="1" s="1"/>
  <c r="J148" i="1"/>
  <c r="J24" i="1"/>
  <c r="I24" i="1"/>
  <c r="L24" i="1" s="1"/>
  <c r="H25" i="1"/>
  <c r="H120" i="1"/>
  <c r="I119" i="1"/>
  <c r="L119" i="1" s="1"/>
  <c r="H131" i="1"/>
  <c r="I130" i="1"/>
  <c r="L130" i="1" s="1"/>
  <c r="I59" i="1"/>
  <c r="L59" i="1" s="1"/>
  <c r="H60" i="1"/>
  <c r="H51" i="1"/>
  <c r="I50" i="1"/>
  <c r="L50" i="1" s="1"/>
  <c r="I30" i="1"/>
  <c r="L30" i="1" s="1"/>
  <c r="H31" i="1"/>
  <c r="J99" i="1"/>
  <c r="J199" i="1"/>
  <c r="J289" i="1"/>
  <c r="H290" i="1"/>
  <c r="I289" i="1"/>
  <c r="L289" i="1" s="1"/>
  <c r="H180" i="1"/>
  <c r="J179" i="1"/>
  <c r="I179" i="1"/>
  <c r="L179" i="1" s="1"/>
  <c r="J219" i="1"/>
  <c r="J298" i="1"/>
  <c r="J109" i="1"/>
  <c r="J268" i="1"/>
  <c r="J248" i="1"/>
  <c r="J218" i="1"/>
  <c r="H10" i="1"/>
  <c r="I9" i="1"/>
  <c r="L9" i="1" s="1"/>
  <c r="J39" i="1"/>
  <c r="J100" i="1"/>
  <c r="J161" i="1"/>
  <c r="J89" i="1"/>
  <c r="J69" i="1"/>
  <c r="J160" i="1"/>
  <c r="J328" i="1"/>
  <c r="J208" i="1"/>
  <c r="J228" i="1"/>
  <c r="I249" i="1"/>
  <c r="L249" i="1" s="1"/>
  <c r="H250" i="1"/>
  <c r="H150" i="1"/>
  <c r="I149" i="1"/>
  <c r="L149" i="1" s="1"/>
  <c r="H321" i="1"/>
  <c r="I320" i="1"/>
  <c r="L320" i="1" s="1"/>
  <c r="I279" i="1"/>
  <c r="L279" i="1" s="1"/>
  <c r="H280" i="1"/>
  <c r="H261" i="1"/>
  <c r="I260" i="1"/>
  <c r="L260" i="1" s="1"/>
  <c r="I200" i="1"/>
  <c r="L200" i="1" s="1"/>
  <c r="H201" i="1"/>
  <c r="I219" i="1"/>
  <c r="L219" i="1" s="1"/>
  <c r="H220" i="1"/>
  <c r="H162" i="1"/>
  <c r="I161" i="1"/>
  <c r="L161" i="1" s="1"/>
  <c r="H90" i="1"/>
  <c r="I89" i="1"/>
  <c r="L89" i="1" s="1"/>
  <c r="H102" i="1"/>
  <c r="I101" i="1"/>
  <c r="L101" i="1" s="1"/>
  <c r="I140" i="1"/>
  <c r="L140" i="1" s="1"/>
  <c r="H141" i="1"/>
  <c r="I189" i="1"/>
  <c r="L189" i="1" s="1"/>
  <c r="H190" i="1"/>
  <c r="H71" i="1"/>
  <c r="I70" i="1"/>
  <c r="L70" i="1" s="1"/>
  <c r="I329" i="1"/>
  <c r="L329" i="1" s="1"/>
  <c r="H330" i="1"/>
  <c r="H80" i="1"/>
  <c r="I79" i="1"/>
  <c r="L79" i="1" s="1"/>
  <c r="I229" i="1"/>
  <c r="L229" i="1" s="1"/>
  <c r="H230" i="1"/>
  <c r="I269" i="1"/>
  <c r="L269" i="1" s="1"/>
  <c r="H270" i="1"/>
  <c r="H41" i="1"/>
  <c r="I40" i="1"/>
  <c r="L40" i="1" s="1"/>
  <c r="J244" i="2" l="1"/>
  <c r="J20" i="2"/>
  <c r="J80" i="2"/>
  <c r="J270" i="2"/>
  <c r="J121" i="2"/>
  <c r="J310" i="2"/>
  <c r="J160" i="2"/>
  <c r="I193" i="2"/>
  <c r="L193" i="2" s="1"/>
  <c r="H194" i="2"/>
  <c r="J193" i="2"/>
  <c r="H312" i="2"/>
  <c r="I311" i="2"/>
  <c r="L311" i="2" s="1"/>
  <c r="H223" i="2"/>
  <c r="I222" i="2"/>
  <c r="L222" i="2" s="1"/>
  <c r="J300" i="2"/>
  <c r="H323" i="2"/>
  <c r="I322" i="2"/>
  <c r="L322" i="2" s="1"/>
  <c r="I201" i="2"/>
  <c r="L201" i="2" s="1"/>
  <c r="H202" i="2"/>
  <c r="H246" i="2"/>
  <c r="I245" i="2"/>
  <c r="L245" i="2" s="1"/>
  <c r="J255" i="2"/>
  <c r="I122" i="2"/>
  <c r="L122" i="2" s="1"/>
  <c r="H123" i="2"/>
  <c r="J62" i="2"/>
  <c r="I142" i="2"/>
  <c r="L142" i="2" s="1"/>
  <c r="H143" i="2"/>
  <c r="J280" i="2"/>
  <c r="J70" i="2"/>
  <c r="H133" i="2"/>
  <c r="I132" i="2"/>
  <c r="L132" i="2" s="1"/>
  <c r="J292" i="2"/>
  <c r="I161" i="2"/>
  <c r="L161" i="2" s="1"/>
  <c r="H162" i="2"/>
  <c r="I11" i="2"/>
  <c r="L11" i="2" s="1"/>
  <c r="H12" i="2"/>
  <c r="I256" i="2"/>
  <c r="L256" i="2" s="1"/>
  <c r="I63" i="2"/>
  <c r="L63" i="2" s="1"/>
  <c r="H64" i="2"/>
  <c r="J71" i="2"/>
  <c r="I71" i="2"/>
  <c r="L71" i="2" s="1"/>
  <c r="H72" i="2"/>
  <c r="I181" i="2"/>
  <c r="L181" i="2" s="1"/>
  <c r="H182" i="2"/>
  <c r="J152" i="2"/>
  <c r="H153" i="2"/>
  <c r="I152" i="2"/>
  <c r="L152" i="2" s="1"/>
  <c r="J33" i="2"/>
  <c r="I33" i="2"/>
  <c r="L33" i="2" s="1"/>
  <c r="H34" i="2"/>
  <c r="H282" i="2"/>
  <c r="I281" i="2"/>
  <c r="L281" i="2" s="1"/>
  <c r="J131" i="2"/>
  <c r="H294" i="2"/>
  <c r="I293" i="2"/>
  <c r="L293" i="2" s="1"/>
  <c r="I81" i="2"/>
  <c r="L81" i="2" s="1"/>
  <c r="H82" i="2"/>
  <c r="J321" i="2"/>
  <c r="I271" i="2"/>
  <c r="L271" i="2" s="1"/>
  <c r="H272" i="2"/>
  <c r="H93" i="2"/>
  <c r="I92" i="2"/>
  <c r="L92" i="2" s="1"/>
  <c r="J32" i="2"/>
  <c r="J221" i="2"/>
  <c r="J10" i="2"/>
  <c r="I301" i="2"/>
  <c r="L301" i="2" s="1"/>
  <c r="H302" i="2"/>
  <c r="I172" i="2"/>
  <c r="L172" i="2" s="1"/>
  <c r="J172" i="2"/>
  <c r="H173" i="2"/>
  <c r="I43" i="2"/>
  <c r="L43" i="2" s="1"/>
  <c r="H44" i="2"/>
  <c r="H105" i="2"/>
  <c r="I104" i="2"/>
  <c r="L104" i="2" s="1"/>
  <c r="H333" i="2"/>
  <c r="I332" i="2"/>
  <c r="L332" i="2" s="1"/>
  <c r="I261" i="2"/>
  <c r="L261" i="2" s="1"/>
  <c r="H262" i="2"/>
  <c r="I21" i="2"/>
  <c r="L21" i="2" s="1"/>
  <c r="H22" i="2"/>
  <c r="J42" i="2"/>
  <c r="J331" i="2"/>
  <c r="J260" i="2"/>
  <c r="H291" i="1"/>
  <c r="I290" i="1"/>
  <c r="L290" i="1" s="1"/>
  <c r="H32" i="1"/>
  <c r="J31" i="1"/>
  <c r="I31" i="1"/>
  <c r="L31" i="1" s="1"/>
  <c r="I60" i="1"/>
  <c r="L60" i="1" s="1"/>
  <c r="H61" i="1"/>
  <c r="J119" i="1"/>
  <c r="J170" i="1"/>
  <c r="H171" i="1"/>
  <c r="I170" i="1"/>
  <c r="L170" i="1" s="1"/>
  <c r="J10" i="1"/>
  <c r="H11" i="1"/>
  <c r="I10" i="1"/>
  <c r="L10" i="1" s="1"/>
  <c r="J200" i="1"/>
  <c r="J309" i="1"/>
  <c r="J269" i="1"/>
  <c r="J229" i="1"/>
  <c r="J30" i="1"/>
  <c r="J59" i="1"/>
  <c r="H121" i="1"/>
  <c r="J120" i="1"/>
  <c r="I120" i="1"/>
  <c r="L120" i="1" s="1"/>
  <c r="I240" i="1"/>
  <c r="L240" i="1" s="1"/>
  <c r="H241" i="1"/>
  <c r="J260" i="1"/>
  <c r="J189" i="1"/>
  <c r="J70" i="1"/>
  <c r="H26" i="1"/>
  <c r="J25" i="1"/>
  <c r="I25" i="1"/>
  <c r="L25" i="1" s="1"/>
  <c r="J239" i="1"/>
  <c r="J279" i="1"/>
  <c r="J79" i="1"/>
  <c r="J210" i="1"/>
  <c r="H211" i="1"/>
  <c r="I210" i="1"/>
  <c r="L210" i="1" s="1"/>
  <c r="J300" i="1"/>
  <c r="I300" i="1"/>
  <c r="L300" i="1" s="1"/>
  <c r="H301" i="1"/>
  <c r="J140" i="1"/>
  <c r="I180" i="1"/>
  <c r="L180" i="1" s="1"/>
  <c r="H181" i="1"/>
  <c r="H52" i="1"/>
  <c r="I51" i="1"/>
  <c r="L51" i="1" s="1"/>
  <c r="I131" i="1"/>
  <c r="L131" i="1" s="1"/>
  <c r="H132" i="1"/>
  <c r="J110" i="1"/>
  <c r="J320" i="1"/>
  <c r="J329" i="1"/>
  <c r="J40" i="1"/>
  <c r="J299" i="1"/>
  <c r="J101" i="1"/>
  <c r="J9" i="1"/>
  <c r="J50" i="1"/>
  <c r="J130" i="1"/>
  <c r="H112" i="1"/>
  <c r="I111" i="1"/>
  <c r="L111" i="1" s="1"/>
  <c r="J149" i="1"/>
  <c r="J310" i="1"/>
  <c r="I310" i="1"/>
  <c r="L310" i="1" s="1"/>
  <c r="H311" i="1"/>
  <c r="J249" i="1"/>
  <c r="H221" i="1"/>
  <c r="I220" i="1"/>
  <c r="L220" i="1" s="1"/>
  <c r="H81" i="1"/>
  <c r="I80" i="1"/>
  <c r="L80" i="1" s="1"/>
  <c r="I90" i="1"/>
  <c r="L90" i="1" s="1"/>
  <c r="H91" i="1"/>
  <c r="I150" i="1"/>
  <c r="L150" i="1" s="1"/>
  <c r="H151" i="1"/>
  <c r="I141" i="1"/>
  <c r="L141" i="1" s="1"/>
  <c r="H142" i="1"/>
  <c r="H202" i="1"/>
  <c r="I201" i="1"/>
  <c r="L201" i="1" s="1"/>
  <c r="I280" i="1"/>
  <c r="L280" i="1" s="1"/>
  <c r="H281" i="1"/>
  <c r="H42" i="1"/>
  <c r="I41" i="1"/>
  <c r="L41" i="1" s="1"/>
  <c r="I71" i="1"/>
  <c r="L71" i="1" s="1"/>
  <c r="H72" i="1"/>
  <c r="I162" i="1"/>
  <c r="L162" i="1" s="1"/>
  <c r="H163" i="1"/>
  <c r="H231" i="1"/>
  <c r="I230" i="1"/>
  <c r="L230" i="1" s="1"/>
  <c r="H191" i="1"/>
  <c r="I190" i="1"/>
  <c r="L190" i="1" s="1"/>
  <c r="I102" i="1"/>
  <c r="L102" i="1" s="1"/>
  <c r="H103" i="1"/>
  <c r="I261" i="1"/>
  <c r="L261" i="1" s="1"/>
  <c r="H262" i="1"/>
  <c r="I321" i="1"/>
  <c r="L321" i="1" s="1"/>
  <c r="H322" i="1"/>
  <c r="H271" i="1"/>
  <c r="I270" i="1"/>
  <c r="L270" i="1" s="1"/>
  <c r="H331" i="1"/>
  <c r="I330" i="1"/>
  <c r="L330" i="1" s="1"/>
  <c r="H251" i="1"/>
  <c r="I250" i="1"/>
  <c r="L250" i="1" s="1"/>
  <c r="J245" i="2" l="1"/>
  <c r="J21" i="2"/>
  <c r="J271" i="2"/>
  <c r="J293" i="2"/>
  <c r="J63" i="2"/>
  <c r="J322" i="2"/>
  <c r="J161" i="2"/>
  <c r="J122" i="2"/>
  <c r="J201" i="2"/>
  <c r="J92" i="2"/>
  <c r="J11" i="2"/>
  <c r="H55" i="2"/>
  <c r="H263" i="2"/>
  <c r="I262" i="2"/>
  <c r="L262" i="2" s="1"/>
  <c r="I173" i="2"/>
  <c r="L173" i="2" s="1"/>
  <c r="J173" i="2"/>
  <c r="H174" i="2"/>
  <c r="I82" i="2"/>
  <c r="L82" i="2" s="1"/>
  <c r="H83" i="2"/>
  <c r="I44" i="2"/>
  <c r="L44" i="2" s="1"/>
  <c r="H45" i="2"/>
  <c r="I302" i="2"/>
  <c r="L302" i="2" s="1"/>
  <c r="H303" i="2"/>
  <c r="I294" i="2"/>
  <c r="L294" i="2" s="1"/>
  <c r="H295" i="2"/>
  <c r="I12" i="2"/>
  <c r="L12" i="2" s="1"/>
  <c r="H13" i="2"/>
  <c r="J12" i="2"/>
  <c r="I162" i="2"/>
  <c r="L162" i="2" s="1"/>
  <c r="H163" i="2"/>
  <c r="I133" i="2"/>
  <c r="L133" i="2" s="1"/>
  <c r="H134" i="2"/>
  <c r="J133" i="2"/>
  <c r="H324" i="2"/>
  <c r="I323" i="2"/>
  <c r="L323" i="2" s="1"/>
  <c r="I22" i="2"/>
  <c r="L22" i="2" s="1"/>
  <c r="H23" i="2"/>
  <c r="I333" i="2"/>
  <c r="L333" i="2" s="1"/>
  <c r="H334" i="2"/>
  <c r="I34" i="2"/>
  <c r="L34" i="2" s="1"/>
  <c r="H35" i="2"/>
  <c r="J181" i="2"/>
  <c r="I64" i="2"/>
  <c r="L64" i="2" s="1"/>
  <c r="H65" i="2"/>
  <c r="I123" i="2"/>
  <c r="L123" i="2" s="1"/>
  <c r="H124" i="2"/>
  <c r="I246" i="2"/>
  <c r="L246" i="2" s="1"/>
  <c r="I312" i="2"/>
  <c r="L312" i="2" s="1"/>
  <c r="H313" i="2"/>
  <c r="J332" i="2"/>
  <c r="J43" i="2"/>
  <c r="J301" i="2"/>
  <c r="I93" i="2"/>
  <c r="L93" i="2" s="1"/>
  <c r="H94" i="2"/>
  <c r="J81" i="2"/>
  <c r="I182" i="2"/>
  <c r="L182" i="2" s="1"/>
  <c r="J182" i="2"/>
  <c r="H183" i="2"/>
  <c r="I202" i="2"/>
  <c r="L202" i="2" s="1"/>
  <c r="H203" i="2"/>
  <c r="J311" i="2"/>
  <c r="H144" i="2"/>
  <c r="I143" i="2"/>
  <c r="L143" i="2" s="1"/>
  <c r="J143" i="2"/>
  <c r="I105" i="2"/>
  <c r="L105" i="2" s="1"/>
  <c r="H106" i="2"/>
  <c r="H107" i="2" s="1"/>
  <c r="I272" i="2"/>
  <c r="L272" i="2" s="1"/>
  <c r="H273" i="2"/>
  <c r="J282" i="2"/>
  <c r="I282" i="2"/>
  <c r="L282" i="2" s="1"/>
  <c r="H283" i="2"/>
  <c r="I72" i="2"/>
  <c r="L72" i="2" s="1"/>
  <c r="H73" i="2"/>
  <c r="J222" i="2"/>
  <c r="I194" i="2"/>
  <c r="L194" i="2" s="1"/>
  <c r="J194" i="2"/>
  <c r="H195" i="2"/>
  <c r="J261" i="2"/>
  <c r="J104" i="2"/>
  <c r="J281" i="2"/>
  <c r="H154" i="2"/>
  <c r="I153" i="2"/>
  <c r="L153" i="2" s="1"/>
  <c r="J256" i="2"/>
  <c r="H115" i="2"/>
  <c r="J132" i="2"/>
  <c r="J142" i="2"/>
  <c r="H224" i="2"/>
  <c r="I223" i="2"/>
  <c r="L223" i="2" s="1"/>
  <c r="I301" i="1"/>
  <c r="L301" i="1" s="1"/>
  <c r="H302" i="1"/>
  <c r="I121" i="1"/>
  <c r="L121" i="1" s="1"/>
  <c r="H122" i="1"/>
  <c r="J261" i="1"/>
  <c r="I11" i="1"/>
  <c r="L11" i="1" s="1"/>
  <c r="J11" i="1"/>
  <c r="H12" i="1"/>
  <c r="H33" i="1"/>
  <c r="I32" i="1"/>
  <c r="L32" i="1" s="1"/>
  <c r="J32" i="1"/>
  <c r="J131" i="1"/>
  <c r="J180" i="1"/>
  <c r="J250" i="1"/>
  <c r="H242" i="1"/>
  <c r="I241" i="1"/>
  <c r="L241" i="1" s="1"/>
  <c r="J102" i="1"/>
  <c r="H62" i="1"/>
  <c r="I61" i="1"/>
  <c r="L61" i="1" s="1"/>
  <c r="J112" i="1"/>
  <c r="H113" i="1"/>
  <c r="I112" i="1"/>
  <c r="L112" i="1" s="1"/>
  <c r="J280" i="1"/>
  <c r="J330" i="1"/>
  <c r="J190" i="1"/>
  <c r="J220" i="1"/>
  <c r="H292" i="1"/>
  <c r="I291" i="1"/>
  <c r="L291" i="1" s="1"/>
  <c r="J251" i="1"/>
  <c r="I311" i="1"/>
  <c r="L311" i="1" s="1"/>
  <c r="H312" i="1"/>
  <c r="J111" i="1"/>
  <c r="J201" i="1"/>
  <c r="I52" i="1"/>
  <c r="L52" i="1" s="1"/>
  <c r="H53" i="1"/>
  <c r="J150" i="1"/>
  <c r="J270" i="1"/>
  <c r="J240" i="1"/>
  <c r="J60" i="1"/>
  <c r="J290" i="1"/>
  <c r="J141" i="1"/>
  <c r="J51" i="1"/>
  <c r="J90" i="1"/>
  <c r="J211" i="1"/>
  <c r="H212" i="1"/>
  <c r="I211" i="1"/>
  <c r="L211" i="1" s="1"/>
  <c r="J230" i="1"/>
  <c r="I171" i="1"/>
  <c r="L171" i="1" s="1"/>
  <c r="H172" i="1"/>
  <c r="J162" i="1"/>
  <c r="J71" i="1"/>
  <c r="I132" i="1"/>
  <c r="L132" i="1" s="1"/>
  <c r="H133" i="1"/>
  <c r="H182" i="1"/>
  <c r="I181" i="1"/>
  <c r="L181" i="1" s="1"/>
  <c r="J80" i="1"/>
  <c r="I26" i="1"/>
  <c r="L26" i="1" s="1"/>
  <c r="J321" i="1"/>
  <c r="J41" i="1"/>
  <c r="I251" i="1"/>
  <c r="L251" i="1" s="1"/>
  <c r="H252" i="1"/>
  <c r="I42" i="1"/>
  <c r="L42" i="1" s="1"/>
  <c r="H43" i="1"/>
  <c r="H203" i="1"/>
  <c r="I202" i="1"/>
  <c r="L202" i="1" s="1"/>
  <c r="I81" i="1"/>
  <c r="L81" i="1" s="1"/>
  <c r="H82" i="1"/>
  <c r="H323" i="1"/>
  <c r="I322" i="1"/>
  <c r="L322" i="1" s="1"/>
  <c r="H104" i="1"/>
  <c r="I103" i="1"/>
  <c r="L103" i="1" s="1"/>
  <c r="I331" i="1"/>
  <c r="L331" i="1" s="1"/>
  <c r="H332" i="1"/>
  <c r="I231" i="1"/>
  <c r="L231" i="1" s="1"/>
  <c r="H232" i="1"/>
  <c r="H263" i="1"/>
  <c r="I262" i="1"/>
  <c r="L262" i="1" s="1"/>
  <c r="H164" i="1"/>
  <c r="I163" i="1"/>
  <c r="L163" i="1" s="1"/>
  <c r="I281" i="1"/>
  <c r="L281" i="1" s="1"/>
  <c r="H282" i="1"/>
  <c r="H143" i="1"/>
  <c r="I142" i="1"/>
  <c r="L142" i="1" s="1"/>
  <c r="H92" i="1"/>
  <c r="I91" i="1"/>
  <c r="L91" i="1" s="1"/>
  <c r="I271" i="1"/>
  <c r="L271" i="1" s="1"/>
  <c r="H272" i="1"/>
  <c r="I191" i="1"/>
  <c r="L191" i="1" s="1"/>
  <c r="H192" i="1"/>
  <c r="I221" i="1"/>
  <c r="L221" i="1" s="1"/>
  <c r="H222" i="1"/>
  <c r="H73" i="1"/>
  <c r="I72" i="1"/>
  <c r="L72" i="1" s="1"/>
  <c r="I151" i="1"/>
  <c r="L151" i="1" s="1"/>
  <c r="H152" i="1"/>
  <c r="J72" i="2" l="1"/>
  <c r="H108" i="2"/>
  <c r="I107" i="2"/>
  <c r="L107" i="2" s="1"/>
  <c r="J107" i="2"/>
  <c r="J272" i="2"/>
  <c r="J223" i="2"/>
  <c r="J202" i="2"/>
  <c r="J93" i="2"/>
  <c r="J153" i="2"/>
  <c r="J162" i="2"/>
  <c r="H225" i="2"/>
  <c r="I224" i="2"/>
  <c r="L224" i="2" s="1"/>
  <c r="I313" i="2"/>
  <c r="L313" i="2" s="1"/>
  <c r="H314" i="2"/>
  <c r="I35" i="2"/>
  <c r="L35" i="2" s="1"/>
  <c r="H36" i="2"/>
  <c r="I23" i="2"/>
  <c r="L23" i="2" s="1"/>
  <c r="H24" i="2"/>
  <c r="I303" i="2"/>
  <c r="L303" i="2" s="1"/>
  <c r="H304" i="2"/>
  <c r="H84" i="2"/>
  <c r="I83" i="2"/>
  <c r="L83" i="2" s="1"/>
  <c r="I73" i="2"/>
  <c r="L73" i="2" s="1"/>
  <c r="H74" i="2"/>
  <c r="I273" i="2"/>
  <c r="L273" i="2" s="1"/>
  <c r="H274" i="2"/>
  <c r="I94" i="2"/>
  <c r="L94" i="2" s="1"/>
  <c r="H95" i="2"/>
  <c r="J123" i="2"/>
  <c r="J134" i="2"/>
  <c r="I134" i="2"/>
  <c r="L134" i="2" s="1"/>
  <c r="H135" i="2"/>
  <c r="I13" i="2"/>
  <c r="L13" i="2" s="1"/>
  <c r="H14" i="2"/>
  <c r="J263" i="2"/>
  <c r="H264" i="2"/>
  <c r="I263" i="2"/>
  <c r="L263" i="2" s="1"/>
  <c r="I195" i="2"/>
  <c r="L195" i="2" s="1"/>
  <c r="J195" i="2"/>
  <c r="H196" i="2"/>
  <c r="H197" i="2" s="1"/>
  <c r="I183" i="2"/>
  <c r="L183" i="2" s="1"/>
  <c r="H184" i="2"/>
  <c r="J312" i="2"/>
  <c r="J65" i="2"/>
  <c r="I65" i="2"/>
  <c r="L65" i="2" s="1"/>
  <c r="H66" i="2"/>
  <c r="J34" i="2"/>
  <c r="J22" i="2"/>
  <c r="J302" i="2"/>
  <c r="J82" i="2"/>
  <c r="J262" i="2"/>
  <c r="I115" i="2"/>
  <c r="L115" i="2" s="1"/>
  <c r="H116" i="2"/>
  <c r="H117" i="2" s="1"/>
  <c r="I154" i="2"/>
  <c r="L154" i="2" s="1"/>
  <c r="H155" i="2"/>
  <c r="H145" i="2"/>
  <c r="I144" i="2"/>
  <c r="L144" i="2" s="1"/>
  <c r="J334" i="2"/>
  <c r="H335" i="2"/>
  <c r="I334" i="2"/>
  <c r="L334" i="2" s="1"/>
  <c r="I163" i="2"/>
  <c r="L163" i="2" s="1"/>
  <c r="H164" i="2"/>
  <c r="I295" i="2"/>
  <c r="L295" i="2" s="1"/>
  <c r="H296" i="2"/>
  <c r="J45" i="2"/>
  <c r="I45" i="2"/>
  <c r="L45" i="2" s="1"/>
  <c r="H46" i="2"/>
  <c r="H47" i="2" s="1"/>
  <c r="I174" i="2"/>
  <c r="L174" i="2" s="1"/>
  <c r="J174" i="2"/>
  <c r="H175" i="2"/>
  <c r="J55" i="2"/>
  <c r="I55" i="2"/>
  <c r="L55" i="2" s="1"/>
  <c r="H56" i="2"/>
  <c r="H57" i="2" s="1"/>
  <c r="I283" i="2"/>
  <c r="L283" i="2" s="1"/>
  <c r="H284" i="2"/>
  <c r="J105" i="2"/>
  <c r="J246" i="2"/>
  <c r="J64" i="2"/>
  <c r="I324" i="2"/>
  <c r="L324" i="2" s="1"/>
  <c r="H325" i="2"/>
  <c r="I106" i="2"/>
  <c r="L106" i="2" s="1"/>
  <c r="H204" i="2"/>
  <c r="I203" i="2"/>
  <c r="L203" i="2" s="1"/>
  <c r="H125" i="2"/>
  <c r="I124" i="2"/>
  <c r="L124" i="2" s="1"/>
  <c r="J333" i="2"/>
  <c r="J323" i="2"/>
  <c r="J294" i="2"/>
  <c r="J44" i="2"/>
  <c r="H213" i="1"/>
  <c r="I212" i="1"/>
  <c r="L212" i="1" s="1"/>
  <c r="J322" i="1"/>
  <c r="J312" i="1"/>
  <c r="I312" i="1"/>
  <c r="L312" i="1" s="1"/>
  <c r="H313" i="1"/>
  <c r="J221" i="1"/>
  <c r="H13" i="1"/>
  <c r="I12" i="1"/>
  <c r="L12" i="1" s="1"/>
  <c r="J132" i="1"/>
  <c r="H173" i="1"/>
  <c r="I172" i="1"/>
  <c r="L172" i="1" s="1"/>
  <c r="J262" i="1"/>
  <c r="J53" i="1"/>
  <c r="I53" i="1"/>
  <c r="L53" i="1" s="1"/>
  <c r="H54" i="1"/>
  <c r="J151" i="1"/>
  <c r="J72" i="1"/>
  <c r="J242" i="1"/>
  <c r="H243" i="1"/>
  <c r="I242" i="1"/>
  <c r="L242" i="1" s="1"/>
  <c r="J191" i="1"/>
  <c r="I302" i="1"/>
  <c r="L302" i="1" s="1"/>
  <c r="H303" i="1"/>
  <c r="J203" i="1"/>
  <c r="J311" i="1"/>
  <c r="J163" i="1"/>
  <c r="J241" i="1"/>
  <c r="J271" i="1"/>
  <c r="J104" i="1"/>
  <c r="I182" i="1"/>
  <c r="L182" i="1" s="1"/>
  <c r="H183" i="1"/>
  <c r="J231" i="1"/>
  <c r="J171" i="1"/>
  <c r="J52" i="1"/>
  <c r="J81" i="1"/>
  <c r="J62" i="1"/>
  <c r="H63" i="1"/>
  <c r="I62" i="1"/>
  <c r="L62" i="1" s="1"/>
  <c r="J301" i="1"/>
  <c r="J181" i="1"/>
  <c r="J331" i="1"/>
  <c r="J202" i="1"/>
  <c r="H293" i="1"/>
  <c r="I292" i="1"/>
  <c r="L292" i="1" s="1"/>
  <c r="J61" i="1"/>
  <c r="J122" i="1"/>
  <c r="H123" i="1"/>
  <c r="I122" i="1"/>
  <c r="L122" i="1" s="1"/>
  <c r="J91" i="1"/>
  <c r="J232" i="1"/>
  <c r="J82" i="1"/>
  <c r="J26" i="1"/>
  <c r="H134" i="1"/>
  <c r="I133" i="1"/>
  <c r="L133" i="1" s="1"/>
  <c r="J281" i="1"/>
  <c r="J103" i="1"/>
  <c r="J42" i="1"/>
  <c r="J291" i="1"/>
  <c r="I113" i="1"/>
  <c r="L113" i="1" s="1"/>
  <c r="H114" i="1"/>
  <c r="H34" i="1"/>
  <c r="J33" i="1"/>
  <c r="I33" i="1"/>
  <c r="L33" i="1" s="1"/>
  <c r="J121" i="1"/>
  <c r="J142" i="1"/>
  <c r="H193" i="1"/>
  <c r="I192" i="1"/>
  <c r="L192" i="1" s="1"/>
  <c r="H233" i="1"/>
  <c r="I232" i="1"/>
  <c r="L232" i="1" s="1"/>
  <c r="H83" i="1"/>
  <c r="I82" i="1"/>
  <c r="L82" i="1" s="1"/>
  <c r="I73" i="1"/>
  <c r="L73" i="1" s="1"/>
  <c r="H74" i="1"/>
  <c r="H93" i="1"/>
  <c r="I92" i="1"/>
  <c r="L92" i="1" s="1"/>
  <c r="I164" i="1"/>
  <c r="L164" i="1" s="1"/>
  <c r="H165" i="1"/>
  <c r="H105" i="1"/>
  <c r="I104" i="1"/>
  <c r="L104" i="1" s="1"/>
  <c r="I222" i="1"/>
  <c r="L222" i="1" s="1"/>
  <c r="H223" i="1"/>
  <c r="H273" i="1"/>
  <c r="I272" i="1"/>
  <c r="L272" i="1" s="1"/>
  <c r="H333" i="1"/>
  <c r="I332" i="1"/>
  <c r="L332" i="1" s="1"/>
  <c r="I252" i="1"/>
  <c r="L252" i="1" s="1"/>
  <c r="H253" i="1"/>
  <c r="I143" i="1"/>
  <c r="L143" i="1" s="1"/>
  <c r="H144" i="1"/>
  <c r="I263" i="1"/>
  <c r="L263" i="1" s="1"/>
  <c r="H264" i="1"/>
  <c r="I323" i="1"/>
  <c r="L323" i="1" s="1"/>
  <c r="H324" i="1"/>
  <c r="I203" i="1"/>
  <c r="L203" i="1" s="1"/>
  <c r="H204" i="1"/>
  <c r="I152" i="1"/>
  <c r="L152" i="1" s="1"/>
  <c r="H153" i="1"/>
  <c r="H283" i="1"/>
  <c r="I282" i="1"/>
  <c r="L282" i="1" s="1"/>
  <c r="H44" i="1"/>
  <c r="I43" i="1"/>
  <c r="L43" i="1" s="1"/>
  <c r="I117" i="2" l="1"/>
  <c r="L117" i="2" s="1"/>
  <c r="H118" i="2"/>
  <c r="J117" i="2"/>
  <c r="H58" i="2"/>
  <c r="I57" i="2"/>
  <c r="L57" i="2" s="1"/>
  <c r="H109" i="2"/>
  <c r="I108" i="2"/>
  <c r="L108" i="2" s="1"/>
  <c r="J108" i="2"/>
  <c r="H198" i="2"/>
  <c r="I197" i="2"/>
  <c r="L197" i="2" s="1"/>
  <c r="J197" i="2"/>
  <c r="H48" i="2"/>
  <c r="I47" i="2"/>
  <c r="L47" i="2" s="1"/>
  <c r="J154" i="2"/>
  <c r="I14" i="2"/>
  <c r="L14" i="2" s="1"/>
  <c r="J14" i="2"/>
  <c r="H15" i="2"/>
  <c r="H96" i="2"/>
  <c r="I95" i="2"/>
  <c r="L95" i="2" s="1"/>
  <c r="I74" i="2"/>
  <c r="L74" i="2" s="1"/>
  <c r="H75" i="2"/>
  <c r="H305" i="2"/>
  <c r="I304" i="2"/>
  <c r="L304" i="2" s="1"/>
  <c r="I36" i="2"/>
  <c r="L36" i="2" s="1"/>
  <c r="J224" i="2"/>
  <c r="I56" i="2"/>
  <c r="L56" i="2" s="1"/>
  <c r="I46" i="2"/>
  <c r="L46" i="2" s="1"/>
  <c r="I164" i="2"/>
  <c r="L164" i="2" s="1"/>
  <c r="H165" i="2"/>
  <c r="I116" i="2"/>
  <c r="L116" i="2" s="1"/>
  <c r="I184" i="2"/>
  <c r="L184" i="2" s="1"/>
  <c r="H185" i="2"/>
  <c r="I135" i="2"/>
  <c r="L135" i="2" s="1"/>
  <c r="H136" i="2"/>
  <c r="H137" i="2" s="1"/>
  <c r="J94" i="2"/>
  <c r="J73" i="2"/>
  <c r="J303" i="2"/>
  <c r="J35" i="2"/>
  <c r="H226" i="2"/>
  <c r="I225" i="2"/>
  <c r="L225" i="2" s="1"/>
  <c r="J124" i="2"/>
  <c r="J106" i="2"/>
  <c r="J163" i="2"/>
  <c r="J144" i="2"/>
  <c r="J115" i="2"/>
  <c r="J183" i="2"/>
  <c r="J264" i="2"/>
  <c r="H265" i="2"/>
  <c r="I264" i="2"/>
  <c r="L264" i="2" s="1"/>
  <c r="H275" i="2"/>
  <c r="I274" i="2"/>
  <c r="L274" i="2" s="1"/>
  <c r="J83" i="2"/>
  <c r="J24" i="2"/>
  <c r="I24" i="2"/>
  <c r="L24" i="2" s="1"/>
  <c r="H25" i="2"/>
  <c r="I314" i="2"/>
  <c r="L314" i="2" s="1"/>
  <c r="H315" i="2"/>
  <c r="H336" i="2"/>
  <c r="I335" i="2"/>
  <c r="L335" i="2" s="1"/>
  <c r="H205" i="2"/>
  <c r="I204" i="2"/>
  <c r="L204" i="2" s="1"/>
  <c r="J324" i="2"/>
  <c r="J283" i="2"/>
  <c r="J295" i="2"/>
  <c r="H126" i="2"/>
  <c r="I125" i="2"/>
  <c r="L125" i="2" s="1"/>
  <c r="I145" i="2"/>
  <c r="L145" i="2" s="1"/>
  <c r="H146" i="2"/>
  <c r="H147" i="2" s="1"/>
  <c r="J145" i="2"/>
  <c r="I66" i="2"/>
  <c r="L66" i="2" s="1"/>
  <c r="J203" i="2"/>
  <c r="I325" i="2"/>
  <c r="L325" i="2" s="1"/>
  <c r="H326" i="2"/>
  <c r="I284" i="2"/>
  <c r="L284" i="2" s="1"/>
  <c r="H285" i="2"/>
  <c r="I175" i="2"/>
  <c r="L175" i="2" s="1"/>
  <c r="H176" i="2"/>
  <c r="H177" i="2" s="1"/>
  <c r="J175" i="2"/>
  <c r="I296" i="2"/>
  <c r="L296" i="2" s="1"/>
  <c r="I155" i="2"/>
  <c r="L155" i="2" s="1"/>
  <c r="H156" i="2"/>
  <c r="I196" i="2"/>
  <c r="L196" i="2" s="1"/>
  <c r="J196" i="2"/>
  <c r="J13" i="2"/>
  <c r="J273" i="2"/>
  <c r="H85" i="2"/>
  <c r="I84" i="2"/>
  <c r="L84" i="2" s="1"/>
  <c r="J23" i="2"/>
  <c r="J313" i="2"/>
  <c r="H35" i="1"/>
  <c r="J34" i="1"/>
  <c r="I34" i="1"/>
  <c r="L34" i="1" s="1"/>
  <c r="J63" i="1"/>
  <c r="I63" i="1"/>
  <c r="L63" i="1" s="1"/>
  <c r="H64" i="1"/>
  <c r="H184" i="1"/>
  <c r="I183" i="1"/>
  <c r="L183" i="1" s="1"/>
  <c r="J272" i="1"/>
  <c r="I303" i="1"/>
  <c r="L303" i="1" s="1"/>
  <c r="H304" i="1"/>
  <c r="J12" i="1"/>
  <c r="J192" i="1"/>
  <c r="J332" i="1"/>
  <c r="J182" i="1"/>
  <c r="J73" i="1"/>
  <c r="J323" i="1"/>
  <c r="J302" i="1"/>
  <c r="H174" i="1"/>
  <c r="I173" i="1"/>
  <c r="L173" i="1" s="1"/>
  <c r="H14" i="1"/>
  <c r="J13" i="1"/>
  <c r="I13" i="1"/>
  <c r="L13" i="1" s="1"/>
  <c r="J283" i="1"/>
  <c r="J333" i="1"/>
  <c r="J113" i="1"/>
  <c r="I134" i="1"/>
  <c r="L134" i="1" s="1"/>
  <c r="H135" i="1"/>
  <c r="J293" i="1"/>
  <c r="H294" i="1"/>
  <c r="I293" i="1"/>
  <c r="L293" i="1" s="1"/>
  <c r="J164" i="1"/>
  <c r="J43" i="1"/>
  <c r="J263" i="1"/>
  <c r="J54" i="1"/>
  <c r="I54" i="1"/>
  <c r="L54" i="1" s="1"/>
  <c r="H55" i="1"/>
  <c r="J172" i="1"/>
  <c r="I213" i="1"/>
  <c r="L213" i="1" s="1"/>
  <c r="H214" i="1"/>
  <c r="J114" i="1"/>
  <c r="I114" i="1"/>
  <c r="L114" i="1" s="1"/>
  <c r="H115" i="1"/>
  <c r="J144" i="1"/>
  <c r="J133" i="1"/>
  <c r="J292" i="1"/>
  <c r="J282" i="1"/>
  <c r="J143" i="1"/>
  <c r="H314" i="1"/>
  <c r="I313" i="1"/>
  <c r="L313" i="1" s="1"/>
  <c r="J212" i="1"/>
  <c r="J93" i="1"/>
  <c r="J123" i="1"/>
  <c r="I123" i="1"/>
  <c r="L123" i="1" s="1"/>
  <c r="H124" i="1"/>
  <c r="J152" i="1"/>
  <c r="J222" i="1"/>
  <c r="J243" i="1"/>
  <c r="I243" i="1"/>
  <c r="L243" i="1" s="1"/>
  <c r="H244" i="1"/>
  <c r="J252" i="1"/>
  <c r="J92" i="1"/>
  <c r="H45" i="1"/>
  <c r="I44" i="1"/>
  <c r="L44" i="1" s="1"/>
  <c r="I283" i="1"/>
  <c r="L283" i="1" s="1"/>
  <c r="H284" i="1"/>
  <c r="I333" i="1"/>
  <c r="L333" i="1" s="1"/>
  <c r="H334" i="1"/>
  <c r="I193" i="1"/>
  <c r="L193" i="1" s="1"/>
  <c r="H194" i="1"/>
  <c r="H205" i="1"/>
  <c r="I204" i="1"/>
  <c r="L204" i="1" s="1"/>
  <c r="H145" i="1"/>
  <c r="I144" i="1"/>
  <c r="L144" i="1" s="1"/>
  <c r="I105" i="1"/>
  <c r="L105" i="1" s="1"/>
  <c r="H106" i="1"/>
  <c r="I93" i="1"/>
  <c r="L93" i="1" s="1"/>
  <c r="H94" i="1"/>
  <c r="I83" i="1"/>
  <c r="L83" i="1" s="1"/>
  <c r="H84" i="1"/>
  <c r="H325" i="1"/>
  <c r="I324" i="1"/>
  <c r="L324" i="1" s="1"/>
  <c r="I253" i="1"/>
  <c r="L253" i="1" s="1"/>
  <c r="H254" i="1"/>
  <c r="I74" i="1"/>
  <c r="L74" i="1" s="1"/>
  <c r="H75" i="1"/>
  <c r="I273" i="1"/>
  <c r="L273" i="1" s="1"/>
  <c r="H274" i="1"/>
  <c r="I233" i="1"/>
  <c r="L233" i="1" s="1"/>
  <c r="H234" i="1"/>
  <c r="H154" i="1"/>
  <c r="I153" i="1"/>
  <c r="L153" i="1" s="1"/>
  <c r="I264" i="1"/>
  <c r="L264" i="1" s="1"/>
  <c r="H265" i="1"/>
  <c r="I223" i="1"/>
  <c r="L223" i="1" s="1"/>
  <c r="H224" i="1"/>
  <c r="H166" i="1"/>
  <c r="I165" i="1"/>
  <c r="L165" i="1" s="1"/>
  <c r="H148" i="2" l="1"/>
  <c r="I147" i="2"/>
  <c r="L147" i="2" s="1"/>
  <c r="J147" i="2"/>
  <c r="J184" i="2"/>
  <c r="J57" i="2"/>
  <c r="I177" i="2"/>
  <c r="L177" i="2" s="1"/>
  <c r="H178" i="2"/>
  <c r="J95" i="2"/>
  <c r="I198" i="2"/>
  <c r="L198" i="2" s="1"/>
  <c r="J198" i="2"/>
  <c r="H59" i="2"/>
  <c r="I58" i="2"/>
  <c r="L58" i="2" s="1"/>
  <c r="J58" i="2"/>
  <c r="H138" i="2"/>
  <c r="I137" i="2"/>
  <c r="L137" i="2" s="1"/>
  <c r="J137" i="2"/>
  <c r="J47" i="2"/>
  <c r="H119" i="2"/>
  <c r="I118" i="2"/>
  <c r="L118" i="2" s="1"/>
  <c r="J118" i="2"/>
  <c r="H49" i="2"/>
  <c r="I48" i="2"/>
  <c r="L48" i="2" s="1"/>
  <c r="J48" i="2"/>
  <c r="H110" i="2"/>
  <c r="I109" i="2"/>
  <c r="L109" i="2" s="1"/>
  <c r="J109" i="2"/>
  <c r="I285" i="2"/>
  <c r="L285" i="2" s="1"/>
  <c r="H286" i="2"/>
  <c r="I315" i="2"/>
  <c r="L315" i="2" s="1"/>
  <c r="H316" i="2"/>
  <c r="J125" i="2"/>
  <c r="J296" i="2"/>
  <c r="J66" i="2"/>
  <c r="I126" i="2"/>
  <c r="L126" i="2" s="1"/>
  <c r="J314" i="2"/>
  <c r="H276" i="2"/>
  <c r="I275" i="2"/>
  <c r="L275" i="2" s="1"/>
  <c r="J225" i="2"/>
  <c r="I136" i="2"/>
  <c r="L136" i="2" s="1"/>
  <c r="I25" i="2"/>
  <c r="L25" i="2" s="1"/>
  <c r="H26" i="2"/>
  <c r="H27" i="2" s="1"/>
  <c r="J116" i="2"/>
  <c r="J305" i="2"/>
  <c r="H306" i="2"/>
  <c r="I305" i="2"/>
  <c r="L305" i="2" s="1"/>
  <c r="J84" i="2"/>
  <c r="I156" i="2"/>
  <c r="L156" i="2" s="1"/>
  <c r="I176" i="2"/>
  <c r="L176" i="2" s="1"/>
  <c r="I146" i="2"/>
  <c r="L146" i="2" s="1"/>
  <c r="I336" i="2"/>
  <c r="L336" i="2" s="1"/>
  <c r="J135" i="2"/>
  <c r="I165" i="2"/>
  <c r="L165" i="2" s="1"/>
  <c r="J165" i="2"/>
  <c r="H166" i="2"/>
  <c r="H167" i="2" s="1"/>
  <c r="J56" i="2"/>
  <c r="J304" i="2"/>
  <c r="J96" i="2"/>
  <c r="I96" i="2"/>
  <c r="L96" i="2" s="1"/>
  <c r="J204" i="2"/>
  <c r="J36" i="2"/>
  <c r="J74" i="2"/>
  <c r="J284" i="2"/>
  <c r="H206" i="2"/>
  <c r="I205" i="2"/>
  <c r="L205" i="2" s="1"/>
  <c r="J205" i="2"/>
  <c r="J46" i="2"/>
  <c r="I326" i="2"/>
  <c r="L326" i="2" s="1"/>
  <c r="J274" i="2"/>
  <c r="I226" i="2"/>
  <c r="L226" i="2" s="1"/>
  <c r="I85" i="2"/>
  <c r="L85" i="2" s="1"/>
  <c r="H86" i="2"/>
  <c r="H87" i="2" s="1"/>
  <c r="J155" i="2"/>
  <c r="J325" i="2"/>
  <c r="J335" i="2"/>
  <c r="I265" i="2"/>
  <c r="L265" i="2" s="1"/>
  <c r="H266" i="2"/>
  <c r="I185" i="2"/>
  <c r="L185" i="2" s="1"/>
  <c r="H186" i="2"/>
  <c r="J164" i="2"/>
  <c r="J75" i="2"/>
  <c r="I75" i="2"/>
  <c r="L75" i="2" s="1"/>
  <c r="H76" i="2"/>
  <c r="H77" i="2" s="1"/>
  <c r="I15" i="2"/>
  <c r="L15" i="2" s="1"/>
  <c r="H16" i="2"/>
  <c r="H17" i="2" s="1"/>
  <c r="J83" i="1"/>
  <c r="H215" i="1"/>
  <c r="I214" i="1"/>
  <c r="L214" i="1" s="1"/>
  <c r="H15" i="1"/>
  <c r="J14" i="1"/>
  <c r="I14" i="1"/>
  <c r="L14" i="1" s="1"/>
  <c r="J264" i="1"/>
  <c r="I166" i="1"/>
  <c r="L166" i="1" s="1"/>
  <c r="J166" i="1"/>
  <c r="J105" i="1"/>
  <c r="J313" i="1"/>
  <c r="J204" i="1"/>
  <c r="J213" i="1"/>
  <c r="J44" i="1"/>
  <c r="I174" i="1"/>
  <c r="L174" i="1" s="1"/>
  <c r="H175" i="1"/>
  <c r="J304" i="1"/>
  <c r="I304" i="1"/>
  <c r="L304" i="1" s="1"/>
  <c r="H305" i="1"/>
  <c r="J183" i="1"/>
  <c r="I35" i="1"/>
  <c r="L35" i="1" s="1"/>
  <c r="J35" i="1"/>
  <c r="H36" i="1"/>
  <c r="H136" i="1"/>
  <c r="I135" i="1"/>
  <c r="L135" i="1" s="1"/>
  <c r="J184" i="1"/>
  <c r="H185" i="1"/>
  <c r="I184" i="1"/>
  <c r="L184" i="1" s="1"/>
  <c r="I124" i="1"/>
  <c r="L124" i="1" s="1"/>
  <c r="H125" i="1"/>
  <c r="J233" i="1"/>
  <c r="I115" i="1"/>
  <c r="L115" i="1" s="1"/>
  <c r="H116" i="1"/>
  <c r="J134" i="1"/>
  <c r="J153" i="1"/>
  <c r="J173" i="1"/>
  <c r="H65" i="1"/>
  <c r="I64" i="1"/>
  <c r="L64" i="1" s="1"/>
  <c r="J74" i="1"/>
  <c r="J314" i="1"/>
  <c r="I314" i="1"/>
  <c r="L314" i="1" s="1"/>
  <c r="H315" i="1"/>
  <c r="J265" i="1"/>
  <c r="I106" i="1"/>
  <c r="L106" i="1" s="1"/>
  <c r="J244" i="1"/>
  <c r="H245" i="1"/>
  <c r="I244" i="1"/>
  <c r="L244" i="1" s="1"/>
  <c r="J273" i="1"/>
  <c r="H56" i="1"/>
  <c r="I55" i="1"/>
  <c r="L55" i="1" s="1"/>
  <c r="J165" i="1"/>
  <c r="J303" i="1"/>
  <c r="J253" i="1"/>
  <c r="J294" i="1"/>
  <c r="H295" i="1"/>
  <c r="I294" i="1"/>
  <c r="L294" i="1" s="1"/>
  <c r="J193" i="1"/>
  <c r="J223" i="1"/>
  <c r="J324" i="1"/>
  <c r="H275" i="1"/>
  <c r="I274" i="1"/>
  <c r="L274" i="1" s="1"/>
  <c r="I254" i="1"/>
  <c r="L254" i="1" s="1"/>
  <c r="H255" i="1"/>
  <c r="H85" i="1"/>
  <c r="I84" i="1"/>
  <c r="L84" i="1" s="1"/>
  <c r="H155" i="1"/>
  <c r="I154" i="1"/>
  <c r="L154" i="1" s="1"/>
  <c r="I205" i="1"/>
  <c r="L205" i="1" s="1"/>
  <c r="H206" i="1"/>
  <c r="H46" i="1"/>
  <c r="I45" i="1"/>
  <c r="L45" i="1" s="1"/>
  <c r="H225" i="1"/>
  <c r="I224" i="1"/>
  <c r="L224" i="1" s="1"/>
  <c r="I234" i="1"/>
  <c r="L234" i="1" s="1"/>
  <c r="H235" i="1"/>
  <c r="H95" i="1"/>
  <c r="I94" i="1"/>
  <c r="L94" i="1" s="1"/>
  <c r="H335" i="1"/>
  <c r="I334" i="1"/>
  <c r="L334" i="1" s="1"/>
  <c r="I325" i="1"/>
  <c r="L325" i="1" s="1"/>
  <c r="H326" i="1"/>
  <c r="I265" i="1"/>
  <c r="L265" i="1" s="1"/>
  <c r="H266" i="1"/>
  <c r="H76" i="1"/>
  <c r="I75" i="1"/>
  <c r="L75" i="1" s="1"/>
  <c r="H195" i="1"/>
  <c r="I194" i="1"/>
  <c r="L194" i="1" s="1"/>
  <c r="H285" i="1"/>
  <c r="I284" i="1"/>
  <c r="L284" i="1" s="1"/>
  <c r="I145" i="1"/>
  <c r="L145" i="1" s="1"/>
  <c r="H146" i="1"/>
  <c r="H88" i="2" l="1"/>
  <c r="I87" i="2"/>
  <c r="L87" i="2" s="1"/>
  <c r="H60" i="2"/>
  <c r="I59" i="2"/>
  <c r="L59" i="2" s="1"/>
  <c r="J59" i="2"/>
  <c r="H168" i="2"/>
  <c r="I167" i="2"/>
  <c r="L167" i="2" s="1"/>
  <c r="J167" i="2"/>
  <c r="J15" i="2"/>
  <c r="I17" i="2"/>
  <c r="L17" i="2" s="1"/>
  <c r="H18" i="2"/>
  <c r="J326" i="2"/>
  <c r="J336" i="2"/>
  <c r="J136" i="2"/>
  <c r="I49" i="2"/>
  <c r="L49" i="2" s="1"/>
  <c r="H50" i="2"/>
  <c r="J177" i="2"/>
  <c r="J138" i="2"/>
  <c r="I138" i="2"/>
  <c r="L138" i="2" s="1"/>
  <c r="I77" i="2"/>
  <c r="L77" i="2" s="1"/>
  <c r="H78" i="2"/>
  <c r="H28" i="2"/>
  <c r="J27" i="2"/>
  <c r="I27" i="2"/>
  <c r="L27" i="2" s="1"/>
  <c r="I110" i="2"/>
  <c r="L110" i="2" s="1"/>
  <c r="H111" i="2"/>
  <c r="H120" i="2"/>
  <c r="I119" i="2"/>
  <c r="L119" i="2" s="1"/>
  <c r="J178" i="2"/>
  <c r="H179" i="2"/>
  <c r="I178" i="2"/>
  <c r="L178" i="2" s="1"/>
  <c r="H149" i="2"/>
  <c r="I148" i="2"/>
  <c r="L148" i="2" s="1"/>
  <c r="I86" i="2"/>
  <c r="L86" i="2" s="1"/>
  <c r="J265" i="2"/>
  <c r="I276" i="2"/>
  <c r="L276" i="2" s="1"/>
  <c r="I16" i="2"/>
  <c r="L16" i="2" s="1"/>
  <c r="J16" i="2"/>
  <c r="I186" i="2"/>
  <c r="L186" i="2" s="1"/>
  <c r="J146" i="2"/>
  <c r="J25" i="2"/>
  <c r="J275" i="2"/>
  <c r="J285" i="2"/>
  <c r="J185" i="2"/>
  <c r="J226" i="2"/>
  <c r="J176" i="2"/>
  <c r="I306" i="2"/>
  <c r="L306" i="2" s="1"/>
  <c r="I316" i="2"/>
  <c r="L316" i="2" s="1"/>
  <c r="I26" i="2"/>
  <c r="L26" i="2" s="1"/>
  <c r="I286" i="2"/>
  <c r="L286" i="2" s="1"/>
  <c r="I166" i="2"/>
  <c r="L166" i="2" s="1"/>
  <c r="J166" i="2"/>
  <c r="I76" i="2"/>
  <c r="L76" i="2" s="1"/>
  <c r="I206" i="2"/>
  <c r="L206" i="2" s="1"/>
  <c r="I266" i="2"/>
  <c r="L266" i="2" s="1"/>
  <c r="J85" i="2"/>
  <c r="J156" i="2"/>
  <c r="J126" i="2"/>
  <c r="J315" i="2"/>
  <c r="J245" i="1"/>
  <c r="I245" i="1"/>
  <c r="L245" i="1" s="1"/>
  <c r="H246" i="1"/>
  <c r="J75" i="1"/>
  <c r="I36" i="1"/>
  <c r="L36" i="1" s="1"/>
  <c r="H16" i="1"/>
  <c r="I15" i="1"/>
  <c r="L15" i="1" s="1"/>
  <c r="J15" i="1"/>
  <c r="I76" i="1"/>
  <c r="L76" i="1" s="1"/>
  <c r="J76" i="1"/>
  <c r="J124" i="1"/>
  <c r="I136" i="1"/>
  <c r="L136" i="1" s="1"/>
  <c r="I175" i="1"/>
  <c r="L175" i="1" s="1"/>
  <c r="H176" i="1"/>
  <c r="I146" i="1"/>
  <c r="L146" i="1" s="1"/>
  <c r="I116" i="1"/>
  <c r="L116" i="1" s="1"/>
  <c r="J116" i="1"/>
  <c r="I266" i="1"/>
  <c r="L266" i="1" s="1"/>
  <c r="J266" i="1"/>
  <c r="J145" i="1"/>
  <c r="I56" i="1"/>
  <c r="L56" i="1" s="1"/>
  <c r="J56" i="1"/>
  <c r="J284" i="1"/>
  <c r="J234" i="1"/>
  <c r="J65" i="1"/>
  <c r="H66" i="1"/>
  <c r="I65" i="1"/>
  <c r="L65" i="1" s="1"/>
  <c r="J325" i="1"/>
  <c r="J135" i="1"/>
  <c r="J45" i="1"/>
  <c r="J215" i="1"/>
  <c r="I215" i="1"/>
  <c r="L215" i="1" s="1"/>
  <c r="H216" i="1"/>
  <c r="I295" i="1"/>
  <c r="L295" i="1" s="1"/>
  <c r="H296" i="1"/>
  <c r="I46" i="1"/>
  <c r="L46" i="1" s="1"/>
  <c r="J254" i="1"/>
  <c r="J55" i="1"/>
  <c r="J194" i="1"/>
  <c r="J315" i="1"/>
  <c r="I315" i="1"/>
  <c r="L315" i="1" s="1"/>
  <c r="H316" i="1"/>
  <c r="J64" i="1"/>
  <c r="J115" i="1"/>
  <c r="J205" i="1"/>
  <c r="J174" i="1"/>
  <c r="J334" i="1"/>
  <c r="J214" i="1"/>
  <c r="I326" i="1"/>
  <c r="L326" i="1" s="1"/>
  <c r="I206" i="1"/>
  <c r="L206" i="1" s="1"/>
  <c r="J206" i="1"/>
  <c r="J106" i="1"/>
  <c r="H186" i="1"/>
  <c r="I185" i="1"/>
  <c r="L185" i="1" s="1"/>
  <c r="J154" i="1"/>
  <c r="I305" i="1"/>
  <c r="L305" i="1" s="1"/>
  <c r="H306" i="1"/>
  <c r="J94" i="1"/>
  <c r="J195" i="1"/>
  <c r="J125" i="1"/>
  <c r="H126" i="1"/>
  <c r="I125" i="1"/>
  <c r="L125" i="1" s="1"/>
  <c r="J274" i="1"/>
  <c r="J224" i="1"/>
  <c r="J84" i="1"/>
  <c r="I335" i="1"/>
  <c r="L335" i="1" s="1"/>
  <c r="H336" i="1"/>
  <c r="I275" i="1"/>
  <c r="L275" i="1" s="1"/>
  <c r="H276" i="1"/>
  <c r="I225" i="1"/>
  <c r="L225" i="1" s="1"/>
  <c r="H226" i="1"/>
  <c r="I155" i="1"/>
  <c r="L155" i="1" s="1"/>
  <c r="H156" i="1"/>
  <c r="I285" i="1"/>
  <c r="L285" i="1" s="1"/>
  <c r="H286" i="1"/>
  <c r="I95" i="1"/>
  <c r="L95" i="1" s="1"/>
  <c r="H96" i="1"/>
  <c r="I85" i="1"/>
  <c r="L85" i="1" s="1"/>
  <c r="H86" i="1"/>
  <c r="I235" i="1"/>
  <c r="L235" i="1" s="1"/>
  <c r="H236" i="1"/>
  <c r="I255" i="1"/>
  <c r="L255" i="1" s="1"/>
  <c r="H256" i="1"/>
  <c r="H196" i="1"/>
  <c r="I195" i="1"/>
  <c r="L195" i="1" s="1"/>
  <c r="I179" i="2" l="1"/>
  <c r="L179" i="2" s="1"/>
  <c r="H180" i="2"/>
  <c r="I111" i="2"/>
  <c r="L111" i="2" s="1"/>
  <c r="H112" i="2"/>
  <c r="J111" i="2"/>
  <c r="I78" i="2"/>
  <c r="L78" i="2" s="1"/>
  <c r="H51" i="2"/>
  <c r="I50" i="2"/>
  <c r="L50" i="2" s="1"/>
  <c r="I18" i="2"/>
  <c r="L18" i="2" s="1"/>
  <c r="J148" i="2"/>
  <c r="J119" i="2"/>
  <c r="J60" i="2"/>
  <c r="I60" i="2"/>
  <c r="L60" i="2" s="1"/>
  <c r="J26" i="2"/>
  <c r="H150" i="2"/>
  <c r="I149" i="2"/>
  <c r="L149" i="2" s="1"/>
  <c r="J149" i="2"/>
  <c r="I120" i="2"/>
  <c r="L120" i="2" s="1"/>
  <c r="H29" i="2"/>
  <c r="J28" i="2"/>
  <c r="I28" i="2"/>
  <c r="L28" i="2" s="1"/>
  <c r="J87" i="2"/>
  <c r="J76" i="2"/>
  <c r="J110" i="2"/>
  <c r="J77" i="2"/>
  <c r="J49" i="2"/>
  <c r="J17" i="2"/>
  <c r="I168" i="2"/>
  <c r="L168" i="2" s="1"/>
  <c r="I88" i="2"/>
  <c r="L88" i="2" s="1"/>
  <c r="H89" i="2"/>
  <c r="J266" i="2"/>
  <c r="J316" i="2"/>
  <c r="J206" i="2"/>
  <c r="J276" i="2"/>
  <c r="J86" i="2"/>
  <c r="J286" i="2"/>
  <c r="J306" i="2"/>
  <c r="J186" i="2"/>
  <c r="I196" i="1"/>
  <c r="L196" i="1" s="1"/>
  <c r="J196" i="1"/>
  <c r="J95" i="1"/>
  <c r="J335" i="1"/>
  <c r="I256" i="1"/>
  <c r="L256" i="1" s="1"/>
  <c r="J256" i="1"/>
  <c r="J285" i="1"/>
  <c r="I296" i="1"/>
  <c r="L296" i="1" s="1"/>
  <c r="J296" i="1"/>
  <c r="I176" i="1"/>
  <c r="L176" i="1" s="1"/>
  <c r="J176" i="1"/>
  <c r="J36" i="1"/>
  <c r="J275" i="1"/>
  <c r="I186" i="1"/>
  <c r="L186" i="1" s="1"/>
  <c r="J186" i="1"/>
  <c r="J235" i="1"/>
  <c r="I236" i="1"/>
  <c r="L236" i="1" s="1"/>
  <c r="J236" i="1"/>
  <c r="I286" i="1"/>
  <c r="L286" i="1" s="1"/>
  <c r="I276" i="1"/>
  <c r="L276" i="1" s="1"/>
  <c r="J276" i="1"/>
  <c r="I306" i="1"/>
  <c r="L306" i="1" s="1"/>
  <c r="J306" i="1"/>
  <c r="J185" i="1"/>
  <c r="J326" i="1"/>
  <c r="I316" i="1"/>
  <c r="L316" i="1" s="1"/>
  <c r="J316" i="1"/>
  <c r="J46" i="1"/>
  <c r="J295" i="1"/>
  <c r="J175" i="1"/>
  <c r="I246" i="1"/>
  <c r="L246" i="1" s="1"/>
  <c r="J246" i="1"/>
  <c r="I96" i="1"/>
  <c r="L96" i="1" s="1"/>
  <c r="J96" i="1"/>
  <c r="I216" i="1"/>
  <c r="L216" i="1" s="1"/>
  <c r="J225" i="1"/>
  <c r="J136" i="1"/>
  <c r="I226" i="1"/>
  <c r="L226" i="1" s="1"/>
  <c r="J226" i="1"/>
  <c r="I86" i="1"/>
  <c r="L86" i="1" s="1"/>
  <c r="I156" i="1"/>
  <c r="L156" i="1" s="1"/>
  <c r="J156" i="1"/>
  <c r="I336" i="1"/>
  <c r="L336" i="1" s="1"/>
  <c r="J336" i="1"/>
  <c r="I126" i="1"/>
  <c r="L126" i="1" s="1"/>
  <c r="J305" i="1"/>
  <c r="J255" i="1"/>
  <c r="J85" i="1"/>
  <c r="J155" i="1"/>
  <c r="I66" i="1"/>
  <c r="L66" i="1" s="1"/>
  <c r="J146" i="1"/>
  <c r="I16" i="1"/>
  <c r="L16" i="1" s="1"/>
  <c r="J88" i="2" l="1"/>
  <c r="J120" i="2"/>
  <c r="J50" i="2"/>
  <c r="H113" i="2"/>
  <c r="I112" i="2"/>
  <c r="L112" i="2" s="1"/>
  <c r="J112" i="2"/>
  <c r="I29" i="2"/>
  <c r="L29" i="2" s="1"/>
  <c r="H30" i="2"/>
  <c r="J179" i="2"/>
  <c r="J168" i="2"/>
  <c r="I51" i="2"/>
  <c r="L51" i="2" s="1"/>
  <c r="H52" i="2"/>
  <c r="J78" i="2"/>
  <c r="J180" i="2"/>
  <c r="I180" i="2"/>
  <c r="L180" i="2" s="1"/>
  <c r="H90" i="2"/>
  <c r="I89" i="2"/>
  <c r="L89" i="2" s="1"/>
  <c r="I150" i="2"/>
  <c r="L150" i="2" s="1"/>
  <c r="J150" i="2"/>
  <c r="J18" i="2"/>
  <c r="J286" i="1"/>
  <c r="J16" i="1"/>
  <c r="J66" i="1"/>
  <c r="J126" i="1"/>
  <c r="J86" i="1"/>
  <c r="J216" i="1"/>
  <c r="I90" i="2" l="1"/>
  <c r="L90" i="2" s="1"/>
  <c r="J51" i="2"/>
  <c r="H114" i="2"/>
  <c r="I113" i="2"/>
  <c r="L113" i="2" s="1"/>
  <c r="J113" i="2"/>
  <c r="J29" i="2"/>
  <c r="J89" i="2"/>
  <c r="I52" i="2"/>
  <c r="L52" i="2" s="1"/>
  <c r="H53" i="2"/>
  <c r="J52" i="2"/>
  <c r="I30" i="2"/>
  <c r="L30" i="2" s="1"/>
  <c r="J30" i="2" l="1"/>
  <c r="H54" i="2"/>
  <c r="I53" i="2"/>
  <c r="L53" i="2" s="1"/>
  <c r="I114" i="2"/>
  <c r="L114" i="2" s="1"/>
  <c r="J114" i="2"/>
  <c r="J90" i="2"/>
  <c r="J53" i="2" l="1"/>
  <c r="I54" i="2"/>
  <c r="L54" i="2" s="1"/>
  <c r="J54" i="2"/>
</calcChain>
</file>

<file path=xl/sharedStrings.xml><?xml version="1.0" encoding="utf-8"?>
<sst xmlns="http://schemas.openxmlformats.org/spreadsheetml/2006/main" count="51" uniqueCount="27">
  <si>
    <t>nPoints</t>
  </si>
  <si>
    <t>nKernel</t>
  </si>
  <si>
    <t>CPU [s]</t>
  </si>
  <si>
    <t>GPU[s]</t>
  </si>
  <si>
    <t>Speed [us/point]</t>
  </si>
  <si>
    <t>Memory [byte]</t>
  </si>
  <si>
    <t>Memory speed [Gbps]</t>
  </si>
  <si>
    <t>Memory speed [GBps]</t>
  </si>
  <si>
    <t>Memory Speed</t>
  </si>
  <si>
    <t>14 Gb/s</t>
  </si>
  <si>
    <t>Memory Interface Width</t>
  </si>
  <si>
    <t>192-Bit</t>
  </si>
  <si>
    <t>Memory Bandwidth</t>
  </si>
  <si>
    <t>GDDR6</t>
  </si>
  <si>
    <t>MemTime</t>
  </si>
  <si>
    <t>CalcTime</t>
  </si>
  <si>
    <t>CalcTime [us/point]</t>
  </si>
  <si>
    <t>Mem/Totla</t>
  </si>
  <si>
    <t>PCI-Express 3.0</t>
  </si>
  <si>
    <t>x16</t>
  </si>
  <si>
    <t>15.754 GBps</t>
  </si>
  <si>
    <t>DDR4</t>
  </si>
  <si>
    <t>21.3 GBps</t>
  </si>
  <si>
    <t>336 GBps</t>
  </si>
  <si>
    <t>Core i5 9500</t>
  </si>
  <si>
    <t>Max Memory Bandwidth</t>
  </si>
  <si>
    <t>41.6 GBps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</si>
</sst>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3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164" fontId="18" fillId="0" borderId="0" xfId="0" applyNumberFormat="1" applyFont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6"/>
  <sheetViews>
    <sheetView workbookViewId="0">
      <selection activeCell="I247" sqref="A247:I247"/>
    </sheetView>
  </sheetViews>
  <sheetFormatPr defaultColWidth="11.7109375" defaultRowHeight="15" x14ac:dyDescent="0.25"/>
  <cols>
    <col min="1" max="4" width="11.7109375" style="1"/>
    <col min="5" max="5" width="16.140625" style="1" bestFit="1" customWidth="1"/>
    <col min="6" max="6" width="14.42578125" style="1" bestFit="1" customWidth="1"/>
    <col min="7" max="8" width="14.42578125" style="1" customWidth="1"/>
    <col min="9" max="11" width="12.5703125" style="1" customWidth="1"/>
    <col min="12" max="12" width="18.140625" style="1" bestFit="1" customWidth="1"/>
    <col min="13" max="13" width="11.7109375" style="1"/>
    <col min="14" max="14" width="23.140625" style="1" bestFit="1" customWidth="1"/>
    <col min="15" max="15" width="22.140625" style="1" customWidth="1"/>
    <col min="16" max="16384" width="11.7109375" style="1"/>
  </cols>
  <sheetData>
    <row r="1" spans="1:15" x14ac:dyDescent="0.25">
      <c r="H1" s="20" t="s">
        <v>21</v>
      </c>
      <c r="I1" s="21"/>
      <c r="K1" s="20" t="s">
        <v>18</v>
      </c>
      <c r="L1" s="21"/>
      <c r="N1" s="9" t="s">
        <v>13</v>
      </c>
      <c r="O1" s="10"/>
    </row>
    <row r="2" spans="1:15" x14ac:dyDescent="0.25">
      <c r="H2" s="11">
        <v>2666</v>
      </c>
      <c r="I2" s="17" t="s">
        <v>22</v>
      </c>
      <c r="K2" s="11" t="s">
        <v>19</v>
      </c>
      <c r="L2" s="17" t="s">
        <v>20</v>
      </c>
      <c r="N2" s="11" t="s">
        <v>8</v>
      </c>
      <c r="O2" s="12" t="s">
        <v>9</v>
      </c>
    </row>
    <row r="3" spans="1:15" ht="15.75" thickBot="1" x14ac:dyDescent="0.3">
      <c r="H3" s="15"/>
      <c r="I3" s="16"/>
      <c r="K3" s="15"/>
      <c r="L3" s="16"/>
      <c r="N3" s="11" t="s">
        <v>10</v>
      </c>
      <c r="O3" s="12" t="s">
        <v>11</v>
      </c>
    </row>
    <row r="4" spans="1:15" ht="15.75" thickBot="1" x14ac:dyDescent="0.3">
      <c r="G4" s="4"/>
      <c r="N4" s="13" t="s">
        <v>12</v>
      </c>
      <c r="O4" s="18" t="s">
        <v>23</v>
      </c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14</v>
      </c>
      <c r="I6" s="1" t="s">
        <v>15</v>
      </c>
      <c r="J6" s="1" t="s">
        <v>17</v>
      </c>
      <c r="L6" s="1" t="s">
        <v>16</v>
      </c>
      <c r="N6" s="1" t="s">
        <v>6</v>
      </c>
      <c r="O6" s="1" t="s">
        <v>7</v>
      </c>
    </row>
    <row r="7" spans="1:15" x14ac:dyDescent="0.25">
      <c r="A7" s="1">
        <v>67108864</v>
      </c>
      <c r="B7" s="1">
        <v>0</v>
      </c>
      <c r="C7" s="1">
        <v>1.8747799999999999</v>
      </c>
      <c r="D7" s="1">
        <v>0.28828300000000001</v>
      </c>
      <c r="E7" s="1">
        <v>4.2957500000000001E-3</v>
      </c>
      <c r="F7" s="1">
        <v>3758096384</v>
      </c>
      <c r="H7" s="1">
        <f>IF(B7=0,D7,H6)</f>
        <v>0.28828300000000001</v>
      </c>
      <c r="I7" s="1">
        <f>D7-H7</f>
        <v>0</v>
      </c>
      <c r="J7" s="5">
        <f>H7/(H7+I7)</f>
        <v>1</v>
      </c>
      <c r="L7" s="1">
        <f>I7/(MAX(B7,1))</f>
        <v>0</v>
      </c>
      <c r="N7" s="3">
        <f>IF(B7=0,F7*8/D7/1000000000,"")</f>
        <v>104.28908770895265</v>
      </c>
      <c r="O7" s="19">
        <f>IF(B7=0,F7*8/D7/1000000000/8,"")</f>
        <v>13.036135963619081</v>
      </c>
    </row>
    <row r="8" spans="1:15" x14ac:dyDescent="0.25">
      <c r="A8" s="1">
        <v>67108864</v>
      </c>
      <c r="B8" s="1">
        <v>1</v>
      </c>
      <c r="C8" s="1">
        <v>1.9120900000000001</v>
      </c>
      <c r="D8" s="1">
        <v>0.31066700000000003</v>
      </c>
      <c r="E8" s="1">
        <v>4.6293000000000003E-3</v>
      </c>
      <c r="F8" s="1">
        <v>3758096384</v>
      </c>
      <c r="H8" s="1">
        <f t="shared" ref="H8:H35" si="0">IF(B8=0,D8,H7)</f>
        <v>0.28828300000000001</v>
      </c>
      <c r="I8" s="1">
        <f t="shared" ref="I8:I35" si="1">D8-H8</f>
        <v>2.2384000000000015E-2</v>
      </c>
      <c r="J8" s="5">
        <f t="shared" ref="J8:J71" si="2">H8/(H8+I8)</f>
        <v>0.92794857516247298</v>
      </c>
      <c r="L8" s="1">
        <f>I8/MAX(B8,1)/A8*1000000</f>
        <v>3.3354759216308615E-4</v>
      </c>
      <c r="N8" s="3" t="str">
        <f t="shared" ref="N8:N71" si="3">IF(B8=0,F8*8/D8/1000000000,"")</f>
        <v/>
      </c>
      <c r="O8" s="3" t="str">
        <f t="shared" ref="O8:O71" si="4">IF(B8=0,F8*8/D8/1000000000/8,"")</f>
        <v/>
      </c>
    </row>
    <row r="9" spans="1:15" x14ac:dyDescent="0.25">
      <c r="A9" s="1">
        <v>67108864</v>
      </c>
      <c r="B9" s="1">
        <v>2</v>
      </c>
      <c r="C9" s="1">
        <v>1.92255</v>
      </c>
      <c r="D9" s="1">
        <v>0.33404600000000001</v>
      </c>
      <c r="E9" s="1">
        <v>4.97767E-3</v>
      </c>
      <c r="F9" s="1">
        <v>3758096384</v>
      </c>
      <c r="H9" s="1">
        <f t="shared" si="0"/>
        <v>0.28828300000000001</v>
      </c>
      <c r="I9" s="1">
        <f t="shared" si="1"/>
        <v>4.5762999999999998E-2</v>
      </c>
      <c r="J9" s="5">
        <f t="shared" si="2"/>
        <v>0.86300389766678842</v>
      </c>
      <c r="L9" s="1">
        <f t="shared" ref="L9:L35" si="5">I9/MAX(B9,1)/A9*1000000</f>
        <v>3.4096091985702515E-4</v>
      </c>
      <c r="N9" s="3" t="str">
        <f t="shared" si="3"/>
        <v/>
      </c>
      <c r="O9" s="3" t="str">
        <f t="shared" si="4"/>
        <v/>
      </c>
    </row>
    <row r="10" spans="1:15" x14ac:dyDescent="0.25">
      <c r="A10" s="1">
        <v>67108864</v>
      </c>
      <c r="B10" s="1">
        <v>4</v>
      </c>
      <c r="C10" s="1">
        <v>1.9407799999999999</v>
      </c>
      <c r="D10" s="1">
        <v>0.37932199999999999</v>
      </c>
      <c r="E10" s="1">
        <v>5.6523399999999996E-3</v>
      </c>
      <c r="F10" s="1">
        <v>3758096384</v>
      </c>
      <c r="H10" s="1">
        <f t="shared" si="0"/>
        <v>0.28828300000000001</v>
      </c>
      <c r="I10" s="1">
        <f t="shared" si="1"/>
        <v>9.1038999999999981E-2</v>
      </c>
      <c r="J10" s="5">
        <f t="shared" si="2"/>
        <v>0.75999546559387543</v>
      </c>
      <c r="L10" s="1">
        <f t="shared" si="5"/>
        <v>3.3914670348167414E-4</v>
      </c>
      <c r="N10" s="3" t="str">
        <f t="shared" si="3"/>
        <v/>
      </c>
      <c r="O10" s="3" t="str">
        <f t="shared" si="4"/>
        <v/>
      </c>
    </row>
    <row r="11" spans="1:15" x14ac:dyDescent="0.25">
      <c r="A11" s="1">
        <v>67108864</v>
      </c>
      <c r="B11" s="1">
        <v>8</v>
      </c>
      <c r="C11" s="1">
        <v>1.9285600000000001</v>
      </c>
      <c r="D11" s="1">
        <v>0.45800999999999997</v>
      </c>
      <c r="E11" s="1">
        <v>6.8248800000000002E-3</v>
      </c>
      <c r="F11" s="1">
        <v>3758096384</v>
      </c>
      <c r="H11" s="1">
        <f t="shared" si="0"/>
        <v>0.28828300000000001</v>
      </c>
      <c r="I11" s="1">
        <f t="shared" si="1"/>
        <v>0.16972699999999996</v>
      </c>
      <c r="J11" s="5">
        <f t="shared" si="2"/>
        <v>0.62942512172223319</v>
      </c>
      <c r="L11" s="1">
        <f t="shared" si="5"/>
        <v>3.1614117324352259E-4</v>
      </c>
      <c r="N11" s="3" t="str">
        <f t="shared" si="3"/>
        <v/>
      </c>
      <c r="O11" s="3" t="str">
        <f t="shared" si="4"/>
        <v/>
      </c>
    </row>
    <row r="12" spans="1:15" x14ac:dyDescent="0.25">
      <c r="A12" s="1">
        <v>67108864</v>
      </c>
      <c r="B12" s="1">
        <v>16</v>
      </c>
      <c r="C12" s="1">
        <v>1.91394</v>
      </c>
      <c r="D12" s="1">
        <v>0.619896</v>
      </c>
      <c r="E12" s="1">
        <v>9.2371699999999994E-3</v>
      </c>
      <c r="F12" s="1">
        <v>3758096384</v>
      </c>
      <c r="H12" s="1">
        <f t="shared" si="0"/>
        <v>0.28828300000000001</v>
      </c>
      <c r="I12" s="1">
        <f t="shared" si="1"/>
        <v>0.33161299999999999</v>
      </c>
      <c r="J12" s="5">
        <f t="shared" si="2"/>
        <v>0.46505058913108005</v>
      </c>
      <c r="L12" s="1">
        <f t="shared" si="5"/>
        <v>3.0883867293596268E-4</v>
      </c>
      <c r="N12" s="3" t="str">
        <f t="shared" si="3"/>
        <v/>
      </c>
      <c r="O12" s="3" t="str">
        <f t="shared" si="4"/>
        <v/>
      </c>
    </row>
    <row r="13" spans="1:15" x14ac:dyDescent="0.25">
      <c r="A13" s="1">
        <v>67108864</v>
      </c>
      <c r="B13" s="1">
        <v>32</v>
      </c>
      <c r="C13" s="1">
        <v>1.9017900000000001</v>
      </c>
      <c r="D13" s="1">
        <v>0.93615700000000002</v>
      </c>
      <c r="E13" s="1">
        <v>1.39498E-2</v>
      </c>
      <c r="F13" s="1">
        <v>3758096384</v>
      </c>
      <c r="H13" s="1">
        <f t="shared" si="0"/>
        <v>0.28828300000000001</v>
      </c>
      <c r="I13" s="1">
        <f t="shared" si="1"/>
        <v>0.64787400000000006</v>
      </c>
      <c r="J13" s="5">
        <f t="shared" si="2"/>
        <v>0.30794300528650642</v>
      </c>
      <c r="L13" s="1">
        <f t="shared" si="5"/>
        <v>3.0168984085321432E-4</v>
      </c>
      <c r="N13" s="3" t="str">
        <f t="shared" si="3"/>
        <v/>
      </c>
      <c r="O13" s="3" t="str">
        <f t="shared" si="4"/>
        <v/>
      </c>
    </row>
    <row r="14" spans="1:15" x14ac:dyDescent="0.25">
      <c r="A14" s="1">
        <v>67108864</v>
      </c>
      <c r="B14" s="1">
        <v>64</v>
      </c>
      <c r="C14" s="1">
        <v>1.92767</v>
      </c>
      <c r="D14" s="1">
        <v>1.5765</v>
      </c>
      <c r="E14" s="1">
        <v>2.3491700000000001E-2</v>
      </c>
      <c r="F14" s="1">
        <v>3758096384</v>
      </c>
      <c r="H14" s="1">
        <f t="shared" si="0"/>
        <v>0.28828300000000001</v>
      </c>
      <c r="I14" s="1">
        <f t="shared" si="1"/>
        <v>1.2882169999999999</v>
      </c>
      <c r="J14" s="5">
        <f t="shared" si="2"/>
        <v>0.18286267047256582</v>
      </c>
      <c r="L14" s="1">
        <f t="shared" si="5"/>
        <v>2.9993639327585697E-4</v>
      </c>
      <c r="N14" s="3" t="str">
        <f t="shared" si="3"/>
        <v/>
      </c>
      <c r="O14" s="3" t="str">
        <f t="shared" si="4"/>
        <v/>
      </c>
    </row>
    <row r="15" spans="1:15" x14ac:dyDescent="0.25">
      <c r="A15" s="1">
        <v>67108864</v>
      </c>
      <c r="B15" s="1">
        <v>128</v>
      </c>
      <c r="C15" s="1">
        <v>1.91083</v>
      </c>
      <c r="D15" s="1">
        <v>2.86957</v>
      </c>
      <c r="E15" s="1">
        <v>4.2759900000000003E-2</v>
      </c>
      <c r="F15" s="1">
        <v>3758096384</v>
      </c>
      <c r="H15" s="1">
        <f t="shared" si="0"/>
        <v>0.28828300000000001</v>
      </c>
      <c r="I15" s="1">
        <f t="shared" si="1"/>
        <v>2.5812870000000001</v>
      </c>
      <c r="J15" s="5">
        <f t="shared" si="2"/>
        <v>0.10046209013894068</v>
      </c>
      <c r="L15" s="1">
        <f t="shared" si="5"/>
        <v>3.0050135683268309E-4</v>
      </c>
      <c r="N15" s="3" t="str">
        <f t="shared" si="3"/>
        <v/>
      </c>
      <c r="O15" s="3" t="str">
        <f t="shared" si="4"/>
        <v/>
      </c>
    </row>
    <row r="16" spans="1:15" x14ac:dyDescent="0.25">
      <c r="A16" s="1">
        <v>67108864</v>
      </c>
      <c r="B16" s="1">
        <v>256</v>
      </c>
      <c r="C16" s="1">
        <v>1.9283999999999999</v>
      </c>
      <c r="D16" s="1">
        <v>5.4390900000000002</v>
      </c>
      <c r="E16" s="1">
        <v>8.1048800000000004E-2</v>
      </c>
      <c r="F16" s="1">
        <v>3758096384</v>
      </c>
      <c r="H16" s="1">
        <f t="shared" si="0"/>
        <v>0.28828300000000001</v>
      </c>
      <c r="I16" s="1">
        <f t="shared" si="1"/>
        <v>5.1508070000000004</v>
      </c>
      <c r="J16" s="5">
        <f t="shared" si="2"/>
        <v>5.3002064683614354E-2</v>
      </c>
      <c r="L16" s="1">
        <f t="shared" si="5"/>
        <v>2.9981642728671432E-4</v>
      </c>
      <c r="N16" s="3" t="str">
        <f t="shared" si="3"/>
        <v/>
      </c>
      <c r="O16" s="3" t="str">
        <f t="shared" si="4"/>
        <v/>
      </c>
    </row>
    <row r="17" spans="1:15" x14ac:dyDescent="0.25">
      <c r="A17" s="1">
        <v>47453132</v>
      </c>
      <c r="B17" s="1">
        <v>0</v>
      </c>
      <c r="C17" s="1">
        <v>1.36269</v>
      </c>
      <c r="D17" s="1">
        <v>0.20369699999999999</v>
      </c>
      <c r="E17" s="1">
        <v>4.2925999999999997E-3</v>
      </c>
      <c r="F17" s="1">
        <v>2657375392</v>
      </c>
      <c r="H17" s="1">
        <f t="shared" si="0"/>
        <v>0.20369699999999999</v>
      </c>
      <c r="I17" s="1">
        <f t="shared" si="1"/>
        <v>0</v>
      </c>
      <c r="J17" s="5">
        <f t="shared" si="2"/>
        <v>1</v>
      </c>
      <c r="L17" s="1">
        <f t="shared" si="5"/>
        <v>0</v>
      </c>
      <c r="N17" s="3">
        <f t="shared" si="3"/>
        <v>104.3658136153208</v>
      </c>
      <c r="O17" s="3">
        <f t="shared" si="4"/>
        <v>13.0457267019151</v>
      </c>
    </row>
    <row r="18" spans="1:15" x14ac:dyDescent="0.25">
      <c r="A18" s="1">
        <v>47453132</v>
      </c>
      <c r="B18" s="1">
        <v>1</v>
      </c>
      <c r="C18" s="1">
        <v>1.37496</v>
      </c>
      <c r="D18" s="1">
        <v>0.217254</v>
      </c>
      <c r="E18" s="1">
        <v>4.5782799999999997E-3</v>
      </c>
      <c r="F18" s="1">
        <v>2657375392</v>
      </c>
      <c r="H18" s="1">
        <f t="shared" si="0"/>
        <v>0.20369699999999999</v>
      </c>
      <c r="I18" s="1">
        <f t="shared" si="1"/>
        <v>1.3557000000000013E-2</v>
      </c>
      <c r="J18" s="5">
        <f t="shared" si="2"/>
        <v>0.93759838714131838</v>
      </c>
      <c r="L18" s="1">
        <f t="shared" si="5"/>
        <v>2.8569241752051294E-4</v>
      </c>
      <c r="N18" s="3" t="str">
        <f t="shared" si="3"/>
        <v/>
      </c>
      <c r="O18" s="3" t="str">
        <f t="shared" si="4"/>
        <v/>
      </c>
    </row>
    <row r="19" spans="1:15" x14ac:dyDescent="0.25">
      <c r="A19" s="1">
        <v>47453132</v>
      </c>
      <c r="B19" s="1">
        <v>2</v>
      </c>
      <c r="C19" s="1">
        <v>1.3794900000000001</v>
      </c>
      <c r="D19" s="1">
        <v>0.23189100000000001</v>
      </c>
      <c r="E19" s="1">
        <v>4.8867399999999997E-3</v>
      </c>
      <c r="F19" s="1">
        <v>2657375392</v>
      </c>
      <c r="H19" s="1">
        <f t="shared" si="0"/>
        <v>0.20369699999999999</v>
      </c>
      <c r="I19" s="1">
        <f t="shared" si="1"/>
        <v>2.8194000000000025E-2</v>
      </c>
      <c r="J19" s="5">
        <f t="shared" si="2"/>
        <v>0.87841701489061663</v>
      </c>
      <c r="L19" s="1">
        <f t="shared" si="5"/>
        <v>2.9707206681320872E-4</v>
      </c>
      <c r="N19" s="3" t="str">
        <f t="shared" si="3"/>
        <v/>
      </c>
      <c r="O19" s="3" t="str">
        <f t="shared" si="4"/>
        <v/>
      </c>
    </row>
    <row r="20" spans="1:15" x14ac:dyDescent="0.25">
      <c r="A20" s="1">
        <v>47453132</v>
      </c>
      <c r="B20" s="1">
        <v>4</v>
      </c>
      <c r="C20" s="1">
        <v>1.37954</v>
      </c>
      <c r="D20" s="1">
        <v>0.26098100000000002</v>
      </c>
      <c r="E20" s="1">
        <v>5.4997600000000002E-3</v>
      </c>
      <c r="F20" s="1">
        <v>2657375392</v>
      </c>
      <c r="H20" s="1">
        <f t="shared" si="0"/>
        <v>0.20369699999999999</v>
      </c>
      <c r="I20" s="1">
        <f t="shared" si="1"/>
        <v>5.7284000000000029E-2</v>
      </c>
      <c r="J20" s="5">
        <f t="shared" si="2"/>
        <v>0.78050509424057679</v>
      </c>
      <c r="L20" s="1">
        <f t="shared" si="5"/>
        <v>3.0179251392721573E-4</v>
      </c>
      <c r="N20" s="3" t="str">
        <f t="shared" si="3"/>
        <v/>
      </c>
      <c r="O20" s="3" t="str">
        <f t="shared" si="4"/>
        <v/>
      </c>
    </row>
    <row r="21" spans="1:15" x14ac:dyDescent="0.25">
      <c r="A21" s="1">
        <v>47453132</v>
      </c>
      <c r="B21" s="1">
        <v>8</v>
      </c>
      <c r="C21" s="1">
        <v>1.3899300000000001</v>
      </c>
      <c r="D21" s="1">
        <v>0.31932500000000003</v>
      </c>
      <c r="E21" s="1">
        <v>6.7292599999999999E-3</v>
      </c>
      <c r="F21" s="1">
        <v>2657375392</v>
      </c>
      <c r="H21" s="1">
        <f t="shared" si="0"/>
        <v>0.20369699999999999</v>
      </c>
      <c r="I21" s="1">
        <f t="shared" si="1"/>
        <v>0.11562800000000004</v>
      </c>
      <c r="J21" s="5">
        <f t="shared" si="2"/>
        <v>0.63789869255460729</v>
      </c>
      <c r="L21" s="1">
        <f t="shared" si="5"/>
        <v>3.0458474268884938E-4</v>
      </c>
      <c r="N21" s="3" t="str">
        <f t="shared" si="3"/>
        <v/>
      </c>
      <c r="O21" s="3" t="str">
        <f t="shared" si="4"/>
        <v/>
      </c>
    </row>
    <row r="22" spans="1:15" x14ac:dyDescent="0.25">
      <c r="A22" s="1">
        <v>47453132</v>
      </c>
      <c r="B22" s="1">
        <v>16</v>
      </c>
      <c r="C22" s="1">
        <v>1.3933599999999999</v>
      </c>
      <c r="D22" s="1">
        <v>0.42819699999999999</v>
      </c>
      <c r="E22" s="1">
        <v>9.0235899999999997E-3</v>
      </c>
      <c r="F22" s="1">
        <v>2657375392</v>
      </c>
      <c r="H22" s="1">
        <f t="shared" si="0"/>
        <v>0.20369699999999999</v>
      </c>
      <c r="I22" s="1">
        <f t="shared" si="1"/>
        <v>0.22450000000000001</v>
      </c>
      <c r="J22" s="5">
        <f t="shared" si="2"/>
        <v>0.47570861075626403</v>
      </c>
      <c r="L22" s="1">
        <f t="shared" si="5"/>
        <v>2.9568648914469965E-4</v>
      </c>
      <c r="N22" s="3" t="str">
        <f t="shared" si="3"/>
        <v/>
      </c>
      <c r="O22" s="3" t="str">
        <f t="shared" si="4"/>
        <v/>
      </c>
    </row>
    <row r="23" spans="1:15" x14ac:dyDescent="0.25">
      <c r="A23" s="1">
        <v>47453132</v>
      </c>
      <c r="B23" s="1">
        <v>32</v>
      </c>
      <c r="C23" s="1">
        <v>1.3755299999999999</v>
      </c>
      <c r="D23" s="1">
        <v>0.65456300000000001</v>
      </c>
      <c r="E23" s="1">
        <v>1.37939E-2</v>
      </c>
      <c r="F23" s="1">
        <v>2657375392</v>
      </c>
      <c r="H23" s="1">
        <f t="shared" si="0"/>
        <v>0.20369699999999999</v>
      </c>
      <c r="I23" s="1">
        <f t="shared" si="1"/>
        <v>0.45086599999999999</v>
      </c>
      <c r="J23" s="5">
        <f t="shared" si="2"/>
        <v>0.31119540823419595</v>
      </c>
      <c r="L23" s="1">
        <f t="shared" si="5"/>
        <v>2.9691533321762615E-4</v>
      </c>
      <c r="N23" s="3" t="str">
        <f t="shared" si="3"/>
        <v/>
      </c>
      <c r="O23" s="3" t="str">
        <f t="shared" si="4"/>
        <v/>
      </c>
    </row>
    <row r="24" spans="1:15" x14ac:dyDescent="0.25">
      <c r="A24" s="1">
        <v>47453132</v>
      </c>
      <c r="B24" s="1">
        <v>64</v>
      </c>
      <c r="C24" s="1">
        <v>1.393</v>
      </c>
      <c r="D24" s="1">
        <v>1.1097399999999999</v>
      </c>
      <c r="E24" s="1">
        <v>2.33861E-2</v>
      </c>
      <c r="F24" s="1">
        <v>2657375392</v>
      </c>
      <c r="H24" s="1">
        <f t="shared" si="0"/>
        <v>0.20369699999999999</v>
      </c>
      <c r="I24" s="1">
        <f t="shared" si="1"/>
        <v>0.90604299999999993</v>
      </c>
      <c r="J24" s="5">
        <f t="shared" si="2"/>
        <v>0.1835538053958585</v>
      </c>
      <c r="L24" s="1">
        <f t="shared" si="5"/>
        <v>2.9833482592887649E-4</v>
      </c>
      <c r="N24" s="3" t="str">
        <f t="shared" si="3"/>
        <v/>
      </c>
      <c r="O24" s="3" t="str">
        <f t="shared" si="4"/>
        <v/>
      </c>
    </row>
    <row r="25" spans="1:15" x14ac:dyDescent="0.25">
      <c r="A25" s="1">
        <v>47453132</v>
      </c>
      <c r="B25" s="1">
        <v>128</v>
      </c>
      <c r="C25" s="1">
        <v>1.37025</v>
      </c>
      <c r="D25" s="1">
        <v>2.0176699999999999</v>
      </c>
      <c r="E25" s="1">
        <v>4.2519099999999997E-2</v>
      </c>
      <c r="F25" s="1">
        <v>2657375392</v>
      </c>
      <c r="H25" s="1">
        <f t="shared" si="0"/>
        <v>0.20369699999999999</v>
      </c>
      <c r="I25" s="1">
        <f t="shared" si="1"/>
        <v>1.8139729999999998</v>
      </c>
      <c r="J25" s="5">
        <f t="shared" si="2"/>
        <v>0.10095654889055197</v>
      </c>
      <c r="L25" s="1">
        <f t="shared" si="5"/>
        <v>2.9864549430583422E-4</v>
      </c>
      <c r="N25" s="3" t="str">
        <f t="shared" si="3"/>
        <v/>
      </c>
      <c r="O25" s="3" t="str">
        <f t="shared" si="4"/>
        <v/>
      </c>
    </row>
    <row r="26" spans="1:15" x14ac:dyDescent="0.25">
      <c r="A26" s="1">
        <v>47453132</v>
      </c>
      <c r="B26" s="1">
        <v>256</v>
      </c>
      <c r="C26" s="1">
        <v>1.37768</v>
      </c>
      <c r="D26" s="1">
        <v>3.8406899999999999</v>
      </c>
      <c r="E26" s="1">
        <v>8.0936499999999995E-2</v>
      </c>
      <c r="F26" s="1">
        <v>2657375392</v>
      </c>
      <c r="H26" s="1">
        <f t="shared" si="0"/>
        <v>0.20369699999999999</v>
      </c>
      <c r="I26" s="1">
        <f t="shared" si="1"/>
        <v>3.6369929999999999</v>
      </c>
      <c r="J26" s="5">
        <f t="shared" si="2"/>
        <v>5.3036563742452525E-2</v>
      </c>
      <c r="L26" s="1">
        <f t="shared" si="5"/>
        <v>2.993902258390447E-4</v>
      </c>
      <c r="N26" s="3" t="str">
        <f t="shared" si="3"/>
        <v/>
      </c>
      <c r="O26" s="3" t="str">
        <f t="shared" si="4"/>
        <v/>
      </c>
    </row>
    <row r="27" spans="1:15" x14ac:dyDescent="0.25">
      <c r="A27" s="1">
        <v>33554432</v>
      </c>
      <c r="B27" s="1">
        <v>0</v>
      </c>
      <c r="C27" s="1">
        <v>0.98597100000000004</v>
      </c>
      <c r="D27" s="1">
        <v>0.14429700000000001</v>
      </c>
      <c r="E27" s="1">
        <v>4.3004000000000002E-3</v>
      </c>
      <c r="F27" s="1">
        <v>1879048192</v>
      </c>
      <c r="H27" s="1">
        <f t="shared" si="0"/>
        <v>0.14429700000000001</v>
      </c>
      <c r="I27" s="1">
        <f t="shared" si="1"/>
        <v>0</v>
      </c>
      <c r="J27" s="5">
        <f t="shared" si="2"/>
        <v>1</v>
      </c>
      <c r="L27" s="1">
        <f t="shared" si="5"/>
        <v>0</v>
      </c>
      <c r="N27" s="3">
        <f t="shared" si="3"/>
        <v>104.17670177481166</v>
      </c>
      <c r="O27" s="3">
        <f t="shared" si="4"/>
        <v>13.022087721851458</v>
      </c>
    </row>
    <row r="28" spans="1:15" x14ac:dyDescent="0.25">
      <c r="A28" s="1">
        <v>33554432</v>
      </c>
      <c r="B28" s="1">
        <v>1</v>
      </c>
      <c r="C28" s="1">
        <v>0.99160700000000002</v>
      </c>
      <c r="D28" s="1">
        <v>0.15437400000000001</v>
      </c>
      <c r="E28" s="1">
        <v>4.60071E-3</v>
      </c>
      <c r="F28" s="1">
        <v>1879048192</v>
      </c>
      <c r="H28" s="1">
        <f t="shared" si="0"/>
        <v>0.14429700000000001</v>
      </c>
      <c r="I28" s="1">
        <f t="shared" si="1"/>
        <v>1.0077000000000003E-2</v>
      </c>
      <c r="J28" s="5">
        <f t="shared" si="2"/>
        <v>0.93472346379571691</v>
      </c>
      <c r="L28" s="1">
        <f>I28/MAX(B28,1)/A28*1000000</f>
        <v>3.0031800270080572E-4</v>
      </c>
      <c r="N28" s="3" t="str">
        <f t="shared" si="3"/>
        <v/>
      </c>
      <c r="O28" s="3" t="str">
        <f t="shared" si="4"/>
        <v/>
      </c>
    </row>
    <row r="29" spans="1:15" x14ac:dyDescent="0.25">
      <c r="A29" s="1">
        <v>33554432</v>
      </c>
      <c r="B29" s="1">
        <v>2</v>
      </c>
      <c r="C29" s="1">
        <v>0.97824699999999998</v>
      </c>
      <c r="D29" s="1">
        <v>0.164052</v>
      </c>
      <c r="E29" s="1">
        <v>4.8891300000000002E-3</v>
      </c>
      <c r="F29" s="1">
        <v>1879048192</v>
      </c>
      <c r="H29" s="1">
        <f t="shared" si="0"/>
        <v>0.14429700000000001</v>
      </c>
      <c r="I29" s="1">
        <f t="shared" si="1"/>
        <v>1.9754999999999995E-2</v>
      </c>
      <c r="J29" s="5">
        <f t="shared" si="2"/>
        <v>0.87958086460390617</v>
      </c>
      <c r="L29" s="1">
        <f t="shared" si="5"/>
        <v>2.943724393844604E-4</v>
      </c>
      <c r="N29" s="3" t="str">
        <f t="shared" si="3"/>
        <v/>
      </c>
      <c r="O29" s="3" t="str">
        <f t="shared" si="4"/>
        <v/>
      </c>
    </row>
    <row r="30" spans="1:15" x14ac:dyDescent="0.25">
      <c r="A30" s="1">
        <v>33554432</v>
      </c>
      <c r="B30" s="1">
        <v>4</v>
      </c>
      <c r="C30" s="1">
        <v>0.99366500000000002</v>
      </c>
      <c r="D30" s="1">
        <v>0.18354200000000001</v>
      </c>
      <c r="E30" s="1">
        <v>5.4699800000000002E-3</v>
      </c>
      <c r="F30" s="1">
        <v>1879048192</v>
      </c>
      <c r="H30" s="1">
        <f t="shared" si="0"/>
        <v>0.14429700000000001</v>
      </c>
      <c r="I30" s="1">
        <f t="shared" si="1"/>
        <v>3.9245000000000002E-2</v>
      </c>
      <c r="J30" s="5">
        <f t="shared" si="2"/>
        <v>0.78617972998005903</v>
      </c>
      <c r="L30" s="1">
        <f t="shared" si="5"/>
        <v>2.9239803552627563E-4</v>
      </c>
      <c r="N30" s="3" t="str">
        <f t="shared" si="3"/>
        <v/>
      </c>
      <c r="O30" s="3" t="str">
        <f t="shared" si="4"/>
        <v/>
      </c>
    </row>
    <row r="31" spans="1:15" x14ac:dyDescent="0.25">
      <c r="A31" s="1">
        <v>33554432</v>
      </c>
      <c r="B31" s="1">
        <v>8</v>
      </c>
      <c r="C31" s="1">
        <v>0.98161100000000001</v>
      </c>
      <c r="D31" s="1">
        <v>0.222691</v>
      </c>
      <c r="E31" s="1">
        <v>6.6367199999999996E-3</v>
      </c>
      <c r="F31" s="1">
        <v>1879048192</v>
      </c>
      <c r="H31" s="1">
        <f t="shared" si="0"/>
        <v>0.14429700000000001</v>
      </c>
      <c r="I31" s="1">
        <f t="shared" si="1"/>
        <v>7.8393999999999991E-2</v>
      </c>
      <c r="J31" s="5">
        <f t="shared" si="2"/>
        <v>0.64796960811168847</v>
      </c>
      <c r="L31" s="1">
        <f t="shared" si="5"/>
        <v>2.9204040765762324E-4</v>
      </c>
      <c r="N31" s="3" t="str">
        <f t="shared" si="3"/>
        <v/>
      </c>
      <c r="O31" s="3" t="str">
        <f t="shared" si="4"/>
        <v/>
      </c>
    </row>
    <row r="32" spans="1:15" x14ac:dyDescent="0.25">
      <c r="A32" s="1">
        <v>33554432</v>
      </c>
      <c r="B32" s="1">
        <v>16</v>
      </c>
      <c r="C32" s="1">
        <v>0.98636900000000005</v>
      </c>
      <c r="D32" s="1">
        <v>0.30200100000000002</v>
      </c>
      <c r="E32" s="1">
        <v>9.0003400000000008E-3</v>
      </c>
      <c r="F32" s="1">
        <v>1879048192</v>
      </c>
      <c r="H32" s="1">
        <f t="shared" si="0"/>
        <v>0.14429700000000001</v>
      </c>
      <c r="I32" s="1">
        <f t="shared" si="1"/>
        <v>0.15770400000000001</v>
      </c>
      <c r="J32" s="5">
        <f t="shared" si="2"/>
        <v>0.47780305363227271</v>
      </c>
      <c r="L32" s="1">
        <f t="shared" si="5"/>
        <v>2.9374659061431885E-4</v>
      </c>
      <c r="N32" s="3" t="str">
        <f t="shared" si="3"/>
        <v/>
      </c>
      <c r="O32" s="3" t="str">
        <f t="shared" si="4"/>
        <v/>
      </c>
    </row>
    <row r="33" spans="1:15" x14ac:dyDescent="0.25">
      <c r="A33" s="1">
        <v>33554432</v>
      </c>
      <c r="B33" s="1">
        <v>32</v>
      </c>
      <c r="C33" s="1">
        <v>0.98806099999999997</v>
      </c>
      <c r="D33" s="1">
        <v>0.46177000000000001</v>
      </c>
      <c r="E33" s="1">
        <v>1.3761799999999999E-2</v>
      </c>
      <c r="F33" s="1">
        <v>1879048192</v>
      </c>
      <c r="H33" s="1">
        <f t="shared" si="0"/>
        <v>0.14429700000000001</v>
      </c>
      <c r="I33" s="1">
        <f t="shared" si="1"/>
        <v>0.31747300000000001</v>
      </c>
      <c r="J33" s="5">
        <f t="shared" si="2"/>
        <v>0.31248673582086323</v>
      </c>
      <c r="L33" s="1">
        <f t="shared" si="5"/>
        <v>2.9566977173089981E-4</v>
      </c>
      <c r="N33" s="3" t="str">
        <f t="shared" si="3"/>
        <v/>
      </c>
      <c r="O33" s="3" t="str">
        <f t="shared" si="4"/>
        <v/>
      </c>
    </row>
    <row r="34" spans="1:15" x14ac:dyDescent="0.25">
      <c r="A34" s="1">
        <v>33554432</v>
      </c>
      <c r="B34" s="1">
        <v>64</v>
      </c>
      <c r="C34" s="1">
        <v>0.99601899999999999</v>
      </c>
      <c r="D34" s="1">
        <v>0.784385</v>
      </c>
      <c r="E34" s="1">
        <v>2.3376500000000001E-2</v>
      </c>
      <c r="F34" s="1">
        <v>1879048192</v>
      </c>
      <c r="H34" s="1">
        <f t="shared" si="0"/>
        <v>0.14429700000000001</v>
      </c>
      <c r="I34" s="1">
        <f t="shared" si="1"/>
        <v>0.64008799999999999</v>
      </c>
      <c r="J34" s="5">
        <f t="shared" si="2"/>
        <v>0.1839619574571161</v>
      </c>
      <c r="L34" s="1">
        <f t="shared" si="5"/>
        <v>2.9806420207023621E-4</v>
      </c>
      <c r="N34" s="3" t="str">
        <f t="shared" si="3"/>
        <v/>
      </c>
      <c r="O34" s="3" t="str">
        <f t="shared" si="4"/>
        <v/>
      </c>
    </row>
    <row r="35" spans="1:15" x14ac:dyDescent="0.25">
      <c r="A35" s="1">
        <v>33554432</v>
      </c>
      <c r="B35" s="1">
        <v>128</v>
      </c>
      <c r="C35" s="1">
        <v>1.00441</v>
      </c>
      <c r="D35" s="1">
        <v>1.4322600000000001</v>
      </c>
      <c r="E35" s="1">
        <v>4.2684600000000003E-2</v>
      </c>
      <c r="F35" s="1">
        <v>1879048192</v>
      </c>
      <c r="H35" s="1">
        <f t="shared" si="0"/>
        <v>0.14429700000000001</v>
      </c>
      <c r="I35" s="1">
        <f t="shared" si="1"/>
        <v>1.287963</v>
      </c>
      <c r="J35" s="5">
        <f t="shared" si="2"/>
        <v>0.10074776925977129</v>
      </c>
      <c r="L35" s="1">
        <f t="shared" si="5"/>
        <v>2.9987725429236889E-4</v>
      </c>
      <c r="N35" s="3" t="str">
        <f t="shared" si="3"/>
        <v/>
      </c>
      <c r="O35" s="3" t="str">
        <f t="shared" si="4"/>
        <v/>
      </c>
    </row>
    <row r="36" spans="1:15" x14ac:dyDescent="0.25">
      <c r="A36" s="1">
        <v>33554432</v>
      </c>
      <c r="B36" s="1">
        <v>256</v>
      </c>
      <c r="C36" s="1">
        <v>1.00976</v>
      </c>
      <c r="D36" s="1">
        <v>2.7220499999999999</v>
      </c>
      <c r="E36" s="1">
        <v>8.1123500000000001E-2</v>
      </c>
      <c r="F36" s="1">
        <v>1879048192</v>
      </c>
      <c r="H36" s="1">
        <f t="shared" ref="H36:H99" si="6">IF(B36=0,D36,H35)</f>
        <v>0.14429700000000001</v>
      </c>
      <c r="I36" s="1">
        <f t="shared" ref="I36:I99" si="7">D36-H36</f>
        <v>2.577753</v>
      </c>
      <c r="J36" s="5">
        <f t="shared" si="2"/>
        <v>5.3010414944618951E-2</v>
      </c>
      <c r="L36" s="1">
        <f t="shared" ref="L36:L99" si="8">I36/MAX(B36,1)/A36*1000000</f>
        <v>3.000899450853467E-4</v>
      </c>
      <c r="N36" s="3" t="str">
        <f t="shared" si="3"/>
        <v/>
      </c>
      <c r="O36" s="3" t="str">
        <f t="shared" si="4"/>
        <v/>
      </c>
    </row>
    <row r="37" spans="1:15" x14ac:dyDescent="0.25">
      <c r="A37" s="1">
        <v>23726566</v>
      </c>
      <c r="B37" s="1">
        <v>0</v>
      </c>
      <c r="C37" s="1">
        <v>0.69158799999999998</v>
      </c>
      <c r="D37" s="1">
        <v>0.101635</v>
      </c>
      <c r="E37" s="1">
        <v>4.2835900000000003E-3</v>
      </c>
      <c r="F37" s="1">
        <v>1328687696</v>
      </c>
      <c r="H37" s="1">
        <f t="shared" si="6"/>
        <v>0.101635</v>
      </c>
      <c r="I37" s="1">
        <f t="shared" si="7"/>
        <v>0</v>
      </c>
      <c r="J37" s="5">
        <f t="shared" si="2"/>
        <v>1</v>
      </c>
      <c r="L37" s="1">
        <f t="shared" si="8"/>
        <v>0</v>
      </c>
      <c r="N37" s="3">
        <f t="shared" si="3"/>
        <v>104.58505011069022</v>
      </c>
      <c r="O37" s="3">
        <f t="shared" si="4"/>
        <v>13.073131263836277</v>
      </c>
    </row>
    <row r="38" spans="1:15" x14ac:dyDescent="0.25">
      <c r="A38" s="1">
        <v>23726566</v>
      </c>
      <c r="B38" s="1">
        <v>1</v>
      </c>
      <c r="C38" s="1">
        <v>0.69522499999999998</v>
      </c>
      <c r="D38" s="1">
        <v>0.109013</v>
      </c>
      <c r="E38" s="1">
        <v>4.5945400000000003E-3</v>
      </c>
      <c r="F38" s="1">
        <v>1328687696</v>
      </c>
      <c r="H38" s="1">
        <f t="shared" si="6"/>
        <v>0.101635</v>
      </c>
      <c r="I38" s="1">
        <f t="shared" si="7"/>
        <v>7.3779999999999957E-3</v>
      </c>
      <c r="J38" s="5">
        <f t="shared" si="2"/>
        <v>0.9323199985322852</v>
      </c>
      <c r="L38" s="1">
        <f t="shared" si="8"/>
        <v>3.1095945363522035E-4</v>
      </c>
      <c r="N38" s="3" t="str">
        <f t="shared" si="3"/>
        <v/>
      </c>
      <c r="O38" s="3" t="str">
        <f t="shared" si="4"/>
        <v/>
      </c>
    </row>
    <row r="39" spans="1:15" x14ac:dyDescent="0.25">
      <c r="A39" s="1">
        <v>23726566</v>
      </c>
      <c r="B39" s="1">
        <v>2</v>
      </c>
      <c r="C39" s="1">
        <v>0.68935100000000005</v>
      </c>
      <c r="D39" s="1">
        <v>0.116586</v>
      </c>
      <c r="E39" s="1">
        <v>4.9137499999999997E-3</v>
      </c>
      <c r="F39" s="1">
        <v>1328687696</v>
      </c>
      <c r="H39" s="1">
        <f t="shared" si="6"/>
        <v>0.101635</v>
      </c>
      <c r="I39" s="1">
        <f t="shared" si="7"/>
        <v>1.4950999999999992E-2</v>
      </c>
      <c r="J39" s="5">
        <f t="shared" si="2"/>
        <v>0.87175990256119951</v>
      </c>
      <c r="L39" s="1">
        <f t="shared" si="8"/>
        <v>3.1506877143536052E-4</v>
      </c>
      <c r="N39" s="3" t="str">
        <f t="shared" si="3"/>
        <v/>
      </c>
      <c r="O39" s="3" t="str">
        <f t="shared" si="4"/>
        <v/>
      </c>
    </row>
    <row r="40" spans="1:15" x14ac:dyDescent="0.25">
      <c r="A40" s="1">
        <v>23726566</v>
      </c>
      <c r="B40" s="1">
        <v>4</v>
      </c>
      <c r="C40" s="1">
        <v>0.67788999999999999</v>
      </c>
      <c r="D40" s="1">
        <v>0.12955900000000001</v>
      </c>
      <c r="E40" s="1">
        <v>5.46052E-3</v>
      </c>
      <c r="F40" s="1">
        <v>1328687696</v>
      </c>
      <c r="H40" s="1">
        <f t="shared" si="6"/>
        <v>0.101635</v>
      </c>
      <c r="I40" s="1">
        <f t="shared" si="7"/>
        <v>2.7924000000000004E-2</v>
      </c>
      <c r="J40" s="5">
        <f t="shared" si="2"/>
        <v>0.78446885202880534</v>
      </c>
      <c r="L40" s="1">
        <f t="shared" si="8"/>
        <v>2.9422715449003452E-4</v>
      </c>
      <c r="N40" s="3" t="str">
        <f t="shared" si="3"/>
        <v/>
      </c>
      <c r="O40" s="3" t="str">
        <f t="shared" si="4"/>
        <v/>
      </c>
    </row>
    <row r="41" spans="1:15" x14ac:dyDescent="0.25">
      <c r="A41" s="1">
        <v>23726566</v>
      </c>
      <c r="B41" s="1">
        <v>8</v>
      </c>
      <c r="C41" s="1">
        <v>0.69384800000000002</v>
      </c>
      <c r="D41" s="1">
        <v>0.15792700000000001</v>
      </c>
      <c r="E41" s="1">
        <v>6.6561399999999996E-3</v>
      </c>
      <c r="F41" s="1">
        <v>1328687696</v>
      </c>
      <c r="H41" s="1">
        <f t="shared" si="6"/>
        <v>0.101635</v>
      </c>
      <c r="I41" s="1">
        <f t="shared" si="7"/>
        <v>5.6292000000000009E-2</v>
      </c>
      <c r="J41" s="5">
        <f t="shared" si="2"/>
        <v>0.64355683322041191</v>
      </c>
      <c r="L41" s="1">
        <f t="shared" si="8"/>
        <v>2.9656630462242202E-4</v>
      </c>
      <c r="N41" s="3" t="str">
        <f t="shared" si="3"/>
        <v/>
      </c>
      <c r="O41" s="3" t="str">
        <f t="shared" si="4"/>
        <v/>
      </c>
    </row>
    <row r="42" spans="1:15" x14ac:dyDescent="0.25">
      <c r="A42" s="1">
        <v>23726566</v>
      </c>
      <c r="B42" s="1">
        <v>16</v>
      </c>
      <c r="C42" s="1">
        <v>0.70402500000000001</v>
      </c>
      <c r="D42" s="1">
        <v>0.21385599999999999</v>
      </c>
      <c r="E42" s="1">
        <v>9.0133499999999998E-3</v>
      </c>
      <c r="F42" s="1">
        <v>1328687696</v>
      </c>
      <c r="H42" s="1">
        <f t="shared" si="6"/>
        <v>0.101635</v>
      </c>
      <c r="I42" s="1">
        <f t="shared" si="7"/>
        <v>0.11222099999999999</v>
      </c>
      <c r="J42" s="5">
        <f t="shared" si="2"/>
        <v>0.47524970073320366</v>
      </c>
      <c r="L42" s="1">
        <f t="shared" si="8"/>
        <v>2.9561009798046627E-4</v>
      </c>
      <c r="N42" s="3" t="str">
        <f t="shared" si="3"/>
        <v/>
      </c>
      <c r="O42" s="3" t="str">
        <f t="shared" si="4"/>
        <v/>
      </c>
    </row>
    <row r="43" spans="1:15" x14ac:dyDescent="0.25">
      <c r="A43" s="1">
        <v>23726566</v>
      </c>
      <c r="B43" s="1">
        <v>32</v>
      </c>
      <c r="C43" s="1">
        <v>0.68726900000000002</v>
      </c>
      <c r="D43" s="1">
        <v>0.32624700000000001</v>
      </c>
      <c r="E43" s="1">
        <v>1.37503E-2</v>
      </c>
      <c r="F43" s="1">
        <v>1328687696</v>
      </c>
      <c r="H43" s="1">
        <f t="shared" si="6"/>
        <v>0.101635</v>
      </c>
      <c r="I43" s="1">
        <f t="shared" si="7"/>
        <v>0.22461200000000001</v>
      </c>
      <c r="J43" s="5">
        <f t="shared" si="2"/>
        <v>0.3115277688377211</v>
      </c>
      <c r="L43" s="1">
        <f t="shared" si="8"/>
        <v>2.9583400311701237E-4</v>
      </c>
      <c r="N43" s="3" t="str">
        <f t="shared" si="3"/>
        <v/>
      </c>
      <c r="O43" s="3" t="str">
        <f t="shared" si="4"/>
        <v/>
      </c>
    </row>
    <row r="44" spans="1:15" x14ac:dyDescent="0.25">
      <c r="A44" s="1">
        <v>23726566</v>
      </c>
      <c r="B44" s="1">
        <v>64</v>
      </c>
      <c r="C44" s="1">
        <v>0.70294000000000001</v>
      </c>
      <c r="D44" s="1">
        <v>0.55076400000000003</v>
      </c>
      <c r="E44" s="1">
        <v>2.3213000000000001E-2</v>
      </c>
      <c r="F44" s="1">
        <v>1328687696</v>
      </c>
      <c r="H44" s="1">
        <f t="shared" si="6"/>
        <v>0.101635</v>
      </c>
      <c r="I44" s="1">
        <f t="shared" si="7"/>
        <v>0.449129</v>
      </c>
      <c r="J44" s="5">
        <f t="shared" si="2"/>
        <v>0.18453457379204161</v>
      </c>
      <c r="L44" s="1">
        <f t="shared" si="8"/>
        <v>2.957714413876833E-4</v>
      </c>
      <c r="N44" s="3" t="str">
        <f t="shared" si="3"/>
        <v/>
      </c>
      <c r="O44" s="3" t="str">
        <f t="shared" si="4"/>
        <v/>
      </c>
    </row>
    <row r="45" spans="1:15" x14ac:dyDescent="0.25">
      <c r="A45" s="1">
        <v>23726566</v>
      </c>
      <c r="B45" s="1">
        <v>128</v>
      </c>
      <c r="C45" s="1">
        <v>0.69351399999999996</v>
      </c>
      <c r="D45" s="1">
        <v>1.00522</v>
      </c>
      <c r="E45" s="1">
        <v>4.2366899999999999E-2</v>
      </c>
      <c r="F45" s="1">
        <v>1328687696</v>
      </c>
      <c r="H45" s="1">
        <f t="shared" si="6"/>
        <v>0.101635</v>
      </c>
      <c r="I45" s="1">
        <f t="shared" si="7"/>
        <v>0.90358499999999997</v>
      </c>
      <c r="J45" s="5">
        <f t="shared" si="2"/>
        <v>0.1011072203099819</v>
      </c>
      <c r="L45" s="1">
        <f t="shared" si="8"/>
        <v>2.975254747147143E-4</v>
      </c>
      <c r="N45" s="3" t="str">
        <f t="shared" si="3"/>
        <v/>
      </c>
      <c r="O45" s="3" t="str">
        <f t="shared" si="4"/>
        <v/>
      </c>
    </row>
    <row r="46" spans="1:15" x14ac:dyDescent="0.25">
      <c r="A46" s="1">
        <v>23726566</v>
      </c>
      <c r="B46" s="1">
        <v>256</v>
      </c>
      <c r="C46" s="1">
        <v>0.69203300000000001</v>
      </c>
      <c r="D46" s="1">
        <v>1.9198900000000001</v>
      </c>
      <c r="E46" s="1">
        <v>8.09174E-2</v>
      </c>
      <c r="F46" s="1">
        <v>1328687696</v>
      </c>
      <c r="H46" s="1">
        <f t="shared" si="6"/>
        <v>0.101635</v>
      </c>
      <c r="I46" s="1">
        <f t="shared" si="7"/>
        <v>1.8182550000000002</v>
      </c>
      <c r="J46" s="5">
        <f t="shared" si="2"/>
        <v>5.2937928735500468E-2</v>
      </c>
      <c r="L46" s="1">
        <f t="shared" si="8"/>
        <v>2.993504662136948E-4</v>
      </c>
      <c r="N46" s="3" t="str">
        <f t="shared" si="3"/>
        <v/>
      </c>
      <c r="O46" s="3" t="str">
        <f t="shared" si="4"/>
        <v/>
      </c>
    </row>
    <row r="47" spans="1:15" x14ac:dyDescent="0.25">
      <c r="A47" s="1">
        <v>16777216</v>
      </c>
      <c r="B47" s="1">
        <v>0</v>
      </c>
      <c r="C47" s="1">
        <v>0.49455300000000002</v>
      </c>
      <c r="D47" s="1">
        <v>7.2678000000000006E-2</v>
      </c>
      <c r="E47" s="1">
        <v>4.3319500000000002E-3</v>
      </c>
      <c r="F47" s="1">
        <v>939524096</v>
      </c>
      <c r="H47" s="1">
        <f t="shared" si="6"/>
        <v>7.2678000000000006E-2</v>
      </c>
      <c r="I47" s="1">
        <f t="shared" si="7"/>
        <v>0</v>
      </c>
      <c r="J47" s="5">
        <f t="shared" si="2"/>
        <v>1</v>
      </c>
      <c r="L47" s="1">
        <f t="shared" si="8"/>
        <v>0</v>
      </c>
      <c r="N47" s="3">
        <f t="shared" si="3"/>
        <v>103.41771606263244</v>
      </c>
      <c r="O47" s="3">
        <f t="shared" si="4"/>
        <v>12.927214507829055</v>
      </c>
    </row>
    <row r="48" spans="1:15" x14ac:dyDescent="0.25">
      <c r="A48" s="1">
        <v>16777216</v>
      </c>
      <c r="B48" s="1">
        <v>1</v>
      </c>
      <c r="C48" s="1">
        <v>0.49260300000000001</v>
      </c>
      <c r="D48" s="1">
        <v>7.8368099999999996E-2</v>
      </c>
      <c r="E48" s="1">
        <v>4.6711000000000001E-3</v>
      </c>
      <c r="F48" s="1">
        <v>939524096</v>
      </c>
      <c r="H48" s="1">
        <f t="shared" si="6"/>
        <v>7.2678000000000006E-2</v>
      </c>
      <c r="I48" s="1">
        <f t="shared" si="7"/>
        <v>5.6900999999999896E-3</v>
      </c>
      <c r="J48" s="5">
        <f t="shared" si="2"/>
        <v>0.927392650836246</v>
      </c>
      <c r="L48" s="1">
        <f t="shared" si="8"/>
        <v>3.3915638923644957E-4</v>
      </c>
      <c r="N48" s="3" t="str">
        <f t="shared" si="3"/>
        <v/>
      </c>
      <c r="O48" s="3" t="str">
        <f t="shared" si="4"/>
        <v/>
      </c>
    </row>
    <row r="49" spans="1:15" x14ac:dyDescent="0.25">
      <c r="A49" s="1">
        <v>16777216</v>
      </c>
      <c r="B49" s="1">
        <v>2</v>
      </c>
      <c r="C49" s="1">
        <v>0.48812800000000001</v>
      </c>
      <c r="D49" s="1">
        <v>8.5047899999999996E-2</v>
      </c>
      <c r="E49" s="1">
        <v>5.06925E-3</v>
      </c>
      <c r="F49" s="1">
        <v>939524096</v>
      </c>
      <c r="H49" s="1">
        <f t="shared" si="6"/>
        <v>7.2678000000000006E-2</v>
      </c>
      <c r="I49" s="1">
        <f t="shared" si="7"/>
        <v>1.2369899999999989E-2</v>
      </c>
      <c r="J49" s="5">
        <f t="shared" si="2"/>
        <v>0.85455372795800966</v>
      </c>
      <c r="L49" s="1">
        <f t="shared" si="8"/>
        <v>3.6865174770355191E-4</v>
      </c>
      <c r="N49" s="3" t="str">
        <f t="shared" si="3"/>
        <v/>
      </c>
      <c r="O49" s="3" t="str">
        <f t="shared" si="4"/>
        <v/>
      </c>
    </row>
    <row r="50" spans="1:15" x14ac:dyDescent="0.25">
      <c r="A50" s="1">
        <v>16777216</v>
      </c>
      <c r="B50" s="1">
        <v>4</v>
      </c>
      <c r="C50" s="1">
        <v>0.47760399999999997</v>
      </c>
      <c r="D50" s="1">
        <v>9.30975E-2</v>
      </c>
      <c r="E50" s="1">
        <v>5.5490399999999999E-3</v>
      </c>
      <c r="F50" s="1">
        <v>939524096</v>
      </c>
      <c r="H50" s="1">
        <f t="shared" si="6"/>
        <v>7.2678000000000006E-2</v>
      </c>
      <c r="I50" s="1">
        <f t="shared" si="7"/>
        <v>2.0419499999999993E-2</v>
      </c>
      <c r="J50" s="5">
        <f t="shared" si="2"/>
        <v>0.78066543140256195</v>
      </c>
      <c r="L50" s="1">
        <f t="shared" si="8"/>
        <v>3.0427426099777211E-4</v>
      </c>
      <c r="N50" s="3" t="str">
        <f t="shared" si="3"/>
        <v/>
      </c>
      <c r="O50" s="3" t="str">
        <f t="shared" si="4"/>
        <v/>
      </c>
    </row>
    <row r="51" spans="1:15" x14ac:dyDescent="0.25">
      <c r="A51" s="1">
        <v>16777216</v>
      </c>
      <c r="B51" s="1">
        <v>8</v>
      </c>
      <c r="C51" s="1">
        <v>0.49316599999999999</v>
      </c>
      <c r="D51" s="1">
        <v>0.111913</v>
      </c>
      <c r="E51" s="1">
        <v>6.67053E-3</v>
      </c>
      <c r="F51" s="1">
        <v>939524096</v>
      </c>
      <c r="H51" s="1">
        <f t="shared" si="6"/>
        <v>7.2678000000000006E-2</v>
      </c>
      <c r="I51" s="1">
        <f t="shared" si="7"/>
        <v>3.9234999999999992E-2</v>
      </c>
      <c r="J51" s="5">
        <f t="shared" si="2"/>
        <v>0.64941517071296462</v>
      </c>
      <c r="L51" s="1">
        <f t="shared" si="8"/>
        <v>2.9232352972030634E-4</v>
      </c>
      <c r="N51" s="3" t="str">
        <f t="shared" si="3"/>
        <v/>
      </c>
      <c r="O51" s="3" t="str">
        <f t="shared" si="4"/>
        <v/>
      </c>
    </row>
    <row r="52" spans="1:15" x14ac:dyDescent="0.25">
      <c r="A52" s="1">
        <v>16777216</v>
      </c>
      <c r="B52" s="1">
        <v>16</v>
      </c>
      <c r="C52" s="1">
        <v>0.48477900000000002</v>
      </c>
      <c r="D52" s="1">
        <v>0.15148700000000001</v>
      </c>
      <c r="E52" s="1">
        <v>9.0293200000000004E-3</v>
      </c>
      <c r="F52" s="1">
        <v>939524096</v>
      </c>
      <c r="H52" s="1">
        <f t="shared" si="6"/>
        <v>7.2678000000000006E-2</v>
      </c>
      <c r="I52" s="1">
        <f t="shared" si="7"/>
        <v>7.8809000000000004E-2</v>
      </c>
      <c r="J52" s="5">
        <f t="shared" si="2"/>
        <v>0.47976394014007806</v>
      </c>
      <c r="L52" s="1">
        <f t="shared" si="8"/>
        <v>2.9358640313148499E-4</v>
      </c>
      <c r="N52" s="3" t="str">
        <f t="shared" si="3"/>
        <v/>
      </c>
      <c r="O52" s="3" t="str">
        <f t="shared" si="4"/>
        <v/>
      </c>
    </row>
    <row r="53" spans="1:15" x14ac:dyDescent="0.25">
      <c r="A53" s="1">
        <v>16777216</v>
      </c>
      <c r="B53" s="1">
        <v>32</v>
      </c>
      <c r="C53" s="1">
        <v>0.49132599999999998</v>
      </c>
      <c r="D53" s="1">
        <v>0.23083899999999999</v>
      </c>
      <c r="E53" s="1">
        <v>1.37591E-2</v>
      </c>
      <c r="F53" s="1">
        <v>939524096</v>
      </c>
      <c r="H53" s="1">
        <f t="shared" si="6"/>
        <v>7.2678000000000006E-2</v>
      </c>
      <c r="I53" s="1">
        <f t="shared" si="7"/>
        <v>0.158161</v>
      </c>
      <c r="J53" s="5">
        <f t="shared" si="2"/>
        <v>0.31484281252301388</v>
      </c>
      <c r="L53" s="1">
        <f t="shared" si="8"/>
        <v>2.945978194475174E-4</v>
      </c>
      <c r="N53" s="3" t="str">
        <f t="shared" si="3"/>
        <v/>
      </c>
      <c r="O53" s="3" t="str">
        <f t="shared" si="4"/>
        <v/>
      </c>
    </row>
    <row r="54" spans="1:15" x14ac:dyDescent="0.25">
      <c r="A54" s="1">
        <v>16777216</v>
      </c>
      <c r="B54" s="1">
        <v>64</v>
      </c>
      <c r="C54" s="1">
        <v>0.495388</v>
      </c>
      <c r="D54" s="1">
        <v>0.38980199999999998</v>
      </c>
      <c r="E54" s="1">
        <v>2.3234000000000001E-2</v>
      </c>
      <c r="F54" s="1">
        <v>939524096</v>
      </c>
      <c r="H54" s="1">
        <f t="shared" si="6"/>
        <v>7.2678000000000006E-2</v>
      </c>
      <c r="I54" s="1">
        <f t="shared" si="7"/>
        <v>0.31712399999999996</v>
      </c>
      <c r="J54" s="5">
        <f t="shared" si="2"/>
        <v>0.18644850462542525</v>
      </c>
      <c r="L54" s="1">
        <f t="shared" si="8"/>
        <v>2.9534474015235895E-4</v>
      </c>
      <c r="N54" s="3" t="str">
        <f t="shared" si="3"/>
        <v/>
      </c>
      <c r="O54" s="3" t="str">
        <f t="shared" si="4"/>
        <v/>
      </c>
    </row>
    <row r="55" spans="1:15" x14ac:dyDescent="0.25">
      <c r="A55" s="1">
        <v>16777216</v>
      </c>
      <c r="B55" s="1">
        <v>128</v>
      </c>
      <c r="C55" s="1">
        <v>0.492421</v>
      </c>
      <c r="D55" s="1">
        <v>0.708426</v>
      </c>
      <c r="E55" s="1">
        <v>4.2225499999999999E-2</v>
      </c>
      <c r="F55" s="1">
        <v>939524096</v>
      </c>
      <c r="H55" s="1">
        <f t="shared" si="6"/>
        <v>7.2678000000000006E-2</v>
      </c>
      <c r="I55" s="1">
        <f t="shared" si="7"/>
        <v>0.63574799999999998</v>
      </c>
      <c r="J55" s="5">
        <f t="shared" si="2"/>
        <v>0.10259081400174472</v>
      </c>
      <c r="L55" s="1">
        <f t="shared" si="8"/>
        <v>2.9604323208332062E-4</v>
      </c>
      <c r="N55" s="3" t="str">
        <f t="shared" si="3"/>
        <v/>
      </c>
      <c r="O55" s="3" t="str">
        <f t="shared" si="4"/>
        <v/>
      </c>
    </row>
    <row r="56" spans="1:15" x14ac:dyDescent="0.25">
      <c r="A56" s="1">
        <v>16777216</v>
      </c>
      <c r="B56" s="1">
        <v>256</v>
      </c>
      <c r="C56" s="1">
        <v>0.49510900000000002</v>
      </c>
      <c r="D56" s="1">
        <v>1.3535200000000001</v>
      </c>
      <c r="E56" s="1">
        <v>8.0676200000000003E-2</v>
      </c>
      <c r="F56" s="1">
        <v>939524096</v>
      </c>
      <c r="H56" s="1">
        <f t="shared" si="6"/>
        <v>7.2678000000000006E-2</v>
      </c>
      <c r="I56" s="1">
        <f t="shared" si="7"/>
        <v>1.280842</v>
      </c>
      <c r="J56" s="5">
        <f t="shared" si="2"/>
        <v>5.3695549382351208E-2</v>
      </c>
      <c r="L56" s="1">
        <f t="shared" si="8"/>
        <v>2.9821926727890968E-4</v>
      </c>
      <c r="N56" s="3" t="str">
        <f t="shared" si="3"/>
        <v/>
      </c>
      <c r="O56" s="3" t="str">
        <f t="shared" si="4"/>
        <v/>
      </c>
    </row>
    <row r="57" spans="1:15" x14ac:dyDescent="0.25">
      <c r="A57" s="1">
        <v>11863283</v>
      </c>
      <c r="B57" s="1">
        <v>0</v>
      </c>
      <c r="C57" s="1">
        <v>0.35843999999999998</v>
      </c>
      <c r="D57" s="1">
        <v>5.1502699999999998E-2</v>
      </c>
      <c r="E57" s="1">
        <v>4.3413599999999998E-3</v>
      </c>
      <c r="F57" s="1">
        <v>664343848</v>
      </c>
      <c r="H57" s="1">
        <f t="shared" si="6"/>
        <v>5.1502699999999998E-2</v>
      </c>
      <c r="I57" s="1">
        <f t="shared" si="7"/>
        <v>0</v>
      </c>
      <c r="J57" s="5">
        <f t="shared" si="2"/>
        <v>1</v>
      </c>
      <c r="L57" s="1">
        <f t="shared" si="8"/>
        <v>0</v>
      </c>
      <c r="N57" s="3">
        <f t="shared" si="3"/>
        <v>103.19363419781875</v>
      </c>
      <c r="O57" s="3">
        <f t="shared" si="4"/>
        <v>12.899204274727344</v>
      </c>
    </row>
    <row r="58" spans="1:15" x14ac:dyDescent="0.25">
      <c r="A58" s="1">
        <v>11863283</v>
      </c>
      <c r="B58" s="1">
        <v>1</v>
      </c>
      <c r="C58" s="1">
        <v>0.35794399999999998</v>
      </c>
      <c r="D58" s="1">
        <v>5.6071500000000003E-2</v>
      </c>
      <c r="E58" s="1">
        <v>4.72647E-3</v>
      </c>
      <c r="F58" s="1">
        <v>664343848</v>
      </c>
      <c r="H58" s="1">
        <f t="shared" si="6"/>
        <v>5.1502699999999998E-2</v>
      </c>
      <c r="I58" s="1">
        <f t="shared" si="7"/>
        <v>4.5688000000000048E-3</v>
      </c>
      <c r="J58" s="5">
        <f t="shared" si="2"/>
        <v>0.91851832035882752</v>
      </c>
      <c r="L58" s="1">
        <f t="shared" si="8"/>
        <v>3.8512104954421171E-4</v>
      </c>
      <c r="N58" s="3" t="str">
        <f t="shared" si="3"/>
        <v/>
      </c>
      <c r="O58" s="3" t="str">
        <f t="shared" si="4"/>
        <v/>
      </c>
    </row>
    <row r="59" spans="1:15" x14ac:dyDescent="0.25">
      <c r="A59" s="1">
        <v>11863283</v>
      </c>
      <c r="B59" s="1">
        <v>2</v>
      </c>
      <c r="C59" s="1">
        <v>0.35584700000000002</v>
      </c>
      <c r="D59" s="1">
        <v>6.0498000000000003E-2</v>
      </c>
      <c r="E59" s="1">
        <v>5.0996000000000001E-3</v>
      </c>
      <c r="F59" s="1">
        <v>664343848</v>
      </c>
      <c r="H59" s="1">
        <f t="shared" si="6"/>
        <v>5.1502699999999998E-2</v>
      </c>
      <c r="I59" s="1">
        <f t="shared" si="7"/>
        <v>8.9953000000000047E-3</v>
      </c>
      <c r="J59" s="5">
        <f t="shared" si="2"/>
        <v>0.85131244008066376</v>
      </c>
      <c r="L59" s="1">
        <f t="shared" si="8"/>
        <v>3.7912355289846847E-4</v>
      </c>
      <c r="N59" s="3" t="str">
        <f t="shared" si="3"/>
        <v/>
      </c>
      <c r="O59" s="3" t="str">
        <f t="shared" si="4"/>
        <v/>
      </c>
    </row>
    <row r="60" spans="1:15" x14ac:dyDescent="0.25">
      <c r="A60" s="1">
        <v>11863283</v>
      </c>
      <c r="B60" s="1">
        <v>4</v>
      </c>
      <c r="C60" s="1">
        <v>0.34943400000000002</v>
      </c>
      <c r="D60" s="1">
        <v>6.9617399999999996E-2</v>
      </c>
      <c r="E60" s="1">
        <v>5.8683099999999998E-3</v>
      </c>
      <c r="F60" s="1">
        <v>664343848</v>
      </c>
      <c r="H60" s="1">
        <f t="shared" si="6"/>
        <v>5.1502699999999998E-2</v>
      </c>
      <c r="I60" s="1">
        <f t="shared" si="7"/>
        <v>1.8114699999999997E-2</v>
      </c>
      <c r="J60" s="5">
        <f t="shared" si="2"/>
        <v>0.73979637274589405</v>
      </c>
      <c r="L60" s="1">
        <f t="shared" si="8"/>
        <v>3.8173876489332669E-4</v>
      </c>
      <c r="N60" s="3" t="str">
        <f t="shared" si="3"/>
        <v/>
      </c>
      <c r="O60" s="3" t="str">
        <f t="shared" si="4"/>
        <v/>
      </c>
    </row>
    <row r="61" spans="1:15" x14ac:dyDescent="0.25">
      <c r="A61" s="1">
        <v>11863283</v>
      </c>
      <c r="B61" s="1">
        <v>8</v>
      </c>
      <c r="C61" s="1">
        <v>0.35845399999999999</v>
      </c>
      <c r="D61" s="1">
        <v>8.3047099999999999E-2</v>
      </c>
      <c r="E61" s="1">
        <v>7.0003499999999998E-3</v>
      </c>
      <c r="F61" s="1">
        <v>664343848</v>
      </c>
      <c r="H61" s="1">
        <f t="shared" si="6"/>
        <v>5.1502699999999998E-2</v>
      </c>
      <c r="I61" s="1">
        <f t="shared" si="7"/>
        <v>3.15444E-2</v>
      </c>
      <c r="J61" s="5">
        <f t="shared" si="2"/>
        <v>0.62016253427271995</v>
      </c>
      <c r="L61" s="1">
        <f t="shared" si="8"/>
        <v>3.3237426773010471E-4</v>
      </c>
      <c r="N61" s="3" t="str">
        <f t="shared" si="3"/>
        <v/>
      </c>
      <c r="O61" s="3" t="str">
        <f t="shared" si="4"/>
        <v/>
      </c>
    </row>
    <row r="62" spans="1:15" x14ac:dyDescent="0.25">
      <c r="A62" s="1">
        <v>11863283</v>
      </c>
      <c r="B62" s="1">
        <v>16</v>
      </c>
      <c r="C62" s="1">
        <v>0.35120899999999999</v>
      </c>
      <c r="D62" s="1">
        <v>0.108504</v>
      </c>
      <c r="E62" s="1">
        <v>9.1462000000000002E-3</v>
      </c>
      <c r="F62" s="1">
        <v>664343848</v>
      </c>
      <c r="H62" s="1">
        <f t="shared" si="6"/>
        <v>5.1502699999999998E-2</v>
      </c>
      <c r="I62" s="1">
        <f t="shared" si="7"/>
        <v>5.7001300000000005E-2</v>
      </c>
      <c r="J62" s="5">
        <f t="shared" si="2"/>
        <v>0.47466176362161761</v>
      </c>
      <c r="L62" s="1">
        <f t="shared" si="8"/>
        <v>3.0030314964247254E-4</v>
      </c>
      <c r="N62" s="3" t="str">
        <f t="shared" si="3"/>
        <v/>
      </c>
      <c r="O62" s="3" t="str">
        <f t="shared" si="4"/>
        <v/>
      </c>
    </row>
    <row r="63" spans="1:15" x14ac:dyDescent="0.25">
      <c r="A63" s="1">
        <v>11863283</v>
      </c>
      <c r="B63" s="1">
        <v>32</v>
      </c>
      <c r="C63" s="1">
        <v>0.35628199999999999</v>
      </c>
      <c r="D63" s="1">
        <v>0.16372900000000001</v>
      </c>
      <c r="E63" s="1">
        <v>1.3801300000000001E-2</v>
      </c>
      <c r="F63" s="1">
        <v>664343848</v>
      </c>
      <c r="H63" s="1">
        <f t="shared" si="6"/>
        <v>5.1502699999999998E-2</v>
      </c>
      <c r="I63" s="1">
        <f t="shared" si="7"/>
        <v>0.11222630000000001</v>
      </c>
      <c r="J63" s="5">
        <f t="shared" si="2"/>
        <v>0.3145606459454342</v>
      </c>
      <c r="L63" s="1">
        <f t="shared" si="8"/>
        <v>2.9562405912427446E-4</v>
      </c>
      <c r="N63" s="3" t="str">
        <f t="shared" si="3"/>
        <v/>
      </c>
      <c r="O63" s="3" t="str">
        <f t="shared" si="4"/>
        <v/>
      </c>
    </row>
    <row r="64" spans="1:15" x14ac:dyDescent="0.25">
      <c r="A64" s="1">
        <v>11863283</v>
      </c>
      <c r="B64" s="1">
        <v>64</v>
      </c>
      <c r="C64" s="1">
        <v>0.35220099999999999</v>
      </c>
      <c r="D64" s="1">
        <v>0.27596900000000002</v>
      </c>
      <c r="E64" s="1">
        <v>2.3262399999999999E-2</v>
      </c>
      <c r="F64" s="1">
        <v>664343848</v>
      </c>
      <c r="H64" s="1">
        <f t="shared" si="6"/>
        <v>5.1502699999999998E-2</v>
      </c>
      <c r="I64" s="1">
        <f t="shared" si="7"/>
        <v>0.22446630000000001</v>
      </c>
      <c r="J64" s="5">
        <f t="shared" si="2"/>
        <v>0.18662494700491719</v>
      </c>
      <c r="L64" s="1">
        <f t="shared" si="8"/>
        <v>2.95642103244102E-4</v>
      </c>
      <c r="N64" s="3" t="str">
        <f t="shared" si="3"/>
        <v/>
      </c>
      <c r="O64" s="3" t="str">
        <f t="shared" si="4"/>
        <v/>
      </c>
    </row>
    <row r="65" spans="1:15" x14ac:dyDescent="0.25">
      <c r="A65" s="1">
        <v>11863283</v>
      </c>
      <c r="B65" s="1">
        <v>128</v>
      </c>
      <c r="C65" s="1">
        <v>0.35668499999999997</v>
      </c>
      <c r="D65" s="1">
        <v>0.50257399999999997</v>
      </c>
      <c r="E65" s="1">
        <v>4.23638E-2</v>
      </c>
      <c r="F65" s="1">
        <v>664343848</v>
      </c>
      <c r="H65" s="1">
        <f t="shared" si="6"/>
        <v>5.1502699999999998E-2</v>
      </c>
      <c r="I65" s="1">
        <f t="shared" si="7"/>
        <v>0.45107129999999995</v>
      </c>
      <c r="J65" s="5">
        <f t="shared" si="2"/>
        <v>0.10247784405878538</v>
      </c>
      <c r="L65" s="1">
        <f t="shared" si="8"/>
        <v>2.9705053240742884E-4</v>
      </c>
      <c r="N65" s="3" t="str">
        <f t="shared" si="3"/>
        <v/>
      </c>
      <c r="O65" s="3" t="str">
        <f t="shared" si="4"/>
        <v/>
      </c>
    </row>
    <row r="66" spans="1:15" x14ac:dyDescent="0.25">
      <c r="A66" s="1">
        <v>11863283</v>
      </c>
      <c r="B66" s="1">
        <v>256</v>
      </c>
      <c r="C66" s="1">
        <v>0.34822999999999998</v>
      </c>
      <c r="D66" s="1">
        <v>0.959785</v>
      </c>
      <c r="E66" s="1">
        <v>8.0903799999999998E-2</v>
      </c>
      <c r="F66" s="1">
        <v>664343848</v>
      </c>
      <c r="H66" s="1">
        <f t="shared" si="6"/>
        <v>5.1502699999999998E-2</v>
      </c>
      <c r="I66" s="1">
        <f t="shared" si="7"/>
        <v>0.90828229999999999</v>
      </c>
      <c r="J66" s="5">
        <f t="shared" si="2"/>
        <v>5.3660663586115639E-2</v>
      </c>
      <c r="L66" s="1">
        <f t="shared" si="8"/>
        <v>2.9907216529985844E-4</v>
      </c>
      <c r="N66" s="3" t="str">
        <f t="shared" si="3"/>
        <v/>
      </c>
      <c r="O66" s="3" t="str">
        <f t="shared" si="4"/>
        <v/>
      </c>
    </row>
    <row r="67" spans="1:15" x14ac:dyDescent="0.25">
      <c r="A67" s="1">
        <v>8388608</v>
      </c>
      <c r="B67" s="1">
        <v>0</v>
      </c>
      <c r="C67" s="1">
        <v>0.24624699999999999</v>
      </c>
      <c r="D67" s="1">
        <v>3.6416999999999998E-2</v>
      </c>
      <c r="E67" s="1">
        <v>4.3412399999999997E-3</v>
      </c>
      <c r="F67" s="1">
        <v>469762048</v>
      </c>
      <c r="H67" s="1">
        <f t="shared" si="6"/>
        <v>3.6416999999999998E-2</v>
      </c>
      <c r="I67" s="1">
        <f t="shared" si="7"/>
        <v>0</v>
      </c>
      <c r="J67" s="5">
        <f t="shared" si="2"/>
        <v>1</v>
      </c>
      <c r="L67" s="1">
        <f t="shared" si="8"/>
        <v>0</v>
      </c>
      <c r="N67" s="3">
        <f t="shared" si="3"/>
        <v>103.19621012164649</v>
      </c>
      <c r="O67" s="3">
        <f t="shared" si="4"/>
        <v>12.899526265205811</v>
      </c>
    </row>
    <row r="68" spans="1:15" x14ac:dyDescent="0.25">
      <c r="A68" s="1">
        <v>8388608</v>
      </c>
      <c r="B68" s="1">
        <v>1</v>
      </c>
      <c r="C68" s="1">
        <v>0.25392199999999998</v>
      </c>
      <c r="D68" s="1">
        <v>3.9863999999999997E-2</v>
      </c>
      <c r="E68" s="1">
        <v>4.7521600000000001E-3</v>
      </c>
      <c r="F68" s="1">
        <v>469762048</v>
      </c>
      <c r="H68" s="1">
        <f t="shared" si="6"/>
        <v>3.6416999999999998E-2</v>
      </c>
      <c r="I68" s="1">
        <f t="shared" si="7"/>
        <v>3.4469999999999987E-3</v>
      </c>
      <c r="J68" s="5">
        <f t="shared" si="2"/>
        <v>0.91353100541842269</v>
      </c>
      <c r="L68" s="1">
        <f t="shared" si="8"/>
        <v>4.1091442108154281E-4</v>
      </c>
      <c r="N68" s="3" t="str">
        <f t="shared" si="3"/>
        <v/>
      </c>
      <c r="O68" s="3" t="str">
        <f t="shared" si="4"/>
        <v/>
      </c>
    </row>
    <row r="69" spans="1:15" x14ac:dyDescent="0.25">
      <c r="A69" s="1">
        <v>8388608</v>
      </c>
      <c r="B69" s="1">
        <v>2</v>
      </c>
      <c r="C69" s="1">
        <v>0.25009300000000001</v>
      </c>
      <c r="D69" s="1">
        <v>4.3219800000000003E-2</v>
      </c>
      <c r="E69" s="1">
        <v>5.1522E-3</v>
      </c>
      <c r="F69" s="1">
        <v>469762048</v>
      </c>
      <c r="H69" s="1">
        <f t="shared" si="6"/>
        <v>3.6416999999999998E-2</v>
      </c>
      <c r="I69" s="1">
        <f t="shared" si="7"/>
        <v>6.8028000000000047E-3</v>
      </c>
      <c r="J69" s="5">
        <f t="shared" si="2"/>
        <v>0.84259991948134871</v>
      </c>
      <c r="L69" s="1">
        <f t="shared" si="8"/>
        <v>4.0547847747802763E-4</v>
      </c>
      <c r="N69" s="3" t="str">
        <f t="shared" si="3"/>
        <v/>
      </c>
      <c r="O69" s="3" t="str">
        <f t="shared" si="4"/>
        <v/>
      </c>
    </row>
    <row r="70" spans="1:15" x14ac:dyDescent="0.25">
      <c r="A70" s="1">
        <v>8388608</v>
      </c>
      <c r="B70" s="1">
        <v>4</v>
      </c>
      <c r="C70" s="1">
        <v>0.25294100000000003</v>
      </c>
      <c r="D70" s="1">
        <v>4.9773499999999998E-2</v>
      </c>
      <c r="E70" s="1">
        <v>5.9334599999999998E-3</v>
      </c>
      <c r="F70" s="1">
        <v>469762048</v>
      </c>
      <c r="H70" s="1">
        <f t="shared" si="6"/>
        <v>3.6416999999999998E-2</v>
      </c>
      <c r="I70" s="1">
        <f t="shared" si="7"/>
        <v>1.33565E-2</v>
      </c>
      <c r="J70" s="5">
        <f t="shared" si="2"/>
        <v>0.73165439440666213</v>
      </c>
      <c r="L70" s="1">
        <f t="shared" si="8"/>
        <v>3.9805471897125244E-4</v>
      </c>
      <c r="N70" s="3" t="str">
        <f t="shared" si="3"/>
        <v/>
      </c>
      <c r="O70" s="3" t="str">
        <f t="shared" si="4"/>
        <v/>
      </c>
    </row>
    <row r="71" spans="1:15" x14ac:dyDescent="0.25">
      <c r="A71" s="1">
        <v>8388608</v>
      </c>
      <c r="B71" s="1">
        <v>8</v>
      </c>
      <c r="C71" s="1">
        <v>0.25439899999999999</v>
      </c>
      <c r="D71" s="1">
        <v>6.2309900000000001E-2</v>
      </c>
      <c r="E71" s="1">
        <v>7.4279200000000002E-3</v>
      </c>
      <c r="F71" s="1">
        <v>469762048</v>
      </c>
      <c r="H71" s="1">
        <f t="shared" si="6"/>
        <v>3.6416999999999998E-2</v>
      </c>
      <c r="I71" s="1">
        <f t="shared" si="7"/>
        <v>2.5892900000000003E-2</v>
      </c>
      <c r="J71" s="5">
        <f t="shared" si="2"/>
        <v>0.5844496620922196</v>
      </c>
      <c r="L71" s="1">
        <f t="shared" si="8"/>
        <v>3.8583427667617805E-4</v>
      </c>
      <c r="N71" s="3" t="str">
        <f t="shared" si="3"/>
        <v/>
      </c>
      <c r="O71" s="3" t="str">
        <f t="shared" si="4"/>
        <v/>
      </c>
    </row>
    <row r="72" spans="1:15" x14ac:dyDescent="0.25">
      <c r="A72" s="1">
        <v>8388608</v>
      </c>
      <c r="B72" s="1">
        <v>16</v>
      </c>
      <c r="C72" s="1">
        <v>0.25707099999999999</v>
      </c>
      <c r="D72" s="1">
        <v>8.3037700000000006E-2</v>
      </c>
      <c r="E72" s="1">
        <v>9.8988700000000006E-3</v>
      </c>
      <c r="F72" s="1">
        <v>469762048</v>
      </c>
      <c r="H72" s="1">
        <f t="shared" si="6"/>
        <v>3.6416999999999998E-2</v>
      </c>
      <c r="I72" s="1">
        <f t="shared" si="7"/>
        <v>4.6620700000000008E-2</v>
      </c>
      <c r="J72" s="5">
        <f t="shared" ref="J72:J135" si="9">H72/(H72+I72)</f>
        <v>0.43855983487018541</v>
      </c>
      <c r="L72" s="1">
        <f t="shared" si="8"/>
        <v>3.4735128283500675E-4</v>
      </c>
      <c r="N72" s="3" t="str">
        <f t="shared" ref="N72:N135" si="10">IF(B72=0,F72*8/D72/1000000000,"")</f>
        <v/>
      </c>
      <c r="O72" s="3" t="str">
        <f t="shared" ref="O72:O135" si="11">IF(B72=0,F72*8/D72/1000000000/8,"")</f>
        <v/>
      </c>
    </row>
    <row r="73" spans="1:15" x14ac:dyDescent="0.25">
      <c r="A73" s="1">
        <v>8388608</v>
      </c>
      <c r="B73" s="1">
        <v>32</v>
      </c>
      <c r="C73" s="1">
        <v>0.25173200000000001</v>
      </c>
      <c r="D73" s="1">
        <v>0.11677899999999999</v>
      </c>
      <c r="E73" s="1">
        <v>1.39212E-2</v>
      </c>
      <c r="F73" s="1">
        <v>469762048</v>
      </c>
      <c r="H73" s="1">
        <f t="shared" si="6"/>
        <v>3.6416999999999998E-2</v>
      </c>
      <c r="I73" s="1">
        <f t="shared" si="7"/>
        <v>8.0361999999999989E-2</v>
      </c>
      <c r="J73" s="5">
        <f t="shared" si="9"/>
        <v>0.31184545166511102</v>
      </c>
      <c r="L73" s="1">
        <f t="shared" si="8"/>
        <v>2.9937177896499628E-4</v>
      </c>
      <c r="N73" s="3" t="str">
        <f t="shared" si="10"/>
        <v/>
      </c>
      <c r="O73" s="3" t="str">
        <f t="shared" si="11"/>
        <v/>
      </c>
    </row>
    <row r="74" spans="1:15" x14ac:dyDescent="0.25">
      <c r="A74" s="1">
        <v>8388608</v>
      </c>
      <c r="B74" s="1">
        <v>64</v>
      </c>
      <c r="C74" s="1">
        <v>0.25061600000000001</v>
      </c>
      <c r="D74" s="1">
        <v>0.195658</v>
      </c>
      <c r="E74" s="1">
        <v>2.3324299999999999E-2</v>
      </c>
      <c r="F74" s="1">
        <v>469762048</v>
      </c>
      <c r="H74" s="1">
        <f t="shared" si="6"/>
        <v>3.6416999999999998E-2</v>
      </c>
      <c r="I74" s="1">
        <f t="shared" si="7"/>
        <v>0.15924099999999999</v>
      </c>
      <c r="J74" s="5">
        <f t="shared" si="9"/>
        <v>0.18612579092089257</v>
      </c>
      <c r="L74" s="1">
        <f t="shared" si="8"/>
        <v>2.9660947620868683E-4</v>
      </c>
      <c r="N74" s="3" t="str">
        <f t="shared" si="10"/>
        <v/>
      </c>
      <c r="O74" s="3" t="str">
        <f t="shared" si="11"/>
        <v/>
      </c>
    </row>
    <row r="75" spans="1:15" x14ac:dyDescent="0.25">
      <c r="A75" s="1">
        <v>8388608</v>
      </c>
      <c r="B75" s="1">
        <v>128</v>
      </c>
      <c r="C75" s="1">
        <v>0.249253</v>
      </c>
      <c r="D75" s="1">
        <v>0.35528500000000002</v>
      </c>
      <c r="E75" s="1">
        <v>4.2353300000000003E-2</v>
      </c>
      <c r="F75" s="1">
        <v>469762048</v>
      </c>
      <c r="H75" s="1">
        <f t="shared" si="6"/>
        <v>3.6416999999999998E-2</v>
      </c>
      <c r="I75" s="1">
        <f t="shared" si="7"/>
        <v>0.31886800000000004</v>
      </c>
      <c r="J75" s="5">
        <f t="shared" si="9"/>
        <v>0.10250080920950785</v>
      </c>
      <c r="L75" s="1">
        <f t="shared" si="8"/>
        <v>2.9696896672248846E-4</v>
      </c>
      <c r="N75" s="3" t="str">
        <f t="shared" si="10"/>
        <v/>
      </c>
      <c r="O75" s="3" t="str">
        <f t="shared" si="11"/>
        <v/>
      </c>
    </row>
    <row r="76" spans="1:15" x14ac:dyDescent="0.25">
      <c r="A76" s="1">
        <v>8388608</v>
      </c>
      <c r="B76" s="1">
        <v>256</v>
      </c>
      <c r="C76" s="1">
        <v>0.253799</v>
      </c>
      <c r="D76" s="1">
        <v>0.67448699999999995</v>
      </c>
      <c r="E76" s="1">
        <v>8.0405099999999993E-2</v>
      </c>
      <c r="F76" s="1">
        <v>469762048</v>
      </c>
      <c r="H76" s="1">
        <f t="shared" si="6"/>
        <v>3.6416999999999998E-2</v>
      </c>
      <c r="I76" s="1">
        <f t="shared" si="7"/>
        <v>0.63806999999999992</v>
      </c>
      <c r="J76" s="5">
        <f t="shared" si="9"/>
        <v>5.399214514141859E-2</v>
      </c>
      <c r="L76" s="1">
        <f t="shared" si="8"/>
        <v>2.9712449759244913E-4</v>
      </c>
      <c r="N76" s="3" t="str">
        <f t="shared" si="10"/>
        <v/>
      </c>
      <c r="O76" s="3" t="str">
        <f t="shared" si="11"/>
        <v/>
      </c>
    </row>
    <row r="77" spans="1:15" x14ac:dyDescent="0.25">
      <c r="A77" s="1">
        <v>5931641</v>
      </c>
      <c r="B77" s="1">
        <v>0</v>
      </c>
      <c r="C77" s="1">
        <v>0.176093</v>
      </c>
      <c r="D77" s="1">
        <v>2.6014200000000001E-2</v>
      </c>
      <c r="E77" s="1">
        <v>4.3856800000000003E-3</v>
      </c>
      <c r="F77" s="1">
        <v>332171896</v>
      </c>
      <c r="H77" s="1">
        <f t="shared" si="6"/>
        <v>2.6014200000000001E-2</v>
      </c>
      <c r="I77" s="1">
        <f t="shared" si="7"/>
        <v>0</v>
      </c>
      <c r="J77" s="5">
        <f t="shared" si="9"/>
        <v>1</v>
      </c>
      <c r="L77" s="1">
        <f t="shared" si="8"/>
        <v>0</v>
      </c>
      <c r="N77" s="3">
        <f t="shared" si="10"/>
        <v>102.15094709812332</v>
      </c>
      <c r="O77" s="3">
        <f t="shared" si="11"/>
        <v>12.768868387265416</v>
      </c>
    </row>
    <row r="78" spans="1:15" x14ac:dyDescent="0.25">
      <c r="A78" s="1">
        <v>5931641</v>
      </c>
      <c r="B78" s="1">
        <v>1</v>
      </c>
      <c r="C78" s="1">
        <v>0.17668</v>
      </c>
      <c r="D78" s="1">
        <v>2.84681E-2</v>
      </c>
      <c r="E78" s="1">
        <v>4.7993699999999999E-3</v>
      </c>
      <c r="F78" s="1">
        <v>332171896</v>
      </c>
      <c r="H78" s="1">
        <f t="shared" si="6"/>
        <v>2.6014200000000001E-2</v>
      </c>
      <c r="I78" s="1">
        <f t="shared" si="7"/>
        <v>2.4538999999999984E-3</v>
      </c>
      <c r="J78" s="5">
        <f t="shared" si="9"/>
        <v>0.91380176407979463</v>
      </c>
      <c r="L78" s="1">
        <f t="shared" si="8"/>
        <v>4.1369664819566768E-4</v>
      </c>
      <c r="N78" s="3" t="str">
        <f t="shared" si="10"/>
        <v/>
      </c>
      <c r="O78" s="3" t="str">
        <f t="shared" si="11"/>
        <v/>
      </c>
    </row>
    <row r="79" spans="1:15" x14ac:dyDescent="0.25">
      <c r="A79" s="1">
        <v>5931641</v>
      </c>
      <c r="B79" s="1">
        <v>2</v>
      </c>
      <c r="C79" s="1">
        <v>0.17758399999999999</v>
      </c>
      <c r="D79" s="1">
        <v>3.0902099999999998E-2</v>
      </c>
      <c r="E79" s="1">
        <v>5.2097100000000002E-3</v>
      </c>
      <c r="F79" s="1">
        <v>332171896</v>
      </c>
      <c r="H79" s="1">
        <f t="shared" si="6"/>
        <v>2.6014200000000001E-2</v>
      </c>
      <c r="I79" s="1">
        <f t="shared" si="7"/>
        <v>4.8878999999999971E-3</v>
      </c>
      <c r="J79" s="5">
        <f t="shared" si="9"/>
        <v>0.84182628365062573</v>
      </c>
      <c r="L79" s="1">
        <f t="shared" si="8"/>
        <v>4.1201920345482787E-4</v>
      </c>
      <c r="N79" s="3" t="str">
        <f t="shared" si="10"/>
        <v/>
      </c>
      <c r="O79" s="3" t="str">
        <f t="shared" si="11"/>
        <v/>
      </c>
    </row>
    <row r="80" spans="1:15" x14ac:dyDescent="0.25">
      <c r="A80" s="1">
        <v>5931641</v>
      </c>
      <c r="B80" s="1">
        <v>4</v>
      </c>
      <c r="C80" s="1">
        <v>0.17701800000000001</v>
      </c>
      <c r="D80" s="1">
        <v>3.5277900000000001E-2</v>
      </c>
      <c r="E80" s="1">
        <v>5.9474100000000002E-3</v>
      </c>
      <c r="F80" s="1">
        <v>332171896</v>
      </c>
      <c r="H80" s="1">
        <f t="shared" si="6"/>
        <v>2.6014200000000001E-2</v>
      </c>
      <c r="I80" s="1">
        <f t="shared" si="7"/>
        <v>9.2636999999999997E-3</v>
      </c>
      <c r="J80" s="5">
        <f t="shared" si="9"/>
        <v>0.73740783890197548</v>
      </c>
      <c r="L80" s="1">
        <f t="shared" si="8"/>
        <v>3.9043580014367014E-4</v>
      </c>
      <c r="N80" s="3" t="str">
        <f t="shared" si="10"/>
        <v/>
      </c>
      <c r="O80" s="3" t="str">
        <f t="shared" si="11"/>
        <v/>
      </c>
    </row>
    <row r="81" spans="1:15" x14ac:dyDescent="0.25">
      <c r="A81" s="1">
        <v>5931641</v>
      </c>
      <c r="B81" s="1">
        <v>8</v>
      </c>
      <c r="C81" s="1">
        <v>0.17746700000000001</v>
      </c>
      <c r="D81" s="1">
        <v>4.4361999999999999E-2</v>
      </c>
      <c r="E81" s="1">
        <v>7.4788700000000003E-3</v>
      </c>
      <c r="F81" s="1">
        <v>332171896</v>
      </c>
      <c r="H81" s="1">
        <f t="shared" si="6"/>
        <v>2.6014200000000001E-2</v>
      </c>
      <c r="I81" s="1">
        <f t="shared" si="7"/>
        <v>1.8347799999999997E-2</v>
      </c>
      <c r="J81" s="5">
        <f t="shared" si="9"/>
        <v>0.58640728551462973</v>
      </c>
      <c r="L81" s="1">
        <f t="shared" si="8"/>
        <v>3.8665101276358425E-4</v>
      </c>
      <c r="N81" s="3" t="str">
        <f t="shared" si="10"/>
        <v/>
      </c>
      <c r="O81" s="3" t="str">
        <f t="shared" si="11"/>
        <v/>
      </c>
    </row>
    <row r="82" spans="1:15" x14ac:dyDescent="0.25">
      <c r="A82" s="1">
        <v>5931641</v>
      </c>
      <c r="B82" s="1">
        <v>16</v>
      </c>
      <c r="C82" s="1">
        <v>0.17894299999999999</v>
      </c>
      <c r="D82" s="1">
        <v>6.2419299999999997E-2</v>
      </c>
      <c r="E82" s="1">
        <v>1.0523100000000001E-2</v>
      </c>
      <c r="F82" s="1">
        <v>332171896</v>
      </c>
      <c r="H82" s="1">
        <f t="shared" si="6"/>
        <v>2.6014200000000001E-2</v>
      </c>
      <c r="I82" s="1">
        <f t="shared" si="7"/>
        <v>3.6405099999999996E-2</v>
      </c>
      <c r="J82" s="5">
        <f t="shared" si="9"/>
        <v>0.41676532739072697</v>
      </c>
      <c r="L82" s="1">
        <f t="shared" si="8"/>
        <v>3.8359009758007938E-4</v>
      </c>
      <c r="N82" s="3" t="str">
        <f t="shared" si="10"/>
        <v/>
      </c>
      <c r="O82" s="3" t="str">
        <f t="shared" si="11"/>
        <v/>
      </c>
    </row>
    <row r="83" spans="1:15" x14ac:dyDescent="0.25">
      <c r="A83" s="1">
        <v>5931641</v>
      </c>
      <c r="B83" s="1">
        <v>32</v>
      </c>
      <c r="C83" s="1">
        <v>0.17924399999999999</v>
      </c>
      <c r="D83" s="1">
        <v>8.4056900000000004E-2</v>
      </c>
      <c r="E83" s="1">
        <v>1.41709E-2</v>
      </c>
      <c r="F83" s="1">
        <v>332171896</v>
      </c>
      <c r="H83" s="1">
        <f t="shared" si="6"/>
        <v>2.6014200000000001E-2</v>
      </c>
      <c r="I83" s="1">
        <f t="shared" si="7"/>
        <v>5.8042700000000003E-2</v>
      </c>
      <c r="J83" s="5">
        <f t="shared" si="9"/>
        <v>0.30948321910515375</v>
      </c>
      <c r="L83" s="1">
        <f t="shared" si="8"/>
        <v>3.0578964151741482E-4</v>
      </c>
      <c r="N83" s="3" t="str">
        <f t="shared" si="10"/>
        <v/>
      </c>
      <c r="O83" s="3" t="str">
        <f t="shared" si="11"/>
        <v/>
      </c>
    </row>
    <row r="84" spans="1:15" x14ac:dyDescent="0.25">
      <c r="A84" s="1">
        <v>5931641</v>
      </c>
      <c r="B84" s="1">
        <v>64</v>
      </c>
      <c r="C84" s="1">
        <v>0.17918300000000001</v>
      </c>
      <c r="D84" s="1">
        <v>0.13877200000000001</v>
      </c>
      <c r="E84" s="1">
        <v>2.3395200000000001E-2</v>
      </c>
      <c r="F84" s="1">
        <v>332171896</v>
      </c>
      <c r="H84" s="1">
        <f t="shared" si="6"/>
        <v>2.6014200000000001E-2</v>
      </c>
      <c r="I84" s="1">
        <f t="shared" si="7"/>
        <v>0.11275780000000001</v>
      </c>
      <c r="J84" s="5">
        <f t="shared" si="9"/>
        <v>0.18746000634133686</v>
      </c>
      <c r="L84" s="1">
        <f t="shared" si="8"/>
        <v>2.9702414980947093E-4</v>
      </c>
      <c r="N84" s="3" t="str">
        <f t="shared" si="10"/>
        <v/>
      </c>
      <c r="O84" s="3" t="str">
        <f t="shared" si="11"/>
        <v/>
      </c>
    </row>
    <row r="85" spans="1:15" x14ac:dyDescent="0.25">
      <c r="A85" s="1">
        <v>5931641</v>
      </c>
      <c r="B85" s="1">
        <v>128</v>
      </c>
      <c r="C85" s="1">
        <v>0.17849899999999999</v>
      </c>
      <c r="D85" s="1">
        <v>0.25087599999999999</v>
      </c>
      <c r="E85" s="1">
        <v>4.2294499999999999E-2</v>
      </c>
      <c r="F85" s="1">
        <v>332171896</v>
      </c>
      <c r="H85" s="1">
        <f t="shared" si="6"/>
        <v>2.6014200000000001E-2</v>
      </c>
      <c r="I85" s="1">
        <f t="shared" si="7"/>
        <v>0.2248618</v>
      </c>
      <c r="J85" s="5">
        <f t="shared" si="9"/>
        <v>0.10369345812273793</v>
      </c>
      <c r="L85" s="1">
        <f t="shared" si="8"/>
        <v>2.9616303692350901E-4</v>
      </c>
      <c r="N85" s="3" t="str">
        <f t="shared" si="10"/>
        <v/>
      </c>
      <c r="O85" s="3" t="str">
        <f t="shared" si="11"/>
        <v/>
      </c>
    </row>
    <row r="86" spans="1:15" x14ac:dyDescent="0.25">
      <c r="A86" s="1">
        <v>5931641</v>
      </c>
      <c r="B86" s="1">
        <v>256</v>
      </c>
      <c r="C86" s="1">
        <v>0.175483</v>
      </c>
      <c r="D86" s="1">
        <v>0.47747400000000001</v>
      </c>
      <c r="E86" s="1">
        <v>8.0496100000000001E-2</v>
      </c>
      <c r="F86" s="1">
        <v>332171896</v>
      </c>
      <c r="H86" s="1">
        <f t="shared" si="6"/>
        <v>2.6014200000000001E-2</v>
      </c>
      <c r="I86" s="1">
        <f t="shared" si="7"/>
        <v>0.45145980000000002</v>
      </c>
      <c r="J86" s="5">
        <f t="shared" si="9"/>
        <v>5.4482966611794567E-2</v>
      </c>
      <c r="L86" s="1">
        <f t="shared" si="8"/>
        <v>2.9730640201421494E-4</v>
      </c>
      <c r="N86" s="3" t="str">
        <f t="shared" si="10"/>
        <v/>
      </c>
      <c r="O86" s="3" t="str">
        <f t="shared" si="11"/>
        <v/>
      </c>
    </row>
    <row r="87" spans="1:15" x14ac:dyDescent="0.25">
      <c r="A87" s="1">
        <v>4194304</v>
      </c>
      <c r="B87" s="1">
        <v>0</v>
      </c>
      <c r="C87" s="1">
        <v>0.12643199999999999</v>
      </c>
      <c r="D87" s="1">
        <v>1.8305999999999999E-2</v>
      </c>
      <c r="E87" s="1">
        <v>4.3644900000000004E-3</v>
      </c>
      <c r="F87" s="1">
        <v>234881024</v>
      </c>
      <c r="H87" s="1">
        <f t="shared" si="6"/>
        <v>1.8305999999999999E-2</v>
      </c>
      <c r="I87" s="1">
        <f t="shared" si="7"/>
        <v>0</v>
      </c>
      <c r="J87" s="5">
        <f t="shared" si="9"/>
        <v>1</v>
      </c>
      <c r="L87" s="1">
        <f t="shared" si="8"/>
        <v>0</v>
      </c>
      <c r="N87" s="3">
        <f t="shared" si="10"/>
        <v>102.64657445646237</v>
      </c>
      <c r="O87" s="3">
        <f t="shared" si="11"/>
        <v>12.830821807057797</v>
      </c>
    </row>
    <row r="88" spans="1:15" x14ac:dyDescent="0.25">
      <c r="A88" s="1">
        <v>4194304</v>
      </c>
      <c r="B88" s="1">
        <v>1</v>
      </c>
      <c r="C88" s="1">
        <v>0.12981599999999999</v>
      </c>
      <c r="D88" s="1">
        <v>2.0021899999999999E-2</v>
      </c>
      <c r="E88" s="1">
        <v>4.7735900000000003E-3</v>
      </c>
      <c r="F88" s="1">
        <v>234881024</v>
      </c>
      <c r="H88" s="1">
        <f t="shared" si="6"/>
        <v>1.8305999999999999E-2</v>
      </c>
      <c r="I88" s="1">
        <f t="shared" si="7"/>
        <v>1.7158999999999994E-3</v>
      </c>
      <c r="J88" s="5">
        <f t="shared" si="9"/>
        <v>0.91429884276716999</v>
      </c>
      <c r="L88" s="1">
        <f t="shared" si="8"/>
        <v>4.0910243988037095E-4</v>
      </c>
      <c r="N88" s="3" t="str">
        <f t="shared" si="10"/>
        <v/>
      </c>
      <c r="O88" s="3" t="str">
        <f t="shared" si="11"/>
        <v/>
      </c>
    </row>
    <row r="89" spans="1:15" x14ac:dyDescent="0.25">
      <c r="A89" s="1">
        <v>4194304</v>
      </c>
      <c r="B89" s="1">
        <v>2</v>
      </c>
      <c r="C89" s="1">
        <v>0.12688099999999999</v>
      </c>
      <c r="D89" s="1">
        <v>2.1859300000000002E-2</v>
      </c>
      <c r="E89" s="1">
        <v>5.21165E-3</v>
      </c>
      <c r="F89" s="1">
        <v>234881024</v>
      </c>
      <c r="H89" s="1">
        <f t="shared" si="6"/>
        <v>1.8305999999999999E-2</v>
      </c>
      <c r="I89" s="1">
        <f t="shared" si="7"/>
        <v>3.5533000000000023E-3</v>
      </c>
      <c r="J89" s="5">
        <f t="shared" si="9"/>
        <v>0.83744676179017619</v>
      </c>
      <c r="L89" s="1">
        <f t="shared" si="8"/>
        <v>4.2358636856079131E-4</v>
      </c>
      <c r="N89" s="3" t="str">
        <f t="shared" si="10"/>
        <v/>
      </c>
      <c r="O89" s="3" t="str">
        <f t="shared" si="11"/>
        <v/>
      </c>
    </row>
    <row r="90" spans="1:15" x14ac:dyDescent="0.25">
      <c r="A90" s="1">
        <v>4194304</v>
      </c>
      <c r="B90" s="1">
        <v>4</v>
      </c>
      <c r="C90" s="1">
        <v>0.127188</v>
      </c>
      <c r="D90" s="1">
        <v>2.50949E-2</v>
      </c>
      <c r="E90" s="1">
        <v>5.98308E-3</v>
      </c>
      <c r="F90" s="1">
        <v>234881024</v>
      </c>
      <c r="H90" s="1">
        <f t="shared" si="6"/>
        <v>1.8305999999999999E-2</v>
      </c>
      <c r="I90" s="1">
        <f t="shared" si="7"/>
        <v>6.7889000000000005E-3</v>
      </c>
      <c r="J90" s="5">
        <f t="shared" si="9"/>
        <v>0.72947092835596072</v>
      </c>
      <c r="L90" s="1">
        <f t="shared" si="8"/>
        <v>4.0464997291564945E-4</v>
      </c>
      <c r="N90" s="3" t="str">
        <f t="shared" si="10"/>
        <v/>
      </c>
      <c r="O90" s="3" t="str">
        <f t="shared" si="11"/>
        <v/>
      </c>
    </row>
    <row r="91" spans="1:15" x14ac:dyDescent="0.25">
      <c r="A91" s="1">
        <v>4194304</v>
      </c>
      <c r="B91" s="1">
        <v>8</v>
      </c>
      <c r="C91" s="1">
        <v>0.12604399999999999</v>
      </c>
      <c r="D91" s="1">
        <v>3.1593700000000002E-2</v>
      </c>
      <c r="E91" s="1">
        <v>7.5325399999999999E-3</v>
      </c>
      <c r="F91" s="1">
        <v>234881024</v>
      </c>
      <c r="H91" s="1">
        <f t="shared" si="6"/>
        <v>1.8305999999999999E-2</v>
      </c>
      <c r="I91" s="1">
        <f t="shared" si="7"/>
        <v>1.3287700000000003E-2</v>
      </c>
      <c r="J91" s="5">
        <f t="shared" si="9"/>
        <v>0.57941931461019125</v>
      </c>
      <c r="L91" s="1">
        <f t="shared" si="8"/>
        <v>3.9600431919097908E-4</v>
      </c>
      <c r="N91" s="3" t="str">
        <f t="shared" si="10"/>
        <v/>
      </c>
      <c r="O91" s="3" t="str">
        <f t="shared" si="11"/>
        <v/>
      </c>
    </row>
    <row r="92" spans="1:15" x14ac:dyDescent="0.25">
      <c r="A92" s="1">
        <v>4194304</v>
      </c>
      <c r="B92" s="1">
        <v>16</v>
      </c>
      <c r="C92" s="1">
        <v>0.12787899999999999</v>
      </c>
      <c r="D92" s="1">
        <v>4.4632400000000003E-2</v>
      </c>
      <c r="E92" s="1">
        <v>1.06412E-2</v>
      </c>
      <c r="F92" s="1">
        <v>234881024</v>
      </c>
      <c r="H92" s="1">
        <f t="shared" si="6"/>
        <v>1.8305999999999999E-2</v>
      </c>
      <c r="I92" s="1">
        <f t="shared" si="7"/>
        <v>2.6326400000000003E-2</v>
      </c>
      <c r="J92" s="5">
        <f t="shared" si="9"/>
        <v>0.41015047364694701</v>
      </c>
      <c r="L92" s="1">
        <f t="shared" si="8"/>
        <v>3.9229393005371096E-4</v>
      </c>
      <c r="N92" s="3" t="str">
        <f t="shared" si="10"/>
        <v/>
      </c>
      <c r="O92" s="3" t="str">
        <f t="shared" si="11"/>
        <v/>
      </c>
    </row>
    <row r="93" spans="1:15" x14ac:dyDescent="0.25">
      <c r="A93" s="1">
        <v>4194304</v>
      </c>
      <c r="B93" s="1">
        <v>32</v>
      </c>
      <c r="C93" s="1">
        <v>0.12668599999999999</v>
      </c>
      <c r="D93" s="1">
        <v>7.0366100000000001E-2</v>
      </c>
      <c r="E93" s="1">
        <v>1.6776599999999999E-2</v>
      </c>
      <c r="F93" s="1">
        <v>234881024</v>
      </c>
      <c r="H93" s="1">
        <f t="shared" si="6"/>
        <v>1.8305999999999999E-2</v>
      </c>
      <c r="I93" s="1">
        <f t="shared" si="7"/>
        <v>5.2060099999999998E-2</v>
      </c>
      <c r="J93" s="5">
        <f t="shared" si="9"/>
        <v>0.26015368195764721</v>
      </c>
      <c r="L93" s="1">
        <f t="shared" si="8"/>
        <v>3.8787797093391417E-4</v>
      </c>
      <c r="N93" s="3" t="str">
        <f t="shared" si="10"/>
        <v/>
      </c>
      <c r="O93" s="3" t="str">
        <f t="shared" si="11"/>
        <v/>
      </c>
    </row>
    <row r="94" spans="1:15" x14ac:dyDescent="0.25">
      <c r="A94" s="1">
        <v>4194304</v>
      </c>
      <c r="B94" s="1">
        <v>64</v>
      </c>
      <c r="C94" s="1">
        <v>0.12673300000000001</v>
      </c>
      <c r="D94" s="1">
        <v>0.10438799999999999</v>
      </c>
      <c r="E94" s="1">
        <v>2.48881E-2</v>
      </c>
      <c r="F94" s="1">
        <v>234881024</v>
      </c>
      <c r="H94" s="1">
        <f t="shared" si="6"/>
        <v>1.8305999999999999E-2</v>
      </c>
      <c r="I94" s="1">
        <f t="shared" si="7"/>
        <v>8.6081999999999992E-2</v>
      </c>
      <c r="J94" s="5">
        <f t="shared" si="9"/>
        <v>0.17536498448097482</v>
      </c>
      <c r="L94" s="1">
        <f t="shared" si="8"/>
        <v>3.2068043947219843E-4</v>
      </c>
      <c r="N94" s="3" t="str">
        <f t="shared" si="10"/>
        <v/>
      </c>
      <c r="O94" s="3" t="str">
        <f t="shared" si="11"/>
        <v/>
      </c>
    </row>
    <row r="95" spans="1:15" x14ac:dyDescent="0.25">
      <c r="A95" s="1">
        <v>4194304</v>
      </c>
      <c r="B95" s="1">
        <v>128</v>
      </c>
      <c r="C95" s="1">
        <v>0.12486800000000001</v>
      </c>
      <c r="D95" s="1">
        <v>0.17852399999999999</v>
      </c>
      <c r="E95" s="1">
        <v>4.2563400000000001E-2</v>
      </c>
      <c r="F95" s="1">
        <v>234881024</v>
      </c>
      <c r="H95" s="1">
        <f t="shared" si="6"/>
        <v>1.8305999999999999E-2</v>
      </c>
      <c r="I95" s="1">
        <f t="shared" si="7"/>
        <v>0.160218</v>
      </c>
      <c r="J95" s="5">
        <f t="shared" si="9"/>
        <v>0.10254083484573503</v>
      </c>
      <c r="L95" s="1">
        <f t="shared" si="8"/>
        <v>2.9842928051948547E-4</v>
      </c>
      <c r="N95" s="3" t="str">
        <f t="shared" si="10"/>
        <v/>
      </c>
      <c r="O95" s="3" t="str">
        <f t="shared" si="11"/>
        <v/>
      </c>
    </row>
    <row r="96" spans="1:15" x14ac:dyDescent="0.25">
      <c r="A96" s="1">
        <v>4194304</v>
      </c>
      <c r="B96" s="1">
        <v>256</v>
      </c>
      <c r="C96" s="1">
        <v>0.12693599999999999</v>
      </c>
      <c r="D96" s="1">
        <v>0.34005099999999999</v>
      </c>
      <c r="E96" s="1">
        <v>8.1074499999999994E-2</v>
      </c>
      <c r="F96" s="1">
        <v>234881024</v>
      </c>
      <c r="H96" s="1">
        <f t="shared" si="6"/>
        <v>1.8305999999999999E-2</v>
      </c>
      <c r="I96" s="1">
        <f t="shared" si="7"/>
        <v>0.321745</v>
      </c>
      <c r="J96" s="5">
        <f t="shared" si="9"/>
        <v>5.3833101505362434E-2</v>
      </c>
      <c r="L96" s="1">
        <f t="shared" si="8"/>
        <v>2.9964838176965714E-4</v>
      </c>
      <c r="N96" s="3" t="str">
        <f t="shared" si="10"/>
        <v/>
      </c>
      <c r="O96" s="3" t="str">
        <f t="shared" si="11"/>
        <v/>
      </c>
    </row>
    <row r="97" spans="1:15" x14ac:dyDescent="0.25">
      <c r="A97" s="1">
        <v>2965820</v>
      </c>
      <c r="B97" s="1">
        <v>0</v>
      </c>
      <c r="C97" s="1">
        <v>8.88935E-2</v>
      </c>
      <c r="D97" s="1">
        <v>1.29088E-2</v>
      </c>
      <c r="E97" s="1">
        <v>4.3525100000000004E-3</v>
      </c>
      <c r="F97" s="1">
        <v>166085920</v>
      </c>
      <c r="H97" s="1">
        <f t="shared" si="6"/>
        <v>1.29088E-2</v>
      </c>
      <c r="I97" s="1">
        <f t="shared" si="7"/>
        <v>0</v>
      </c>
      <c r="J97" s="5">
        <f t="shared" si="9"/>
        <v>1</v>
      </c>
      <c r="L97" s="1">
        <f t="shared" si="8"/>
        <v>0</v>
      </c>
      <c r="N97" s="3">
        <f t="shared" si="10"/>
        <v>102.92880515617253</v>
      </c>
      <c r="O97" s="3">
        <f t="shared" si="11"/>
        <v>12.866100644521566</v>
      </c>
    </row>
    <row r="98" spans="1:15" x14ac:dyDescent="0.25">
      <c r="A98" s="1">
        <v>2965820</v>
      </c>
      <c r="B98" s="1">
        <v>1</v>
      </c>
      <c r="C98" s="1">
        <v>8.8946999999999998E-2</v>
      </c>
      <c r="D98" s="1">
        <v>1.39247E-2</v>
      </c>
      <c r="E98" s="1">
        <v>4.6950799999999999E-3</v>
      </c>
      <c r="F98" s="1">
        <v>166085920</v>
      </c>
      <c r="H98" s="1">
        <f t="shared" si="6"/>
        <v>1.29088E-2</v>
      </c>
      <c r="I98" s="1">
        <f t="shared" si="7"/>
        <v>1.0159000000000001E-3</v>
      </c>
      <c r="J98" s="5">
        <f t="shared" si="9"/>
        <v>0.92704331152556252</v>
      </c>
      <c r="L98" s="1">
        <f t="shared" si="8"/>
        <v>3.4253595970085848E-4</v>
      </c>
      <c r="N98" s="3" t="str">
        <f t="shared" si="10"/>
        <v/>
      </c>
      <c r="O98" s="3" t="str">
        <f t="shared" si="11"/>
        <v/>
      </c>
    </row>
    <row r="99" spans="1:15" x14ac:dyDescent="0.25">
      <c r="A99" s="1">
        <v>2965820</v>
      </c>
      <c r="B99" s="1">
        <v>2</v>
      </c>
      <c r="C99" s="1">
        <v>8.8993600000000006E-2</v>
      </c>
      <c r="D99" s="1">
        <v>1.54404E-2</v>
      </c>
      <c r="E99" s="1">
        <v>5.2061099999999999E-3</v>
      </c>
      <c r="F99" s="1">
        <v>166085920</v>
      </c>
      <c r="H99" s="1">
        <f t="shared" si="6"/>
        <v>1.29088E-2</v>
      </c>
      <c r="I99" s="1">
        <f t="shared" si="7"/>
        <v>2.5316000000000002E-3</v>
      </c>
      <c r="J99" s="5">
        <f t="shared" si="9"/>
        <v>0.83604051708504956</v>
      </c>
      <c r="L99" s="1">
        <f t="shared" si="8"/>
        <v>4.2679596199364766E-4</v>
      </c>
      <c r="N99" s="3" t="str">
        <f t="shared" si="10"/>
        <v/>
      </c>
      <c r="O99" s="3" t="str">
        <f t="shared" si="11"/>
        <v/>
      </c>
    </row>
    <row r="100" spans="1:15" x14ac:dyDescent="0.25">
      <c r="A100" s="1">
        <v>2965820</v>
      </c>
      <c r="B100" s="1">
        <v>4</v>
      </c>
      <c r="C100" s="1">
        <v>8.9436699999999994E-2</v>
      </c>
      <c r="D100" s="1">
        <v>1.7639599999999998E-2</v>
      </c>
      <c r="E100" s="1">
        <v>5.9476399999999997E-3</v>
      </c>
      <c r="F100" s="1">
        <v>166085920</v>
      </c>
      <c r="H100" s="1">
        <f t="shared" ref="H100:H163" si="12">IF(B100=0,D100,H99)</f>
        <v>1.29088E-2</v>
      </c>
      <c r="I100" s="1">
        <f t="shared" ref="I100:I163" si="13">D100-H100</f>
        <v>4.7307999999999985E-3</v>
      </c>
      <c r="J100" s="5">
        <f t="shared" si="9"/>
        <v>0.73180797750515891</v>
      </c>
      <c r="L100" s="1">
        <f t="shared" ref="L100:L163" si="14">I100/MAX(B100,1)/A100*1000000</f>
        <v>3.9877672953854236E-4</v>
      </c>
      <c r="N100" s="3" t="str">
        <f t="shared" si="10"/>
        <v/>
      </c>
      <c r="O100" s="3" t="str">
        <f t="shared" si="11"/>
        <v/>
      </c>
    </row>
    <row r="101" spans="1:15" x14ac:dyDescent="0.25">
      <c r="A101" s="1">
        <v>2965820</v>
      </c>
      <c r="B101" s="1">
        <v>8</v>
      </c>
      <c r="C101" s="1">
        <v>8.9143700000000006E-2</v>
      </c>
      <c r="D101" s="1">
        <v>2.2408999999999998E-2</v>
      </c>
      <c r="E101" s="1">
        <v>7.55575E-3</v>
      </c>
      <c r="F101" s="1">
        <v>166085920</v>
      </c>
      <c r="H101" s="1">
        <f t="shared" si="12"/>
        <v>1.29088E-2</v>
      </c>
      <c r="I101" s="1">
        <f t="shared" si="13"/>
        <v>9.5001999999999986E-3</v>
      </c>
      <c r="J101" s="5">
        <f t="shared" si="9"/>
        <v>0.57605426391182113</v>
      </c>
      <c r="L101" s="1">
        <f t="shared" si="14"/>
        <v>4.0040359833030991E-4</v>
      </c>
      <c r="N101" s="3" t="str">
        <f t="shared" si="10"/>
        <v/>
      </c>
      <c r="O101" s="3" t="str">
        <f t="shared" si="11"/>
        <v/>
      </c>
    </row>
    <row r="102" spans="1:15" x14ac:dyDescent="0.25">
      <c r="A102" s="1">
        <v>2965820</v>
      </c>
      <c r="B102" s="1">
        <v>16</v>
      </c>
      <c r="C102" s="1">
        <v>8.9109300000000002E-2</v>
      </c>
      <c r="D102" s="1">
        <v>3.1769499999999999E-2</v>
      </c>
      <c r="E102" s="1">
        <v>1.07119E-2</v>
      </c>
      <c r="F102" s="1">
        <v>166085920</v>
      </c>
      <c r="H102" s="1">
        <f t="shared" si="12"/>
        <v>1.29088E-2</v>
      </c>
      <c r="I102" s="1">
        <f t="shared" si="13"/>
        <v>1.8860700000000001E-2</v>
      </c>
      <c r="J102" s="5">
        <f t="shared" si="9"/>
        <v>0.406326822896174</v>
      </c>
      <c r="L102" s="1">
        <f t="shared" si="14"/>
        <v>3.9745964016696904E-4</v>
      </c>
      <c r="N102" s="3" t="str">
        <f t="shared" si="10"/>
        <v/>
      </c>
      <c r="O102" s="3" t="str">
        <f t="shared" si="11"/>
        <v/>
      </c>
    </row>
    <row r="103" spans="1:15" x14ac:dyDescent="0.25">
      <c r="A103" s="1">
        <v>2965820</v>
      </c>
      <c r="B103" s="1">
        <v>32</v>
      </c>
      <c r="C103" s="1">
        <v>8.88095E-2</v>
      </c>
      <c r="D103" s="1">
        <v>4.7593999999999997E-2</v>
      </c>
      <c r="E103" s="1">
        <v>1.6047499999999999E-2</v>
      </c>
      <c r="F103" s="1">
        <v>166085920</v>
      </c>
      <c r="H103" s="1">
        <f t="shared" si="12"/>
        <v>1.29088E-2</v>
      </c>
      <c r="I103" s="1">
        <f t="shared" si="13"/>
        <v>3.4685199999999999E-2</v>
      </c>
      <c r="J103" s="5">
        <f t="shared" si="9"/>
        <v>0.27122746564693029</v>
      </c>
      <c r="L103" s="1">
        <f t="shared" si="14"/>
        <v>3.6546806616719827E-4</v>
      </c>
      <c r="N103" s="3" t="str">
        <f t="shared" si="10"/>
        <v/>
      </c>
      <c r="O103" s="3" t="str">
        <f t="shared" si="11"/>
        <v/>
      </c>
    </row>
    <row r="104" spans="1:15" x14ac:dyDescent="0.25">
      <c r="A104" s="1">
        <v>2965820</v>
      </c>
      <c r="B104" s="1">
        <v>64</v>
      </c>
      <c r="C104" s="1">
        <v>8.85634E-2</v>
      </c>
      <c r="D104" s="1">
        <v>7.0430000000000006E-2</v>
      </c>
      <c r="E104" s="1">
        <v>2.37472E-2</v>
      </c>
      <c r="F104" s="1">
        <v>166085920</v>
      </c>
      <c r="H104" s="1">
        <f t="shared" si="12"/>
        <v>1.29088E-2</v>
      </c>
      <c r="I104" s="1">
        <f t="shared" si="13"/>
        <v>5.7521200000000008E-2</v>
      </c>
      <c r="J104" s="5">
        <f t="shared" si="9"/>
        <v>0.18328553173363621</v>
      </c>
      <c r="L104" s="1">
        <f t="shared" si="14"/>
        <v>3.030422446406053E-4</v>
      </c>
      <c r="N104" s="3" t="str">
        <f t="shared" si="10"/>
        <v/>
      </c>
      <c r="O104" s="3" t="str">
        <f t="shared" si="11"/>
        <v/>
      </c>
    </row>
    <row r="105" spans="1:15" x14ac:dyDescent="0.25">
      <c r="A105" s="1">
        <v>2965820</v>
      </c>
      <c r="B105" s="1">
        <v>128</v>
      </c>
      <c r="C105" s="1">
        <v>8.8955099999999995E-2</v>
      </c>
      <c r="D105" s="1">
        <v>0.126472</v>
      </c>
      <c r="E105" s="1">
        <v>4.2643199999999999E-2</v>
      </c>
      <c r="F105" s="1">
        <v>166085920</v>
      </c>
      <c r="H105" s="1">
        <f t="shared" si="12"/>
        <v>1.29088E-2</v>
      </c>
      <c r="I105" s="1">
        <f t="shared" si="13"/>
        <v>0.1135632</v>
      </c>
      <c r="J105" s="5">
        <f t="shared" si="9"/>
        <v>0.10206844202669366</v>
      </c>
      <c r="L105" s="1">
        <f t="shared" si="14"/>
        <v>2.9914576744374235E-4</v>
      </c>
      <c r="N105" s="3" t="str">
        <f t="shared" si="10"/>
        <v/>
      </c>
      <c r="O105" s="3" t="str">
        <f t="shared" si="11"/>
        <v/>
      </c>
    </row>
    <row r="106" spans="1:15" x14ac:dyDescent="0.25">
      <c r="A106" s="1">
        <v>2965820</v>
      </c>
      <c r="B106" s="1">
        <v>256</v>
      </c>
      <c r="C106" s="1">
        <v>8.8448399999999996E-2</v>
      </c>
      <c r="D106" s="1">
        <v>0.239788</v>
      </c>
      <c r="E106" s="1">
        <v>8.0850400000000003E-2</v>
      </c>
      <c r="F106" s="1">
        <v>166085920</v>
      </c>
      <c r="H106" s="1">
        <f t="shared" si="12"/>
        <v>1.29088E-2</v>
      </c>
      <c r="I106" s="1">
        <f t="shared" si="13"/>
        <v>0.2268792</v>
      </c>
      <c r="J106" s="5">
        <f t="shared" si="9"/>
        <v>5.3834220227867949E-2</v>
      </c>
      <c r="L106" s="1">
        <f t="shared" si="14"/>
        <v>2.9882018295108938E-4</v>
      </c>
      <c r="N106" s="3" t="str">
        <f t="shared" si="10"/>
        <v/>
      </c>
      <c r="O106" s="3" t="str">
        <f t="shared" si="11"/>
        <v/>
      </c>
    </row>
    <row r="107" spans="1:15" x14ac:dyDescent="0.25">
      <c r="A107" s="1">
        <v>2097152</v>
      </c>
      <c r="B107" s="1">
        <v>0</v>
      </c>
      <c r="C107" s="1">
        <v>6.35931E-2</v>
      </c>
      <c r="D107" s="1">
        <v>9.1827499999999999E-3</v>
      </c>
      <c r="E107" s="1">
        <v>4.3786800000000002E-3</v>
      </c>
      <c r="F107" s="1">
        <v>117440512</v>
      </c>
      <c r="H107" s="1">
        <f t="shared" si="12"/>
        <v>9.1827499999999999E-3</v>
      </c>
      <c r="I107" s="1">
        <f t="shared" si="13"/>
        <v>0</v>
      </c>
      <c r="J107" s="5">
        <f t="shared" si="9"/>
        <v>1</v>
      </c>
      <c r="L107" s="1">
        <f t="shared" si="14"/>
        <v>0</v>
      </c>
      <c r="N107" s="3">
        <f t="shared" si="10"/>
        <v>102.31402314121587</v>
      </c>
      <c r="O107" s="3">
        <f t="shared" si="11"/>
        <v>12.789252892651984</v>
      </c>
    </row>
    <row r="108" spans="1:15" x14ac:dyDescent="0.25">
      <c r="A108" s="1">
        <v>2097152</v>
      </c>
      <c r="B108" s="1">
        <v>1</v>
      </c>
      <c r="C108" s="1">
        <v>6.2664499999999998E-2</v>
      </c>
      <c r="D108" s="1">
        <v>9.8946299999999997E-3</v>
      </c>
      <c r="E108" s="1">
        <v>4.7181200000000001E-3</v>
      </c>
      <c r="F108" s="1">
        <v>117440512</v>
      </c>
      <c r="H108" s="1">
        <f t="shared" si="12"/>
        <v>9.1827499999999999E-3</v>
      </c>
      <c r="I108" s="1">
        <f t="shared" si="13"/>
        <v>7.118799999999998E-4</v>
      </c>
      <c r="J108" s="5">
        <f t="shared" si="9"/>
        <v>0.92805390398630372</v>
      </c>
      <c r="L108" s="1">
        <f t="shared" si="14"/>
        <v>3.3945083618164051E-4</v>
      </c>
      <c r="N108" s="3" t="str">
        <f t="shared" si="10"/>
        <v/>
      </c>
      <c r="O108" s="3" t="str">
        <f t="shared" si="11"/>
        <v/>
      </c>
    </row>
    <row r="109" spans="1:15" x14ac:dyDescent="0.25">
      <c r="A109" s="1">
        <v>2097152</v>
      </c>
      <c r="B109" s="1">
        <v>2</v>
      </c>
      <c r="C109" s="1">
        <v>6.3555500000000001E-2</v>
      </c>
      <c r="D109" s="1">
        <v>1.06047E-2</v>
      </c>
      <c r="E109" s="1">
        <v>5.0567399999999997E-3</v>
      </c>
      <c r="F109" s="1">
        <v>117440512</v>
      </c>
      <c r="H109" s="1">
        <f t="shared" si="12"/>
        <v>9.1827499999999999E-3</v>
      </c>
      <c r="I109" s="1">
        <f t="shared" si="13"/>
        <v>1.42195E-3</v>
      </c>
      <c r="J109" s="5">
        <f t="shared" si="9"/>
        <v>0.86591322715399777</v>
      </c>
      <c r="L109" s="1">
        <f t="shared" si="14"/>
        <v>3.3901929855346681E-4</v>
      </c>
      <c r="N109" s="3" t="str">
        <f t="shared" si="10"/>
        <v/>
      </c>
      <c r="O109" s="3" t="str">
        <f t="shared" si="11"/>
        <v/>
      </c>
    </row>
    <row r="110" spans="1:15" x14ac:dyDescent="0.25">
      <c r="A110" s="1">
        <v>2097152</v>
      </c>
      <c r="B110" s="1">
        <v>4</v>
      </c>
      <c r="C110" s="1">
        <v>6.3246300000000005E-2</v>
      </c>
      <c r="D110" s="1">
        <v>1.2608400000000001E-2</v>
      </c>
      <c r="E110" s="1">
        <v>6.01214E-3</v>
      </c>
      <c r="F110" s="1">
        <v>117440512</v>
      </c>
      <c r="H110" s="1">
        <f t="shared" si="12"/>
        <v>9.1827499999999999E-3</v>
      </c>
      <c r="I110" s="1">
        <f t="shared" si="13"/>
        <v>3.4256500000000006E-3</v>
      </c>
      <c r="J110" s="5">
        <f t="shared" si="9"/>
        <v>0.72830414644205443</v>
      </c>
      <c r="L110" s="1">
        <f t="shared" si="14"/>
        <v>4.0836930274963385E-4</v>
      </c>
      <c r="N110" s="3" t="str">
        <f t="shared" si="10"/>
        <v/>
      </c>
      <c r="O110" s="3" t="str">
        <f t="shared" si="11"/>
        <v/>
      </c>
    </row>
    <row r="111" spans="1:15" x14ac:dyDescent="0.25">
      <c r="A111" s="1">
        <v>2097152</v>
      </c>
      <c r="B111" s="1">
        <v>8</v>
      </c>
      <c r="C111" s="1">
        <v>6.3028699999999993E-2</v>
      </c>
      <c r="D111" s="1">
        <v>1.5910299999999999E-2</v>
      </c>
      <c r="E111" s="1">
        <v>7.5865999999999998E-3</v>
      </c>
      <c r="F111" s="1">
        <v>117440512</v>
      </c>
      <c r="H111" s="1">
        <f t="shared" si="12"/>
        <v>9.1827499999999999E-3</v>
      </c>
      <c r="I111" s="1">
        <f t="shared" si="13"/>
        <v>6.7275499999999988E-3</v>
      </c>
      <c r="J111" s="5">
        <f t="shared" si="9"/>
        <v>0.57715756459651923</v>
      </c>
      <c r="L111" s="1">
        <f t="shared" si="14"/>
        <v>4.009932279586791E-4</v>
      </c>
      <c r="N111" s="3" t="str">
        <f t="shared" si="10"/>
        <v/>
      </c>
      <c r="O111" s="3" t="str">
        <f t="shared" si="11"/>
        <v/>
      </c>
    </row>
    <row r="112" spans="1:15" x14ac:dyDescent="0.25">
      <c r="A112" s="1">
        <v>2097152</v>
      </c>
      <c r="B112" s="1">
        <v>16</v>
      </c>
      <c r="C112" s="1">
        <v>6.2862399999999999E-2</v>
      </c>
      <c r="D112" s="1">
        <v>2.23485E-2</v>
      </c>
      <c r="E112" s="1">
        <v>1.06566E-2</v>
      </c>
      <c r="F112" s="1">
        <v>117440512</v>
      </c>
      <c r="H112" s="1">
        <f t="shared" si="12"/>
        <v>9.1827499999999999E-3</v>
      </c>
      <c r="I112" s="1">
        <f t="shared" si="13"/>
        <v>1.316575E-2</v>
      </c>
      <c r="J112" s="5">
        <f t="shared" si="9"/>
        <v>0.41088887397364476</v>
      </c>
      <c r="L112" s="1">
        <f t="shared" si="14"/>
        <v>3.9236992597579956E-4</v>
      </c>
      <c r="N112" s="3" t="str">
        <f t="shared" si="10"/>
        <v/>
      </c>
      <c r="O112" s="3" t="str">
        <f t="shared" si="11"/>
        <v/>
      </c>
    </row>
    <row r="113" spans="1:15" x14ac:dyDescent="0.25">
      <c r="A113" s="1">
        <v>2097152</v>
      </c>
      <c r="B113" s="1">
        <v>32</v>
      </c>
      <c r="C113" s="1">
        <v>6.2417100000000003E-2</v>
      </c>
      <c r="D113" s="1">
        <v>3.5653700000000003E-2</v>
      </c>
      <c r="E113" s="1">
        <v>1.7000999999999999E-2</v>
      </c>
      <c r="F113" s="1">
        <v>117440512</v>
      </c>
      <c r="H113" s="1">
        <f t="shared" si="12"/>
        <v>9.1827499999999999E-3</v>
      </c>
      <c r="I113" s="1">
        <f t="shared" si="13"/>
        <v>2.6470950000000004E-2</v>
      </c>
      <c r="J113" s="5">
        <f t="shared" si="9"/>
        <v>0.25755391446049075</v>
      </c>
      <c r="L113" s="1">
        <f t="shared" si="14"/>
        <v>3.9444789290428168E-4</v>
      </c>
      <c r="N113" s="3" t="str">
        <f t="shared" si="10"/>
        <v/>
      </c>
      <c r="O113" s="3" t="str">
        <f t="shared" si="11"/>
        <v/>
      </c>
    </row>
    <row r="114" spans="1:15" x14ac:dyDescent="0.25">
      <c r="A114" s="1">
        <v>2097152</v>
      </c>
      <c r="B114" s="1">
        <v>64</v>
      </c>
      <c r="C114" s="1">
        <v>6.2820600000000004E-2</v>
      </c>
      <c r="D114" s="1">
        <v>5.26176E-2</v>
      </c>
      <c r="E114" s="1">
        <v>2.5090000000000001E-2</v>
      </c>
      <c r="F114" s="1">
        <v>117440512</v>
      </c>
      <c r="H114" s="1">
        <f t="shared" si="12"/>
        <v>9.1827499999999999E-3</v>
      </c>
      <c r="I114" s="1">
        <f t="shared" si="13"/>
        <v>4.3434849999999997E-2</v>
      </c>
      <c r="J114" s="5">
        <f t="shared" si="9"/>
        <v>0.17451860214072856</v>
      </c>
      <c r="L114" s="1">
        <f t="shared" si="14"/>
        <v>3.2361485064029693E-4</v>
      </c>
      <c r="N114" s="3" t="str">
        <f t="shared" si="10"/>
        <v/>
      </c>
      <c r="O114" s="3" t="str">
        <f t="shared" si="11"/>
        <v/>
      </c>
    </row>
    <row r="115" spans="1:15" x14ac:dyDescent="0.25">
      <c r="A115" s="1">
        <v>2097152</v>
      </c>
      <c r="B115" s="1">
        <v>128</v>
      </c>
      <c r="C115" s="1">
        <v>6.3352400000000003E-2</v>
      </c>
      <c r="D115" s="1">
        <v>8.9911699999999997E-2</v>
      </c>
      <c r="E115" s="1">
        <v>4.2873300000000003E-2</v>
      </c>
      <c r="F115" s="1">
        <v>117440512</v>
      </c>
      <c r="H115" s="1">
        <f t="shared" si="12"/>
        <v>9.1827499999999999E-3</v>
      </c>
      <c r="I115" s="1">
        <f t="shared" si="13"/>
        <v>8.0728949999999994E-2</v>
      </c>
      <c r="J115" s="5">
        <f t="shared" si="9"/>
        <v>0.10213075717620733</v>
      </c>
      <c r="L115" s="1">
        <f t="shared" si="14"/>
        <v>3.0073877424001693E-4</v>
      </c>
      <c r="N115" s="3" t="str">
        <f t="shared" si="10"/>
        <v/>
      </c>
      <c r="O115" s="3" t="str">
        <f t="shared" si="11"/>
        <v/>
      </c>
    </row>
    <row r="116" spans="1:15" x14ac:dyDescent="0.25">
      <c r="A116" s="1">
        <v>2097152</v>
      </c>
      <c r="B116" s="1">
        <v>256</v>
      </c>
      <c r="C116" s="1">
        <v>6.2736100000000003E-2</v>
      </c>
      <c r="D116" s="1">
        <v>0.16992299999999999</v>
      </c>
      <c r="E116" s="1">
        <v>8.1025799999999995E-2</v>
      </c>
      <c r="F116" s="1">
        <v>117440512</v>
      </c>
      <c r="H116" s="1">
        <f t="shared" si="12"/>
        <v>9.1827499999999999E-3</v>
      </c>
      <c r="I116" s="1">
        <f t="shared" si="13"/>
        <v>0.16074025</v>
      </c>
      <c r="J116" s="5">
        <f t="shared" si="9"/>
        <v>5.4040653707855914E-2</v>
      </c>
      <c r="L116" s="1">
        <f t="shared" si="14"/>
        <v>2.9940204694867134E-4</v>
      </c>
      <c r="N116" s="3" t="str">
        <f t="shared" si="10"/>
        <v/>
      </c>
      <c r="O116" s="3" t="str">
        <f t="shared" si="11"/>
        <v/>
      </c>
    </row>
    <row r="117" spans="1:15" x14ac:dyDescent="0.25">
      <c r="A117" s="1">
        <v>1482910</v>
      </c>
      <c r="B117" s="1">
        <v>0</v>
      </c>
      <c r="C117" s="1">
        <v>4.4537899999999998E-2</v>
      </c>
      <c r="D117" s="1">
        <v>6.5708800000000003E-3</v>
      </c>
      <c r="E117" s="1">
        <v>4.4310699999999996E-3</v>
      </c>
      <c r="F117" s="1">
        <v>83042960</v>
      </c>
      <c r="H117" s="1">
        <f t="shared" si="12"/>
        <v>6.5708800000000003E-3</v>
      </c>
      <c r="I117" s="1">
        <f t="shared" si="13"/>
        <v>0</v>
      </c>
      <c r="J117" s="5">
        <f t="shared" si="9"/>
        <v>1</v>
      </c>
      <c r="L117" s="1">
        <f t="shared" si="14"/>
        <v>0</v>
      </c>
      <c r="N117" s="3">
        <f t="shared" si="10"/>
        <v>101.10421739553911</v>
      </c>
      <c r="O117" s="3">
        <f t="shared" si="11"/>
        <v>12.638027174442389</v>
      </c>
    </row>
    <row r="118" spans="1:15" x14ac:dyDescent="0.25">
      <c r="A118" s="1">
        <v>1482910</v>
      </c>
      <c r="B118" s="1">
        <v>1</v>
      </c>
      <c r="C118" s="1">
        <v>4.5490599999999999E-2</v>
      </c>
      <c r="D118" s="1">
        <v>7.0942499999999999E-3</v>
      </c>
      <c r="E118" s="1">
        <v>4.78401E-3</v>
      </c>
      <c r="F118" s="1">
        <v>83042960</v>
      </c>
      <c r="H118" s="1">
        <f t="shared" si="12"/>
        <v>6.5708800000000003E-3</v>
      </c>
      <c r="I118" s="1">
        <f t="shared" si="13"/>
        <v>5.2336999999999956E-4</v>
      </c>
      <c r="J118" s="5">
        <f t="shared" si="9"/>
        <v>0.92622616908059352</v>
      </c>
      <c r="L118" s="1">
        <f t="shared" si="14"/>
        <v>3.5293443297300549E-4</v>
      </c>
      <c r="N118" s="3" t="str">
        <f t="shared" si="10"/>
        <v/>
      </c>
      <c r="O118" s="3" t="str">
        <f t="shared" si="11"/>
        <v/>
      </c>
    </row>
    <row r="119" spans="1:15" x14ac:dyDescent="0.25">
      <c r="A119" s="1">
        <v>1482910</v>
      </c>
      <c r="B119" s="1">
        <v>2</v>
      </c>
      <c r="C119" s="1">
        <v>4.45119E-2</v>
      </c>
      <c r="D119" s="1">
        <v>7.5361300000000003E-3</v>
      </c>
      <c r="E119" s="1">
        <v>5.0819799999999998E-3</v>
      </c>
      <c r="F119" s="1">
        <v>83042960</v>
      </c>
      <c r="H119" s="1">
        <f t="shared" si="12"/>
        <v>6.5708800000000003E-3</v>
      </c>
      <c r="I119" s="1">
        <f t="shared" si="13"/>
        <v>9.6524999999999996E-4</v>
      </c>
      <c r="J119" s="5">
        <f t="shared" si="9"/>
        <v>0.8719170184166144</v>
      </c>
      <c r="L119" s="1">
        <f t="shared" si="14"/>
        <v>3.2545805207328832E-4</v>
      </c>
      <c r="N119" s="3" t="str">
        <f t="shared" si="10"/>
        <v/>
      </c>
      <c r="O119" s="3" t="str">
        <f t="shared" si="11"/>
        <v/>
      </c>
    </row>
    <row r="120" spans="1:15" x14ac:dyDescent="0.25">
      <c r="A120" s="1">
        <v>1482910</v>
      </c>
      <c r="B120" s="1">
        <v>4</v>
      </c>
      <c r="C120" s="1">
        <v>4.4720599999999999E-2</v>
      </c>
      <c r="D120" s="1">
        <v>8.4323799999999997E-3</v>
      </c>
      <c r="E120" s="1">
        <v>5.6863699999999996E-3</v>
      </c>
      <c r="F120" s="1">
        <v>83042960</v>
      </c>
      <c r="H120" s="1">
        <f t="shared" si="12"/>
        <v>6.5708800000000003E-3</v>
      </c>
      <c r="I120" s="1">
        <f t="shared" si="13"/>
        <v>1.8614999999999994E-3</v>
      </c>
      <c r="J120" s="5">
        <f t="shared" si="9"/>
        <v>0.77924381965708378</v>
      </c>
      <c r="L120" s="1">
        <f t="shared" si="14"/>
        <v>3.1382551874355142E-4</v>
      </c>
      <c r="N120" s="3" t="str">
        <f t="shared" si="10"/>
        <v/>
      </c>
      <c r="O120" s="3" t="str">
        <f t="shared" si="11"/>
        <v/>
      </c>
    </row>
    <row r="121" spans="1:15" x14ac:dyDescent="0.25">
      <c r="A121" s="1">
        <v>1482910</v>
      </c>
      <c r="B121" s="1">
        <v>8</v>
      </c>
      <c r="C121" s="1">
        <v>4.4479499999999998E-2</v>
      </c>
      <c r="D121" s="1">
        <v>1.1365E-2</v>
      </c>
      <c r="E121" s="1">
        <v>7.6639899999999999E-3</v>
      </c>
      <c r="F121" s="1">
        <v>83042960</v>
      </c>
      <c r="H121" s="1">
        <f t="shared" si="12"/>
        <v>6.5708800000000003E-3</v>
      </c>
      <c r="I121" s="1">
        <f t="shared" si="13"/>
        <v>4.7941199999999998E-3</v>
      </c>
      <c r="J121" s="5">
        <f t="shared" si="9"/>
        <v>0.57816805983282005</v>
      </c>
      <c r="L121" s="1">
        <f t="shared" si="14"/>
        <v>4.0411420787505643E-4</v>
      </c>
      <c r="N121" s="3" t="str">
        <f t="shared" si="10"/>
        <v/>
      </c>
      <c r="O121" s="3" t="str">
        <f t="shared" si="11"/>
        <v/>
      </c>
    </row>
    <row r="122" spans="1:15" x14ac:dyDescent="0.25">
      <c r="A122" s="1">
        <v>1482910</v>
      </c>
      <c r="B122" s="1">
        <v>16</v>
      </c>
      <c r="C122" s="1">
        <v>4.5028199999999997E-2</v>
      </c>
      <c r="D122" s="1">
        <v>1.5995200000000001E-2</v>
      </c>
      <c r="E122" s="1">
        <v>1.07864E-2</v>
      </c>
      <c r="F122" s="1">
        <v>83042960</v>
      </c>
      <c r="H122" s="1">
        <f t="shared" si="12"/>
        <v>6.5708800000000003E-3</v>
      </c>
      <c r="I122" s="1">
        <f t="shared" si="13"/>
        <v>9.4243199999999999E-3</v>
      </c>
      <c r="J122" s="5">
        <f t="shared" si="9"/>
        <v>0.41080324097229171</v>
      </c>
      <c r="L122" s="1">
        <f t="shared" si="14"/>
        <v>3.9720549460183017E-4</v>
      </c>
      <c r="N122" s="3" t="str">
        <f t="shared" si="10"/>
        <v/>
      </c>
      <c r="O122" s="3" t="str">
        <f t="shared" si="11"/>
        <v/>
      </c>
    </row>
    <row r="123" spans="1:15" x14ac:dyDescent="0.25">
      <c r="A123" s="1">
        <v>1482910</v>
      </c>
      <c r="B123" s="1">
        <v>32</v>
      </c>
      <c r="C123" s="1">
        <v>4.4557600000000003E-2</v>
      </c>
      <c r="D123" s="1">
        <v>2.5272800000000002E-2</v>
      </c>
      <c r="E123" s="1">
        <v>1.7042700000000001E-2</v>
      </c>
      <c r="F123" s="1">
        <v>83042960</v>
      </c>
      <c r="H123" s="1">
        <f t="shared" si="12"/>
        <v>6.5708800000000003E-3</v>
      </c>
      <c r="I123" s="1">
        <f t="shared" si="13"/>
        <v>1.870192E-2</v>
      </c>
      <c r="J123" s="5">
        <f t="shared" si="9"/>
        <v>0.25999810072488999</v>
      </c>
      <c r="L123" s="1">
        <f t="shared" si="14"/>
        <v>3.9411360096027408E-4</v>
      </c>
      <c r="N123" s="3" t="str">
        <f t="shared" si="10"/>
        <v/>
      </c>
      <c r="O123" s="3" t="str">
        <f t="shared" si="11"/>
        <v/>
      </c>
    </row>
    <row r="124" spans="1:15" x14ac:dyDescent="0.25">
      <c r="A124" s="1">
        <v>1482910</v>
      </c>
      <c r="B124" s="1">
        <v>64</v>
      </c>
      <c r="C124" s="1">
        <v>4.4822099999999997E-2</v>
      </c>
      <c r="D124" s="1">
        <v>3.9940499999999997E-2</v>
      </c>
      <c r="E124" s="1">
        <v>2.69339E-2</v>
      </c>
      <c r="F124" s="1">
        <v>83042960</v>
      </c>
      <c r="H124" s="1">
        <f t="shared" si="12"/>
        <v>6.5708800000000003E-3</v>
      </c>
      <c r="I124" s="1">
        <f t="shared" si="13"/>
        <v>3.3369619999999996E-2</v>
      </c>
      <c r="J124" s="5">
        <f t="shared" si="9"/>
        <v>0.16451671861894571</v>
      </c>
      <c r="L124" s="1">
        <f t="shared" si="14"/>
        <v>3.5160617468356137E-4</v>
      </c>
      <c r="N124" s="3" t="str">
        <f t="shared" si="10"/>
        <v/>
      </c>
      <c r="O124" s="3" t="str">
        <f t="shared" si="11"/>
        <v/>
      </c>
    </row>
    <row r="125" spans="1:15" x14ac:dyDescent="0.25">
      <c r="A125" s="1">
        <v>1482910</v>
      </c>
      <c r="B125" s="1">
        <v>128</v>
      </c>
      <c r="C125" s="1">
        <v>4.43249E-2</v>
      </c>
      <c r="D125" s="1">
        <v>6.3943600000000003E-2</v>
      </c>
      <c r="E125" s="1">
        <v>4.3120400000000003E-2</v>
      </c>
      <c r="F125" s="1">
        <v>83042960</v>
      </c>
      <c r="H125" s="1">
        <f t="shared" si="12"/>
        <v>6.5708800000000003E-3</v>
      </c>
      <c r="I125" s="1">
        <f t="shared" si="13"/>
        <v>5.7372720000000002E-2</v>
      </c>
      <c r="J125" s="5">
        <f t="shared" si="9"/>
        <v>0.1027605577415097</v>
      </c>
      <c r="L125" s="1">
        <f t="shared" si="14"/>
        <v>3.0225999892104037E-4</v>
      </c>
      <c r="N125" s="3" t="str">
        <f t="shared" si="10"/>
        <v/>
      </c>
      <c r="O125" s="3" t="str">
        <f t="shared" si="11"/>
        <v/>
      </c>
    </row>
    <row r="126" spans="1:15" x14ac:dyDescent="0.25">
      <c r="A126" s="1">
        <v>1482910</v>
      </c>
      <c r="B126" s="1">
        <v>256</v>
      </c>
      <c r="C126" s="1">
        <v>4.4300100000000002E-2</v>
      </c>
      <c r="D126" s="1">
        <v>0.120521</v>
      </c>
      <c r="E126" s="1">
        <v>8.1273300000000007E-2</v>
      </c>
      <c r="F126" s="1">
        <v>83042960</v>
      </c>
      <c r="H126" s="1">
        <f t="shared" si="12"/>
        <v>6.5708800000000003E-3</v>
      </c>
      <c r="I126" s="1">
        <f t="shared" si="13"/>
        <v>0.11395012</v>
      </c>
      <c r="J126" s="5">
        <f t="shared" si="9"/>
        <v>5.4520622961973436E-2</v>
      </c>
      <c r="L126" s="1">
        <f t="shared" si="14"/>
        <v>3.001649838830408E-4</v>
      </c>
      <c r="N126" s="3" t="str">
        <f t="shared" si="10"/>
        <v/>
      </c>
      <c r="O126" s="3" t="str">
        <f t="shared" si="11"/>
        <v/>
      </c>
    </row>
    <row r="127" spans="1:15" s="6" customFormat="1" x14ac:dyDescent="0.25">
      <c r="A127" s="6">
        <v>1048576</v>
      </c>
      <c r="B127" s="6">
        <v>0</v>
      </c>
      <c r="C127" s="6">
        <v>3.1910099999999997E-2</v>
      </c>
      <c r="D127" s="6">
        <v>4.6961199999999998E-3</v>
      </c>
      <c r="E127" s="6">
        <v>4.4785700000000003E-3</v>
      </c>
      <c r="F127" s="6">
        <v>58720256</v>
      </c>
      <c r="H127" s="6">
        <f t="shared" si="12"/>
        <v>4.6961199999999998E-3</v>
      </c>
      <c r="I127" s="6">
        <f t="shared" si="13"/>
        <v>0</v>
      </c>
      <c r="J127" s="7">
        <f t="shared" si="9"/>
        <v>1</v>
      </c>
      <c r="L127" s="6">
        <f t="shared" si="14"/>
        <v>0</v>
      </c>
      <c r="N127" s="8">
        <f t="shared" si="10"/>
        <v>100.03195148335222</v>
      </c>
      <c r="O127" s="8">
        <f t="shared" si="11"/>
        <v>12.503993935419027</v>
      </c>
    </row>
    <row r="128" spans="1:15" s="6" customFormat="1" x14ac:dyDescent="0.25">
      <c r="A128" s="6">
        <v>1048576</v>
      </c>
      <c r="B128" s="6">
        <v>1</v>
      </c>
      <c r="C128" s="6">
        <v>3.1669500000000003E-2</v>
      </c>
      <c r="D128" s="6">
        <v>5.078E-3</v>
      </c>
      <c r="E128" s="6">
        <v>4.8427599999999998E-3</v>
      </c>
      <c r="F128" s="6">
        <v>58720256</v>
      </c>
      <c r="H128" s="6">
        <f t="shared" si="12"/>
        <v>4.6961199999999998E-3</v>
      </c>
      <c r="I128" s="6">
        <f t="shared" si="13"/>
        <v>3.8188000000000024E-4</v>
      </c>
      <c r="J128" s="7">
        <f t="shared" si="9"/>
        <v>0.92479716423788894</v>
      </c>
      <c r="L128" s="6">
        <f t="shared" si="14"/>
        <v>3.6418914794921896E-4</v>
      </c>
      <c r="N128" s="8" t="str">
        <f t="shared" si="10"/>
        <v/>
      </c>
      <c r="O128" s="8" t="str">
        <f t="shared" si="11"/>
        <v/>
      </c>
    </row>
    <row r="129" spans="1:15" s="6" customFormat="1" x14ac:dyDescent="0.25">
      <c r="A129" s="6">
        <v>1048576</v>
      </c>
      <c r="B129" s="6">
        <v>2</v>
      </c>
      <c r="C129" s="6">
        <v>3.1712499999999998E-2</v>
      </c>
      <c r="D129" s="6">
        <v>5.4180000000000001E-3</v>
      </c>
      <c r="E129" s="6">
        <v>5.1670099999999997E-3</v>
      </c>
      <c r="F129" s="6">
        <v>58720256</v>
      </c>
      <c r="H129" s="6">
        <f t="shared" si="12"/>
        <v>4.6961199999999998E-3</v>
      </c>
      <c r="I129" s="6">
        <f t="shared" si="13"/>
        <v>7.2188000000000026E-4</v>
      </c>
      <c r="J129" s="7">
        <f t="shared" si="9"/>
        <v>0.8667626430417128</v>
      </c>
      <c r="L129" s="6">
        <f t="shared" si="14"/>
        <v>3.4421920776367198E-4</v>
      </c>
      <c r="N129" s="8" t="str">
        <f t="shared" si="10"/>
        <v/>
      </c>
      <c r="O129" s="8" t="str">
        <f t="shared" si="11"/>
        <v/>
      </c>
    </row>
    <row r="130" spans="1:15" s="6" customFormat="1" x14ac:dyDescent="0.25">
      <c r="A130" s="6">
        <v>1048576</v>
      </c>
      <c r="B130" s="6">
        <v>4</v>
      </c>
      <c r="C130" s="6">
        <v>3.2483100000000001E-2</v>
      </c>
      <c r="D130" s="6">
        <v>6.0242500000000001E-3</v>
      </c>
      <c r="E130" s="6">
        <v>5.74517E-3</v>
      </c>
      <c r="F130" s="6">
        <v>58720256</v>
      </c>
      <c r="H130" s="6">
        <f t="shared" si="12"/>
        <v>4.6961199999999998E-3</v>
      </c>
      <c r="I130" s="6">
        <f t="shared" si="13"/>
        <v>1.3281300000000003E-3</v>
      </c>
      <c r="J130" s="7">
        <f t="shared" si="9"/>
        <v>0.77953604183093328</v>
      </c>
      <c r="L130" s="6">
        <f t="shared" si="14"/>
        <v>3.1665086746215828E-4</v>
      </c>
      <c r="N130" s="8" t="str">
        <f t="shared" si="10"/>
        <v/>
      </c>
      <c r="O130" s="8" t="str">
        <f t="shared" si="11"/>
        <v/>
      </c>
    </row>
    <row r="131" spans="1:15" s="6" customFormat="1" x14ac:dyDescent="0.25">
      <c r="A131" s="6">
        <v>1048576</v>
      </c>
      <c r="B131" s="6">
        <v>8</v>
      </c>
      <c r="C131" s="6">
        <v>3.1562800000000002E-2</v>
      </c>
      <c r="D131" s="6">
        <v>7.3355E-3</v>
      </c>
      <c r="E131" s="6">
        <v>6.9956799999999998E-3</v>
      </c>
      <c r="F131" s="6">
        <v>58720256</v>
      </c>
      <c r="H131" s="6">
        <f t="shared" si="12"/>
        <v>4.6961199999999998E-3</v>
      </c>
      <c r="I131" s="6">
        <f t="shared" si="13"/>
        <v>2.6393800000000002E-3</v>
      </c>
      <c r="J131" s="7">
        <f t="shared" si="9"/>
        <v>0.64019085270261056</v>
      </c>
      <c r="L131" s="6">
        <f t="shared" si="14"/>
        <v>3.1463861465454103E-4</v>
      </c>
      <c r="N131" s="8" t="str">
        <f t="shared" si="10"/>
        <v/>
      </c>
      <c r="O131" s="8" t="str">
        <f t="shared" si="11"/>
        <v/>
      </c>
    </row>
    <row r="132" spans="1:15" s="6" customFormat="1" x14ac:dyDescent="0.25">
      <c r="A132" s="6">
        <v>1048576</v>
      </c>
      <c r="B132" s="6">
        <v>16</v>
      </c>
      <c r="C132" s="6">
        <v>3.1890799999999997E-2</v>
      </c>
      <c r="D132" s="6">
        <v>1.13846E-2</v>
      </c>
      <c r="E132" s="6">
        <v>1.0857199999999999E-2</v>
      </c>
      <c r="F132" s="6">
        <v>58720256</v>
      </c>
      <c r="H132" s="6">
        <f t="shared" si="12"/>
        <v>4.6961199999999998E-3</v>
      </c>
      <c r="I132" s="6">
        <f t="shared" si="13"/>
        <v>6.6884800000000001E-3</v>
      </c>
      <c r="J132" s="7">
        <f t="shared" si="9"/>
        <v>0.41249758445619522</v>
      </c>
      <c r="L132" s="6">
        <f t="shared" si="14"/>
        <v>3.9866447448730472E-4</v>
      </c>
      <c r="N132" s="8" t="str">
        <f t="shared" si="10"/>
        <v/>
      </c>
      <c r="O132" s="8" t="str">
        <f t="shared" si="11"/>
        <v/>
      </c>
    </row>
    <row r="133" spans="1:15" s="6" customFormat="1" x14ac:dyDescent="0.25">
      <c r="A133" s="6">
        <v>1048576</v>
      </c>
      <c r="B133" s="6">
        <v>32</v>
      </c>
      <c r="C133" s="6">
        <v>3.2255699999999998E-2</v>
      </c>
      <c r="D133" s="6">
        <v>1.79565E-2</v>
      </c>
      <c r="E133" s="6">
        <v>1.71247E-2</v>
      </c>
      <c r="F133" s="6">
        <v>58720256</v>
      </c>
      <c r="H133" s="6">
        <f t="shared" si="12"/>
        <v>4.6961199999999998E-3</v>
      </c>
      <c r="I133" s="6">
        <f t="shared" si="13"/>
        <v>1.326038E-2</v>
      </c>
      <c r="J133" s="7">
        <f t="shared" si="9"/>
        <v>0.26152758054186503</v>
      </c>
      <c r="L133" s="6">
        <f t="shared" si="14"/>
        <v>3.951901197433472E-4</v>
      </c>
      <c r="N133" s="8" t="str">
        <f t="shared" si="10"/>
        <v/>
      </c>
      <c r="O133" s="8" t="str">
        <f t="shared" si="11"/>
        <v/>
      </c>
    </row>
    <row r="134" spans="1:15" s="6" customFormat="1" x14ac:dyDescent="0.25">
      <c r="A134" s="6">
        <v>1048576</v>
      </c>
      <c r="B134" s="6">
        <v>64</v>
      </c>
      <c r="C134" s="6">
        <v>3.1983499999999998E-2</v>
      </c>
      <c r="D134" s="6">
        <v>2.8698600000000001E-2</v>
      </c>
      <c r="E134" s="6">
        <v>2.73691E-2</v>
      </c>
      <c r="F134" s="6">
        <v>58720256</v>
      </c>
      <c r="H134" s="6">
        <f t="shared" si="12"/>
        <v>4.6961199999999998E-3</v>
      </c>
      <c r="I134" s="6">
        <f t="shared" si="13"/>
        <v>2.400248E-2</v>
      </c>
      <c r="J134" s="7">
        <f t="shared" si="9"/>
        <v>0.16363585680137707</v>
      </c>
      <c r="L134" s="6">
        <f t="shared" si="14"/>
        <v>3.5766482353210449E-4</v>
      </c>
      <c r="N134" s="8" t="str">
        <f t="shared" si="10"/>
        <v/>
      </c>
      <c r="O134" s="8" t="str">
        <f t="shared" si="11"/>
        <v/>
      </c>
    </row>
    <row r="135" spans="1:15" s="6" customFormat="1" x14ac:dyDescent="0.25">
      <c r="A135" s="6">
        <v>1048576</v>
      </c>
      <c r="B135" s="6">
        <v>128</v>
      </c>
      <c r="C135" s="6">
        <v>3.1606799999999997E-2</v>
      </c>
      <c r="D135" s="6">
        <v>4.6053400000000001E-2</v>
      </c>
      <c r="E135" s="6">
        <v>4.3919899999999998E-2</v>
      </c>
      <c r="F135" s="6">
        <v>58720256</v>
      </c>
      <c r="H135" s="6">
        <f t="shared" si="12"/>
        <v>4.6961199999999998E-3</v>
      </c>
      <c r="I135" s="6">
        <f t="shared" si="13"/>
        <v>4.1357280000000003E-2</v>
      </c>
      <c r="J135" s="7">
        <f t="shared" si="9"/>
        <v>0.10197118996643027</v>
      </c>
      <c r="L135" s="6">
        <f t="shared" si="14"/>
        <v>3.0813574790954594E-4</v>
      </c>
      <c r="N135" s="8" t="str">
        <f t="shared" si="10"/>
        <v/>
      </c>
      <c r="O135" s="8" t="str">
        <f t="shared" si="11"/>
        <v/>
      </c>
    </row>
    <row r="136" spans="1:15" s="6" customFormat="1" x14ac:dyDescent="0.25">
      <c r="A136" s="6">
        <v>1048576</v>
      </c>
      <c r="B136" s="6">
        <v>256</v>
      </c>
      <c r="C136" s="6">
        <v>3.1954900000000001E-2</v>
      </c>
      <c r="D136" s="6">
        <v>8.5771600000000003E-2</v>
      </c>
      <c r="E136" s="6">
        <v>8.1798200000000001E-2</v>
      </c>
      <c r="F136" s="6">
        <v>58720256</v>
      </c>
      <c r="H136" s="6">
        <f t="shared" si="12"/>
        <v>4.6961199999999998E-3</v>
      </c>
      <c r="I136" s="6">
        <f t="shared" si="13"/>
        <v>8.1075480000000005E-2</v>
      </c>
      <c r="J136" s="7">
        <f t="shared" ref="J136:J199" si="15">H136/(H136+I136)</f>
        <v>5.4751456192958972E-2</v>
      </c>
      <c r="L136" s="6">
        <f t="shared" si="14"/>
        <v>3.0202969908714298E-4</v>
      </c>
      <c r="N136" s="8" t="str">
        <f t="shared" ref="N136:N199" si="16">IF(B136=0,F136*8/D136/1000000000,"")</f>
        <v/>
      </c>
      <c r="O136" s="8" t="str">
        <f t="shared" ref="O136:O199" si="17">IF(B136=0,F136*8/D136/1000000000/8,"")</f>
        <v/>
      </c>
    </row>
    <row r="137" spans="1:15" x14ac:dyDescent="0.25">
      <c r="A137" s="1">
        <v>741455</v>
      </c>
      <c r="B137" s="1">
        <v>0</v>
      </c>
      <c r="C137" s="1">
        <v>2.2486699999999998E-2</v>
      </c>
      <c r="D137" s="1">
        <v>3.4872499999999999E-3</v>
      </c>
      <c r="E137" s="1">
        <v>4.70325E-3</v>
      </c>
      <c r="F137" s="1">
        <v>41521480</v>
      </c>
      <c r="H137" s="1">
        <f t="shared" si="12"/>
        <v>3.4872499999999999E-3</v>
      </c>
      <c r="I137" s="1">
        <f t="shared" si="13"/>
        <v>0</v>
      </c>
      <c r="J137" s="5">
        <f t="shared" si="15"/>
        <v>1</v>
      </c>
      <c r="L137" s="1">
        <f t="shared" si="14"/>
        <v>0</v>
      </c>
      <c r="N137" s="3">
        <f t="shared" si="16"/>
        <v>95.253233923578748</v>
      </c>
      <c r="O137" s="3">
        <f t="shared" si="17"/>
        <v>11.906654240447343</v>
      </c>
    </row>
    <row r="138" spans="1:15" x14ac:dyDescent="0.25">
      <c r="A138" s="1">
        <v>741455</v>
      </c>
      <c r="B138" s="1">
        <v>1</v>
      </c>
      <c r="C138" s="1">
        <v>2.24449E-2</v>
      </c>
      <c r="D138" s="1">
        <v>3.6110000000000001E-3</v>
      </c>
      <c r="E138" s="1">
        <v>4.8701500000000002E-3</v>
      </c>
      <c r="F138" s="1">
        <v>41521480</v>
      </c>
      <c r="H138" s="1">
        <f t="shared" si="12"/>
        <v>3.4872499999999999E-3</v>
      </c>
      <c r="I138" s="1">
        <f t="shared" si="13"/>
        <v>1.2375000000000016E-4</v>
      </c>
      <c r="J138" s="5">
        <f t="shared" si="15"/>
        <v>0.96572971476045411</v>
      </c>
      <c r="L138" s="1">
        <f t="shared" si="14"/>
        <v>1.6690156516578909E-4</v>
      </c>
      <c r="N138" s="3" t="str">
        <f t="shared" si="16"/>
        <v/>
      </c>
      <c r="O138" s="3" t="str">
        <f t="shared" si="17"/>
        <v/>
      </c>
    </row>
    <row r="139" spans="1:15" x14ac:dyDescent="0.25">
      <c r="A139" s="1">
        <v>741455</v>
      </c>
      <c r="B139" s="1">
        <v>2</v>
      </c>
      <c r="C139" s="1">
        <v>2.2509600000000001E-2</v>
      </c>
      <c r="D139" s="1">
        <v>3.9078699999999999E-3</v>
      </c>
      <c r="E139" s="1">
        <v>5.2705499999999997E-3</v>
      </c>
      <c r="F139" s="1">
        <v>41521480</v>
      </c>
      <c r="H139" s="1">
        <f t="shared" si="12"/>
        <v>3.4872499999999999E-3</v>
      </c>
      <c r="I139" s="1">
        <f t="shared" si="13"/>
        <v>4.2062000000000002E-4</v>
      </c>
      <c r="J139" s="5">
        <f t="shared" si="15"/>
        <v>0.89236591800648435</v>
      </c>
      <c r="L139" s="1">
        <f t="shared" si="14"/>
        <v>2.8364499531326919E-4</v>
      </c>
      <c r="N139" s="3" t="str">
        <f t="shared" si="16"/>
        <v/>
      </c>
      <c r="O139" s="3" t="str">
        <f t="shared" si="17"/>
        <v/>
      </c>
    </row>
    <row r="140" spans="1:15" x14ac:dyDescent="0.25">
      <c r="A140" s="1">
        <v>741455</v>
      </c>
      <c r="B140" s="1">
        <v>4</v>
      </c>
      <c r="C140" s="1">
        <v>2.24344E-2</v>
      </c>
      <c r="D140" s="1">
        <v>4.4029999999999998E-3</v>
      </c>
      <c r="E140" s="1">
        <v>5.9383200000000004E-3</v>
      </c>
      <c r="F140" s="1">
        <v>41521480</v>
      </c>
      <c r="H140" s="1">
        <f t="shared" si="12"/>
        <v>3.4872499999999999E-3</v>
      </c>
      <c r="I140" s="1">
        <f t="shared" si="13"/>
        <v>9.157499999999999E-4</v>
      </c>
      <c r="J140" s="5">
        <f t="shared" si="15"/>
        <v>0.79201680672268904</v>
      </c>
      <c r="L140" s="1">
        <f t="shared" si="14"/>
        <v>3.087678955567094E-4</v>
      </c>
      <c r="N140" s="3" t="str">
        <f t="shared" si="16"/>
        <v/>
      </c>
      <c r="O140" s="3" t="str">
        <f t="shared" si="17"/>
        <v/>
      </c>
    </row>
    <row r="141" spans="1:15" x14ac:dyDescent="0.25">
      <c r="A141" s="1">
        <v>741455</v>
      </c>
      <c r="B141" s="1">
        <v>8</v>
      </c>
      <c r="C141" s="1">
        <v>2.2442E-2</v>
      </c>
      <c r="D141" s="1">
        <v>5.2503699999999999E-3</v>
      </c>
      <c r="E141" s="1">
        <v>7.0811800000000003E-3</v>
      </c>
      <c r="F141" s="1">
        <v>41521480</v>
      </c>
      <c r="H141" s="1">
        <f t="shared" si="12"/>
        <v>3.4872499999999999E-3</v>
      </c>
      <c r="I141" s="1">
        <f t="shared" si="13"/>
        <v>1.76312E-3</v>
      </c>
      <c r="J141" s="5">
        <f t="shared" si="15"/>
        <v>0.66419128556654106</v>
      </c>
      <c r="L141" s="1">
        <f t="shared" si="14"/>
        <v>2.9723988643950072E-4</v>
      </c>
      <c r="N141" s="3" t="str">
        <f t="shared" si="16"/>
        <v/>
      </c>
      <c r="O141" s="3" t="str">
        <f t="shared" si="17"/>
        <v/>
      </c>
    </row>
    <row r="142" spans="1:15" x14ac:dyDescent="0.25">
      <c r="A142" s="1">
        <v>741455</v>
      </c>
      <c r="B142" s="1">
        <v>16</v>
      </c>
      <c r="C142" s="1">
        <v>2.3204099999999998E-2</v>
      </c>
      <c r="D142" s="1">
        <v>7.0593699999999997E-3</v>
      </c>
      <c r="E142" s="1">
        <v>9.5209800000000001E-3</v>
      </c>
      <c r="F142" s="1">
        <v>41521480</v>
      </c>
      <c r="H142" s="1">
        <f t="shared" si="12"/>
        <v>3.4872499999999999E-3</v>
      </c>
      <c r="I142" s="1">
        <f t="shared" si="13"/>
        <v>3.5721199999999998E-3</v>
      </c>
      <c r="J142" s="5">
        <f t="shared" si="15"/>
        <v>0.49398884036394181</v>
      </c>
      <c r="L142" s="1">
        <f t="shared" si="14"/>
        <v>3.0110728230303929E-4</v>
      </c>
      <c r="N142" s="3" t="str">
        <f t="shared" si="16"/>
        <v/>
      </c>
      <c r="O142" s="3" t="str">
        <f t="shared" si="17"/>
        <v/>
      </c>
    </row>
    <row r="143" spans="1:15" x14ac:dyDescent="0.25">
      <c r="A143" s="1">
        <v>741455</v>
      </c>
      <c r="B143" s="1">
        <v>32</v>
      </c>
      <c r="C143" s="1">
        <v>2.2911999999999998E-2</v>
      </c>
      <c r="D143" s="1">
        <v>1.0749399999999999E-2</v>
      </c>
      <c r="E143" s="1">
        <v>1.4497700000000001E-2</v>
      </c>
      <c r="F143" s="1">
        <v>41521480</v>
      </c>
      <c r="H143" s="1">
        <f t="shared" si="12"/>
        <v>3.4872499999999999E-3</v>
      </c>
      <c r="I143" s="1">
        <f t="shared" si="13"/>
        <v>7.2621499999999993E-3</v>
      </c>
      <c r="J143" s="5">
        <f t="shared" si="15"/>
        <v>0.32441345563473312</v>
      </c>
      <c r="L143" s="1">
        <f t="shared" si="14"/>
        <v>3.0607681855271049E-4</v>
      </c>
      <c r="N143" s="3" t="str">
        <f t="shared" si="16"/>
        <v/>
      </c>
      <c r="O143" s="3" t="str">
        <f t="shared" si="17"/>
        <v/>
      </c>
    </row>
    <row r="144" spans="1:15" x14ac:dyDescent="0.25">
      <c r="A144" s="1">
        <v>741455</v>
      </c>
      <c r="B144" s="1">
        <v>64</v>
      </c>
      <c r="C144" s="1">
        <v>2.2711200000000001E-2</v>
      </c>
      <c r="D144" s="1">
        <v>1.9998599999999998E-2</v>
      </c>
      <c r="E144" s="1">
        <v>2.6972099999999999E-2</v>
      </c>
      <c r="F144" s="1">
        <v>41521480</v>
      </c>
      <c r="H144" s="1">
        <f t="shared" si="12"/>
        <v>3.4872499999999999E-3</v>
      </c>
      <c r="I144" s="1">
        <f t="shared" si="13"/>
        <v>1.6511349999999998E-2</v>
      </c>
      <c r="J144" s="5">
        <f t="shared" si="15"/>
        <v>0.17437470622943607</v>
      </c>
      <c r="L144" s="1">
        <f t="shared" si="14"/>
        <v>3.4795077752527119E-4</v>
      </c>
      <c r="N144" s="3" t="str">
        <f t="shared" si="16"/>
        <v/>
      </c>
      <c r="O144" s="3" t="str">
        <f t="shared" si="17"/>
        <v/>
      </c>
    </row>
    <row r="145" spans="1:15" x14ac:dyDescent="0.25">
      <c r="A145" s="1">
        <v>741455</v>
      </c>
      <c r="B145" s="1">
        <v>128</v>
      </c>
      <c r="C145" s="1">
        <v>2.28381E-2</v>
      </c>
      <c r="D145" s="1">
        <v>3.2615999999999999E-2</v>
      </c>
      <c r="E145" s="1">
        <v>4.3989199999999999E-2</v>
      </c>
      <c r="F145" s="1">
        <v>41521480</v>
      </c>
      <c r="H145" s="1">
        <f t="shared" si="12"/>
        <v>3.4872499999999999E-3</v>
      </c>
      <c r="I145" s="1">
        <f t="shared" si="13"/>
        <v>2.9128749999999998E-2</v>
      </c>
      <c r="J145" s="5">
        <f t="shared" si="15"/>
        <v>0.10691838361540348</v>
      </c>
      <c r="L145" s="1">
        <f t="shared" si="14"/>
        <v>3.0692133625776343E-4</v>
      </c>
      <c r="N145" s="3" t="str">
        <f t="shared" si="16"/>
        <v/>
      </c>
      <c r="O145" s="3" t="str">
        <f t="shared" si="17"/>
        <v/>
      </c>
    </row>
    <row r="146" spans="1:15" x14ac:dyDescent="0.25">
      <c r="A146" s="1">
        <v>741455</v>
      </c>
      <c r="B146" s="1">
        <v>256</v>
      </c>
      <c r="C146" s="1">
        <v>2.2920599999999999E-2</v>
      </c>
      <c r="D146" s="1">
        <v>6.1253299999999997E-2</v>
      </c>
      <c r="E146" s="1">
        <v>8.2612199999999997E-2</v>
      </c>
      <c r="F146" s="1">
        <v>41521480</v>
      </c>
      <c r="H146" s="1">
        <f t="shared" si="12"/>
        <v>3.4872499999999999E-3</v>
      </c>
      <c r="I146" s="1">
        <f t="shared" si="13"/>
        <v>5.7766049999999999E-2</v>
      </c>
      <c r="J146" s="5">
        <f t="shared" si="15"/>
        <v>5.6931626540937391E-2</v>
      </c>
      <c r="L146" s="1">
        <f t="shared" si="14"/>
        <v>3.0433220197112438E-4</v>
      </c>
      <c r="N146" s="3" t="str">
        <f t="shared" si="16"/>
        <v/>
      </c>
      <c r="O146" s="3" t="str">
        <f t="shared" si="17"/>
        <v/>
      </c>
    </row>
    <row r="147" spans="1:15" x14ac:dyDescent="0.25">
      <c r="A147" s="1">
        <v>524288</v>
      </c>
      <c r="B147" s="1">
        <v>0</v>
      </c>
      <c r="C147" s="1">
        <v>1.6075200000000001E-2</v>
      </c>
      <c r="D147" s="1">
        <v>2.4369999999999999E-3</v>
      </c>
      <c r="E147" s="1">
        <v>4.6482099999999998E-3</v>
      </c>
      <c r="F147" s="1">
        <v>29360128</v>
      </c>
      <c r="H147" s="1">
        <f t="shared" si="12"/>
        <v>2.4369999999999999E-3</v>
      </c>
      <c r="I147" s="1">
        <f t="shared" si="13"/>
        <v>0</v>
      </c>
      <c r="J147" s="5">
        <f t="shared" si="15"/>
        <v>1</v>
      </c>
      <c r="L147" s="1">
        <f t="shared" si="14"/>
        <v>0</v>
      </c>
      <c r="N147" s="3">
        <f t="shared" si="16"/>
        <v>96.381216249487082</v>
      </c>
      <c r="O147" s="3">
        <f t="shared" si="17"/>
        <v>12.047652031185885</v>
      </c>
    </row>
    <row r="148" spans="1:15" x14ac:dyDescent="0.25">
      <c r="A148" s="1">
        <v>524288</v>
      </c>
      <c r="B148" s="1">
        <v>1</v>
      </c>
      <c r="C148" s="1">
        <v>1.6087899999999999E-2</v>
      </c>
      <c r="D148" s="1">
        <v>2.6611199999999999E-3</v>
      </c>
      <c r="E148" s="1">
        <v>5.0756899999999999E-3</v>
      </c>
      <c r="F148" s="1">
        <v>29360128</v>
      </c>
      <c r="H148" s="1">
        <f t="shared" si="12"/>
        <v>2.4369999999999999E-3</v>
      </c>
      <c r="I148" s="1">
        <f t="shared" si="13"/>
        <v>2.2411999999999996E-4</v>
      </c>
      <c r="J148" s="5">
        <f t="shared" si="15"/>
        <v>0.915779822029822</v>
      </c>
      <c r="L148" s="1">
        <f t="shared" si="14"/>
        <v>4.274749755859374E-4</v>
      </c>
      <c r="N148" s="3" t="str">
        <f t="shared" si="16"/>
        <v/>
      </c>
      <c r="O148" s="3" t="str">
        <f t="shared" si="17"/>
        <v/>
      </c>
    </row>
    <row r="149" spans="1:15" x14ac:dyDescent="0.25">
      <c r="A149" s="1">
        <v>524288</v>
      </c>
      <c r="B149" s="1">
        <v>2</v>
      </c>
      <c r="C149" s="1">
        <v>1.59895E-2</v>
      </c>
      <c r="D149" s="1">
        <v>2.8332499999999998E-3</v>
      </c>
      <c r="E149" s="1">
        <v>5.4039999999999999E-3</v>
      </c>
      <c r="F149" s="1">
        <v>29360128</v>
      </c>
      <c r="H149" s="1">
        <f t="shared" si="12"/>
        <v>2.4369999999999999E-3</v>
      </c>
      <c r="I149" s="1">
        <f t="shared" si="13"/>
        <v>3.962499999999999E-4</v>
      </c>
      <c r="J149" s="5">
        <f t="shared" si="15"/>
        <v>0.86014294538074654</v>
      </c>
      <c r="L149" s="1">
        <f t="shared" si="14"/>
        <v>3.7789344787597645E-4</v>
      </c>
      <c r="N149" s="3" t="str">
        <f t="shared" si="16"/>
        <v/>
      </c>
      <c r="O149" s="3" t="str">
        <f t="shared" si="17"/>
        <v/>
      </c>
    </row>
    <row r="150" spans="1:15" x14ac:dyDescent="0.25">
      <c r="A150" s="1">
        <v>524288</v>
      </c>
      <c r="B150" s="1">
        <v>4</v>
      </c>
      <c r="C150" s="1">
        <v>1.6004899999999999E-2</v>
      </c>
      <c r="D150" s="1">
        <v>3.2039999999999998E-3</v>
      </c>
      <c r="E150" s="1">
        <v>6.1111500000000001E-3</v>
      </c>
      <c r="F150" s="1">
        <v>29360128</v>
      </c>
      <c r="H150" s="1">
        <f t="shared" si="12"/>
        <v>2.4369999999999999E-3</v>
      </c>
      <c r="I150" s="1">
        <f t="shared" si="13"/>
        <v>7.6699999999999989E-4</v>
      </c>
      <c r="J150" s="5">
        <f t="shared" si="15"/>
        <v>0.76061173533083648</v>
      </c>
      <c r="L150" s="1">
        <f t="shared" si="14"/>
        <v>3.6573410034179682E-4</v>
      </c>
      <c r="N150" s="3" t="str">
        <f t="shared" si="16"/>
        <v/>
      </c>
      <c r="O150" s="3" t="str">
        <f t="shared" si="17"/>
        <v/>
      </c>
    </row>
    <row r="151" spans="1:15" x14ac:dyDescent="0.25">
      <c r="A151" s="1">
        <v>524288</v>
      </c>
      <c r="B151" s="1">
        <v>8</v>
      </c>
      <c r="C151" s="1">
        <v>1.59825E-2</v>
      </c>
      <c r="D151" s="1">
        <v>3.8167499999999998E-3</v>
      </c>
      <c r="E151" s="1">
        <v>7.2798699999999999E-3</v>
      </c>
      <c r="F151" s="1">
        <v>29360128</v>
      </c>
      <c r="H151" s="1">
        <f t="shared" si="12"/>
        <v>2.4369999999999999E-3</v>
      </c>
      <c r="I151" s="1">
        <f t="shared" si="13"/>
        <v>1.3797499999999999E-3</v>
      </c>
      <c r="J151" s="5">
        <f t="shared" si="15"/>
        <v>0.63850134276544179</v>
      </c>
      <c r="L151" s="1">
        <f t="shared" si="14"/>
        <v>3.2895803451538086E-4</v>
      </c>
      <c r="N151" s="3" t="str">
        <f t="shared" si="16"/>
        <v/>
      </c>
      <c r="O151" s="3" t="str">
        <f t="shared" si="17"/>
        <v/>
      </c>
    </row>
    <row r="152" spans="1:15" x14ac:dyDescent="0.25">
      <c r="A152" s="1">
        <v>524288</v>
      </c>
      <c r="B152" s="1">
        <v>16</v>
      </c>
      <c r="C152" s="1">
        <v>1.6029100000000001E-2</v>
      </c>
      <c r="D152" s="1">
        <v>5.0844999999999996E-3</v>
      </c>
      <c r="E152" s="1">
        <v>9.6979100000000006E-3</v>
      </c>
      <c r="F152" s="1">
        <v>29360128</v>
      </c>
      <c r="H152" s="1">
        <f t="shared" si="12"/>
        <v>2.4369999999999999E-3</v>
      </c>
      <c r="I152" s="1">
        <f t="shared" si="13"/>
        <v>2.6474999999999997E-3</v>
      </c>
      <c r="J152" s="5">
        <f t="shared" si="15"/>
        <v>0.47929983282525324</v>
      </c>
      <c r="L152" s="1">
        <f t="shared" si="14"/>
        <v>3.1560659408569331E-4</v>
      </c>
      <c r="N152" s="3" t="str">
        <f t="shared" si="16"/>
        <v/>
      </c>
      <c r="O152" s="3" t="str">
        <f t="shared" si="17"/>
        <v/>
      </c>
    </row>
    <row r="153" spans="1:15" x14ac:dyDescent="0.25">
      <c r="A153" s="1">
        <v>524288</v>
      </c>
      <c r="B153" s="1">
        <v>32</v>
      </c>
      <c r="C153" s="1">
        <v>1.6408900000000001E-2</v>
      </c>
      <c r="D153" s="1">
        <v>7.6905000000000003E-3</v>
      </c>
      <c r="E153" s="1">
        <v>1.4668499999999999E-2</v>
      </c>
      <c r="F153" s="1">
        <v>29360128</v>
      </c>
      <c r="H153" s="1">
        <f t="shared" si="12"/>
        <v>2.4369999999999999E-3</v>
      </c>
      <c r="I153" s="1">
        <f t="shared" si="13"/>
        <v>5.2535000000000004E-3</v>
      </c>
      <c r="J153" s="5">
        <f t="shared" si="15"/>
        <v>0.31688446784994473</v>
      </c>
      <c r="L153" s="1">
        <f t="shared" si="14"/>
        <v>3.1313300132751465E-4</v>
      </c>
      <c r="N153" s="3" t="str">
        <f t="shared" si="16"/>
        <v/>
      </c>
      <c r="O153" s="3" t="str">
        <f t="shared" si="17"/>
        <v/>
      </c>
    </row>
    <row r="154" spans="1:15" x14ac:dyDescent="0.25">
      <c r="A154" s="1">
        <v>524288</v>
      </c>
      <c r="B154" s="1">
        <v>64</v>
      </c>
      <c r="C154" s="1">
        <v>1.6097799999999999E-2</v>
      </c>
      <c r="D154" s="1">
        <v>1.29257E-2</v>
      </c>
      <c r="E154" s="1">
        <v>2.4653899999999999E-2</v>
      </c>
      <c r="F154" s="1">
        <v>29360128</v>
      </c>
      <c r="H154" s="1">
        <f t="shared" si="12"/>
        <v>2.4369999999999999E-3</v>
      </c>
      <c r="I154" s="1">
        <f t="shared" si="13"/>
        <v>1.04887E-2</v>
      </c>
      <c r="J154" s="5">
        <f t="shared" si="15"/>
        <v>0.18853911200167109</v>
      </c>
      <c r="L154" s="1">
        <f t="shared" si="14"/>
        <v>3.1258761882781985E-4</v>
      </c>
      <c r="N154" s="3" t="str">
        <f t="shared" si="16"/>
        <v/>
      </c>
      <c r="O154" s="3" t="str">
        <f t="shared" si="17"/>
        <v/>
      </c>
    </row>
    <row r="155" spans="1:15" x14ac:dyDescent="0.25">
      <c r="A155" s="1">
        <v>524288</v>
      </c>
      <c r="B155" s="1">
        <v>128</v>
      </c>
      <c r="C155" s="1">
        <v>1.6349099999999998E-2</v>
      </c>
      <c r="D155" s="1">
        <v>2.3127700000000001E-2</v>
      </c>
      <c r="E155" s="1">
        <v>4.4112699999999998E-2</v>
      </c>
      <c r="F155" s="1">
        <v>29360128</v>
      </c>
      <c r="H155" s="1">
        <f t="shared" si="12"/>
        <v>2.4369999999999999E-3</v>
      </c>
      <c r="I155" s="1">
        <f t="shared" si="13"/>
        <v>2.0690699999999999E-2</v>
      </c>
      <c r="J155" s="5">
        <f t="shared" si="15"/>
        <v>0.10537148095141323</v>
      </c>
      <c r="L155" s="1">
        <f t="shared" si="14"/>
        <v>3.0831545591354371E-4</v>
      </c>
      <c r="N155" s="3" t="str">
        <f t="shared" si="16"/>
        <v/>
      </c>
      <c r="O155" s="3" t="str">
        <f t="shared" si="17"/>
        <v/>
      </c>
    </row>
    <row r="156" spans="1:15" x14ac:dyDescent="0.25">
      <c r="A156" s="1">
        <v>524288</v>
      </c>
      <c r="B156" s="1">
        <v>256</v>
      </c>
      <c r="C156" s="1">
        <v>1.64171E-2</v>
      </c>
      <c r="D156" s="1">
        <v>4.3901299999999997E-2</v>
      </c>
      <c r="E156" s="1">
        <v>8.3735000000000004E-2</v>
      </c>
      <c r="F156" s="1">
        <v>29360128</v>
      </c>
      <c r="H156" s="1">
        <f t="shared" si="12"/>
        <v>2.4369999999999999E-3</v>
      </c>
      <c r="I156" s="1">
        <f t="shared" si="13"/>
        <v>4.1464299999999996E-2</v>
      </c>
      <c r="J156" s="5">
        <f t="shared" si="15"/>
        <v>5.551088464350714E-2</v>
      </c>
      <c r="L156" s="1">
        <f t="shared" si="14"/>
        <v>3.0893310904502865E-4</v>
      </c>
      <c r="N156" s="3" t="str">
        <f t="shared" si="16"/>
        <v/>
      </c>
      <c r="O156" s="3" t="str">
        <f t="shared" si="17"/>
        <v/>
      </c>
    </row>
    <row r="157" spans="1:15" x14ac:dyDescent="0.25">
      <c r="A157" s="1">
        <v>370727</v>
      </c>
      <c r="B157" s="1">
        <v>0</v>
      </c>
      <c r="C157" s="1">
        <v>1.1633900000000001E-2</v>
      </c>
      <c r="D157" s="1">
        <v>1.7791300000000001E-3</v>
      </c>
      <c r="E157" s="1">
        <v>4.7990200000000002E-3</v>
      </c>
      <c r="F157" s="1">
        <v>20760712</v>
      </c>
      <c r="H157" s="1">
        <f t="shared" si="12"/>
        <v>1.7791300000000001E-3</v>
      </c>
      <c r="I157" s="1">
        <f t="shared" si="13"/>
        <v>0</v>
      </c>
      <c r="J157" s="5">
        <f t="shared" si="15"/>
        <v>1</v>
      </c>
      <c r="L157" s="1">
        <f t="shared" si="14"/>
        <v>0</v>
      </c>
      <c r="N157" s="3">
        <f t="shared" si="16"/>
        <v>93.352197984408107</v>
      </c>
      <c r="O157" s="3">
        <f t="shared" si="17"/>
        <v>11.669024748051013</v>
      </c>
    </row>
    <row r="158" spans="1:15" x14ac:dyDescent="0.25">
      <c r="A158" s="1">
        <v>370727</v>
      </c>
      <c r="B158" s="1">
        <v>1</v>
      </c>
      <c r="C158" s="1">
        <v>1.1632099999999999E-2</v>
      </c>
      <c r="D158" s="1">
        <v>1.92213E-3</v>
      </c>
      <c r="E158" s="1">
        <v>5.1847500000000001E-3</v>
      </c>
      <c r="F158" s="1">
        <v>20760712</v>
      </c>
      <c r="H158" s="1">
        <f t="shared" si="12"/>
        <v>1.7791300000000001E-3</v>
      </c>
      <c r="I158" s="1">
        <f t="shared" si="13"/>
        <v>1.429999999999999E-4</v>
      </c>
      <c r="J158" s="5">
        <f t="shared" si="15"/>
        <v>0.9256033670979591</v>
      </c>
      <c r="L158" s="1">
        <f t="shared" si="14"/>
        <v>3.8572858194844159E-4</v>
      </c>
      <c r="N158" s="3" t="str">
        <f t="shared" si="16"/>
        <v/>
      </c>
      <c r="O158" s="3" t="str">
        <f t="shared" si="17"/>
        <v/>
      </c>
    </row>
    <row r="159" spans="1:15" x14ac:dyDescent="0.25">
      <c r="A159" s="1">
        <v>370727</v>
      </c>
      <c r="B159" s="1">
        <v>2</v>
      </c>
      <c r="C159" s="1">
        <v>1.15853E-2</v>
      </c>
      <c r="D159" s="1">
        <v>2.0249999999999999E-3</v>
      </c>
      <c r="E159" s="1">
        <v>5.4622400000000002E-3</v>
      </c>
      <c r="F159" s="1">
        <v>20760712</v>
      </c>
      <c r="H159" s="1">
        <f t="shared" si="12"/>
        <v>1.7791300000000001E-3</v>
      </c>
      <c r="I159" s="1">
        <f t="shared" si="13"/>
        <v>2.4586999999999981E-4</v>
      </c>
      <c r="J159" s="5">
        <f t="shared" si="15"/>
        <v>0.87858271604938276</v>
      </c>
      <c r="L159" s="1">
        <f t="shared" si="14"/>
        <v>3.3160519735546618E-4</v>
      </c>
      <c r="N159" s="3" t="str">
        <f t="shared" si="16"/>
        <v/>
      </c>
      <c r="O159" s="3" t="str">
        <f t="shared" si="17"/>
        <v/>
      </c>
    </row>
    <row r="160" spans="1:15" x14ac:dyDescent="0.25">
      <c r="A160" s="1">
        <v>370727</v>
      </c>
      <c r="B160" s="1">
        <v>4</v>
      </c>
      <c r="C160" s="1">
        <v>1.1494000000000001E-2</v>
      </c>
      <c r="D160" s="1">
        <v>2.34775E-3</v>
      </c>
      <c r="E160" s="1">
        <v>6.3328300000000002E-3</v>
      </c>
      <c r="F160" s="1">
        <v>20760712</v>
      </c>
      <c r="H160" s="1">
        <f t="shared" si="12"/>
        <v>1.7791300000000001E-3</v>
      </c>
      <c r="I160" s="1">
        <f t="shared" si="13"/>
        <v>5.6861999999999993E-4</v>
      </c>
      <c r="J160" s="5">
        <f t="shared" si="15"/>
        <v>0.75780215099563419</v>
      </c>
      <c r="L160" s="1">
        <f t="shared" si="14"/>
        <v>3.8344927669147372E-4</v>
      </c>
      <c r="N160" s="3" t="str">
        <f t="shared" si="16"/>
        <v/>
      </c>
      <c r="O160" s="3" t="str">
        <f t="shared" si="17"/>
        <v/>
      </c>
    </row>
    <row r="161" spans="1:15" x14ac:dyDescent="0.25">
      <c r="A161" s="1">
        <v>370727</v>
      </c>
      <c r="B161" s="1">
        <v>8</v>
      </c>
      <c r="C161" s="1">
        <v>1.1509999999999999E-2</v>
      </c>
      <c r="D161" s="1">
        <v>2.8348800000000001E-3</v>
      </c>
      <c r="E161" s="1">
        <v>7.6467999999999996E-3</v>
      </c>
      <c r="F161" s="1">
        <v>20760712</v>
      </c>
      <c r="H161" s="1">
        <f t="shared" si="12"/>
        <v>1.7791300000000001E-3</v>
      </c>
      <c r="I161" s="1">
        <f t="shared" si="13"/>
        <v>1.05575E-3</v>
      </c>
      <c r="J161" s="5">
        <f t="shared" si="15"/>
        <v>0.62758564736426237</v>
      </c>
      <c r="L161" s="1">
        <f t="shared" si="14"/>
        <v>3.5597285873432472E-4</v>
      </c>
      <c r="N161" s="3" t="str">
        <f t="shared" si="16"/>
        <v/>
      </c>
      <c r="O161" s="3" t="str">
        <f t="shared" si="17"/>
        <v/>
      </c>
    </row>
    <row r="162" spans="1:15" x14ac:dyDescent="0.25">
      <c r="A162" s="1">
        <v>370727</v>
      </c>
      <c r="B162" s="1">
        <v>16</v>
      </c>
      <c r="C162" s="1">
        <v>1.15038E-2</v>
      </c>
      <c r="D162" s="1">
        <v>3.8626300000000001E-3</v>
      </c>
      <c r="E162" s="1">
        <v>1.0419100000000001E-2</v>
      </c>
      <c r="F162" s="1">
        <v>20760712</v>
      </c>
      <c r="H162" s="1">
        <f t="shared" si="12"/>
        <v>1.7791300000000001E-3</v>
      </c>
      <c r="I162" s="1">
        <f t="shared" si="13"/>
        <v>2.0835000000000003E-3</v>
      </c>
      <c r="J162" s="5">
        <f t="shared" si="15"/>
        <v>0.46060067881210465</v>
      </c>
      <c r="L162" s="1">
        <f t="shared" si="14"/>
        <v>3.5125240406013055E-4</v>
      </c>
      <c r="N162" s="3" t="str">
        <f t="shared" si="16"/>
        <v/>
      </c>
      <c r="O162" s="3" t="str">
        <f t="shared" si="17"/>
        <v/>
      </c>
    </row>
    <row r="163" spans="1:15" x14ac:dyDescent="0.25">
      <c r="A163" s="1">
        <v>370727</v>
      </c>
      <c r="B163" s="1">
        <v>32</v>
      </c>
      <c r="C163" s="1">
        <v>1.16408E-2</v>
      </c>
      <c r="D163" s="1">
        <v>5.6171199999999998E-3</v>
      </c>
      <c r="E163" s="1">
        <v>1.5151599999999999E-2</v>
      </c>
      <c r="F163" s="1">
        <v>20760712</v>
      </c>
      <c r="H163" s="1">
        <f t="shared" si="12"/>
        <v>1.7791300000000001E-3</v>
      </c>
      <c r="I163" s="1">
        <f t="shared" si="13"/>
        <v>3.8379899999999995E-3</v>
      </c>
      <c r="J163" s="5">
        <f t="shared" si="15"/>
        <v>0.3167334861993335</v>
      </c>
      <c r="L163" s="1">
        <f t="shared" si="14"/>
        <v>3.2351888991090475E-4</v>
      </c>
      <c r="N163" s="3" t="str">
        <f t="shared" si="16"/>
        <v/>
      </c>
      <c r="O163" s="3" t="str">
        <f t="shared" si="17"/>
        <v/>
      </c>
    </row>
    <row r="164" spans="1:15" x14ac:dyDescent="0.25">
      <c r="A164" s="1">
        <v>370727</v>
      </c>
      <c r="B164" s="1">
        <v>64</v>
      </c>
      <c r="C164" s="1">
        <v>1.15925E-2</v>
      </c>
      <c r="D164" s="1">
        <v>9.3776299999999996E-3</v>
      </c>
      <c r="E164" s="1">
        <v>2.52952E-2</v>
      </c>
      <c r="F164" s="1">
        <v>20760712</v>
      </c>
      <c r="H164" s="1">
        <f t="shared" ref="H164:H227" si="18">IF(B164=0,D164,H163)</f>
        <v>1.7791300000000001E-3</v>
      </c>
      <c r="I164" s="1">
        <f t="shared" ref="I164:I227" si="19">D164-H164</f>
        <v>7.5984999999999994E-3</v>
      </c>
      <c r="J164" s="5">
        <f t="shared" si="15"/>
        <v>0.1897206437020868</v>
      </c>
      <c r="L164" s="1">
        <f t="shared" ref="L164:L227" si="20">I164/MAX(B164,1)/A164*1000000</f>
        <v>3.2025334680236395E-4</v>
      </c>
      <c r="N164" s="3" t="str">
        <f t="shared" si="16"/>
        <v/>
      </c>
      <c r="O164" s="3" t="str">
        <f t="shared" si="17"/>
        <v/>
      </c>
    </row>
    <row r="165" spans="1:15" x14ac:dyDescent="0.25">
      <c r="A165" s="1">
        <v>370727</v>
      </c>
      <c r="B165" s="1">
        <v>128</v>
      </c>
      <c r="C165" s="1">
        <v>1.1611E-2</v>
      </c>
      <c r="D165" s="1">
        <v>1.67151E-2</v>
      </c>
      <c r="E165" s="1">
        <v>4.50874E-2</v>
      </c>
      <c r="F165" s="1">
        <v>20760712</v>
      </c>
      <c r="H165" s="1">
        <f t="shared" si="18"/>
        <v>1.7791300000000001E-3</v>
      </c>
      <c r="I165" s="1">
        <f t="shared" si="19"/>
        <v>1.493597E-2</v>
      </c>
      <c r="J165" s="5">
        <f t="shared" si="15"/>
        <v>0.10643848974879001</v>
      </c>
      <c r="L165" s="1">
        <f t="shared" si="20"/>
        <v>3.1475254196484205E-4</v>
      </c>
      <c r="N165" s="3" t="str">
        <f t="shared" si="16"/>
        <v/>
      </c>
      <c r="O165" s="3" t="str">
        <f t="shared" si="17"/>
        <v/>
      </c>
    </row>
    <row r="166" spans="1:15" x14ac:dyDescent="0.25">
      <c r="A166" s="1">
        <v>370727</v>
      </c>
      <c r="B166" s="1">
        <v>256</v>
      </c>
      <c r="C166" s="1">
        <v>1.18537E-2</v>
      </c>
      <c r="D166" s="1">
        <v>3.1550399999999999E-2</v>
      </c>
      <c r="E166" s="1">
        <v>8.5104100000000002E-2</v>
      </c>
      <c r="F166" s="1">
        <v>20760712</v>
      </c>
      <c r="H166" s="1">
        <f t="shared" si="18"/>
        <v>1.7791300000000001E-3</v>
      </c>
      <c r="I166" s="1">
        <f t="shared" si="19"/>
        <v>2.9771269999999999E-2</v>
      </c>
      <c r="J166" s="5">
        <f t="shared" si="15"/>
        <v>5.639009331101983E-2</v>
      </c>
      <c r="L166" s="1">
        <f t="shared" si="20"/>
        <v>3.1369180943794219E-4</v>
      </c>
      <c r="N166" s="3" t="str">
        <f t="shared" si="16"/>
        <v/>
      </c>
      <c r="O166" s="3" t="str">
        <f t="shared" si="17"/>
        <v/>
      </c>
    </row>
    <row r="167" spans="1:15" x14ac:dyDescent="0.25">
      <c r="A167" s="1">
        <v>262144</v>
      </c>
      <c r="B167" s="1">
        <v>0</v>
      </c>
      <c r="C167" s="1">
        <v>8.37975E-3</v>
      </c>
      <c r="D167" s="1">
        <v>1.3101300000000001E-3</v>
      </c>
      <c r="E167" s="1">
        <v>4.9977299999999997E-3</v>
      </c>
      <c r="F167" s="1">
        <v>14680064</v>
      </c>
      <c r="H167" s="1">
        <f t="shared" si="18"/>
        <v>1.3101300000000001E-3</v>
      </c>
      <c r="I167" s="1">
        <f t="shared" si="19"/>
        <v>0</v>
      </c>
      <c r="J167" s="5">
        <f t="shared" si="15"/>
        <v>1</v>
      </c>
      <c r="L167" s="1">
        <f t="shared" si="20"/>
        <v>0</v>
      </c>
      <c r="N167" s="3">
        <f t="shared" si="16"/>
        <v>89.640350194255518</v>
      </c>
      <c r="O167" s="3">
        <f t="shared" si="17"/>
        <v>11.20504377428194</v>
      </c>
    </row>
    <row r="168" spans="1:15" x14ac:dyDescent="0.25">
      <c r="A168" s="1">
        <v>262144</v>
      </c>
      <c r="B168" s="1">
        <v>1</v>
      </c>
      <c r="C168" s="1">
        <v>8.7801200000000006E-3</v>
      </c>
      <c r="D168" s="1">
        <v>1.39412E-3</v>
      </c>
      <c r="E168" s="1">
        <v>5.3181599999999997E-3</v>
      </c>
      <c r="F168" s="1">
        <v>14680064</v>
      </c>
      <c r="H168" s="1">
        <f t="shared" si="18"/>
        <v>1.3101300000000001E-3</v>
      </c>
      <c r="I168" s="1">
        <f t="shared" si="19"/>
        <v>8.3989999999999933E-5</v>
      </c>
      <c r="J168" s="5">
        <f t="shared" si="15"/>
        <v>0.93975411011964538</v>
      </c>
      <c r="L168" s="1">
        <f t="shared" si="20"/>
        <v>3.2039642333984351E-4</v>
      </c>
      <c r="N168" s="3" t="str">
        <f t="shared" si="16"/>
        <v/>
      </c>
      <c r="O168" s="3" t="str">
        <f t="shared" si="17"/>
        <v/>
      </c>
    </row>
    <row r="169" spans="1:15" x14ac:dyDescent="0.25">
      <c r="A169" s="1">
        <v>262144</v>
      </c>
      <c r="B169" s="1">
        <v>2</v>
      </c>
      <c r="C169" s="1">
        <v>8.3223700000000008E-3</v>
      </c>
      <c r="D169" s="1">
        <v>1.47175E-3</v>
      </c>
      <c r="E169" s="1">
        <v>5.6142800000000001E-3</v>
      </c>
      <c r="F169" s="1">
        <v>14680064</v>
      </c>
      <c r="H169" s="1">
        <f t="shared" si="18"/>
        <v>1.3101300000000001E-3</v>
      </c>
      <c r="I169" s="1">
        <f t="shared" si="19"/>
        <v>1.6161999999999991E-4</v>
      </c>
      <c r="J169" s="5">
        <f t="shared" si="15"/>
        <v>0.89018515372855456</v>
      </c>
      <c r="L169" s="1">
        <f t="shared" si="20"/>
        <v>3.082656860351561E-4</v>
      </c>
      <c r="N169" s="3" t="str">
        <f t="shared" si="16"/>
        <v/>
      </c>
      <c r="O169" s="3" t="str">
        <f t="shared" si="17"/>
        <v/>
      </c>
    </row>
    <row r="170" spans="1:15" x14ac:dyDescent="0.25">
      <c r="A170" s="1">
        <v>262144</v>
      </c>
      <c r="B170" s="1">
        <v>4</v>
      </c>
      <c r="C170" s="1">
        <v>8.2902500000000007E-3</v>
      </c>
      <c r="D170" s="1">
        <v>1.691E-3</v>
      </c>
      <c r="E170" s="1">
        <v>6.4506499999999996E-3</v>
      </c>
      <c r="F170" s="1">
        <v>14680064</v>
      </c>
      <c r="H170" s="1">
        <f t="shared" si="18"/>
        <v>1.3101300000000001E-3</v>
      </c>
      <c r="I170" s="1">
        <f t="shared" si="19"/>
        <v>3.8086999999999995E-4</v>
      </c>
      <c r="J170" s="5">
        <f t="shared" si="15"/>
        <v>0.77476641040804262</v>
      </c>
      <c r="L170" s="1">
        <f t="shared" si="20"/>
        <v>3.6322593688964839E-4</v>
      </c>
      <c r="N170" s="3" t="str">
        <f t="shared" si="16"/>
        <v/>
      </c>
      <c r="O170" s="3" t="str">
        <f t="shared" si="17"/>
        <v/>
      </c>
    </row>
    <row r="171" spans="1:15" x14ac:dyDescent="0.25">
      <c r="A171" s="1">
        <v>262144</v>
      </c>
      <c r="B171" s="1">
        <v>8</v>
      </c>
      <c r="C171" s="1">
        <v>8.1851200000000006E-3</v>
      </c>
      <c r="D171" s="1">
        <v>2.0061300000000001E-3</v>
      </c>
      <c r="E171" s="1">
        <v>7.6527599999999998E-3</v>
      </c>
      <c r="F171" s="1">
        <v>14680064</v>
      </c>
      <c r="H171" s="1">
        <f t="shared" si="18"/>
        <v>1.3101300000000001E-3</v>
      </c>
      <c r="I171" s="1">
        <f t="shared" si="19"/>
        <v>6.96E-4</v>
      </c>
      <c r="J171" s="5">
        <f t="shared" si="15"/>
        <v>0.65306336079915062</v>
      </c>
      <c r="L171" s="1">
        <f t="shared" si="20"/>
        <v>3.31878662109375E-4</v>
      </c>
      <c r="N171" s="3" t="str">
        <f t="shared" si="16"/>
        <v/>
      </c>
      <c r="O171" s="3" t="str">
        <f t="shared" si="17"/>
        <v/>
      </c>
    </row>
    <row r="172" spans="1:15" x14ac:dyDescent="0.25">
      <c r="A172" s="1">
        <v>262144</v>
      </c>
      <c r="B172" s="1">
        <v>16</v>
      </c>
      <c r="C172" s="1">
        <v>8.3344999999999999E-3</v>
      </c>
      <c r="D172" s="1">
        <v>2.7151300000000001E-3</v>
      </c>
      <c r="E172" s="1">
        <v>1.0357399999999999E-2</v>
      </c>
      <c r="F172" s="1">
        <v>14680064</v>
      </c>
      <c r="H172" s="1">
        <f t="shared" si="18"/>
        <v>1.3101300000000001E-3</v>
      </c>
      <c r="I172" s="1">
        <f t="shared" si="19"/>
        <v>1.405E-3</v>
      </c>
      <c r="J172" s="5">
        <f t="shared" si="15"/>
        <v>0.48252938165023407</v>
      </c>
      <c r="L172" s="1">
        <f t="shared" si="20"/>
        <v>3.3497810363769531E-4</v>
      </c>
      <c r="N172" s="3" t="str">
        <f t="shared" si="16"/>
        <v/>
      </c>
      <c r="O172" s="3" t="str">
        <f t="shared" si="17"/>
        <v/>
      </c>
    </row>
    <row r="173" spans="1:15" x14ac:dyDescent="0.25">
      <c r="A173" s="1">
        <v>262144</v>
      </c>
      <c r="B173" s="1">
        <v>32</v>
      </c>
      <c r="C173" s="1">
        <v>8.2397500000000005E-3</v>
      </c>
      <c r="D173" s="1">
        <v>4.0433800000000001E-3</v>
      </c>
      <c r="E173" s="1">
        <v>1.54243E-2</v>
      </c>
      <c r="F173" s="1">
        <v>14680064</v>
      </c>
      <c r="H173" s="1">
        <f t="shared" si="18"/>
        <v>1.3101300000000001E-3</v>
      </c>
      <c r="I173" s="1">
        <f t="shared" si="19"/>
        <v>2.73325E-3</v>
      </c>
      <c r="J173" s="5">
        <f t="shared" si="15"/>
        <v>0.32401851915971291</v>
      </c>
      <c r="L173" s="1">
        <f t="shared" si="20"/>
        <v>3.2582879066467285E-4</v>
      </c>
      <c r="N173" s="3" t="str">
        <f t="shared" si="16"/>
        <v/>
      </c>
      <c r="O173" s="3" t="str">
        <f t="shared" si="17"/>
        <v/>
      </c>
    </row>
    <row r="174" spans="1:15" x14ac:dyDescent="0.25">
      <c r="A174" s="1">
        <v>262144</v>
      </c>
      <c r="B174" s="1">
        <v>64</v>
      </c>
      <c r="C174" s="1">
        <v>8.2345000000000005E-3</v>
      </c>
      <c r="D174" s="1">
        <v>6.6438699999999996E-3</v>
      </c>
      <c r="E174" s="1">
        <v>2.53444E-2</v>
      </c>
      <c r="F174" s="1">
        <v>14680064</v>
      </c>
      <c r="H174" s="1">
        <f t="shared" si="18"/>
        <v>1.3101300000000001E-3</v>
      </c>
      <c r="I174" s="1">
        <f t="shared" si="19"/>
        <v>5.33374E-3</v>
      </c>
      <c r="J174" s="5">
        <f t="shared" si="15"/>
        <v>0.1971938042135081</v>
      </c>
      <c r="L174" s="1">
        <f t="shared" si="20"/>
        <v>3.1791567802429198E-4</v>
      </c>
      <c r="N174" s="3" t="str">
        <f t="shared" si="16"/>
        <v/>
      </c>
      <c r="O174" s="3" t="str">
        <f t="shared" si="17"/>
        <v/>
      </c>
    </row>
    <row r="175" spans="1:15" x14ac:dyDescent="0.25">
      <c r="A175" s="1">
        <v>262144</v>
      </c>
      <c r="B175" s="1">
        <v>128</v>
      </c>
      <c r="C175" s="1">
        <v>8.4683799999999993E-3</v>
      </c>
      <c r="D175" s="1">
        <v>1.2235899999999999E-2</v>
      </c>
      <c r="E175" s="1">
        <v>4.6676200000000001E-2</v>
      </c>
      <c r="F175" s="1">
        <v>14680064</v>
      </c>
      <c r="H175" s="1">
        <f t="shared" si="18"/>
        <v>1.3101300000000001E-3</v>
      </c>
      <c r="I175" s="1">
        <f t="shared" si="19"/>
        <v>1.092577E-2</v>
      </c>
      <c r="J175" s="5">
        <f t="shared" si="15"/>
        <v>0.10707263053800703</v>
      </c>
      <c r="L175" s="1">
        <f t="shared" si="20"/>
        <v>3.2561331987380983E-4</v>
      </c>
      <c r="N175" s="3" t="str">
        <f t="shared" si="16"/>
        <v/>
      </c>
      <c r="O175" s="3" t="str">
        <f t="shared" si="17"/>
        <v/>
      </c>
    </row>
    <row r="176" spans="1:15" x14ac:dyDescent="0.25">
      <c r="A176" s="1">
        <v>262144</v>
      </c>
      <c r="B176" s="1">
        <v>256</v>
      </c>
      <c r="C176" s="1">
        <v>8.5753700000000006E-3</v>
      </c>
      <c r="D176" s="1">
        <v>2.2578000000000001E-2</v>
      </c>
      <c r="E176" s="1">
        <v>8.6128200000000002E-2</v>
      </c>
      <c r="F176" s="1">
        <v>14680064</v>
      </c>
      <c r="H176" s="1">
        <f t="shared" si="18"/>
        <v>1.3101300000000001E-3</v>
      </c>
      <c r="I176" s="1">
        <f t="shared" si="19"/>
        <v>2.1267870000000001E-2</v>
      </c>
      <c r="J176" s="5">
        <f t="shared" si="15"/>
        <v>5.8026840287005048E-2</v>
      </c>
      <c r="L176" s="1">
        <f t="shared" si="20"/>
        <v>3.1691595911979679E-4</v>
      </c>
      <c r="N176" s="3" t="str">
        <f t="shared" si="16"/>
        <v/>
      </c>
      <c r="O176" s="3" t="str">
        <f t="shared" si="17"/>
        <v/>
      </c>
    </row>
    <row r="177" spans="1:15" x14ac:dyDescent="0.25">
      <c r="A177" s="1">
        <v>185363</v>
      </c>
      <c r="B177" s="1">
        <v>0</v>
      </c>
      <c r="C177" s="1">
        <v>5.9732500000000003E-3</v>
      </c>
      <c r="D177" s="1">
        <v>9.5325E-4</v>
      </c>
      <c r="E177" s="1">
        <v>5.1426099999999997E-3</v>
      </c>
      <c r="F177" s="1">
        <v>10380328</v>
      </c>
      <c r="H177" s="1">
        <f t="shared" si="18"/>
        <v>9.5325E-4</v>
      </c>
      <c r="I177" s="1">
        <f t="shared" si="19"/>
        <v>0</v>
      </c>
      <c r="J177" s="5">
        <f t="shared" si="15"/>
        <v>1</v>
      </c>
      <c r="L177" s="1">
        <f t="shared" si="20"/>
        <v>0</v>
      </c>
      <c r="N177" s="3">
        <f t="shared" si="16"/>
        <v>87.115262522947816</v>
      </c>
      <c r="O177" s="3">
        <f t="shared" si="17"/>
        <v>10.889407815368477</v>
      </c>
    </row>
    <row r="178" spans="1:15" x14ac:dyDescent="0.25">
      <c r="A178" s="1">
        <v>185363</v>
      </c>
      <c r="B178" s="1">
        <v>1</v>
      </c>
      <c r="C178" s="1">
        <v>5.9057500000000004E-3</v>
      </c>
      <c r="D178" s="1">
        <v>1.08588E-3</v>
      </c>
      <c r="E178" s="1">
        <v>5.8580999999999998E-3</v>
      </c>
      <c r="F178" s="1">
        <v>10380328</v>
      </c>
      <c r="H178" s="1">
        <f t="shared" si="18"/>
        <v>9.5325E-4</v>
      </c>
      <c r="I178" s="1">
        <f t="shared" si="19"/>
        <v>1.3263000000000001E-4</v>
      </c>
      <c r="J178" s="5">
        <f t="shared" si="15"/>
        <v>0.87785943198143446</v>
      </c>
      <c r="L178" s="1">
        <f t="shared" si="20"/>
        <v>7.1551496253297584E-4</v>
      </c>
      <c r="N178" s="3" t="str">
        <f t="shared" si="16"/>
        <v/>
      </c>
      <c r="O178" s="3" t="str">
        <f t="shared" si="17"/>
        <v/>
      </c>
    </row>
    <row r="179" spans="1:15" x14ac:dyDescent="0.25">
      <c r="A179" s="1">
        <v>185363</v>
      </c>
      <c r="B179" s="1">
        <v>2</v>
      </c>
      <c r="C179" s="1">
        <v>6.0707499999999998E-3</v>
      </c>
      <c r="D179" s="1">
        <v>1.07175E-3</v>
      </c>
      <c r="E179" s="1">
        <v>5.7819000000000004E-3</v>
      </c>
      <c r="F179" s="1">
        <v>10380328</v>
      </c>
      <c r="H179" s="1">
        <f t="shared" si="18"/>
        <v>9.5325E-4</v>
      </c>
      <c r="I179" s="1">
        <f t="shared" si="19"/>
        <v>1.1850000000000001E-4</v>
      </c>
      <c r="J179" s="5">
        <f t="shared" si="15"/>
        <v>0.88943317004898526</v>
      </c>
      <c r="L179" s="1">
        <f t="shared" si="20"/>
        <v>3.1964307871581711E-4</v>
      </c>
      <c r="N179" s="3" t="str">
        <f t="shared" si="16"/>
        <v/>
      </c>
      <c r="O179" s="3" t="str">
        <f t="shared" si="17"/>
        <v/>
      </c>
    </row>
    <row r="180" spans="1:15" x14ac:dyDescent="0.25">
      <c r="A180" s="1">
        <v>185363</v>
      </c>
      <c r="B180" s="1">
        <v>4</v>
      </c>
      <c r="C180" s="1">
        <v>5.9716300000000003E-3</v>
      </c>
      <c r="D180" s="1">
        <v>1.1911199999999999E-3</v>
      </c>
      <c r="E180" s="1">
        <v>6.4259E-3</v>
      </c>
      <c r="F180" s="1">
        <v>10380328</v>
      </c>
      <c r="H180" s="1">
        <f t="shared" si="18"/>
        <v>9.5325E-4</v>
      </c>
      <c r="I180" s="1">
        <f t="shared" si="19"/>
        <v>2.3786999999999994E-4</v>
      </c>
      <c r="J180" s="5">
        <f t="shared" si="15"/>
        <v>0.80029719927463228</v>
      </c>
      <c r="L180" s="1">
        <f t="shared" si="20"/>
        <v>3.2081645204274847E-4</v>
      </c>
      <c r="N180" s="3" t="str">
        <f t="shared" si="16"/>
        <v/>
      </c>
      <c r="O180" s="3" t="str">
        <f t="shared" si="17"/>
        <v/>
      </c>
    </row>
    <row r="181" spans="1:15" x14ac:dyDescent="0.25">
      <c r="A181" s="1">
        <v>185363</v>
      </c>
      <c r="B181" s="1">
        <v>8</v>
      </c>
      <c r="C181" s="1">
        <v>5.9185000000000001E-3</v>
      </c>
      <c r="D181" s="1">
        <v>1.5202499999999999E-3</v>
      </c>
      <c r="E181" s="1">
        <v>8.2014700000000006E-3</v>
      </c>
      <c r="F181" s="1">
        <v>10380328</v>
      </c>
      <c r="H181" s="1">
        <f t="shared" si="18"/>
        <v>9.5325E-4</v>
      </c>
      <c r="I181" s="1">
        <f t="shared" si="19"/>
        <v>5.669999999999999E-4</v>
      </c>
      <c r="J181" s="5">
        <f t="shared" si="15"/>
        <v>0.62703502713369519</v>
      </c>
      <c r="L181" s="1">
        <f t="shared" si="20"/>
        <v>3.8235785998284443E-4</v>
      </c>
      <c r="N181" s="3" t="str">
        <f t="shared" si="16"/>
        <v/>
      </c>
      <c r="O181" s="3" t="str">
        <f t="shared" si="17"/>
        <v/>
      </c>
    </row>
    <row r="182" spans="1:15" x14ac:dyDescent="0.25">
      <c r="A182" s="1">
        <v>185363</v>
      </c>
      <c r="B182" s="1">
        <v>16</v>
      </c>
      <c r="C182" s="1">
        <v>5.9315000000000001E-3</v>
      </c>
      <c r="D182" s="1">
        <v>2.0831199999999999E-3</v>
      </c>
      <c r="E182" s="1">
        <v>1.1238100000000001E-2</v>
      </c>
      <c r="F182" s="1">
        <v>10380328</v>
      </c>
      <c r="H182" s="1">
        <f t="shared" si="18"/>
        <v>9.5325E-4</v>
      </c>
      <c r="I182" s="1">
        <f t="shared" si="19"/>
        <v>1.1298699999999998E-3</v>
      </c>
      <c r="J182" s="5">
        <f t="shared" si="15"/>
        <v>0.4576068589423557</v>
      </c>
      <c r="L182" s="1">
        <f t="shared" si="20"/>
        <v>3.8096532209772174E-4</v>
      </c>
      <c r="N182" s="3" t="str">
        <f t="shared" si="16"/>
        <v/>
      </c>
      <c r="O182" s="3" t="str">
        <f t="shared" si="17"/>
        <v/>
      </c>
    </row>
    <row r="183" spans="1:15" x14ac:dyDescent="0.25">
      <c r="A183" s="1">
        <v>185363</v>
      </c>
      <c r="B183" s="1">
        <v>32</v>
      </c>
      <c r="C183" s="1">
        <v>5.9457499999999996E-3</v>
      </c>
      <c r="D183" s="1">
        <v>3.0404999999999998E-3</v>
      </c>
      <c r="E183" s="1">
        <v>1.6402900000000002E-2</v>
      </c>
      <c r="F183" s="1">
        <v>10380328</v>
      </c>
      <c r="H183" s="1">
        <f t="shared" si="18"/>
        <v>9.5325E-4</v>
      </c>
      <c r="I183" s="1">
        <f t="shared" si="19"/>
        <v>2.0872499999999997E-3</v>
      </c>
      <c r="J183" s="5">
        <f t="shared" si="15"/>
        <v>0.31351751356684759</v>
      </c>
      <c r="L183" s="1">
        <f t="shared" si="20"/>
        <v>3.5188555698817989E-4</v>
      </c>
      <c r="N183" s="3" t="str">
        <f t="shared" si="16"/>
        <v/>
      </c>
      <c r="O183" s="3" t="str">
        <f t="shared" si="17"/>
        <v/>
      </c>
    </row>
    <row r="184" spans="1:15" x14ac:dyDescent="0.25">
      <c r="A184" s="1">
        <v>185363</v>
      </c>
      <c r="B184" s="1">
        <v>64</v>
      </c>
      <c r="C184" s="1">
        <v>5.9486199999999999E-3</v>
      </c>
      <c r="D184" s="1">
        <v>4.9430000000000003E-3</v>
      </c>
      <c r="E184" s="1">
        <v>2.6666599999999999E-2</v>
      </c>
      <c r="F184" s="1">
        <v>10380328</v>
      </c>
      <c r="H184" s="1">
        <f t="shared" si="18"/>
        <v>9.5325E-4</v>
      </c>
      <c r="I184" s="1">
        <f t="shared" si="19"/>
        <v>3.9897500000000002E-3</v>
      </c>
      <c r="J184" s="5">
        <f t="shared" si="15"/>
        <v>0.19284847258749746</v>
      </c>
      <c r="L184" s="1">
        <f t="shared" si="20"/>
        <v>3.3631222924747659E-4</v>
      </c>
      <c r="N184" s="3" t="str">
        <f t="shared" si="16"/>
        <v/>
      </c>
      <c r="O184" s="3" t="str">
        <f t="shared" si="17"/>
        <v/>
      </c>
    </row>
    <row r="185" spans="1:15" x14ac:dyDescent="0.25">
      <c r="A185" s="1">
        <v>185363</v>
      </c>
      <c r="B185" s="1">
        <v>128</v>
      </c>
      <c r="C185" s="1">
        <v>6.2787499999999996E-3</v>
      </c>
      <c r="D185" s="1">
        <v>8.6934999999999998E-3</v>
      </c>
      <c r="E185" s="1">
        <v>4.6899900000000001E-2</v>
      </c>
      <c r="F185" s="1">
        <v>10380328</v>
      </c>
      <c r="H185" s="1">
        <f t="shared" si="18"/>
        <v>9.5325E-4</v>
      </c>
      <c r="I185" s="1">
        <f t="shared" si="19"/>
        <v>7.7402499999999997E-3</v>
      </c>
      <c r="J185" s="5">
        <f t="shared" si="15"/>
        <v>0.10965088859492725</v>
      </c>
      <c r="L185" s="1">
        <f t="shared" si="20"/>
        <v>3.2622855221915915E-4</v>
      </c>
      <c r="N185" s="3" t="str">
        <f t="shared" si="16"/>
        <v/>
      </c>
      <c r="O185" s="3" t="str">
        <f t="shared" si="17"/>
        <v/>
      </c>
    </row>
    <row r="186" spans="1:15" x14ac:dyDescent="0.25">
      <c r="A186" s="1">
        <v>185363</v>
      </c>
      <c r="B186" s="1">
        <v>256</v>
      </c>
      <c r="C186" s="1">
        <v>6.1998699999999997E-3</v>
      </c>
      <c r="D186" s="1">
        <v>1.6659799999999999E-2</v>
      </c>
      <c r="E186" s="1">
        <v>8.9876399999999995E-2</v>
      </c>
      <c r="F186" s="1">
        <v>10380328</v>
      </c>
      <c r="H186" s="1">
        <f t="shared" si="18"/>
        <v>9.5325E-4</v>
      </c>
      <c r="I186" s="1">
        <f t="shared" si="19"/>
        <v>1.570655E-2</v>
      </c>
      <c r="J186" s="5">
        <f t="shared" si="15"/>
        <v>5.7218574052509637E-2</v>
      </c>
      <c r="L186" s="1">
        <f t="shared" si="20"/>
        <v>3.3099222033253673E-4</v>
      </c>
      <c r="N186" s="3" t="str">
        <f t="shared" si="16"/>
        <v/>
      </c>
      <c r="O186" s="3" t="str">
        <f t="shared" si="17"/>
        <v/>
      </c>
    </row>
    <row r="187" spans="1:15" x14ac:dyDescent="0.25">
      <c r="A187" s="1">
        <v>131072</v>
      </c>
      <c r="B187" s="1">
        <v>0</v>
      </c>
      <c r="C187" s="1">
        <v>4.45613E-3</v>
      </c>
      <c r="D187" s="1">
        <v>7.1500000000000003E-4</v>
      </c>
      <c r="E187" s="1">
        <v>5.4550199999999997E-3</v>
      </c>
      <c r="F187" s="1">
        <v>7340032</v>
      </c>
      <c r="H187" s="1">
        <f t="shared" si="18"/>
        <v>7.1500000000000003E-4</v>
      </c>
      <c r="I187" s="1">
        <f t="shared" si="19"/>
        <v>0</v>
      </c>
      <c r="J187" s="5">
        <f t="shared" si="15"/>
        <v>1</v>
      </c>
      <c r="L187" s="1">
        <f t="shared" si="20"/>
        <v>0</v>
      </c>
      <c r="N187" s="3">
        <f t="shared" si="16"/>
        <v>82.126232167832171</v>
      </c>
      <c r="O187" s="3">
        <f t="shared" si="17"/>
        <v>10.265779020979021</v>
      </c>
    </row>
    <row r="188" spans="1:15" x14ac:dyDescent="0.25">
      <c r="A188" s="1">
        <v>131072</v>
      </c>
      <c r="B188" s="1">
        <v>1</v>
      </c>
      <c r="C188" s="1">
        <v>4.3427500000000003E-3</v>
      </c>
      <c r="D188" s="1">
        <v>7.7349999999999999E-4</v>
      </c>
      <c r="E188" s="1">
        <v>5.9013399999999997E-3</v>
      </c>
      <c r="F188" s="1">
        <v>7340032</v>
      </c>
      <c r="H188" s="1">
        <f t="shared" si="18"/>
        <v>7.1500000000000003E-4</v>
      </c>
      <c r="I188" s="1">
        <f t="shared" si="19"/>
        <v>5.8499999999999958E-5</v>
      </c>
      <c r="J188" s="5">
        <f t="shared" si="15"/>
        <v>0.92436974789915971</v>
      </c>
      <c r="L188" s="1">
        <f t="shared" si="20"/>
        <v>4.4631958007812467E-4</v>
      </c>
      <c r="N188" s="3" t="str">
        <f t="shared" si="16"/>
        <v/>
      </c>
      <c r="O188" s="3" t="str">
        <f t="shared" si="17"/>
        <v/>
      </c>
    </row>
    <row r="189" spans="1:15" x14ac:dyDescent="0.25">
      <c r="A189" s="1">
        <v>131072</v>
      </c>
      <c r="B189" s="1">
        <v>2</v>
      </c>
      <c r="C189" s="1">
        <v>4.3432499999999999E-3</v>
      </c>
      <c r="D189" s="1">
        <v>8.25875E-4</v>
      </c>
      <c r="E189" s="1">
        <v>6.3009299999999997E-3</v>
      </c>
      <c r="F189" s="1">
        <v>7340032</v>
      </c>
      <c r="H189" s="1">
        <f t="shared" si="18"/>
        <v>7.1500000000000003E-4</v>
      </c>
      <c r="I189" s="1">
        <f t="shared" si="19"/>
        <v>1.1087499999999997E-4</v>
      </c>
      <c r="J189" s="5">
        <f t="shared" si="15"/>
        <v>0.86574844861510525</v>
      </c>
      <c r="L189" s="1">
        <f t="shared" si="20"/>
        <v>4.2295455932617177E-4</v>
      </c>
      <c r="N189" s="3" t="str">
        <f t="shared" si="16"/>
        <v/>
      </c>
      <c r="O189" s="3" t="str">
        <f t="shared" si="17"/>
        <v/>
      </c>
    </row>
    <row r="190" spans="1:15" x14ac:dyDescent="0.25">
      <c r="A190" s="1">
        <v>131072</v>
      </c>
      <c r="B190" s="1">
        <v>4</v>
      </c>
      <c r="C190" s="1">
        <v>4.33462E-3</v>
      </c>
      <c r="D190" s="1">
        <v>8.9674999999999998E-4</v>
      </c>
      <c r="E190" s="1">
        <v>6.8416600000000003E-3</v>
      </c>
      <c r="F190" s="1">
        <v>7340032</v>
      </c>
      <c r="H190" s="1">
        <f t="shared" si="18"/>
        <v>7.1500000000000003E-4</v>
      </c>
      <c r="I190" s="1">
        <f t="shared" si="19"/>
        <v>1.8174999999999995E-4</v>
      </c>
      <c r="J190" s="5">
        <f t="shared" si="15"/>
        <v>0.79732366880401451</v>
      </c>
      <c r="L190" s="1">
        <f t="shared" si="20"/>
        <v>3.4666061401367177E-4</v>
      </c>
      <c r="N190" s="3" t="str">
        <f t="shared" si="16"/>
        <v/>
      </c>
      <c r="O190" s="3" t="str">
        <f t="shared" si="17"/>
        <v/>
      </c>
    </row>
    <row r="191" spans="1:15" x14ac:dyDescent="0.25">
      <c r="A191" s="1">
        <v>131072</v>
      </c>
      <c r="B191" s="1">
        <v>8</v>
      </c>
      <c r="C191" s="1">
        <v>4.3403699999999996E-3</v>
      </c>
      <c r="D191" s="1">
        <v>1.16712E-3</v>
      </c>
      <c r="E191" s="1">
        <v>8.9044599999999995E-3</v>
      </c>
      <c r="F191" s="1">
        <v>7340032</v>
      </c>
      <c r="H191" s="1">
        <f t="shared" si="18"/>
        <v>7.1500000000000003E-4</v>
      </c>
      <c r="I191" s="1">
        <f t="shared" si="19"/>
        <v>4.5211999999999997E-4</v>
      </c>
      <c r="J191" s="5">
        <f t="shared" si="15"/>
        <v>0.61261909657961477</v>
      </c>
      <c r="L191" s="1">
        <f t="shared" si="20"/>
        <v>4.311752319335937E-4</v>
      </c>
      <c r="N191" s="3" t="str">
        <f t="shared" si="16"/>
        <v/>
      </c>
      <c r="O191" s="3" t="str">
        <f t="shared" si="17"/>
        <v/>
      </c>
    </row>
    <row r="192" spans="1:15" x14ac:dyDescent="0.25">
      <c r="A192" s="1">
        <v>131072</v>
      </c>
      <c r="B192" s="1">
        <v>16</v>
      </c>
      <c r="C192" s="1">
        <v>4.9552499999999996E-3</v>
      </c>
      <c r="D192" s="1">
        <v>1.47375E-3</v>
      </c>
      <c r="E192" s="1">
        <v>1.12438E-2</v>
      </c>
      <c r="F192" s="1">
        <v>7340032</v>
      </c>
      <c r="H192" s="1">
        <f t="shared" si="18"/>
        <v>7.1500000000000003E-4</v>
      </c>
      <c r="I192" s="1">
        <f t="shared" si="19"/>
        <v>7.5874999999999998E-4</v>
      </c>
      <c r="J192" s="5">
        <f t="shared" si="15"/>
        <v>0.48515691263782867</v>
      </c>
      <c r="L192" s="1">
        <f t="shared" si="20"/>
        <v>3.6180019378662109E-4</v>
      </c>
      <c r="N192" s="3" t="str">
        <f t="shared" si="16"/>
        <v/>
      </c>
      <c r="O192" s="3" t="str">
        <f t="shared" si="17"/>
        <v/>
      </c>
    </row>
    <row r="193" spans="1:15" x14ac:dyDescent="0.25">
      <c r="A193" s="1">
        <v>131072</v>
      </c>
      <c r="B193" s="1">
        <v>32</v>
      </c>
      <c r="C193" s="1">
        <v>4.4764999999999996E-3</v>
      </c>
      <c r="D193" s="1">
        <v>2.17738E-3</v>
      </c>
      <c r="E193" s="1">
        <v>1.6612100000000001E-2</v>
      </c>
      <c r="F193" s="1">
        <v>7340032</v>
      </c>
      <c r="H193" s="1">
        <f t="shared" si="18"/>
        <v>7.1500000000000003E-4</v>
      </c>
      <c r="I193" s="1">
        <f t="shared" si="19"/>
        <v>1.4623800000000001E-3</v>
      </c>
      <c r="J193" s="5">
        <f t="shared" si="15"/>
        <v>0.32837630546803959</v>
      </c>
      <c r="L193" s="1">
        <f t="shared" si="20"/>
        <v>3.4865856170654299E-4</v>
      </c>
      <c r="N193" s="3" t="str">
        <f t="shared" si="16"/>
        <v/>
      </c>
      <c r="O193" s="3" t="str">
        <f t="shared" si="17"/>
        <v/>
      </c>
    </row>
    <row r="194" spans="1:15" x14ac:dyDescent="0.25">
      <c r="A194" s="1">
        <v>131072</v>
      </c>
      <c r="B194" s="1">
        <v>64</v>
      </c>
      <c r="C194" s="1">
        <v>4.30862E-3</v>
      </c>
      <c r="D194" s="1">
        <v>3.54412E-3</v>
      </c>
      <c r="E194" s="1">
        <v>2.7039500000000001E-2</v>
      </c>
      <c r="F194" s="1">
        <v>7340032</v>
      </c>
      <c r="H194" s="1">
        <f t="shared" si="18"/>
        <v>7.1500000000000003E-4</v>
      </c>
      <c r="I194" s="1">
        <f t="shared" si="19"/>
        <v>2.8291200000000001E-3</v>
      </c>
      <c r="J194" s="5">
        <f t="shared" si="15"/>
        <v>0.20174260465221269</v>
      </c>
      <c r="L194" s="1">
        <f t="shared" si="20"/>
        <v>3.3725738525390624E-4</v>
      </c>
      <c r="N194" s="3" t="str">
        <f t="shared" si="16"/>
        <v/>
      </c>
      <c r="O194" s="3" t="str">
        <f t="shared" si="17"/>
        <v/>
      </c>
    </row>
    <row r="195" spans="1:15" x14ac:dyDescent="0.25">
      <c r="A195" s="1">
        <v>131072</v>
      </c>
      <c r="B195" s="1">
        <v>128</v>
      </c>
      <c r="C195" s="1">
        <v>4.4641300000000002E-3</v>
      </c>
      <c r="D195" s="1">
        <v>6.51338E-3</v>
      </c>
      <c r="E195" s="1">
        <v>4.9693099999999997E-2</v>
      </c>
      <c r="F195" s="1">
        <v>7340032</v>
      </c>
      <c r="H195" s="1">
        <f t="shared" si="18"/>
        <v>7.1500000000000003E-4</v>
      </c>
      <c r="I195" s="1">
        <f t="shared" si="19"/>
        <v>5.7983799999999997E-3</v>
      </c>
      <c r="J195" s="5">
        <f t="shared" si="15"/>
        <v>0.10977403437232282</v>
      </c>
      <c r="L195" s="1">
        <f t="shared" si="20"/>
        <v>3.456103801727295E-4</v>
      </c>
      <c r="N195" s="3" t="str">
        <f t="shared" si="16"/>
        <v/>
      </c>
      <c r="O195" s="3" t="str">
        <f t="shared" si="17"/>
        <v/>
      </c>
    </row>
    <row r="196" spans="1:15" x14ac:dyDescent="0.25">
      <c r="A196" s="1">
        <v>131072</v>
      </c>
      <c r="B196" s="1">
        <v>256</v>
      </c>
      <c r="C196" s="1">
        <v>4.5166199999999998E-3</v>
      </c>
      <c r="D196" s="1">
        <v>1.2204899999999999E-2</v>
      </c>
      <c r="E196" s="1">
        <v>9.3115799999999999E-2</v>
      </c>
      <c r="F196" s="1">
        <v>7340032</v>
      </c>
      <c r="H196" s="1">
        <f t="shared" si="18"/>
        <v>7.1500000000000003E-4</v>
      </c>
      <c r="I196" s="1">
        <f t="shared" si="19"/>
        <v>1.1489899999999999E-2</v>
      </c>
      <c r="J196" s="5">
        <f t="shared" si="15"/>
        <v>5.8583028128046936E-2</v>
      </c>
      <c r="L196" s="1">
        <f t="shared" si="20"/>
        <v>3.4242570400238036E-4</v>
      </c>
      <c r="N196" s="3" t="str">
        <f t="shared" si="16"/>
        <v/>
      </c>
      <c r="O196" s="3" t="str">
        <f t="shared" si="17"/>
        <v/>
      </c>
    </row>
    <row r="197" spans="1:15" x14ac:dyDescent="0.25">
      <c r="A197" s="1">
        <v>92681</v>
      </c>
      <c r="B197" s="1">
        <v>0</v>
      </c>
      <c r="C197" s="1">
        <v>3.2238800000000001E-3</v>
      </c>
      <c r="D197" s="1">
        <v>5.0325000000000001E-4</v>
      </c>
      <c r="E197" s="1">
        <v>5.4299200000000004E-3</v>
      </c>
      <c r="F197" s="1">
        <v>5190136</v>
      </c>
      <c r="H197" s="1">
        <f t="shared" si="18"/>
        <v>5.0325000000000001E-4</v>
      </c>
      <c r="I197" s="1">
        <f t="shared" si="19"/>
        <v>0</v>
      </c>
      <c r="J197" s="5">
        <f t="shared" si="15"/>
        <v>1</v>
      </c>
      <c r="L197" s="1">
        <f t="shared" si="20"/>
        <v>0</v>
      </c>
      <c r="N197" s="3">
        <f t="shared" si="16"/>
        <v>82.50588772975658</v>
      </c>
      <c r="O197" s="3">
        <f t="shared" si="17"/>
        <v>10.313235966219573</v>
      </c>
    </row>
    <row r="198" spans="1:15" x14ac:dyDescent="0.25">
      <c r="A198" s="1">
        <v>92681</v>
      </c>
      <c r="B198" s="1">
        <v>1</v>
      </c>
      <c r="C198" s="1">
        <v>3.2006199999999999E-3</v>
      </c>
      <c r="D198" s="1">
        <v>5.9562500000000002E-4</v>
      </c>
      <c r="E198" s="1">
        <v>6.4266100000000001E-3</v>
      </c>
      <c r="F198" s="1">
        <v>5190136</v>
      </c>
      <c r="H198" s="1">
        <f t="shared" si="18"/>
        <v>5.0325000000000001E-4</v>
      </c>
      <c r="I198" s="1">
        <f t="shared" si="19"/>
        <v>9.2375000000000009E-5</v>
      </c>
      <c r="J198" s="5">
        <f t="shared" si="15"/>
        <v>0.84491080797481632</v>
      </c>
      <c r="L198" s="1">
        <f t="shared" si="20"/>
        <v>9.9669835241311591E-4</v>
      </c>
      <c r="N198" s="3" t="str">
        <f t="shared" si="16"/>
        <v/>
      </c>
      <c r="O198" s="3" t="str">
        <f t="shared" si="17"/>
        <v/>
      </c>
    </row>
    <row r="199" spans="1:15" x14ac:dyDescent="0.25">
      <c r="A199" s="1">
        <v>92681</v>
      </c>
      <c r="B199" s="1">
        <v>2</v>
      </c>
      <c r="C199" s="1">
        <v>3.1871199999999999E-3</v>
      </c>
      <c r="D199" s="1">
        <v>6.1525000000000002E-4</v>
      </c>
      <c r="E199" s="1">
        <v>6.6383600000000003E-3</v>
      </c>
      <c r="F199" s="1">
        <v>5190136</v>
      </c>
      <c r="H199" s="1">
        <f t="shared" si="18"/>
        <v>5.0325000000000001E-4</v>
      </c>
      <c r="I199" s="1">
        <f t="shared" si="19"/>
        <v>1.1200000000000001E-4</v>
      </c>
      <c r="J199" s="5">
        <f t="shared" si="15"/>
        <v>0.81796017878911009</v>
      </c>
      <c r="L199" s="1">
        <f t="shared" si="20"/>
        <v>6.0422308779577269E-4</v>
      </c>
      <c r="N199" s="3" t="str">
        <f t="shared" si="16"/>
        <v/>
      </c>
      <c r="O199" s="3" t="str">
        <f t="shared" si="17"/>
        <v/>
      </c>
    </row>
    <row r="200" spans="1:15" x14ac:dyDescent="0.25">
      <c r="A200" s="1">
        <v>92681</v>
      </c>
      <c r="B200" s="1">
        <v>4</v>
      </c>
      <c r="C200" s="1">
        <v>3.45087E-3</v>
      </c>
      <c r="D200" s="1">
        <v>7.3287500000000002E-4</v>
      </c>
      <c r="E200" s="1">
        <v>7.9074999999999996E-3</v>
      </c>
      <c r="F200" s="1">
        <v>5190136</v>
      </c>
      <c r="H200" s="1">
        <f t="shared" si="18"/>
        <v>5.0325000000000001E-4</v>
      </c>
      <c r="I200" s="1">
        <f t="shared" si="19"/>
        <v>2.2962500000000001E-4</v>
      </c>
      <c r="J200" s="5">
        <f t="shared" ref="J200:J263" si="21">H200/(H200+I200)</f>
        <v>0.68667917448405258</v>
      </c>
      <c r="L200" s="1">
        <f t="shared" si="20"/>
        <v>6.1939610060314412E-4</v>
      </c>
      <c r="N200" s="3" t="str">
        <f t="shared" ref="N200:N263" si="22">IF(B200=0,F200*8/D200/1000000000,"")</f>
        <v/>
      </c>
      <c r="O200" s="3" t="str">
        <f t="shared" ref="O200:O263" si="23">IF(B200=0,F200*8/D200/1000000000/8,"")</f>
        <v/>
      </c>
    </row>
    <row r="201" spans="1:15" x14ac:dyDescent="0.25">
      <c r="A201" s="1">
        <v>92681</v>
      </c>
      <c r="B201" s="1">
        <v>8</v>
      </c>
      <c r="C201" s="1">
        <v>3.26275E-3</v>
      </c>
      <c r="D201" s="1">
        <v>8.4337500000000005E-4</v>
      </c>
      <c r="E201" s="1">
        <v>9.0997600000000001E-3</v>
      </c>
      <c r="F201" s="1">
        <v>5190136</v>
      </c>
      <c r="H201" s="1">
        <f t="shared" si="18"/>
        <v>5.0325000000000001E-4</v>
      </c>
      <c r="I201" s="1">
        <f t="shared" si="19"/>
        <v>3.4012500000000004E-4</v>
      </c>
      <c r="J201" s="5">
        <f t="shared" si="21"/>
        <v>0.5967096487327701</v>
      </c>
      <c r="L201" s="1">
        <f t="shared" si="20"/>
        <v>4.5873075387619906E-4</v>
      </c>
      <c r="N201" s="3" t="str">
        <f t="shared" si="22"/>
        <v/>
      </c>
      <c r="O201" s="3" t="str">
        <f t="shared" si="23"/>
        <v/>
      </c>
    </row>
    <row r="202" spans="1:15" x14ac:dyDescent="0.25">
      <c r="A202" s="1">
        <v>92681</v>
      </c>
      <c r="B202" s="1">
        <v>16</v>
      </c>
      <c r="C202" s="1">
        <v>3.1180000000000001E-3</v>
      </c>
      <c r="D202" s="1">
        <v>1.17413E-3</v>
      </c>
      <c r="E202" s="1">
        <v>1.2668499999999999E-2</v>
      </c>
      <c r="F202" s="1">
        <v>5190136</v>
      </c>
      <c r="H202" s="1">
        <f t="shared" si="18"/>
        <v>5.0325000000000001E-4</v>
      </c>
      <c r="I202" s="1">
        <f t="shared" si="19"/>
        <v>6.7088E-4</v>
      </c>
      <c r="J202" s="5">
        <f t="shared" si="21"/>
        <v>0.42861523000008517</v>
      </c>
      <c r="L202" s="1">
        <f t="shared" si="20"/>
        <v>4.5241203698708469E-4</v>
      </c>
      <c r="N202" s="3" t="str">
        <f t="shared" si="22"/>
        <v/>
      </c>
      <c r="O202" s="3" t="str">
        <f t="shared" si="23"/>
        <v/>
      </c>
    </row>
    <row r="203" spans="1:15" x14ac:dyDescent="0.25">
      <c r="A203" s="1">
        <v>92681</v>
      </c>
      <c r="B203" s="1">
        <v>32</v>
      </c>
      <c r="C203" s="1">
        <v>3.2112500000000001E-3</v>
      </c>
      <c r="D203" s="1">
        <v>1.62338E-3</v>
      </c>
      <c r="E203" s="1">
        <v>1.7515699999999999E-2</v>
      </c>
      <c r="F203" s="1">
        <v>5190136</v>
      </c>
      <c r="H203" s="1">
        <f t="shared" si="18"/>
        <v>5.0325000000000001E-4</v>
      </c>
      <c r="I203" s="1">
        <f t="shared" si="19"/>
        <v>1.12013E-3</v>
      </c>
      <c r="J203" s="5">
        <f t="shared" si="21"/>
        <v>0.31000135519718119</v>
      </c>
      <c r="L203" s="1">
        <f t="shared" si="20"/>
        <v>3.7768326302046806E-4</v>
      </c>
      <c r="N203" s="3" t="str">
        <f t="shared" si="22"/>
        <v/>
      </c>
      <c r="O203" s="3" t="str">
        <f t="shared" si="23"/>
        <v/>
      </c>
    </row>
    <row r="204" spans="1:15" x14ac:dyDescent="0.25">
      <c r="A204" s="1">
        <v>92681</v>
      </c>
      <c r="B204" s="1">
        <v>64</v>
      </c>
      <c r="C204" s="1">
        <v>3.1888699999999999E-3</v>
      </c>
      <c r="D204" s="1">
        <v>2.61538E-3</v>
      </c>
      <c r="E204" s="1">
        <v>2.82191E-2</v>
      </c>
      <c r="F204" s="1">
        <v>5190136</v>
      </c>
      <c r="H204" s="1">
        <f t="shared" si="18"/>
        <v>5.0325000000000001E-4</v>
      </c>
      <c r="I204" s="1">
        <f t="shared" si="19"/>
        <v>2.1121300000000003E-3</v>
      </c>
      <c r="J204" s="5">
        <f t="shared" si="21"/>
        <v>0.1924194572108068</v>
      </c>
      <c r="L204" s="1">
        <f t="shared" si="20"/>
        <v>3.5608195045370685E-4</v>
      </c>
      <c r="N204" s="3" t="str">
        <f t="shared" si="22"/>
        <v/>
      </c>
      <c r="O204" s="3" t="str">
        <f t="shared" si="23"/>
        <v/>
      </c>
    </row>
    <row r="205" spans="1:15" x14ac:dyDescent="0.25">
      <c r="A205" s="1">
        <v>92681</v>
      </c>
      <c r="B205" s="1">
        <v>128</v>
      </c>
      <c r="C205" s="1">
        <v>3.2342500000000001E-3</v>
      </c>
      <c r="D205" s="1">
        <v>4.8807499999999997E-3</v>
      </c>
      <c r="E205" s="1">
        <v>5.2661800000000002E-2</v>
      </c>
      <c r="F205" s="1">
        <v>5190136</v>
      </c>
      <c r="H205" s="1">
        <f t="shared" si="18"/>
        <v>5.0325000000000001E-4</v>
      </c>
      <c r="I205" s="1">
        <f t="shared" si="19"/>
        <v>4.3774999999999994E-3</v>
      </c>
      <c r="J205" s="5">
        <f t="shared" si="21"/>
        <v>0.10310915330635662</v>
      </c>
      <c r="L205" s="1">
        <f t="shared" si="20"/>
        <v>3.6899924202371569E-4</v>
      </c>
      <c r="N205" s="3" t="str">
        <f t="shared" si="22"/>
        <v/>
      </c>
      <c r="O205" s="3" t="str">
        <f t="shared" si="23"/>
        <v/>
      </c>
    </row>
    <row r="206" spans="1:15" x14ac:dyDescent="0.25">
      <c r="A206" s="1">
        <v>92681</v>
      </c>
      <c r="B206" s="1">
        <v>256</v>
      </c>
      <c r="C206" s="1">
        <v>3.3961199999999999E-3</v>
      </c>
      <c r="D206" s="1">
        <v>9.1395000000000001E-3</v>
      </c>
      <c r="E206" s="1">
        <v>9.8612400000000003E-2</v>
      </c>
      <c r="F206" s="1">
        <v>5190136</v>
      </c>
      <c r="H206" s="1">
        <f t="shared" si="18"/>
        <v>5.0325000000000001E-4</v>
      </c>
      <c r="I206" s="1">
        <f t="shared" si="19"/>
        <v>8.6362499999999998E-3</v>
      </c>
      <c r="J206" s="5">
        <f t="shared" si="21"/>
        <v>5.5063187264073526E-2</v>
      </c>
      <c r="L206" s="1">
        <f t="shared" si="20"/>
        <v>3.6399425516017307E-4</v>
      </c>
      <c r="N206" s="3" t="str">
        <f t="shared" si="22"/>
        <v/>
      </c>
      <c r="O206" s="3" t="str">
        <f t="shared" si="23"/>
        <v/>
      </c>
    </row>
    <row r="207" spans="1:15" x14ac:dyDescent="0.25">
      <c r="A207" s="1">
        <v>65536</v>
      </c>
      <c r="B207" s="1">
        <v>0</v>
      </c>
      <c r="C207" s="1">
        <v>2.3909999999999999E-3</v>
      </c>
      <c r="D207" s="1">
        <v>4.1175000000000001E-4</v>
      </c>
      <c r="E207" s="1">
        <v>6.2828099999999998E-3</v>
      </c>
      <c r="F207" s="1">
        <v>3670016</v>
      </c>
      <c r="H207" s="1">
        <f t="shared" si="18"/>
        <v>4.1175000000000001E-4</v>
      </c>
      <c r="I207" s="1">
        <f t="shared" si="19"/>
        <v>0</v>
      </c>
      <c r="J207" s="5">
        <f t="shared" si="21"/>
        <v>1</v>
      </c>
      <c r="L207" s="1">
        <f t="shared" si="20"/>
        <v>0</v>
      </c>
      <c r="N207" s="3">
        <f t="shared" si="22"/>
        <v>71.305714632665456</v>
      </c>
      <c r="O207" s="3">
        <f t="shared" si="23"/>
        <v>8.913214329083182</v>
      </c>
    </row>
    <row r="208" spans="1:15" x14ac:dyDescent="0.25">
      <c r="A208" s="1">
        <v>65536</v>
      </c>
      <c r="B208" s="1">
        <v>1</v>
      </c>
      <c r="C208" s="1">
        <v>2.3587500000000002E-3</v>
      </c>
      <c r="D208" s="1">
        <v>4.7137500000000001E-4</v>
      </c>
      <c r="E208" s="1">
        <v>7.1926100000000003E-3</v>
      </c>
      <c r="F208" s="1">
        <v>3670016</v>
      </c>
      <c r="H208" s="1">
        <f t="shared" si="18"/>
        <v>4.1175000000000001E-4</v>
      </c>
      <c r="I208" s="1">
        <f t="shared" si="19"/>
        <v>5.9624999999999999E-5</v>
      </c>
      <c r="J208" s="5">
        <f t="shared" si="21"/>
        <v>0.87350835322195708</v>
      </c>
      <c r="L208" s="1">
        <f t="shared" si="20"/>
        <v>9.098052978515625E-4</v>
      </c>
      <c r="N208" s="3" t="str">
        <f t="shared" si="22"/>
        <v/>
      </c>
      <c r="O208" s="3" t="str">
        <f t="shared" si="23"/>
        <v/>
      </c>
    </row>
    <row r="209" spans="1:15" x14ac:dyDescent="0.25">
      <c r="A209" s="1">
        <v>65536</v>
      </c>
      <c r="B209" s="1">
        <v>2</v>
      </c>
      <c r="C209" s="1">
        <v>2.39887E-3</v>
      </c>
      <c r="D209" s="1">
        <v>4.72125E-4</v>
      </c>
      <c r="E209" s="1">
        <v>7.20406E-3</v>
      </c>
      <c r="F209" s="1">
        <v>3670016</v>
      </c>
      <c r="H209" s="1">
        <f t="shared" si="18"/>
        <v>4.1175000000000001E-4</v>
      </c>
      <c r="I209" s="1">
        <f t="shared" si="19"/>
        <v>6.037499999999999E-5</v>
      </c>
      <c r="J209" s="5">
        <f t="shared" si="21"/>
        <v>0.87212073073868146</v>
      </c>
      <c r="L209" s="1">
        <f t="shared" si="20"/>
        <v>4.606246948242187E-4</v>
      </c>
      <c r="N209" s="3" t="str">
        <f t="shared" si="22"/>
        <v/>
      </c>
      <c r="O209" s="3" t="str">
        <f t="shared" si="23"/>
        <v/>
      </c>
    </row>
    <row r="210" spans="1:15" x14ac:dyDescent="0.25">
      <c r="A210" s="1">
        <v>65536</v>
      </c>
      <c r="B210" s="1">
        <v>4</v>
      </c>
      <c r="C210" s="1">
        <v>2.3357500000000002E-3</v>
      </c>
      <c r="D210" s="1">
        <v>5.3775000000000003E-4</v>
      </c>
      <c r="E210" s="1">
        <v>8.2054099999999998E-3</v>
      </c>
      <c r="F210" s="1">
        <v>3670016</v>
      </c>
      <c r="H210" s="1">
        <f t="shared" si="18"/>
        <v>4.1175000000000001E-4</v>
      </c>
      <c r="I210" s="1">
        <f t="shared" si="19"/>
        <v>1.2600000000000003E-4</v>
      </c>
      <c r="J210" s="5">
        <f t="shared" si="21"/>
        <v>0.7656903765690376</v>
      </c>
      <c r="L210" s="1">
        <f t="shared" si="20"/>
        <v>4.8065185546875011E-4</v>
      </c>
      <c r="N210" s="3" t="str">
        <f t="shared" si="22"/>
        <v/>
      </c>
      <c r="O210" s="3" t="str">
        <f t="shared" si="23"/>
        <v/>
      </c>
    </row>
    <row r="211" spans="1:15" x14ac:dyDescent="0.25">
      <c r="A211" s="1">
        <v>65536</v>
      </c>
      <c r="B211" s="1">
        <v>8</v>
      </c>
      <c r="C211" s="1">
        <v>2.3962499999999999E-3</v>
      </c>
      <c r="D211" s="1">
        <v>6.5312499999999995E-4</v>
      </c>
      <c r="E211" s="1">
        <v>9.9658999999999998E-3</v>
      </c>
      <c r="F211" s="1">
        <v>3670016</v>
      </c>
      <c r="H211" s="1">
        <f t="shared" si="18"/>
        <v>4.1175000000000001E-4</v>
      </c>
      <c r="I211" s="1">
        <f t="shared" si="19"/>
        <v>2.4137499999999994E-4</v>
      </c>
      <c r="J211" s="5">
        <f t="shared" si="21"/>
        <v>0.63043062200956945</v>
      </c>
      <c r="L211" s="1">
        <f t="shared" si="20"/>
        <v>4.6038627624511708E-4</v>
      </c>
      <c r="N211" s="3" t="str">
        <f t="shared" si="22"/>
        <v/>
      </c>
      <c r="O211" s="3" t="str">
        <f t="shared" si="23"/>
        <v/>
      </c>
    </row>
    <row r="212" spans="1:15" x14ac:dyDescent="0.25">
      <c r="A212" s="1">
        <v>65536</v>
      </c>
      <c r="B212" s="1">
        <v>16</v>
      </c>
      <c r="C212" s="1">
        <v>2.4068800000000001E-3</v>
      </c>
      <c r="D212" s="1">
        <v>8.7525000000000005E-4</v>
      </c>
      <c r="E212" s="1">
        <v>1.3355300000000001E-2</v>
      </c>
      <c r="F212" s="1">
        <v>3670016</v>
      </c>
      <c r="H212" s="1">
        <f t="shared" si="18"/>
        <v>4.1175000000000001E-4</v>
      </c>
      <c r="I212" s="1">
        <f t="shared" si="19"/>
        <v>4.6350000000000004E-4</v>
      </c>
      <c r="J212" s="5">
        <f t="shared" si="21"/>
        <v>0.4704370179948586</v>
      </c>
      <c r="L212" s="1">
        <f t="shared" si="20"/>
        <v>4.4202804565429693E-4</v>
      </c>
      <c r="N212" s="3" t="str">
        <f t="shared" si="22"/>
        <v/>
      </c>
      <c r="O212" s="3" t="str">
        <f t="shared" si="23"/>
        <v/>
      </c>
    </row>
    <row r="213" spans="1:15" x14ac:dyDescent="0.25">
      <c r="A213" s="1">
        <v>65536</v>
      </c>
      <c r="B213" s="1">
        <v>32</v>
      </c>
      <c r="C213" s="1">
        <v>2.3721300000000001E-3</v>
      </c>
      <c r="D213" s="1">
        <v>1.20112E-3</v>
      </c>
      <c r="E213" s="1">
        <v>1.8327699999999999E-2</v>
      </c>
      <c r="F213" s="1">
        <v>3670016</v>
      </c>
      <c r="H213" s="1">
        <f t="shared" si="18"/>
        <v>4.1175000000000001E-4</v>
      </c>
      <c r="I213" s="1">
        <f t="shared" si="19"/>
        <v>7.8936999999999996E-4</v>
      </c>
      <c r="J213" s="5">
        <f t="shared" si="21"/>
        <v>0.3428050486212868</v>
      </c>
      <c r="L213" s="1">
        <f t="shared" si="20"/>
        <v>3.7640094757080078E-4</v>
      </c>
      <c r="N213" s="3" t="str">
        <f t="shared" si="22"/>
        <v/>
      </c>
      <c r="O213" s="3" t="str">
        <f t="shared" si="23"/>
        <v/>
      </c>
    </row>
    <row r="214" spans="1:15" x14ac:dyDescent="0.25">
      <c r="A214" s="1">
        <v>65536</v>
      </c>
      <c r="B214" s="1">
        <v>64</v>
      </c>
      <c r="C214" s="1">
        <v>2.39537E-3</v>
      </c>
      <c r="D214" s="1">
        <v>1.9772499999999998E-3</v>
      </c>
      <c r="E214" s="1">
        <v>3.01704E-2</v>
      </c>
      <c r="F214" s="1">
        <v>3670016</v>
      </c>
      <c r="H214" s="1">
        <f t="shared" si="18"/>
        <v>4.1175000000000001E-4</v>
      </c>
      <c r="I214" s="1">
        <f t="shared" si="19"/>
        <v>1.5654999999999998E-3</v>
      </c>
      <c r="J214" s="5">
        <f t="shared" si="21"/>
        <v>0.20824377291693011</v>
      </c>
      <c r="L214" s="1">
        <f t="shared" si="20"/>
        <v>3.7324428558349604E-4</v>
      </c>
      <c r="N214" s="3" t="str">
        <f t="shared" si="22"/>
        <v/>
      </c>
      <c r="O214" s="3" t="str">
        <f t="shared" si="23"/>
        <v/>
      </c>
    </row>
    <row r="215" spans="1:15" x14ac:dyDescent="0.25">
      <c r="A215" s="1">
        <v>65536</v>
      </c>
      <c r="B215" s="1">
        <v>128</v>
      </c>
      <c r="C215" s="1">
        <v>2.3939999999999999E-3</v>
      </c>
      <c r="D215" s="1">
        <v>3.5890000000000002E-3</v>
      </c>
      <c r="E215" s="1">
        <v>5.4763800000000001E-2</v>
      </c>
      <c r="F215" s="1">
        <v>3670016</v>
      </c>
      <c r="H215" s="1">
        <f t="shared" si="18"/>
        <v>4.1175000000000001E-4</v>
      </c>
      <c r="I215" s="1">
        <f t="shared" si="19"/>
        <v>3.1772500000000004E-3</v>
      </c>
      <c r="J215" s="5">
        <f t="shared" si="21"/>
        <v>0.1147255502925606</v>
      </c>
      <c r="L215" s="1">
        <f t="shared" si="20"/>
        <v>3.7875771522521978E-4</v>
      </c>
      <c r="N215" s="3" t="str">
        <f t="shared" si="22"/>
        <v/>
      </c>
      <c r="O215" s="3" t="str">
        <f t="shared" si="23"/>
        <v/>
      </c>
    </row>
    <row r="216" spans="1:15" x14ac:dyDescent="0.25">
      <c r="A216" s="1">
        <v>65536</v>
      </c>
      <c r="B216" s="1">
        <v>256</v>
      </c>
      <c r="C216" s="1">
        <v>2.5005000000000001E-3</v>
      </c>
      <c r="D216" s="1">
        <v>6.7853699999999998E-3</v>
      </c>
      <c r="E216" s="1">
        <v>0.103537</v>
      </c>
      <c r="F216" s="1">
        <v>3670016</v>
      </c>
      <c r="H216" s="1">
        <f t="shared" si="18"/>
        <v>4.1175000000000001E-4</v>
      </c>
      <c r="I216" s="1">
        <f t="shared" si="19"/>
        <v>6.37362E-3</v>
      </c>
      <c r="J216" s="5">
        <f t="shared" si="21"/>
        <v>6.0682026182802121E-2</v>
      </c>
      <c r="L216" s="1">
        <f t="shared" si="20"/>
        <v>3.7989735603332519E-4</v>
      </c>
      <c r="N216" s="3" t="str">
        <f t="shared" si="22"/>
        <v/>
      </c>
      <c r="O216" s="3" t="str">
        <f t="shared" si="23"/>
        <v/>
      </c>
    </row>
    <row r="217" spans="1:15" x14ac:dyDescent="0.25">
      <c r="A217" s="1">
        <v>46340</v>
      </c>
      <c r="B217" s="1">
        <v>0</v>
      </c>
      <c r="C217" s="1">
        <v>1.8266199999999999E-3</v>
      </c>
      <c r="D217" s="1">
        <v>3.3125E-4</v>
      </c>
      <c r="E217" s="1">
        <v>7.1482500000000001E-3</v>
      </c>
      <c r="F217" s="1">
        <v>2595040</v>
      </c>
      <c r="H217" s="1">
        <f t="shared" si="18"/>
        <v>3.3125E-4</v>
      </c>
      <c r="I217" s="1">
        <f t="shared" si="19"/>
        <v>0</v>
      </c>
      <c r="J217" s="5">
        <f t="shared" si="21"/>
        <v>1</v>
      </c>
      <c r="L217" s="1">
        <f t="shared" si="20"/>
        <v>0</v>
      </c>
      <c r="N217" s="3">
        <f t="shared" si="22"/>
        <v>62.672664150943397</v>
      </c>
      <c r="O217" s="3">
        <f t="shared" si="23"/>
        <v>7.8340830188679247</v>
      </c>
    </row>
    <row r="218" spans="1:15" x14ac:dyDescent="0.25">
      <c r="A218" s="1">
        <v>46340</v>
      </c>
      <c r="B218" s="1">
        <v>1</v>
      </c>
      <c r="C218" s="1">
        <v>1.77962E-3</v>
      </c>
      <c r="D218" s="1">
        <v>3.7762499999999998E-4</v>
      </c>
      <c r="E218" s="1">
        <v>8.1490099999999999E-3</v>
      </c>
      <c r="F218" s="1">
        <v>2595040</v>
      </c>
      <c r="H218" s="1">
        <f t="shared" si="18"/>
        <v>3.3125E-4</v>
      </c>
      <c r="I218" s="1">
        <f t="shared" si="19"/>
        <v>4.6374999999999975E-5</v>
      </c>
      <c r="J218" s="5">
        <f t="shared" si="21"/>
        <v>0.87719298245614041</v>
      </c>
      <c r="L218" s="1">
        <f t="shared" si="20"/>
        <v>1.0007552870090629E-3</v>
      </c>
      <c r="N218" s="3" t="str">
        <f t="shared" si="22"/>
        <v/>
      </c>
      <c r="O218" s="3" t="str">
        <f t="shared" si="23"/>
        <v/>
      </c>
    </row>
    <row r="219" spans="1:15" x14ac:dyDescent="0.25">
      <c r="A219" s="1">
        <v>46340</v>
      </c>
      <c r="B219" s="1">
        <v>2</v>
      </c>
      <c r="C219" s="1">
        <v>1.8112499999999999E-3</v>
      </c>
      <c r="D219" s="1">
        <v>3.8025E-4</v>
      </c>
      <c r="E219" s="1">
        <v>8.2056500000000001E-3</v>
      </c>
      <c r="F219" s="1">
        <v>2595040</v>
      </c>
      <c r="H219" s="1">
        <f t="shared" si="18"/>
        <v>3.3125E-4</v>
      </c>
      <c r="I219" s="1">
        <f t="shared" si="19"/>
        <v>4.8999999999999998E-5</v>
      </c>
      <c r="J219" s="5">
        <f t="shared" si="21"/>
        <v>0.87113740959894803</v>
      </c>
      <c r="L219" s="1">
        <f t="shared" si="20"/>
        <v>5.2870090634441088E-4</v>
      </c>
      <c r="N219" s="3" t="str">
        <f t="shared" si="22"/>
        <v/>
      </c>
      <c r="O219" s="3" t="str">
        <f t="shared" si="23"/>
        <v/>
      </c>
    </row>
    <row r="220" spans="1:15" x14ac:dyDescent="0.25">
      <c r="A220" s="1">
        <v>46340</v>
      </c>
      <c r="B220" s="1">
        <v>4</v>
      </c>
      <c r="C220" s="1">
        <v>1.9894999999999999E-3</v>
      </c>
      <c r="D220" s="1">
        <v>4.5300000000000001E-4</v>
      </c>
      <c r="E220" s="1">
        <v>9.7755700000000008E-3</v>
      </c>
      <c r="F220" s="1">
        <v>2595040</v>
      </c>
      <c r="H220" s="1">
        <f t="shared" si="18"/>
        <v>3.3125E-4</v>
      </c>
      <c r="I220" s="1">
        <f t="shared" si="19"/>
        <v>1.2175E-4</v>
      </c>
      <c r="J220" s="5">
        <f t="shared" si="21"/>
        <v>0.73123620309050774</v>
      </c>
      <c r="L220" s="1">
        <f t="shared" si="20"/>
        <v>6.5682995252481656E-4</v>
      </c>
      <c r="N220" s="3" t="str">
        <f t="shared" si="22"/>
        <v/>
      </c>
      <c r="O220" s="3" t="str">
        <f t="shared" si="23"/>
        <v/>
      </c>
    </row>
    <row r="221" spans="1:15" x14ac:dyDescent="0.25">
      <c r="A221" s="1">
        <v>46340</v>
      </c>
      <c r="B221" s="1">
        <v>8</v>
      </c>
      <c r="C221" s="1">
        <v>1.9131199999999999E-3</v>
      </c>
      <c r="D221" s="1">
        <v>5.4299999999999997E-4</v>
      </c>
      <c r="E221" s="1">
        <v>1.1717699999999999E-2</v>
      </c>
      <c r="F221" s="1">
        <v>2595040</v>
      </c>
      <c r="H221" s="1">
        <f t="shared" si="18"/>
        <v>3.3125E-4</v>
      </c>
      <c r="I221" s="1">
        <f t="shared" si="19"/>
        <v>2.1174999999999997E-4</v>
      </c>
      <c r="J221" s="5">
        <f t="shared" si="21"/>
        <v>0.61003683241252304</v>
      </c>
      <c r="L221" s="1">
        <f t="shared" si="20"/>
        <v>5.711858006042296E-4</v>
      </c>
      <c r="N221" s="3" t="str">
        <f t="shared" si="22"/>
        <v/>
      </c>
      <c r="O221" s="3" t="str">
        <f t="shared" si="23"/>
        <v/>
      </c>
    </row>
    <row r="222" spans="1:15" x14ac:dyDescent="0.25">
      <c r="A222" s="1">
        <v>46340</v>
      </c>
      <c r="B222" s="1">
        <v>16</v>
      </c>
      <c r="C222" s="1">
        <v>1.9165E-3</v>
      </c>
      <c r="D222" s="1">
        <v>7.2875000000000001E-4</v>
      </c>
      <c r="E222" s="1">
        <v>1.5726199999999999E-2</v>
      </c>
      <c r="F222" s="1">
        <v>2595040</v>
      </c>
      <c r="H222" s="1">
        <f t="shared" si="18"/>
        <v>3.3125E-4</v>
      </c>
      <c r="I222" s="1">
        <f t="shared" si="19"/>
        <v>3.9750000000000001E-4</v>
      </c>
      <c r="J222" s="5">
        <f t="shared" si="21"/>
        <v>0.45454545454545453</v>
      </c>
      <c r="L222" s="1">
        <f t="shared" si="20"/>
        <v>5.3611890375485549E-4</v>
      </c>
      <c r="N222" s="3" t="str">
        <f t="shared" si="22"/>
        <v/>
      </c>
      <c r="O222" s="3" t="str">
        <f t="shared" si="23"/>
        <v/>
      </c>
    </row>
    <row r="223" spans="1:15" x14ac:dyDescent="0.25">
      <c r="A223" s="1">
        <v>46340</v>
      </c>
      <c r="B223" s="1">
        <v>32</v>
      </c>
      <c r="C223" s="1">
        <v>1.9923699999999998E-3</v>
      </c>
      <c r="D223" s="1">
        <v>9.4712500000000005E-4</v>
      </c>
      <c r="E223" s="1">
        <v>2.0438600000000001E-2</v>
      </c>
      <c r="F223" s="1">
        <v>2595040</v>
      </c>
      <c r="H223" s="1">
        <f t="shared" si="18"/>
        <v>3.3125E-4</v>
      </c>
      <c r="I223" s="1">
        <f t="shared" si="19"/>
        <v>6.158750000000001E-4</v>
      </c>
      <c r="J223" s="5">
        <f t="shared" si="21"/>
        <v>0.34974264220667811</v>
      </c>
      <c r="L223" s="1">
        <f t="shared" si="20"/>
        <v>4.1532355955977562E-4</v>
      </c>
      <c r="N223" s="3" t="str">
        <f t="shared" si="22"/>
        <v/>
      </c>
      <c r="O223" s="3" t="str">
        <f t="shared" si="23"/>
        <v/>
      </c>
    </row>
    <row r="224" spans="1:15" x14ac:dyDescent="0.25">
      <c r="A224" s="1">
        <v>46340</v>
      </c>
      <c r="B224" s="1">
        <v>64</v>
      </c>
      <c r="C224" s="1">
        <v>1.85063E-3</v>
      </c>
      <c r="D224" s="1">
        <v>1.5254999999999999E-3</v>
      </c>
      <c r="E224" s="1">
        <v>3.2919700000000003E-2</v>
      </c>
      <c r="F224" s="1">
        <v>2595040</v>
      </c>
      <c r="H224" s="1">
        <f t="shared" si="18"/>
        <v>3.3125E-4</v>
      </c>
      <c r="I224" s="1">
        <f t="shared" si="19"/>
        <v>1.19425E-3</v>
      </c>
      <c r="J224" s="5">
        <f t="shared" si="21"/>
        <v>0.21714192068174371</v>
      </c>
      <c r="L224" s="1">
        <f t="shared" si="20"/>
        <v>4.0267924579197241E-4</v>
      </c>
      <c r="N224" s="3" t="str">
        <f t="shared" si="22"/>
        <v/>
      </c>
      <c r="O224" s="3" t="str">
        <f t="shared" si="23"/>
        <v/>
      </c>
    </row>
    <row r="225" spans="1:15" x14ac:dyDescent="0.25">
      <c r="A225" s="1">
        <v>46340</v>
      </c>
      <c r="B225" s="1">
        <v>128</v>
      </c>
      <c r="C225" s="1">
        <v>1.89562E-3</v>
      </c>
      <c r="D225" s="1">
        <v>2.84125E-3</v>
      </c>
      <c r="E225" s="1">
        <v>6.1313100000000002E-2</v>
      </c>
      <c r="F225" s="1">
        <v>2595040</v>
      </c>
      <c r="H225" s="1">
        <f t="shared" si="18"/>
        <v>3.3125E-4</v>
      </c>
      <c r="I225" s="1">
        <f t="shared" si="19"/>
        <v>2.5100000000000001E-3</v>
      </c>
      <c r="J225" s="5">
        <f t="shared" si="21"/>
        <v>0.11658600967883855</v>
      </c>
      <c r="L225" s="1">
        <f t="shared" si="20"/>
        <v>4.2316303409581358E-4</v>
      </c>
      <c r="N225" s="3" t="str">
        <f t="shared" si="22"/>
        <v/>
      </c>
      <c r="O225" s="3" t="str">
        <f t="shared" si="23"/>
        <v/>
      </c>
    </row>
    <row r="226" spans="1:15" x14ac:dyDescent="0.25">
      <c r="A226" s="1">
        <v>46340</v>
      </c>
      <c r="B226" s="1">
        <v>256</v>
      </c>
      <c r="C226" s="1">
        <v>2.0579999999999999E-3</v>
      </c>
      <c r="D226" s="1">
        <v>5.22888E-3</v>
      </c>
      <c r="E226" s="1">
        <v>0.11283700000000001</v>
      </c>
      <c r="F226" s="1">
        <v>2595040</v>
      </c>
      <c r="H226" s="1">
        <f t="shared" si="18"/>
        <v>3.3125E-4</v>
      </c>
      <c r="I226" s="1">
        <f t="shared" si="19"/>
        <v>4.89763E-3</v>
      </c>
      <c r="J226" s="5">
        <f t="shared" si="21"/>
        <v>6.3350086442985884E-2</v>
      </c>
      <c r="L226" s="1">
        <f t="shared" si="20"/>
        <v>4.1284780292403974E-4</v>
      </c>
      <c r="N226" s="3" t="str">
        <f t="shared" si="22"/>
        <v/>
      </c>
      <c r="O226" s="3" t="str">
        <f t="shared" si="23"/>
        <v/>
      </c>
    </row>
    <row r="227" spans="1:15" x14ac:dyDescent="0.25">
      <c r="A227" s="1">
        <v>32768</v>
      </c>
      <c r="B227" s="1">
        <v>0</v>
      </c>
      <c r="C227" s="1">
        <v>1.4469999999999999E-3</v>
      </c>
      <c r="D227" s="1">
        <v>2.5087500000000001E-4</v>
      </c>
      <c r="E227" s="1">
        <v>7.6560999999999999E-3</v>
      </c>
      <c r="F227" s="1">
        <v>1835008</v>
      </c>
      <c r="H227" s="1">
        <f t="shared" si="18"/>
        <v>2.5087500000000001E-4</v>
      </c>
      <c r="I227" s="1">
        <f t="shared" si="19"/>
        <v>0</v>
      </c>
      <c r="J227" s="5">
        <f t="shared" si="21"/>
        <v>1</v>
      </c>
      <c r="L227" s="1">
        <f t="shared" si="20"/>
        <v>0</v>
      </c>
      <c r="N227" s="3">
        <f t="shared" si="22"/>
        <v>58.515451918285997</v>
      </c>
      <c r="O227" s="3">
        <f t="shared" si="23"/>
        <v>7.3144314897857496</v>
      </c>
    </row>
    <row r="228" spans="1:15" x14ac:dyDescent="0.25">
      <c r="A228" s="1">
        <v>32768</v>
      </c>
      <c r="B228" s="1">
        <v>1</v>
      </c>
      <c r="C228" s="1">
        <v>1.3673800000000001E-3</v>
      </c>
      <c r="D228" s="1">
        <v>2.9962499999999998E-4</v>
      </c>
      <c r="E228" s="1">
        <v>9.1438300000000004E-3</v>
      </c>
      <c r="F228" s="1">
        <v>1835008</v>
      </c>
      <c r="H228" s="1">
        <f t="shared" ref="H228:H291" si="24">IF(B228=0,D228,H227)</f>
        <v>2.5087500000000001E-4</v>
      </c>
      <c r="I228" s="1">
        <f t="shared" ref="I228:I291" si="25">D228-H228</f>
        <v>4.8749999999999965E-5</v>
      </c>
      <c r="J228" s="5">
        <f t="shared" si="21"/>
        <v>0.83729662077597011</v>
      </c>
      <c r="L228" s="1">
        <f t="shared" ref="L228:L291" si="26">I228/MAX(B228,1)/A228*1000000</f>
        <v>1.4877319335937489E-3</v>
      </c>
      <c r="N228" s="3" t="str">
        <f t="shared" si="22"/>
        <v/>
      </c>
      <c r="O228" s="3" t="str">
        <f t="shared" si="23"/>
        <v/>
      </c>
    </row>
    <row r="229" spans="1:15" x14ac:dyDescent="0.25">
      <c r="A229" s="1">
        <v>32768</v>
      </c>
      <c r="B229" s="1">
        <v>2</v>
      </c>
      <c r="C229" s="1">
        <v>1.37813E-3</v>
      </c>
      <c r="D229" s="1">
        <v>3.1149999999999998E-4</v>
      </c>
      <c r="E229" s="1">
        <v>9.5062299999999992E-3</v>
      </c>
      <c r="F229" s="1">
        <v>1835008</v>
      </c>
      <c r="H229" s="1">
        <f t="shared" si="24"/>
        <v>2.5087500000000001E-4</v>
      </c>
      <c r="I229" s="1">
        <f t="shared" si="25"/>
        <v>6.0624999999999969E-5</v>
      </c>
      <c r="J229" s="5">
        <f t="shared" si="21"/>
        <v>0.80537720706260041</v>
      </c>
      <c r="L229" s="1">
        <f t="shared" si="26"/>
        <v>9.2506408691406207E-4</v>
      </c>
      <c r="N229" s="3" t="str">
        <f t="shared" si="22"/>
        <v/>
      </c>
      <c r="O229" s="3" t="str">
        <f t="shared" si="23"/>
        <v/>
      </c>
    </row>
    <row r="230" spans="1:15" x14ac:dyDescent="0.25">
      <c r="A230" s="1">
        <v>32768</v>
      </c>
      <c r="B230" s="1">
        <v>4</v>
      </c>
      <c r="C230" s="1">
        <v>1.4027499999999999E-3</v>
      </c>
      <c r="D230" s="1">
        <v>3.6462499999999999E-4</v>
      </c>
      <c r="E230" s="1">
        <v>1.11275E-2</v>
      </c>
      <c r="F230" s="1">
        <v>1835008</v>
      </c>
      <c r="H230" s="1">
        <f t="shared" si="24"/>
        <v>2.5087500000000001E-4</v>
      </c>
      <c r="I230" s="1">
        <f t="shared" si="25"/>
        <v>1.1374999999999997E-4</v>
      </c>
      <c r="J230" s="5">
        <f t="shared" si="21"/>
        <v>0.68803565306822079</v>
      </c>
      <c r="L230" s="1">
        <f t="shared" si="26"/>
        <v>8.6784362792968728E-4</v>
      </c>
      <c r="N230" s="3" t="str">
        <f t="shared" si="22"/>
        <v/>
      </c>
      <c r="O230" s="3" t="str">
        <f t="shared" si="23"/>
        <v/>
      </c>
    </row>
    <row r="231" spans="1:15" x14ac:dyDescent="0.25">
      <c r="A231" s="1">
        <v>32768</v>
      </c>
      <c r="B231" s="1">
        <v>8</v>
      </c>
      <c r="C231" s="1">
        <v>1.41887E-3</v>
      </c>
      <c r="D231" s="1">
        <v>4.1274999999999998E-4</v>
      </c>
      <c r="E231" s="1">
        <v>1.2596100000000001E-2</v>
      </c>
      <c r="F231" s="1">
        <v>1835008</v>
      </c>
      <c r="H231" s="1">
        <f t="shared" si="24"/>
        <v>2.5087500000000001E-4</v>
      </c>
      <c r="I231" s="1">
        <f t="shared" si="25"/>
        <v>1.6187499999999996E-4</v>
      </c>
      <c r="J231" s="5">
        <f t="shared" si="21"/>
        <v>0.60781344639612367</v>
      </c>
      <c r="L231" s="1">
        <f t="shared" si="26"/>
        <v>6.1750411987304677E-4</v>
      </c>
      <c r="N231" s="3" t="str">
        <f t="shared" si="22"/>
        <v/>
      </c>
      <c r="O231" s="3" t="str">
        <f t="shared" si="23"/>
        <v/>
      </c>
    </row>
    <row r="232" spans="1:15" x14ac:dyDescent="0.25">
      <c r="A232" s="1">
        <v>32768</v>
      </c>
      <c r="B232" s="1">
        <v>16</v>
      </c>
      <c r="C232" s="1">
        <v>1.4066300000000001E-3</v>
      </c>
      <c r="D232" s="1">
        <v>4.9874999999999995E-4</v>
      </c>
      <c r="E232" s="1">
        <v>1.5220600000000001E-2</v>
      </c>
      <c r="F232" s="1">
        <v>1835008</v>
      </c>
      <c r="H232" s="1">
        <f t="shared" si="24"/>
        <v>2.5087500000000001E-4</v>
      </c>
      <c r="I232" s="1">
        <f t="shared" si="25"/>
        <v>2.4787499999999994E-4</v>
      </c>
      <c r="J232" s="5">
        <f t="shared" si="21"/>
        <v>0.50300751879699257</v>
      </c>
      <c r="L232" s="1">
        <f t="shared" si="26"/>
        <v>4.7278404235839833E-4</v>
      </c>
      <c r="N232" s="3" t="str">
        <f t="shared" si="22"/>
        <v/>
      </c>
      <c r="O232" s="3" t="str">
        <f t="shared" si="23"/>
        <v/>
      </c>
    </row>
    <row r="233" spans="1:15" x14ac:dyDescent="0.25">
      <c r="A233" s="1">
        <v>32768</v>
      </c>
      <c r="B233" s="1">
        <v>32</v>
      </c>
      <c r="C233" s="1">
        <v>1.4541199999999999E-3</v>
      </c>
      <c r="D233" s="1">
        <v>7.4637499999999997E-4</v>
      </c>
      <c r="E233" s="1">
        <v>2.2777599999999999E-2</v>
      </c>
      <c r="F233" s="1">
        <v>1835008</v>
      </c>
      <c r="H233" s="1">
        <f t="shared" si="24"/>
        <v>2.5087500000000001E-4</v>
      </c>
      <c r="I233" s="1">
        <f t="shared" si="25"/>
        <v>4.9549999999999996E-4</v>
      </c>
      <c r="J233" s="5">
        <f t="shared" si="21"/>
        <v>0.33612460224418023</v>
      </c>
      <c r="L233" s="1">
        <f t="shared" si="26"/>
        <v>4.7254562377929682E-4</v>
      </c>
      <c r="N233" s="3" t="str">
        <f t="shared" si="22"/>
        <v/>
      </c>
      <c r="O233" s="3" t="str">
        <f t="shared" si="23"/>
        <v/>
      </c>
    </row>
    <row r="234" spans="1:15" x14ac:dyDescent="0.25">
      <c r="A234" s="1">
        <v>32768</v>
      </c>
      <c r="B234" s="1">
        <v>64</v>
      </c>
      <c r="C234" s="1">
        <v>1.44637E-3</v>
      </c>
      <c r="D234" s="1">
        <v>1.1895E-3</v>
      </c>
      <c r="E234" s="1">
        <v>3.6300699999999998E-2</v>
      </c>
      <c r="F234" s="1">
        <v>1835008</v>
      </c>
      <c r="H234" s="1">
        <f t="shared" si="24"/>
        <v>2.5087500000000001E-4</v>
      </c>
      <c r="I234" s="1">
        <f t="shared" si="25"/>
        <v>9.3862500000000001E-4</v>
      </c>
      <c r="J234" s="5">
        <f t="shared" si="21"/>
        <v>0.2109079445145019</v>
      </c>
      <c r="L234" s="1">
        <f t="shared" si="26"/>
        <v>4.475712776184082E-4</v>
      </c>
      <c r="N234" s="3" t="str">
        <f t="shared" si="22"/>
        <v/>
      </c>
      <c r="O234" s="3" t="str">
        <f t="shared" si="23"/>
        <v/>
      </c>
    </row>
    <row r="235" spans="1:15" x14ac:dyDescent="0.25">
      <c r="A235" s="1">
        <v>32768</v>
      </c>
      <c r="B235" s="1">
        <v>128</v>
      </c>
      <c r="C235" s="1">
        <v>1.5842499999999999E-3</v>
      </c>
      <c r="D235" s="1">
        <v>2.0752499999999998E-3</v>
      </c>
      <c r="E235" s="1">
        <v>6.3331600000000002E-2</v>
      </c>
      <c r="F235" s="1">
        <v>1835008</v>
      </c>
      <c r="H235" s="1">
        <f t="shared" si="24"/>
        <v>2.5087500000000001E-4</v>
      </c>
      <c r="I235" s="1">
        <f t="shared" si="25"/>
        <v>1.8243749999999998E-3</v>
      </c>
      <c r="J235" s="5">
        <f t="shared" si="21"/>
        <v>0.12088904951210699</v>
      </c>
      <c r="L235" s="1">
        <f t="shared" si="26"/>
        <v>4.3496489524841303E-4</v>
      </c>
      <c r="N235" s="3" t="str">
        <f t="shared" si="22"/>
        <v/>
      </c>
      <c r="O235" s="3" t="str">
        <f t="shared" si="23"/>
        <v/>
      </c>
    </row>
    <row r="236" spans="1:15" x14ac:dyDescent="0.25">
      <c r="A236" s="1">
        <v>32768</v>
      </c>
      <c r="B236" s="1">
        <v>256</v>
      </c>
      <c r="C236" s="1">
        <v>1.56763E-3</v>
      </c>
      <c r="D236" s="1">
        <v>3.9587499999999996E-3</v>
      </c>
      <c r="E236" s="1">
        <v>0.120811</v>
      </c>
      <c r="F236" s="1">
        <v>1835008</v>
      </c>
      <c r="H236" s="1">
        <f t="shared" si="24"/>
        <v>2.5087500000000001E-4</v>
      </c>
      <c r="I236" s="1">
        <f t="shared" si="25"/>
        <v>3.7078749999999994E-3</v>
      </c>
      <c r="J236" s="5">
        <f t="shared" si="21"/>
        <v>6.3372276602462904E-2</v>
      </c>
      <c r="L236" s="1">
        <f t="shared" si="26"/>
        <v>4.4201314449310297E-4</v>
      </c>
      <c r="N236" s="3" t="str">
        <f t="shared" si="22"/>
        <v/>
      </c>
      <c r="O236" s="3" t="str">
        <f t="shared" si="23"/>
        <v/>
      </c>
    </row>
    <row r="237" spans="1:15" x14ac:dyDescent="0.25">
      <c r="A237" s="1">
        <v>23170</v>
      </c>
      <c r="B237" s="1">
        <v>0</v>
      </c>
      <c r="C237" s="1">
        <v>1.126E-3</v>
      </c>
      <c r="D237" s="1">
        <v>1.8987499999999999E-4</v>
      </c>
      <c r="E237" s="1">
        <v>8.19486E-3</v>
      </c>
      <c r="F237" s="1">
        <v>1297520</v>
      </c>
      <c r="H237" s="1">
        <f t="shared" si="24"/>
        <v>1.8987499999999999E-4</v>
      </c>
      <c r="I237" s="1">
        <f t="shared" si="25"/>
        <v>0</v>
      </c>
      <c r="J237" s="5">
        <f t="shared" si="21"/>
        <v>1</v>
      </c>
      <c r="L237" s="1">
        <f t="shared" si="26"/>
        <v>0</v>
      </c>
      <c r="N237" s="3">
        <f t="shared" si="22"/>
        <v>54.66838709677419</v>
      </c>
      <c r="O237" s="3">
        <f t="shared" si="23"/>
        <v>6.8335483870967737</v>
      </c>
    </row>
    <row r="238" spans="1:15" x14ac:dyDescent="0.25">
      <c r="A238" s="1">
        <v>23170</v>
      </c>
      <c r="B238" s="1">
        <v>1</v>
      </c>
      <c r="C238" s="1">
        <v>1.1583699999999999E-3</v>
      </c>
      <c r="D238" s="1">
        <v>2.7349999999999998E-4</v>
      </c>
      <c r="E238" s="1">
        <v>1.18041E-2</v>
      </c>
      <c r="F238" s="1">
        <v>1297520</v>
      </c>
      <c r="H238" s="1">
        <f t="shared" si="24"/>
        <v>1.8987499999999999E-4</v>
      </c>
      <c r="I238" s="1">
        <f t="shared" si="25"/>
        <v>8.3624999999999986E-5</v>
      </c>
      <c r="J238" s="5">
        <f t="shared" si="21"/>
        <v>0.69424131627056673</v>
      </c>
      <c r="L238" s="1">
        <f t="shared" si="26"/>
        <v>3.609192921881743E-3</v>
      </c>
      <c r="N238" s="3" t="str">
        <f t="shared" si="22"/>
        <v/>
      </c>
      <c r="O238" s="3" t="str">
        <f t="shared" si="23"/>
        <v/>
      </c>
    </row>
    <row r="239" spans="1:15" x14ac:dyDescent="0.25">
      <c r="A239" s="1">
        <v>23170</v>
      </c>
      <c r="B239" s="1">
        <v>2</v>
      </c>
      <c r="C239" s="1">
        <v>1.09413E-3</v>
      </c>
      <c r="D239" s="1">
        <v>2.7149999999999999E-4</v>
      </c>
      <c r="E239" s="1">
        <v>1.1717699999999999E-2</v>
      </c>
      <c r="F239" s="1">
        <v>1297520</v>
      </c>
      <c r="H239" s="1">
        <f t="shared" si="24"/>
        <v>1.8987499999999999E-4</v>
      </c>
      <c r="I239" s="1">
        <f t="shared" si="25"/>
        <v>8.1624999999999992E-5</v>
      </c>
      <c r="J239" s="5">
        <f t="shared" si="21"/>
        <v>0.69935543278084711</v>
      </c>
      <c r="L239" s="1">
        <f t="shared" si="26"/>
        <v>1.7614372032801035E-3</v>
      </c>
      <c r="N239" s="3" t="str">
        <f t="shared" si="22"/>
        <v/>
      </c>
      <c r="O239" s="3" t="str">
        <f t="shared" si="23"/>
        <v/>
      </c>
    </row>
    <row r="240" spans="1:15" x14ac:dyDescent="0.25">
      <c r="A240" s="1">
        <v>23170</v>
      </c>
      <c r="B240" s="1">
        <v>4</v>
      </c>
      <c r="C240" s="1">
        <v>1.1158699999999999E-3</v>
      </c>
      <c r="D240" s="1">
        <v>2.9412500000000001E-4</v>
      </c>
      <c r="E240" s="1">
        <v>1.2694199999999999E-2</v>
      </c>
      <c r="F240" s="1">
        <v>1297520</v>
      </c>
      <c r="H240" s="1">
        <f t="shared" si="24"/>
        <v>1.8987499999999999E-4</v>
      </c>
      <c r="I240" s="1">
        <f t="shared" si="25"/>
        <v>1.0425000000000001E-4</v>
      </c>
      <c r="J240" s="5">
        <f t="shared" si="21"/>
        <v>0.64555886102847426</v>
      </c>
      <c r="L240" s="1">
        <f t="shared" si="26"/>
        <v>1.1248381527837721E-3</v>
      </c>
      <c r="N240" s="3" t="str">
        <f t="shared" si="22"/>
        <v/>
      </c>
      <c r="O240" s="3" t="str">
        <f t="shared" si="23"/>
        <v/>
      </c>
    </row>
    <row r="241" spans="1:15" x14ac:dyDescent="0.25">
      <c r="A241" s="1">
        <v>23170</v>
      </c>
      <c r="B241" s="1">
        <v>8</v>
      </c>
      <c r="C241" s="1">
        <v>1.1247500000000001E-3</v>
      </c>
      <c r="D241" s="1">
        <v>3.5649999999999999E-4</v>
      </c>
      <c r="E241" s="1">
        <v>1.53863E-2</v>
      </c>
      <c r="F241" s="1">
        <v>1297520</v>
      </c>
      <c r="H241" s="1">
        <f t="shared" si="24"/>
        <v>1.8987499999999999E-4</v>
      </c>
      <c r="I241" s="1">
        <f t="shared" si="25"/>
        <v>1.66625E-4</v>
      </c>
      <c r="J241" s="5">
        <f t="shared" si="21"/>
        <v>0.53260869565217395</v>
      </c>
      <c r="L241" s="1">
        <f t="shared" si="26"/>
        <v>8.9892641346568842E-4</v>
      </c>
      <c r="N241" s="3" t="str">
        <f t="shared" si="22"/>
        <v/>
      </c>
      <c r="O241" s="3" t="str">
        <f t="shared" si="23"/>
        <v/>
      </c>
    </row>
    <row r="242" spans="1:15" x14ac:dyDescent="0.25">
      <c r="A242" s="1">
        <v>23170</v>
      </c>
      <c r="B242" s="1">
        <v>16</v>
      </c>
      <c r="C242" s="1">
        <v>1.1485E-3</v>
      </c>
      <c r="D242" s="1">
        <v>4.1512500000000002E-4</v>
      </c>
      <c r="E242" s="1">
        <v>1.7916499999999998E-2</v>
      </c>
      <c r="F242" s="1">
        <v>1297520</v>
      </c>
      <c r="H242" s="1">
        <f t="shared" si="24"/>
        <v>1.8987499999999999E-4</v>
      </c>
      <c r="I242" s="1">
        <f t="shared" si="25"/>
        <v>2.2525000000000003E-4</v>
      </c>
      <c r="J242" s="5">
        <f t="shared" si="21"/>
        <v>0.45739235170129477</v>
      </c>
      <c r="L242" s="1">
        <f t="shared" si="26"/>
        <v>6.0760142425550295E-4</v>
      </c>
      <c r="N242" s="3" t="str">
        <f t="shared" si="22"/>
        <v/>
      </c>
      <c r="O242" s="3" t="str">
        <f t="shared" si="23"/>
        <v/>
      </c>
    </row>
    <row r="243" spans="1:15" x14ac:dyDescent="0.25">
      <c r="A243" s="1">
        <v>23170</v>
      </c>
      <c r="B243" s="1">
        <v>32</v>
      </c>
      <c r="C243" s="1">
        <v>1.20188E-3</v>
      </c>
      <c r="D243" s="1">
        <v>5.7724999999999996E-4</v>
      </c>
      <c r="E243" s="1">
        <v>2.49137E-2</v>
      </c>
      <c r="F243" s="1">
        <v>1297520</v>
      </c>
      <c r="H243" s="1">
        <f t="shared" si="24"/>
        <v>1.8987499999999999E-4</v>
      </c>
      <c r="I243" s="1">
        <f t="shared" si="25"/>
        <v>3.8737499999999997E-4</v>
      </c>
      <c r="J243" s="5">
        <f t="shared" si="21"/>
        <v>0.32893027284538762</v>
      </c>
      <c r="L243" s="1">
        <f t="shared" si="26"/>
        <v>5.224630448856279E-4</v>
      </c>
      <c r="N243" s="3" t="str">
        <f t="shared" si="22"/>
        <v/>
      </c>
      <c r="O243" s="3" t="str">
        <f t="shared" si="23"/>
        <v/>
      </c>
    </row>
    <row r="244" spans="1:15" x14ac:dyDescent="0.25">
      <c r="A244" s="1">
        <v>23170</v>
      </c>
      <c r="B244" s="1">
        <v>64</v>
      </c>
      <c r="C244" s="1">
        <v>1.09888E-3</v>
      </c>
      <c r="D244" s="1">
        <v>9.1449999999999995E-4</v>
      </c>
      <c r="E244" s="1">
        <v>3.94691E-2</v>
      </c>
      <c r="F244" s="1">
        <v>1297520</v>
      </c>
      <c r="H244" s="1">
        <f t="shared" si="24"/>
        <v>1.8987499999999999E-4</v>
      </c>
      <c r="I244" s="1">
        <f t="shared" si="25"/>
        <v>7.2462500000000001E-4</v>
      </c>
      <c r="J244" s="5">
        <f t="shared" si="21"/>
        <v>0.2076271186440678</v>
      </c>
      <c r="L244" s="1">
        <f t="shared" si="26"/>
        <v>4.8866057941303418E-4</v>
      </c>
      <c r="N244" s="3" t="str">
        <f t="shared" si="22"/>
        <v/>
      </c>
      <c r="O244" s="3" t="str">
        <f t="shared" si="23"/>
        <v/>
      </c>
    </row>
    <row r="245" spans="1:15" x14ac:dyDescent="0.25">
      <c r="A245" s="1">
        <v>23170</v>
      </c>
      <c r="B245" s="1">
        <v>128</v>
      </c>
      <c r="C245" s="1">
        <v>1.12725E-3</v>
      </c>
      <c r="D245" s="1">
        <v>1.58588E-3</v>
      </c>
      <c r="E245" s="1">
        <v>6.8445199999999998E-2</v>
      </c>
      <c r="F245" s="1">
        <v>1297520</v>
      </c>
      <c r="H245" s="1">
        <f t="shared" si="24"/>
        <v>1.8987499999999999E-4</v>
      </c>
      <c r="I245" s="1">
        <f t="shared" si="25"/>
        <v>1.3960050000000001E-3</v>
      </c>
      <c r="J245" s="5">
        <f t="shared" si="21"/>
        <v>0.11972847882563624</v>
      </c>
      <c r="L245" s="1">
        <f t="shared" si="26"/>
        <v>4.70707339771256E-4</v>
      </c>
      <c r="N245" s="3" t="str">
        <f t="shared" si="22"/>
        <v/>
      </c>
      <c r="O245" s="3" t="str">
        <f t="shared" si="23"/>
        <v/>
      </c>
    </row>
    <row r="246" spans="1:15" x14ac:dyDescent="0.25">
      <c r="A246" s="1">
        <v>23170</v>
      </c>
      <c r="B246" s="1">
        <v>256</v>
      </c>
      <c r="C246" s="1">
        <v>1.2743699999999999E-3</v>
      </c>
      <c r="D246" s="1">
        <v>2.97613E-3</v>
      </c>
      <c r="E246" s="1">
        <v>0.12844700000000001</v>
      </c>
      <c r="F246" s="1">
        <v>1297520</v>
      </c>
      <c r="H246" s="1">
        <f t="shared" si="24"/>
        <v>1.8987499999999999E-4</v>
      </c>
      <c r="I246" s="1">
        <f t="shared" si="25"/>
        <v>2.7862550000000001E-3</v>
      </c>
      <c r="J246" s="5">
        <f t="shared" si="21"/>
        <v>6.3799296401702885E-2</v>
      </c>
      <c r="L246" s="1">
        <f t="shared" si="26"/>
        <v>4.6973709942813984E-4</v>
      </c>
      <c r="N246" s="3" t="str">
        <f t="shared" si="22"/>
        <v/>
      </c>
      <c r="O246" s="3" t="str">
        <f t="shared" si="23"/>
        <v/>
      </c>
    </row>
    <row r="247" spans="1:15" x14ac:dyDescent="0.25">
      <c r="A247" s="1">
        <v>16384</v>
      </c>
      <c r="B247" s="1">
        <v>0</v>
      </c>
      <c r="C247" s="1">
        <v>9.8824999999999998E-4</v>
      </c>
      <c r="D247" s="1">
        <v>1.9075E-4</v>
      </c>
      <c r="E247" s="1">
        <v>1.16425E-2</v>
      </c>
      <c r="F247" s="1">
        <v>917504</v>
      </c>
      <c r="H247" s="1">
        <f t="shared" si="24"/>
        <v>1.9075E-4</v>
      </c>
      <c r="I247" s="1">
        <f t="shared" si="25"/>
        <v>0</v>
      </c>
      <c r="J247" s="5">
        <f t="shared" si="21"/>
        <v>1</v>
      </c>
      <c r="L247" s="1">
        <f t="shared" si="26"/>
        <v>0</v>
      </c>
      <c r="N247" s="3">
        <f t="shared" si="22"/>
        <v>38.479853211009171</v>
      </c>
      <c r="O247" s="3">
        <f t="shared" si="23"/>
        <v>4.8099816513761464</v>
      </c>
    </row>
    <row r="248" spans="1:15" x14ac:dyDescent="0.25">
      <c r="A248" s="1">
        <v>16384</v>
      </c>
      <c r="B248" s="1">
        <v>1</v>
      </c>
      <c r="C248" s="1">
        <v>9.4174999999999999E-4</v>
      </c>
      <c r="D248" s="1">
        <v>2.1737500000000001E-4</v>
      </c>
      <c r="E248" s="1">
        <v>1.32675E-2</v>
      </c>
      <c r="F248" s="1">
        <v>917504</v>
      </c>
      <c r="H248" s="1">
        <f t="shared" si="24"/>
        <v>1.9075E-4</v>
      </c>
      <c r="I248" s="1">
        <f t="shared" si="25"/>
        <v>2.662500000000001E-5</v>
      </c>
      <c r="J248" s="5">
        <f t="shared" si="21"/>
        <v>0.87751581368602638</v>
      </c>
      <c r="L248" s="1">
        <f t="shared" si="26"/>
        <v>1.6250610351562507E-3</v>
      </c>
      <c r="N248" s="3" t="str">
        <f t="shared" si="22"/>
        <v/>
      </c>
      <c r="O248" s="3" t="str">
        <f t="shared" si="23"/>
        <v/>
      </c>
    </row>
    <row r="249" spans="1:15" x14ac:dyDescent="0.25">
      <c r="A249" s="1">
        <v>16384</v>
      </c>
      <c r="B249" s="1">
        <v>2</v>
      </c>
      <c r="C249" s="1">
        <v>9.6175000000000004E-4</v>
      </c>
      <c r="D249" s="1">
        <v>2.2437499999999999E-4</v>
      </c>
      <c r="E249" s="1">
        <v>1.36948E-2</v>
      </c>
      <c r="F249" s="1">
        <v>917504</v>
      </c>
      <c r="H249" s="1">
        <f t="shared" si="24"/>
        <v>1.9075E-4</v>
      </c>
      <c r="I249" s="1">
        <f t="shared" si="25"/>
        <v>3.3624999999999991E-5</v>
      </c>
      <c r="J249" s="5">
        <f t="shared" si="21"/>
        <v>0.85013927576601678</v>
      </c>
      <c r="L249" s="1">
        <f t="shared" si="26"/>
        <v>1.0261535644531248E-3</v>
      </c>
      <c r="N249" s="3" t="str">
        <f t="shared" si="22"/>
        <v/>
      </c>
      <c r="O249" s="3" t="str">
        <f t="shared" si="23"/>
        <v/>
      </c>
    </row>
    <row r="250" spans="1:15" x14ac:dyDescent="0.25">
      <c r="A250" s="1">
        <v>16384</v>
      </c>
      <c r="B250" s="1">
        <v>4</v>
      </c>
      <c r="C250" s="1">
        <v>9.6212499999999998E-4</v>
      </c>
      <c r="D250" s="1">
        <v>2.7662500000000002E-4</v>
      </c>
      <c r="E250" s="1">
        <v>1.68839E-2</v>
      </c>
      <c r="F250" s="1">
        <v>917504</v>
      </c>
      <c r="H250" s="1">
        <f t="shared" si="24"/>
        <v>1.9075E-4</v>
      </c>
      <c r="I250" s="1">
        <f t="shared" si="25"/>
        <v>8.5875000000000014E-5</v>
      </c>
      <c r="J250" s="5">
        <f t="shared" si="21"/>
        <v>0.68956168097605053</v>
      </c>
      <c r="L250" s="1">
        <f t="shared" si="26"/>
        <v>1.3103485107421877E-3</v>
      </c>
      <c r="N250" s="3" t="str">
        <f t="shared" si="22"/>
        <v/>
      </c>
      <c r="O250" s="3" t="str">
        <f t="shared" si="23"/>
        <v/>
      </c>
    </row>
    <row r="251" spans="1:15" x14ac:dyDescent="0.25">
      <c r="A251" s="1">
        <v>16384</v>
      </c>
      <c r="B251" s="1">
        <v>8</v>
      </c>
      <c r="C251" s="1">
        <v>9.1187500000000003E-4</v>
      </c>
      <c r="D251" s="1">
        <v>3.0337499999999999E-4</v>
      </c>
      <c r="E251" s="1">
        <v>1.8516500000000002E-2</v>
      </c>
      <c r="F251" s="1">
        <v>917504</v>
      </c>
      <c r="H251" s="1">
        <f t="shared" si="24"/>
        <v>1.9075E-4</v>
      </c>
      <c r="I251" s="1">
        <f t="shared" si="25"/>
        <v>1.1262499999999999E-4</v>
      </c>
      <c r="J251" s="5">
        <f t="shared" si="21"/>
        <v>0.6287597857437166</v>
      </c>
      <c r="L251" s="1">
        <f t="shared" si="26"/>
        <v>8.5926055908203114E-4</v>
      </c>
      <c r="N251" s="3" t="str">
        <f t="shared" si="22"/>
        <v/>
      </c>
      <c r="O251" s="3" t="str">
        <f t="shared" si="23"/>
        <v/>
      </c>
    </row>
    <row r="252" spans="1:15" x14ac:dyDescent="0.25">
      <c r="A252" s="1">
        <v>16384</v>
      </c>
      <c r="B252" s="1">
        <v>16</v>
      </c>
      <c r="C252" s="1">
        <v>9.3999999999999997E-4</v>
      </c>
      <c r="D252" s="1">
        <v>3.5062500000000003E-4</v>
      </c>
      <c r="E252" s="1">
        <v>2.1400499999999999E-2</v>
      </c>
      <c r="F252" s="1">
        <v>917504</v>
      </c>
      <c r="H252" s="1">
        <f t="shared" si="24"/>
        <v>1.9075E-4</v>
      </c>
      <c r="I252" s="1">
        <f t="shared" si="25"/>
        <v>1.5987500000000002E-4</v>
      </c>
      <c r="J252" s="5">
        <f t="shared" si="21"/>
        <v>0.54402852049910866</v>
      </c>
      <c r="L252" s="1">
        <f t="shared" si="26"/>
        <v>6.0987472534179698E-4</v>
      </c>
      <c r="N252" s="3" t="str">
        <f t="shared" si="22"/>
        <v/>
      </c>
      <c r="O252" s="3" t="str">
        <f t="shared" si="23"/>
        <v/>
      </c>
    </row>
    <row r="253" spans="1:15" x14ac:dyDescent="0.25">
      <c r="A253" s="1">
        <v>16384</v>
      </c>
      <c r="B253" s="1">
        <v>32</v>
      </c>
      <c r="C253" s="1">
        <v>9.4925000000000001E-4</v>
      </c>
      <c r="D253" s="1">
        <v>4.8974999999999995E-4</v>
      </c>
      <c r="E253" s="1">
        <v>2.9891999999999998E-2</v>
      </c>
      <c r="F253" s="1">
        <v>917504</v>
      </c>
      <c r="H253" s="1">
        <f t="shared" si="24"/>
        <v>1.9075E-4</v>
      </c>
      <c r="I253" s="1">
        <f t="shared" si="25"/>
        <v>2.9899999999999995E-4</v>
      </c>
      <c r="J253" s="5">
        <f t="shared" si="21"/>
        <v>0.38948443083205719</v>
      </c>
      <c r="L253" s="1">
        <f t="shared" si="26"/>
        <v>5.7029724121093739E-4</v>
      </c>
      <c r="N253" s="3" t="str">
        <f t="shared" si="22"/>
        <v/>
      </c>
      <c r="O253" s="3" t="str">
        <f t="shared" si="23"/>
        <v/>
      </c>
    </row>
    <row r="254" spans="1:15" x14ac:dyDescent="0.25">
      <c r="A254" s="1">
        <v>16384</v>
      </c>
      <c r="B254" s="1">
        <v>64</v>
      </c>
      <c r="C254" s="1">
        <v>9.3887500000000004E-4</v>
      </c>
      <c r="D254" s="1">
        <v>7.2524999999999998E-4</v>
      </c>
      <c r="E254" s="1">
        <v>4.4265699999999998E-2</v>
      </c>
      <c r="F254" s="1">
        <v>917504</v>
      </c>
      <c r="H254" s="1">
        <f t="shared" si="24"/>
        <v>1.9075E-4</v>
      </c>
      <c r="I254" s="1">
        <f t="shared" si="25"/>
        <v>5.3450000000000004E-4</v>
      </c>
      <c r="J254" s="5">
        <f t="shared" si="21"/>
        <v>0.26301275422268183</v>
      </c>
      <c r="L254" s="1">
        <f t="shared" si="26"/>
        <v>5.0973892211914063E-4</v>
      </c>
      <c r="N254" s="3" t="str">
        <f t="shared" si="22"/>
        <v/>
      </c>
      <c r="O254" s="3" t="str">
        <f t="shared" si="23"/>
        <v/>
      </c>
    </row>
    <row r="255" spans="1:15" x14ac:dyDescent="0.25">
      <c r="A255" s="1">
        <v>16384</v>
      </c>
      <c r="B255" s="1">
        <v>128</v>
      </c>
      <c r="C255" s="1">
        <v>9.6900000000000003E-4</v>
      </c>
      <c r="D255" s="1">
        <v>1.2507499999999999E-3</v>
      </c>
      <c r="E255" s="1">
        <v>7.6339699999999996E-2</v>
      </c>
      <c r="F255" s="1">
        <v>917504</v>
      </c>
      <c r="H255" s="1">
        <f t="shared" si="24"/>
        <v>1.9075E-4</v>
      </c>
      <c r="I255" s="1">
        <f t="shared" si="25"/>
        <v>1.06E-3</v>
      </c>
      <c r="J255" s="5">
        <f t="shared" si="21"/>
        <v>0.15250849490305818</v>
      </c>
      <c r="L255" s="1">
        <f t="shared" si="26"/>
        <v>5.054473876953125E-4</v>
      </c>
      <c r="N255" s="3" t="str">
        <f t="shared" si="22"/>
        <v/>
      </c>
      <c r="O255" s="3" t="str">
        <f t="shared" si="23"/>
        <v/>
      </c>
    </row>
    <row r="256" spans="1:15" x14ac:dyDescent="0.25">
      <c r="A256" s="1">
        <v>16384</v>
      </c>
      <c r="B256" s="1">
        <v>256</v>
      </c>
      <c r="C256" s="1">
        <v>1.1976199999999999E-3</v>
      </c>
      <c r="D256" s="1">
        <v>2.2905E-3</v>
      </c>
      <c r="E256" s="1">
        <v>0.13980100000000001</v>
      </c>
      <c r="F256" s="1">
        <v>917504</v>
      </c>
      <c r="H256" s="1">
        <f t="shared" si="24"/>
        <v>1.9075E-4</v>
      </c>
      <c r="I256" s="1">
        <f t="shared" si="25"/>
        <v>2.0997500000000001E-3</v>
      </c>
      <c r="J256" s="5">
        <f t="shared" si="21"/>
        <v>8.3278760096048898E-2</v>
      </c>
      <c r="L256" s="1">
        <f t="shared" si="26"/>
        <v>5.0061941146850586E-4</v>
      </c>
      <c r="N256" s="3" t="str">
        <f t="shared" si="22"/>
        <v/>
      </c>
      <c r="O256" s="3" t="str">
        <f t="shared" si="23"/>
        <v/>
      </c>
    </row>
    <row r="257" spans="1:15" x14ac:dyDescent="0.25">
      <c r="A257" s="1">
        <v>11585</v>
      </c>
      <c r="B257" s="1">
        <v>0</v>
      </c>
      <c r="C257" s="1">
        <v>7.7649999999999996E-4</v>
      </c>
      <c r="D257" s="1">
        <v>1.585E-4</v>
      </c>
      <c r="E257" s="1">
        <v>1.3681499999999999E-2</v>
      </c>
      <c r="F257" s="1">
        <v>648760</v>
      </c>
      <c r="H257" s="1">
        <f t="shared" si="24"/>
        <v>1.585E-4</v>
      </c>
      <c r="I257" s="1">
        <f t="shared" si="25"/>
        <v>0</v>
      </c>
      <c r="J257" s="5">
        <f t="shared" si="21"/>
        <v>1</v>
      </c>
      <c r="L257" s="1">
        <f t="shared" si="26"/>
        <v>0</v>
      </c>
      <c r="N257" s="3">
        <f t="shared" si="22"/>
        <v>32.744984227129336</v>
      </c>
      <c r="O257" s="3">
        <f t="shared" si="23"/>
        <v>4.093123028391167</v>
      </c>
    </row>
    <row r="258" spans="1:15" x14ac:dyDescent="0.25">
      <c r="A258" s="1">
        <v>11585</v>
      </c>
      <c r="B258" s="1">
        <v>1</v>
      </c>
      <c r="C258" s="1">
        <v>8.185E-4</v>
      </c>
      <c r="D258" s="1">
        <v>2.0312499999999999E-4</v>
      </c>
      <c r="E258" s="1">
        <v>1.7533400000000001E-2</v>
      </c>
      <c r="F258" s="1">
        <v>648760</v>
      </c>
      <c r="H258" s="1">
        <f t="shared" si="24"/>
        <v>1.585E-4</v>
      </c>
      <c r="I258" s="1">
        <f t="shared" si="25"/>
        <v>4.4624999999999987E-5</v>
      </c>
      <c r="J258" s="5">
        <f t="shared" si="21"/>
        <v>0.78030769230769237</v>
      </c>
      <c r="L258" s="1">
        <f t="shared" si="26"/>
        <v>3.8519637462235633E-3</v>
      </c>
      <c r="N258" s="3" t="str">
        <f t="shared" si="22"/>
        <v/>
      </c>
      <c r="O258" s="3" t="str">
        <f t="shared" si="23"/>
        <v/>
      </c>
    </row>
    <row r="259" spans="1:15" x14ac:dyDescent="0.25">
      <c r="A259" s="1">
        <v>11585</v>
      </c>
      <c r="B259" s="1">
        <v>2</v>
      </c>
      <c r="C259" s="1">
        <v>8.9587499999999997E-4</v>
      </c>
      <c r="D259" s="1">
        <v>2.1712500000000001E-4</v>
      </c>
      <c r="E259" s="1">
        <v>1.8741899999999999E-2</v>
      </c>
      <c r="F259" s="1">
        <v>648760</v>
      </c>
      <c r="H259" s="1">
        <f t="shared" si="24"/>
        <v>1.585E-4</v>
      </c>
      <c r="I259" s="1">
        <f t="shared" si="25"/>
        <v>5.8625000000000002E-5</v>
      </c>
      <c r="J259" s="5">
        <f t="shared" si="21"/>
        <v>0.72999424294761084</v>
      </c>
      <c r="L259" s="1">
        <f t="shared" si="26"/>
        <v>2.530211480362538E-3</v>
      </c>
      <c r="N259" s="3" t="str">
        <f t="shared" si="22"/>
        <v/>
      </c>
      <c r="O259" s="3" t="str">
        <f t="shared" si="23"/>
        <v/>
      </c>
    </row>
    <row r="260" spans="1:15" x14ac:dyDescent="0.25">
      <c r="A260" s="1">
        <v>11585</v>
      </c>
      <c r="B260" s="1">
        <v>4</v>
      </c>
      <c r="C260" s="1">
        <v>8.1437499999999999E-4</v>
      </c>
      <c r="D260" s="1">
        <v>2.2550000000000001E-4</v>
      </c>
      <c r="E260" s="1">
        <v>1.9464800000000001E-2</v>
      </c>
      <c r="F260" s="1">
        <v>648760</v>
      </c>
      <c r="H260" s="1">
        <f t="shared" si="24"/>
        <v>1.585E-4</v>
      </c>
      <c r="I260" s="1">
        <f t="shared" si="25"/>
        <v>6.7000000000000002E-5</v>
      </c>
      <c r="J260" s="5">
        <f t="shared" si="21"/>
        <v>0.70288248337028825</v>
      </c>
      <c r="L260" s="1">
        <f t="shared" si="26"/>
        <v>1.4458351316357359E-3</v>
      </c>
      <c r="N260" s="3" t="str">
        <f t="shared" si="22"/>
        <v/>
      </c>
      <c r="O260" s="3" t="str">
        <f t="shared" si="23"/>
        <v/>
      </c>
    </row>
    <row r="261" spans="1:15" x14ac:dyDescent="0.25">
      <c r="A261" s="1">
        <v>11585</v>
      </c>
      <c r="B261" s="1">
        <v>8</v>
      </c>
      <c r="C261" s="1">
        <v>8.0812500000000003E-4</v>
      </c>
      <c r="D261" s="1">
        <v>2.5375000000000002E-4</v>
      </c>
      <c r="E261" s="1">
        <v>2.1903300000000001E-2</v>
      </c>
      <c r="F261" s="1">
        <v>648760</v>
      </c>
      <c r="H261" s="1">
        <f t="shared" si="24"/>
        <v>1.585E-4</v>
      </c>
      <c r="I261" s="1">
        <f t="shared" si="25"/>
        <v>9.5250000000000011E-5</v>
      </c>
      <c r="J261" s="5">
        <f t="shared" si="21"/>
        <v>0.62463054187192113</v>
      </c>
      <c r="L261" s="1">
        <f t="shared" si="26"/>
        <v>1.0277298230470437E-3</v>
      </c>
      <c r="N261" s="3" t="str">
        <f t="shared" si="22"/>
        <v/>
      </c>
      <c r="O261" s="3" t="str">
        <f t="shared" si="23"/>
        <v/>
      </c>
    </row>
    <row r="262" spans="1:15" x14ac:dyDescent="0.25">
      <c r="A262" s="1">
        <v>11585</v>
      </c>
      <c r="B262" s="1">
        <v>16</v>
      </c>
      <c r="C262" s="1">
        <v>8.5749999999999997E-4</v>
      </c>
      <c r="D262" s="1">
        <v>3.4087499999999998E-4</v>
      </c>
      <c r="E262" s="1">
        <v>2.94238E-2</v>
      </c>
      <c r="F262" s="1">
        <v>648760</v>
      </c>
      <c r="H262" s="1">
        <f t="shared" si="24"/>
        <v>1.585E-4</v>
      </c>
      <c r="I262" s="1">
        <f t="shared" si="25"/>
        <v>1.8237499999999997E-4</v>
      </c>
      <c r="J262" s="5">
        <f t="shared" si="21"/>
        <v>0.46497983131646503</v>
      </c>
      <c r="L262" s="1">
        <f t="shared" si="26"/>
        <v>9.8389620198532555E-4</v>
      </c>
      <c r="N262" s="3" t="str">
        <f t="shared" si="22"/>
        <v/>
      </c>
      <c r="O262" s="3" t="str">
        <f t="shared" si="23"/>
        <v/>
      </c>
    </row>
    <row r="263" spans="1:15" x14ac:dyDescent="0.25">
      <c r="A263" s="1">
        <v>11585</v>
      </c>
      <c r="B263" s="1">
        <v>32</v>
      </c>
      <c r="C263" s="1">
        <v>8.2874999999999995E-4</v>
      </c>
      <c r="D263" s="1">
        <v>4.0812500000000001E-4</v>
      </c>
      <c r="E263" s="1">
        <v>3.5228700000000002E-2</v>
      </c>
      <c r="F263" s="1">
        <v>648760</v>
      </c>
      <c r="H263" s="1">
        <f t="shared" si="24"/>
        <v>1.585E-4</v>
      </c>
      <c r="I263" s="1">
        <f t="shared" si="25"/>
        <v>2.4962500000000001E-4</v>
      </c>
      <c r="J263" s="5">
        <f t="shared" si="21"/>
        <v>0.3883614088820827</v>
      </c>
      <c r="L263" s="1">
        <f t="shared" si="26"/>
        <v>6.7335185584807946E-4</v>
      </c>
      <c r="N263" s="3" t="str">
        <f t="shared" si="22"/>
        <v/>
      </c>
      <c r="O263" s="3" t="str">
        <f t="shared" si="23"/>
        <v/>
      </c>
    </row>
    <row r="264" spans="1:15" x14ac:dyDescent="0.25">
      <c r="A264" s="1">
        <v>11585</v>
      </c>
      <c r="B264" s="1">
        <v>64</v>
      </c>
      <c r="C264" s="1">
        <v>8.2549999999999995E-4</v>
      </c>
      <c r="D264" s="1">
        <v>6.18375E-4</v>
      </c>
      <c r="E264" s="1">
        <v>5.33772E-2</v>
      </c>
      <c r="F264" s="1">
        <v>648760</v>
      </c>
      <c r="H264" s="1">
        <f t="shared" si="24"/>
        <v>1.585E-4</v>
      </c>
      <c r="I264" s="1">
        <f t="shared" si="25"/>
        <v>4.59875E-4</v>
      </c>
      <c r="J264" s="5">
        <f t="shared" ref="J264:J327" si="27">H264/(H264+I264)</f>
        <v>0.25631695977360019</v>
      </c>
      <c r="L264" s="1">
        <f t="shared" si="26"/>
        <v>6.2024573802330594E-4</v>
      </c>
      <c r="N264" s="3" t="str">
        <f t="shared" ref="N264:N327" si="28">IF(B264=0,F264*8/D264/1000000000,"")</f>
        <v/>
      </c>
      <c r="O264" s="3" t="str">
        <f t="shared" ref="O264:O327" si="29">IF(B264=0,F264*8/D264/1000000000/8,"")</f>
        <v/>
      </c>
    </row>
    <row r="265" spans="1:15" x14ac:dyDescent="0.25">
      <c r="A265" s="1">
        <v>11585</v>
      </c>
      <c r="B265" s="1">
        <v>128</v>
      </c>
      <c r="C265" s="1">
        <v>7.94E-4</v>
      </c>
      <c r="D265" s="1">
        <v>1.04312E-3</v>
      </c>
      <c r="E265" s="1">
        <v>9.0040999999999996E-2</v>
      </c>
      <c r="F265" s="1">
        <v>648760</v>
      </c>
      <c r="H265" s="1">
        <f t="shared" si="24"/>
        <v>1.585E-4</v>
      </c>
      <c r="I265" s="1">
        <f t="shared" si="25"/>
        <v>8.8462000000000002E-4</v>
      </c>
      <c r="J265" s="5">
        <f t="shared" si="27"/>
        <v>0.15194800214740395</v>
      </c>
      <c r="L265" s="1">
        <f t="shared" si="26"/>
        <v>5.9655535174794991E-4</v>
      </c>
      <c r="N265" s="3" t="str">
        <f t="shared" si="28"/>
        <v/>
      </c>
      <c r="O265" s="3" t="str">
        <f t="shared" si="29"/>
        <v/>
      </c>
    </row>
    <row r="266" spans="1:15" x14ac:dyDescent="0.25">
      <c r="A266" s="1">
        <v>11585</v>
      </c>
      <c r="B266" s="1">
        <v>256</v>
      </c>
      <c r="C266" s="1">
        <v>8.8225E-4</v>
      </c>
      <c r="D266" s="1">
        <v>1.9637499999999998E-3</v>
      </c>
      <c r="E266" s="1">
        <v>0.16950799999999999</v>
      </c>
      <c r="F266" s="1">
        <v>648760</v>
      </c>
      <c r="H266" s="1">
        <f t="shared" si="24"/>
        <v>1.585E-4</v>
      </c>
      <c r="I266" s="1">
        <f t="shared" si="25"/>
        <v>1.8052499999999998E-3</v>
      </c>
      <c r="J266" s="5">
        <f t="shared" si="27"/>
        <v>8.0712921705919802E-2</v>
      </c>
      <c r="L266" s="1">
        <f t="shared" si="26"/>
        <v>6.0869726478204563E-4</v>
      </c>
      <c r="N266" s="3" t="str">
        <f t="shared" si="28"/>
        <v/>
      </c>
      <c r="O266" s="3" t="str">
        <f t="shared" si="29"/>
        <v/>
      </c>
    </row>
    <row r="267" spans="1:15" x14ac:dyDescent="0.25">
      <c r="A267" s="1">
        <v>8192</v>
      </c>
      <c r="B267" s="1">
        <v>0</v>
      </c>
      <c r="C267" s="1">
        <v>7.3512499999999999E-4</v>
      </c>
      <c r="D267" s="1">
        <v>1.2324999999999999E-4</v>
      </c>
      <c r="E267" s="1">
        <v>1.50452E-2</v>
      </c>
      <c r="F267" s="1">
        <v>458752</v>
      </c>
      <c r="H267" s="1">
        <f t="shared" si="24"/>
        <v>1.2324999999999999E-4</v>
      </c>
      <c r="I267" s="1">
        <f t="shared" si="25"/>
        <v>0</v>
      </c>
      <c r="J267" s="5">
        <f t="shared" si="27"/>
        <v>1</v>
      </c>
      <c r="L267" s="1">
        <f t="shared" si="26"/>
        <v>0</v>
      </c>
      <c r="N267" s="3">
        <f t="shared" si="28"/>
        <v>29.777006085192699</v>
      </c>
      <c r="O267" s="3">
        <f t="shared" si="29"/>
        <v>3.7221257606490874</v>
      </c>
    </row>
    <row r="268" spans="1:15" x14ac:dyDescent="0.25">
      <c r="A268" s="1">
        <v>8192</v>
      </c>
      <c r="B268" s="1">
        <v>1</v>
      </c>
      <c r="C268" s="1">
        <v>8.0875000000000001E-4</v>
      </c>
      <c r="D268" s="1">
        <v>1.79125E-4</v>
      </c>
      <c r="E268" s="1">
        <v>2.1865800000000001E-2</v>
      </c>
      <c r="F268" s="1">
        <v>458752</v>
      </c>
      <c r="H268" s="1">
        <f t="shared" si="24"/>
        <v>1.2324999999999999E-4</v>
      </c>
      <c r="I268" s="1">
        <f t="shared" si="25"/>
        <v>5.5875000000000016E-5</v>
      </c>
      <c r="J268" s="5">
        <f t="shared" si="27"/>
        <v>0.6880669923237962</v>
      </c>
      <c r="L268" s="1">
        <f t="shared" si="26"/>
        <v>6.8206787109375017E-3</v>
      </c>
      <c r="N268" s="3" t="str">
        <f t="shared" si="28"/>
        <v/>
      </c>
      <c r="O268" s="3" t="str">
        <f t="shared" si="29"/>
        <v/>
      </c>
    </row>
    <row r="269" spans="1:15" x14ac:dyDescent="0.25">
      <c r="A269" s="1">
        <v>8192</v>
      </c>
      <c r="B269" s="1">
        <v>2</v>
      </c>
      <c r="C269" s="1">
        <v>7.2387500000000002E-4</v>
      </c>
      <c r="D269" s="1">
        <v>1.84E-4</v>
      </c>
      <c r="E269" s="1">
        <v>2.2460899999999999E-2</v>
      </c>
      <c r="F269" s="1">
        <v>458752</v>
      </c>
      <c r="H269" s="1">
        <f t="shared" si="24"/>
        <v>1.2324999999999999E-4</v>
      </c>
      <c r="I269" s="1">
        <f t="shared" si="25"/>
        <v>6.0750000000000013E-5</v>
      </c>
      <c r="J269" s="5">
        <f t="shared" si="27"/>
        <v>0.66983695652173902</v>
      </c>
      <c r="L269" s="1">
        <f t="shared" si="26"/>
        <v>3.7078857421875009E-3</v>
      </c>
      <c r="N269" s="3" t="str">
        <f t="shared" si="28"/>
        <v/>
      </c>
      <c r="O269" s="3" t="str">
        <f t="shared" si="29"/>
        <v/>
      </c>
    </row>
    <row r="270" spans="1:15" x14ac:dyDescent="0.25">
      <c r="A270" s="1">
        <v>8192</v>
      </c>
      <c r="B270" s="1">
        <v>4</v>
      </c>
      <c r="C270" s="1">
        <v>7.6837499999999996E-4</v>
      </c>
      <c r="D270" s="1">
        <v>1.9699999999999999E-4</v>
      </c>
      <c r="E270" s="1">
        <v>2.4047900000000001E-2</v>
      </c>
      <c r="F270" s="1">
        <v>458752</v>
      </c>
      <c r="H270" s="1">
        <f t="shared" si="24"/>
        <v>1.2324999999999999E-4</v>
      </c>
      <c r="I270" s="1">
        <f t="shared" si="25"/>
        <v>7.3750000000000004E-5</v>
      </c>
      <c r="J270" s="5">
        <f t="shared" si="27"/>
        <v>0.62563451776649748</v>
      </c>
      <c r="L270" s="1">
        <f t="shared" si="26"/>
        <v>2.25067138671875E-3</v>
      </c>
      <c r="N270" s="3" t="str">
        <f t="shared" si="28"/>
        <v/>
      </c>
      <c r="O270" s="3" t="str">
        <f t="shared" si="29"/>
        <v/>
      </c>
    </row>
    <row r="271" spans="1:15" x14ac:dyDescent="0.25">
      <c r="A271" s="1">
        <v>8192</v>
      </c>
      <c r="B271" s="1">
        <v>8</v>
      </c>
      <c r="C271" s="1">
        <v>7.1937499999999996E-4</v>
      </c>
      <c r="D271" s="1">
        <v>2.1550000000000001E-4</v>
      </c>
      <c r="E271" s="1">
        <v>2.6306199999999998E-2</v>
      </c>
      <c r="F271" s="1">
        <v>458752</v>
      </c>
      <c r="H271" s="1">
        <f t="shared" si="24"/>
        <v>1.2324999999999999E-4</v>
      </c>
      <c r="I271" s="1">
        <f t="shared" si="25"/>
        <v>9.225000000000002E-5</v>
      </c>
      <c r="J271" s="5">
        <f t="shared" si="27"/>
        <v>0.57192575406032475</v>
      </c>
      <c r="L271" s="1">
        <f t="shared" si="26"/>
        <v>1.4076232910156252E-3</v>
      </c>
      <c r="N271" s="3" t="str">
        <f t="shared" si="28"/>
        <v/>
      </c>
      <c r="O271" s="3" t="str">
        <f t="shared" si="29"/>
        <v/>
      </c>
    </row>
    <row r="272" spans="1:15" x14ac:dyDescent="0.25">
      <c r="A272" s="1">
        <v>8192</v>
      </c>
      <c r="B272" s="1">
        <v>16</v>
      </c>
      <c r="C272" s="1">
        <v>7.3212500000000003E-4</v>
      </c>
      <c r="D272" s="1">
        <v>2.6525000000000002E-4</v>
      </c>
      <c r="E272" s="1">
        <v>3.2379199999999997E-2</v>
      </c>
      <c r="F272" s="1">
        <v>458752</v>
      </c>
      <c r="H272" s="1">
        <f t="shared" si="24"/>
        <v>1.2324999999999999E-4</v>
      </c>
      <c r="I272" s="1">
        <f t="shared" si="25"/>
        <v>1.4200000000000004E-4</v>
      </c>
      <c r="J272" s="5">
        <f t="shared" si="27"/>
        <v>0.4646559849198868</v>
      </c>
      <c r="L272" s="1">
        <f t="shared" si="26"/>
        <v>1.0833740234375002E-3</v>
      </c>
      <c r="N272" s="3" t="str">
        <f t="shared" si="28"/>
        <v/>
      </c>
      <c r="O272" s="3" t="str">
        <f t="shared" si="29"/>
        <v/>
      </c>
    </row>
    <row r="273" spans="1:15" x14ac:dyDescent="0.25">
      <c r="A273" s="1">
        <v>8192</v>
      </c>
      <c r="B273" s="1">
        <v>32</v>
      </c>
      <c r="C273" s="1">
        <v>8.2937500000000003E-4</v>
      </c>
      <c r="D273" s="1">
        <v>3.545E-4</v>
      </c>
      <c r="E273" s="1">
        <v>4.3273899999999997E-2</v>
      </c>
      <c r="F273" s="1">
        <v>458752</v>
      </c>
      <c r="H273" s="1">
        <f t="shared" si="24"/>
        <v>1.2324999999999999E-4</v>
      </c>
      <c r="I273" s="1">
        <f t="shared" si="25"/>
        <v>2.3125000000000001E-4</v>
      </c>
      <c r="J273" s="5">
        <f t="shared" si="27"/>
        <v>0.34767277856135398</v>
      </c>
      <c r="L273" s="1">
        <f t="shared" si="26"/>
        <v>8.8214874267578125E-4</v>
      </c>
      <c r="N273" s="3" t="str">
        <f t="shared" si="28"/>
        <v/>
      </c>
      <c r="O273" s="3" t="str">
        <f t="shared" si="29"/>
        <v/>
      </c>
    </row>
    <row r="274" spans="1:15" x14ac:dyDescent="0.25">
      <c r="A274" s="1">
        <v>8192</v>
      </c>
      <c r="B274" s="1">
        <v>64</v>
      </c>
      <c r="C274" s="1">
        <v>7.5949999999999998E-4</v>
      </c>
      <c r="D274" s="1">
        <v>5.4949999999999997E-4</v>
      </c>
      <c r="E274" s="1">
        <v>6.7077600000000001E-2</v>
      </c>
      <c r="F274" s="1">
        <v>458752</v>
      </c>
      <c r="H274" s="1">
        <f t="shared" si="24"/>
        <v>1.2324999999999999E-4</v>
      </c>
      <c r="I274" s="1">
        <f t="shared" si="25"/>
        <v>4.2624999999999998E-4</v>
      </c>
      <c r="J274" s="5">
        <f t="shared" si="27"/>
        <v>0.22429481346678798</v>
      </c>
      <c r="L274" s="1">
        <f t="shared" si="26"/>
        <v>8.1300735473632813E-4</v>
      </c>
      <c r="N274" s="3" t="str">
        <f t="shared" si="28"/>
        <v/>
      </c>
      <c r="O274" s="3" t="str">
        <f t="shared" si="29"/>
        <v/>
      </c>
    </row>
    <row r="275" spans="1:15" x14ac:dyDescent="0.25">
      <c r="A275" s="1">
        <v>8192</v>
      </c>
      <c r="B275" s="1">
        <v>128</v>
      </c>
      <c r="C275" s="1">
        <v>7.9874999999999998E-4</v>
      </c>
      <c r="D275" s="1">
        <v>8.4674999999999995E-4</v>
      </c>
      <c r="E275" s="1">
        <v>0.103363</v>
      </c>
      <c r="F275" s="1">
        <v>458752</v>
      </c>
      <c r="H275" s="1">
        <f t="shared" si="24"/>
        <v>1.2324999999999999E-4</v>
      </c>
      <c r="I275" s="1">
        <f t="shared" si="25"/>
        <v>7.2349999999999997E-4</v>
      </c>
      <c r="J275" s="5">
        <f t="shared" si="27"/>
        <v>0.14555653971065841</v>
      </c>
      <c r="L275" s="1">
        <f t="shared" si="26"/>
        <v>6.8998336791992188E-4</v>
      </c>
      <c r="N275" s="3" t="str">
        <f t="shared" si="28"/>
        <v/>
      </c>
      <c r="O275" s="3" t="str">
        <f t="shared" si="29"/>
        <v/>
      </c>
    </row>
    <row r="276" spans="1:15" x14ac:dyDescent="0.25">
      <c r="A276" s="1">
        <v>8192</v>
      </c>
      <c r="B276" s="1">
        <v>256</v>
      </c>
      <c r="C276" s="1">
        <v>7.3937500000000001E-4</v>
      </c>
      <c r="D276" s="1">
        <v>1.5610000000000001E-3</v>
      </c>
      <c r="E276" s="1">
        <v>0.190552</v>
      </c>
      <c r="F276" s="1">
        <v>458752</v>
      </c>
      <c r="H276" s="1">
        <f t="shared" si="24"/>
        <v>1.2324999999999999E-4</v>
      </c>
      <c r="I276" s="1">
        <f t="shared" si="25"/>
        <v>1.4377500000000002E-3</v>
      </c>
      <c r="J276" s="5">
        <f t="shared" si="27"/>
        <v>7.8955797565663011E-2</v>
      </c>
      <c r="L276" s="1">
        <f t="shared" si="26"/>
        <v>6.8557262420654308E-4</v>
      </c>
      <c r="N276" s="3" t="str">
        <f t="shared" si="28"/>
        <v/>
      </c>
      <c r="O276" s="3" t="str">
        <f t="shared" si="29"/>
        <v/>
      </c>
    </row>
    <row r="277" spans="1:15" x14ac:dyDescent="0.25">
      <c r="A277" s="1">
        <v>5792</v>
      </c>
      <c r="B277" s="1">
        <v>0</v>
      </c>
      <c r="C277" s="1">
        <v>7.2337499999999995E-4</v>
      </c>
      <c r="D277" s="1">
        <v>1.025E-4</v>
      </c>
      <c r="E277" s="1">
        <v>1.7696799999999999E-2</v>
      </c>
      <c r="F277" s="1">
        <v>324352</v>
      </c>
      <c r="H277" s="1">
        <f t="shared" si="24"/>
        <v>1.025E-4</v>
      </c>
      <c r="I277" s="1">
        <f t="shared" si="25"/>
        <v>0</v>
      </c>
      <c r="J277" s="5">
        <f t="shared" si="27"/>
        <v>1</v>
      </c>
      <c r="L277" s="1">
        <f t="shared" si="26"/>
        <v>0</v>
      </c>
      <c r="N277" s="3">
        <f t="shared" si="28"/>
        <v>25.315278048780488</v>
      </c>
      <c r="O277" s="3">
        <f t="shared" si="29"/>
        <v>3.164409756097561</v>
      </c>
    </row>
    <row r="278" spans="1:15" x14ac:dyDescent="0.25">
      <c r="A278" s="1">
        <v>5792</v>
      </c>
      <c r="B278" s="1">
        <v>1</v>
      </c>
      <c r="C278" s="1">
        <v>7.6999999999999996E-4</v>
      </c>
      <c r="D278" s="1">
        <v>1.6750000000000001E-4</v>
      </c>
      <c r="E278" s="1">
        <v>2.8919199999999999E-2</v>
      </c>
      <c r="F278" s="1">
        <v>324352</v>
      </c>
      <c r="H278" s="1">
        <f t="shared" si="24"/>
        <v>1.025E-4</v>
      </c>
      <c r="I278" s="1">
        <f t="shared" si="25"/>
        <v>6.5000000000000008E-5</v>
      </c>
      <c r="J278" s="5">
        <f t="shared" si="27"/>
        <v>0.61194029850746268</v>
      </c>
      <c r="L278" s="1">
        <f t="shared" si="26"/>
        <v>1.1222375690607737E-2</v>
      </c>
      <c r="N278" s="3" t="str">
        <f t="shared" si="28"/>
        <v/>
      </c>
      <c r="O278" s="3" t="str">
        <f t="shared" si="29"/>
        <v/>
      </c>
    </row>
    <row r="279" spans="1:15" x14ac:dyDescent="0.25">
      <c r="A279" s="1">
        <v>5792</v>
      </c>
      <c r="B279" s="1">
        <v>2</v>
      </c>
      <c r="C279" s="1">
        <v>7.6662500000000005E-4</v>
      </c>
      <c r="D279" s="1">
        <v>2.0487500000000001E-4</v>
      </c>
      <c r="E279" s="1">
        <v>3.5372099999999997E-2</v>
      </c>
      <c r="F279" s="1">
        <v>324352</v>
      </c>
      <c r="H279" s="1">
        <f t="shared" si="24"/>
        <v>1.025E-4</v>
      </c>
      <c r="I279" s="1">
        <f t="shared" si="25"/>
        <v>1.0237500000000001E-4</v>
      </c>
      <c r="J279" s="5">
        <f t="shared" si="27"/>
        <v>0.50030506406345332</v>
      </c>
      <c r="L279" s="1">
        <f t="shared" si="26"/>
        <v>8.8376208563535931E-3</v>
      </c>
      <c r="N279" s="3" t="str">
        <f t="shared" si="28"/>
        <v/>
      </c>
      <c r="O279" s="3" t="str">
        <f t="shared" si="29"/>
        <v/>
      </c>
    </row>
    <row r="280" spans="1:15" x14ac:dyDescent="0.25">
      <c r="A280" s="1">
        <v>5792</v>
      </c>
      <c r="B280" s="1">
        <v>4</v>
      </c>
      <c r="C280" s="1">
        <v>7.7562499999999995E-4</v>
      </c>
      <c r="D280" s="1">
        <v>1.85625E-4</v>
      </c>
      <c r="E280" s="1">
        <v>3.2048500000000001E-2</v>
      </c>
      <c r="F280" s="1">
        <v>324352</v>
      </c>
      <c r="H280" s="1">
        <f t="shared" si="24"/>
        <v>1.025E-4</v>
      </c>
      <c r="I280" s="1">
        <f t="shared" si="25"/>
        <v>8.3125000000000001E-5</v>
      </c>
      <c r="J280" s="5">
        <f t="shared" si="27"/>
        <v>0.55218855218855223</v>
      </c>
      <c r="L280" s="1">
        <f t="shared" si="26"/>
        <v>3.5879229972375689E-3</v>
      </c>
      <c r="N280" s="3" t="str">
        <f t="shared" si="28"/>
        <v/>
      </c>
      <c r="O280" s="3" t="str">
        <f t="shared" si="29"/>
        <v/>
      </c>
    </row>
    <row r="281" spans="1:15" x14ac:dyDescent="0.25">
      <c r="A281" s="1">
        <v>5792</v>
      </c>
      <c r="B281" s="1">
        <v>8</v>
      </c>
      <c r="C281" s="1">
        <v>7.7525000000000001E-4</v>
      </c>
      <c r="D281" s="1">
        <v>2.0275E-4</v>
      </c>
      <c r="E281" s="1">
        <v>3.50052E-2</v>
      </c>
      <c r="F281" s="1">
        <v>324352</v>
      </c>
      <c r="H281" s="1">
        <f t="shared" si="24"/>
        <v>1.025E-4</v>
      </c>
      <c r="I281" s="1">
        <f t="shared" si="25"/>
        <v>1.0025E-4</v>
      </c>
      <c r="J281" s="5">
        <f t="shared" si="27"/>
        <v>0.50554870530209617</v>
      </c>
      <c r="L281" s="1">
        <f t="shared" si="26"/>
        <v>2.163544544198895E-3</v>
      </c>
      <c r="N281" s="3" t="str">
        <f t="shared" si="28"/>
        <v/>
      </c>
      <c r="O281" s="3" t="str">
        <f t="shared" si="29"/>
        <v/>
      </c>
    </row>
    <row r="282" spans="1:15" x14ac:dyDescent="0.25">
      <c r="A282" s="1">
        <v>5792</v>
      </c>
      <c r="B282" s="1">
        <v>16</v>
      </c>
      <c r="C282" s="1">
        <v>7.7787500000000003E-4</v>
      </c>
      <c r="D282" s="1">
        <v>2.5837499999999998E-4</v>
      </c>
      <c r="E282" s="1">
        <v>4.46089E-2</v>
      </c>
      <c r="F282" s="1">
        <v>324352</v>
      </c>
      <c r="H282" s="1">
        <f t="shared" si="24"/>
        <v>1.025E-4</v>
      </c>
      <c r="I282" s="1">
        <f t="shared" si="25"/>
        <v>1.5587499999999998E-4</v>
      </c>
      <c r="J282" s="5">
        <f t="shared" si="27"/>
        <v>0.3967102080309628</v>
      </c>
      <c r="L282" s="1">
        <f t="shared" si="26"/>
        <v>1.6820075103591158E-3</v>
      </c>
      <c r="N282" s="3" t="str">
        <f t="shared" si="28"/>
        <v/>
      </c>
      <c r="O282" s="3" t="str">
        <f t="shared" si="29"/>
        <v/>
      </c>
    </row>
    <row r="283" spans="1:15" x14ac:dyDescent="0.25">
      <c r="A283" s="1">
        <v>5792</v>
      </c>
      <c r="B283" s="1">
        <v>32</v>
      </c>
      <c r="C283" s="1">
        <v>7.2587499999999996E-4</v>
      </c>
      <c r="D283" s="1">
        <v>3.17375E-4</v>
      </c>
      <c r="E283" s="1">
        <v>5.4795400000000001E-2</v>
      </c>
      <c r="F283" s="1">
        <v>324352</v>
      </c>
      <c r="H283" s="1">
        <f t="shared" si="24"/>
        <v>1.025E-4</v>
      </c>
      <c r="I283" s="1">
        <f t="shared" si="25"/>
        <v>2.1487500000000001E-4</v>
      </c>
      <c r="J283" s="5">
        <f t="shared" si="27"/>
        <v>0.32296179598267033</v>
      </c>
      <c r="L283" s="1">
        <f t="shared" si="26"/>
        <v>1.159330757941989E-3</v>
      </c>
      <c r="N283" s="3" t="str">
        <f t="shared" si="28"/>
        <v/>
      </c>
      <c r="O283" s="3" t="str">
        <f t="shared" si="29"/>
        <v/>
      </c>
    </row>
    <row r="284" spans="1:15" x14ac:dyDescent="0.25">
      <c r="A284" s="1">
        <v>5792</v>
      </c>
      <c r="B284" s="1">
        <v>64</v>
      </c>
      <c r="C284" s="1">
        <v>7.25375E-4</v>
      </c>
      <c r="D284" s="1">
        <v>4.9375000000000005E-4</v>
      </c>
      <c r="E284" s="1">
        <v>8.52469E-2</v>
      </c>
      <c r="F284" s="1">
        <v>324352</v>
      </c>
      <c r="H284" s="1">
        <f t="shared" si="24"/>
        <v>1.025E-4</v>
      </c>
      <c r="I284" s="1">
        <f t="shared" si="25"/>
        <v>3.9125000000000005E-4</v>
      </c>
      <c r="J284" s="5">
        <f t="shared" si="27"/>
        <v>0.20759493670886073</v>
      </c>
      <c r="L284" s="1">
        <f t="shared" si="26"/>
        <v>1.0554698290745857E-3</v>
      </c>
      <c r="N284" s="3" t="str">
        <f t="shared" si="28"/>
        <v/>
      </c>
      <c r="O284" s="3" t="str">
        <f t="shared" si="29"/>
        <v/>
      </c>
    </row>
    <row r="285" spans="1:15" x14ac:dyDescent="0.25">
      <c r="A285" s="1">
        <v>5792</v>
      </c>
      <c r="B285" s="1">
        <v>128</v>
      </c>
      <c r="C285" s="1">
        <v>7.2024999999999997E-4</v>
      </c>
      <c r="D285" s="1">
        <v>7.5937499999999996E-4</v>
      </c>
      <c r="E285" s="1">
        <v>0.131108</v>
      </c>
      <c r="F285" s="1">
        <v>324352</v>
      </c>
      <c r="H285" s="1">
        <f t="shared" si="24"/>
        <v>1.025E-4</v>
      </c>
      <c r="I285" s="1">
        <f t="shared" si="25"/>
        <v>6.5687499999999991E-4</v>
      </c>
      <c r="J285" s="5">
        <f t="shared" si="27"/>
        <v>0.13497942386831277</v>
      </c>
      <c r="L285" s="1">
        <f t="shared" si="26"/>
        <v>8.8602139804903304E-4</v>
      </c>
      <c r="N285" s="3" t="str">
        <f t="shared" si="28"/>
        <v/>
      </c>
      <c r="O285" s="3" t="str">
        <f t="shared" si="29"/>
        <v/>
      </c>
    </row>
    <row r="286" spans="1:15" x14ac:dyDescent="0.25">
      <c r="A286" s="1">
        <v>5792</v>
      </c>
      <c r="B286" s="1">
        <v>256</v>
      </c>
      <c r="C286" s="1">
        <v>7.7562499999999995E-4</v>
      </c>
      <c r="D286" s="1">
        <v>1.4105000000000001E-3</v>
      </c>
      <c r="E286" s="1">
        <v>0.24352599999999999</v>
      </c>
      <c r="F286" s="1">
        <v>324352</v>
      </c>
      <c r="H286" s="1">
        <f t="shared" si="24"/>
        <v>1.025E-4</v>
      </c>
      <c r="I286" s="1">
        <f t="shared" si="25"/>
        <v>1.3080000000000001E-3</v>
      </c>
      <c r="J286" s="5">
        <f t="shared" si="27"/>
        <v>7.2669266217653308E-2</v>
      </c>
      <c r="L286" s="1">
        <f t="shared" si="26"/>
        <v>8.8214347375690616E-4</v>
      </c>
      <c r="N286" s="3" t="str">
        <f t="shared" si="28"/>
        <v/>
      </c>
      <c r="O286" s="3" t="str">
        <f t="shared" si="29"/>
        <v/>
      </c>
    </row>
    <row r="287" spans="1:15" x14ac:dyDescent="0.25">
      <c r="A287" s="1">
        <v>4096</v>
      </c>
      <c r="B287" s="1">
        <v>0</v>
      </c>
      <c r="C287" s="1">
        <v>7.1599999999999995E-4</v>
      </c>
      <c r="D287" s="1">
        <v>1.065E-4</v>
      </c>
      <c r="E287" s="1">
        <v>2.6001E-2</v>
      </c>
      <c r="F287" s="1">
        <v>229376</v>
      </c>
      <c r="H287" s="1">
        <f t="shared" si="24"/>
        <v>1.065E-4</v>
      </c>
      <c r="I287" s="1">
        <f t="shared" si="25"/>
        <v>0</v>
      </c>
      <c r="J287" s="5">
        <f t="shared" si="27"/>
        <v>1</v>
      </c>
      <c r="L287" s="1">
        <f t="shared" si="26"/>
        <v>0</v>
      </c>
      <c r="N287" s="3">
        <f t="shared" si="28"/>
        <v>17.230122065727699</v>
      </c>
      <c r="O287" s="3">
        <f t="shared" si="29"/>
        <v>2.1537652582159623</v>
      </c>
    </row>
    <row r="288" spans="1:15" x14ac:dyDescent="0.25">
      <c r="A288" s="1">
        <v>4096</v>
      </c>
      <c r="B288" s="1">
        <v>1</v>
      </c>
      <c r="C288" s="1">
        <v>7.1562500000000001E-4</v>
      </c>
      <c r="D288" s="1">
        <v>1.6287499999999999E-4</v>
      </c>
      <c r="E288" s="1">
        <v>3.9764399999999998E-2</v>
      </c>
      <c r="F288" s="1">
        <v>229376</v>
      </c>
      <c r="H288" s="1">
        <f t="shared" si="24"/>
        <v>1.065E-4</v>
      </c>
      <c r="I288" s="1">
        <f t="shared" si="25"/>
        <v>5.6374999999999988E-5</v>
      </c>
      <c r="J288" s="5">
        <f t="shared" si="27"/>
        <v>0.65387567152724491</v>
      </c>
      <c r="L288" s="1">
        <f t="shared" si="26"/>
        <v>1.3763427734374997E-2</v>
      </c>
      <c r="N288" s="3" t="str">
        <f t="shared" si="28"/>
        <v/>
      </c>
      <c r="O288" s="3" t="str">
        <f t="shared" si="29"/>
        <v/>
      </c>
    </row>
    <row r="289" spans="1:15" x14ac:dyDescent="0.25">
      <c r="A289" s="1">
        <v>4096</v>
      </c>
      <c r="B289" s="1">
        <v>2</v>
      </c>
      <c r="C289" s="1">
        <v>7.2887500000000003E-4</v>
      </c>
      <c r="D289" s="1">
        <v>1.6725E-4</v>
      </c>
      <c r="E289" s="1">
        <v>4.0832500000000001E-2</v>
      </c>
      <c r="F289" s="1">
        <v>229376</v>
      </c>
      <c r="H289" s="1">
        <f t="shared" si="24"/>
        <v>1.065E-4</v>
      </c>
      <c r="I289" s="1">
        <f t="shared" si="25"/>
        <v>6.0749999999999999E-5</v>
      </c>
      <c r="J289" s="5">
        <f t="shared" si="27"/>
        <v>0.63677130044843044</v>
      </c>
      <c r="L289" s="1">
        <f t="shared" si="26"/>
        <v>7.415771484375E-3</v>
      </c>
      <c r="N289" s="3" t="str">
        <f t="shared" si="28"/>
        <v/>
      </c>
      <c r="O289" s="3" t="str">
        <f t="shared" si="29"/>
        <v/>
      </c>
    </row>
    <row r="290" spans="1:15" x14ac:dyDescent="0.25">
      <c r="A290" s="1">
        <v>4096</v>
      </c>
      <c r="B290" s="1">
        <v>4</v>
      </c>
      <c r="C290" s="1">
        <v>7.2462500000000001E-4</v>
      </c>
      <c r="D290" s="1">
        <v>2.0350000000000001E-4</v>
      </c>
      <c r="E290" s="1">
        <v>4.96826E-2</v>
      </c>
      <c r="F290" s="1">
        <v>229376</v>
      </c>
      <c r="H290" s="1">
        <f t="shared" si="24"/>
        <v>1.065E-4</v>
      </c>
      <c r="I290" s="1">
        <f t="shared" si="25"/>
        <v>9.7000000000000013E-5</v>
      </c>
      <c r="J290" s="5">
        <f t="shared" si="27"/>
        <v>0.52334152334152328</v>
      </c>
      <c r="L290" s="1">
        <f t="shared" si="26"/>
        <v>5.9204101562500009E-3</v>
      </c>
      <c r="N290" s="3" t="str">
        <f t="shared" si="28"/>
        <v/>
      </c>
      <c r="O290" s="3" t="str">
        <f t="shared" si="29"/>
        <v/>
      </c>
    </row>
    <row r="291" spans="1:15" x14ac:dyDescent="0.25">
      <c r="A291" s="1">
        <v>4096</v>
      </c>
      <c r="B291" s="1">
        <v>8</v>
      </c>
      <c r="C291" s="1">
        <v>7.2849999999999998E-4</v>
      </c>
      <c r="D291" s="1">
        <v>1.9450000000000001E-4</v>
      </c>
      <c r="E291" s="1">
        <v>4.7485399999999997E-2</v>
      </c>
      <c r="F291" s="1">
        <v>229376</v>
      </c>
      <c r="H291" s="1">
        <f t="shared" si="24"/>
        <v>1.065E-4</v>
      </c>
      <c r="I291" s="1">
        <f t="shared" si="25"/>
        <v>8.8000000000000011E-5</v>
      </c>
      <c r="J291" s="5">
        <f t="shared" si="27"/>
        <v>0.54755784061696655</v>
      </c>
      <c r="L291" s="1">
        <f t="shared" si="26"/>
        <v>2.6855468750000004E-3</v>
      </c>
      <c r="N291" s="3" t="str">
        <f t="shared" si="28"/>
        <v/>
      </c>
      <c r="O291" s="3" t="str">
        <f t="shared" si="29"/>
        <v/>
      </c>
    </row>
    <row r="292" spans="1:15" x14ac:dyDescent="0.25">
      <c r="A292" s="1">
        <v>4096</v>
      </c>
      <c r="B292" s="1">
        <v>16</v>
      </c>
      <c r="C292" s="1">
        <v>7.2975000000000004E-4</v>
      </c>
      <c r="D292" s="1">
        <v>2.2075E-4</v>
      </c>
      <c r="E292" s="1">
        <v>5.3893999999999997E-2</v>
      </c>
      <c r="F292" s="1">
        <v>229376</v>
      </c>
      <c r="H292" s="1">
        <f t="shared" ref="H292:H336" si="30">IF(B292=0,D292,H291)</f>
        <v>1.065E-4</v>
      </c>
      <c r="I292" s="1">
        <f t="shared" ref="I292:I336" si="31">D292-H292</f>
        <v>1.1425E-4</v>
      </c>
      <c r="J292" s="5">
        <f t="shared" si="27"/>
        <v>0.48244620611551531</v>
      </c>
      <c r="L292" s="1">
        <f t="shared" ref="L292:L336" si="32">I292/MAX(B292,1)/A292*1000000</f>
        <v>1.743316650390625E-3</v>
      </c>
      <c r="N292" s="3" t="str">
        <f t="shared" si="28"/>
        <v/>
      </c>
      <c r="O292" s="3" t="str">
        <f t="shared" si="29"/>
        <v/>
      </c>
    </row>
    <row r="293" spans="1:15" x14ac:dyDescent="0.25">
      <c r="A293" s="1">
        <v>4096</v>
      </c>
      <c r="B293" s="1">
        <v>32</v>
      </c>
      <c r="C293" s="1">
        <v>7.2287499999999999E-4</v>
      </c>
      <c r="D293" s="1">
        <v>3.08375E-4</v>
      </c>
      <c r="E293" s="1">
        <v>7.5286900000000004E-2</v>
      </c>
      <c r="F293" s="1">
        <v>229376</v>
      </c>
      <c r="H293" s="1">
        <f t="shared" si="30"/>
        <v>1.065E-4</v>
      </c>
      <c r="I293" s="1">
        <f t="shared" si="31"/>
        <v>2.0187500000000001E-4</v>
      </c>
      <c r="J293" s="5">
        <f t="shared" si="27"/>
        <v>0.34535873530603972</v>
      </c>
      <c r="L293" s="1">
        <f t="shared" si="32"/>
        <v>1.540184020996094E-3</v>
      </c>
      <c r="N293" s="3" t="str">
        <f t="shared" si="28"/>
        <v/>
      </c>
      <c r="O293" s="3" t="str">
        <f t="shared" si="29"/>
        <v/>
      </c>
    </row>
    <row r="294" spans="1:15" x14ac:dyDescent="0.25">
      <c r="A294" s="1">
        <v>4096</v>
      </c>
      <c r="B294" s="1">
        <v>64</v>
      </c>
      <c r="C294" s="1">
        <v>7.1562500000000001E-4</v>
      </c>
      <c r="D294" s="1">
        <v>4.0299999999999998E-4</v>
      </c>
      <c r="E294" s="1">
        <v>9.8388699999999996E-2</v>
      </c>
      <c r="F294" s="1">
        <v>229376</v>
      </c>
      <c r="H294" s="1">
        <f t="shared" si="30"/>
        <v>1.065E-4</v>
      </c>
      <c r="I294" s="1">
        <f t="shared" si="31"/>
        <v>2.965E-4</v>
      </c>
      <c r="J294" s="5">
        <f t="shared" si="27"/>
        <v>0.26426799007444168</v>
      </c>
      <c r="L294" s="1">
        <f t="shared" si="32"/>
        <v>1.1310577392578125E-3</v>
      </c>
      <c r="N294" s="3" t="str">
        <f t="shared" si="28"/>
        <v/>
      </c>
      <c r="O294" s="3" t="str">
        <f t="shared" si="29"/>
        <v/>
      </c>
    </row>
    <row r="295" spans="1:15" x14ac:dyDescent="0.25">
      <c r="A295" s="1">
        <v>4096</v>
      </c>
      <c r="B295" s="1">
        <v>128</v>
      </c>
      <c r="C295" s="1">
        <v>7.2987499999999995E-4</v>
      </c>
      <c r="D295" s="1">
        <v>6.4837499999999997E-4</v>
      </c>
      <c r="E295" s="1">
        <v>0.15829499999999999</v>
      </c>
      <c r="F295" s="1">
        <v>229376</v>
      </c>
      <c r="H295" s="1">
        <f t="shared" si="30"/>
        <v>1.065E-4</v>
      </c>
      <c r="I295" s="1">
        <f t="shared" si="31"/>
        <v>5.4187499999999993E-4</v>
      </c>
      <c r="J295" s="5">
        <f t="shared" si="27"/>
        <v>0.16425679583574321</v>
      </c>
      <c r="L295" s="1">
        <f t="shared" si="32"/>
        <v>1.0335445404052732E-3</v>
      </c>
      <c r="N295" s="3" t="str">
        <f t="shared" si="28"/>
        <v/>
      </c>
      <c r="O295" s="3" t="str">
        <f t="shared" si="29"/>
        <v/>
      </c>
    </row>
    <row r="296" spans="1:15" x14ac:dyDescent="0.25">
      <c r="A296" s="1">
        <v>4096</v>
      </c>
      <c r="B296" s="1">
        <v>256</v>
      </c>
      <c r="C296" s="1">
        <v>7.7125000000000002E-4</v>
      </c>
      <c r="D296" s="1">
        <v>1.12875E-3</v>
      </c>
      <c r="E296" s="1">
        <v>0.27557399999999999</v>
      </c>
      <c r="F296" s="1">
        <v>229376</v>
      </c>
      <c r="H296" s="1">
        <f t="shared" si="30"/>
        <v>1.065E-4</v>
      </c>
      <c r="I296" s="1">
        <f t="shared" si="31"/>
        <v>1.0222499999999999E-3</v>
      </c>
      <c r="J296" s="5">
        <f t="shared" si="27"/>
        <v>9.4352159468438543E-2</v>
      </c>
      <c r="L296" s="1">
        <f t="shared" si="32"/>
        <v>9.7489356994628895E-4</v>
      </c>
      <c r="N296" s="3" t="str">
        <f t="shared" si="28"/>
        <v/>
      </c>
      <c r="O296" s="3" t="str">
        <f t="shared" si="29"/>
        <v/>
      </c>
    </row>
    <row r="297" spans="1:15" x14ac:dyDescent="0.25">
      <c r="A297" s="1">
        <v>2896</v>
      </c>
      <c r="B297" s="1">
        <v>0</v>
      </c>
      <c r="C297" s="1">
        <v>7.1137499999999998E-4</v>
      </c>
      <c r="D297" s="1">
        <v>1.0062500000000001E-4</v>
      </c>
      <c r="E297" s="1">
        <v>3.4746199999999998E-2</v>
      </c>
      <c r="F297" s="1">
        <v>162176</v>
      </c>
      <c r="H297" s="1">
        <f t="shared" si="30"/>
        <v>1.0062500000000001E-4</v>
      </c>
      <c r="I297" s="1">
        <f t="shared" si="31"/>
        <v>0</v>
      </c>
      <c r="J297" s="5">
        <f t="shared" si="27"/>
        <v>1</v>
      </c>
      <c r="L297" s="1">
        <f t="shared" si="32"/>
        <v>0</v>
      </c>
      <c r="N297" s="3">
        <f t="shared" si="28"/>
        <v>12.893495652173913</v>
      </c>
      <c r="O297" s="3">
        <f t="shared" si="29"/>
        <v>1.6116869565217391</v>
      </c>
    </row>
    <row r="298" spans="1:15" x14ac:dyDescent="0.25">
      <c r="A298" s="1">
        <v>2896</v>
      </c>
      <c r="B298" s="1">
        <v>1</v>
      </c>
      <c r="C298" s="1">
        <v>7.2950000000000001E-4</v>
      </c>
      <c r="D298" s="1">
        <v>1.8000000000000001E-4</v>
      </c>
      <c r="E298" s="1">
        <v>6.21547E-2</v>
      </c>
      <c r="F298" s="1">
        <v>162176</v>
      </c>
      <c r="H298" s="1">
        <f t="shared" si="30"/>
        <v>1.0062500000000001E-4</v>
      </c>
      <c r="I298" s="1">
        <f t="shared" si="31"/>
        <v>7.9375000000000005E-5</v>
      </c>
      <c r="J298" s="5">
        <f t="shared" si="27"/>
        <v>0.55902777777777779</v>
      </c>
      <c r="L298" s="1">
        <f t="shared" si="32"/>
        <v>2.7408494475138125E-2</v>
      </c>
      <c r="N298" s="3" t="str">
        <f t="shared" si="28"/>
        <v/>
      </c>
      <c r="O298" s="3" t="str">
        <f t="shared" si="29"/>
        <v/>
      </c>
    </row>
    <row r="299" spans="1:15" x14ac:dyDescent="0.25">
      <c r="A299" s="1">
        <v>2896</v>
      </c>
      <c r="B299" s="1">
        <v>2</v>
      </c>
      <c r="C299" s="1">
        <v>8.4150000000000002E-4</v>
      </c>
      <c r="D299" s="1">
        <v>1.9024999999999999E-4</v>
      </c>
      <c r="E299" s="1">
        <v>6.5694100000000005E-2</v>
      </c>
      <c r="F299" s="1">
        <v>162176</v>
      </c>
      <c r="H299" s="1">
        <f t="shared" si="30"/>
        <v>1.0062500000000001E-4</v>
      </c>
      <c r="I299" s="1">
        <f t="shared" si="31"/>
        <v>8.9624999999999983E-5</v>
      </c>
      <c r="J299" s="5">
        <f t="shared" si="27"/>
        <v>0.52890932982917216</v>
      </c>
      <c r="L299" s="1">
        <f t="shared" si="32"/>
        <v>1.5473929558011046E-2</v>
      </c>
      <c r="N299" s="3" t="str">
        <f t="shared" si="28"/>
        <v/>
      </c>
      <c r="O299" s="3" t="str">
        <f t="shared" si="29"/>
        <v/>
      </c>
    </row>
    <row r="300" spans="1:15" x14ac:dyDescent="0.25">
      <c r="A300" s="1">
        <v>2896</v>
      </c>
      <c r="B300" s="1">
        <v>4</v>
      </c>
      <c r="C300" s="1">
        <v>7.2075000000000004E-4</v>
      </c>
      <c r="D300" s="1">
        <v>1.7699999999999999E-4</v>
      </c>
      <c r="E300" s="1">
        <v>6.1118800000000001E-2</v>
      </c>
      <c r="F300" s="1">
        <v>162176</v>
      </c>
      <c r="H300" s="1">
        <f t="shared" si="30"/>
        <v>1.0062500000000001E-4</v>
      </c>
      <c r="I300" s="1">
        <f t="shared" si="31"/>
        <v>7.6374999999999986E-5</v>
      </c>
      <c r="J300" s="5">
        <f t="shared" si="27"/>
        <v>0.56850282485875714</v>
      </c>
      <c r="L300" s="1">
        <f t="shared" si="32"/>
        <v>6.5931457182320432E-3</v>
      </c>
      <c r="N300" s="3" t="str">
        <f t="shared" si="28"/>
        <v/>
      </c>
      <c r="O300" s="3" t="str">
        <f t="shared" si="29"/>
        <v/>
      </c>
    </row>
    <row r="301" spans="1:15" x14ac:dyDescent="0.25">
      <c r="A301" s="1">
        <v>2896</v>
      </c>
      <c r="B301" s="1">
        <v>8</v>
      </c>
      <c r="C301" s="1">
        <v>7.2550000000000002E-4</v>
      </c>
      <c r="D301" s="1">
        <v>1.9275E-4</v>
      </c>
      <c r="E301" s="1">
        <v>6.65573E-2</v>
      </c>
      <c r="F301" s="1">
        <v>162176</v>
      </c>
      <c r="H301" s="1">
        <f t="shared" si="30"/>
        <v>1.0062500000000001E-4</v>
      </c>
      <c r="I301" s="1">
        <f t="shared" si="31"/>
        <v>9.212499999999999E-5</v>
      </c>
      <c r="J301" s="5">
        <f t="shared" si="27"/>
        <v>0.52204928664072636</v>
      </c>
      <c r="L301" s="1">
        <f t="shared" si="32"/>
        <v>3.9763898480662981E-3</v>
      </c>
      <c r="N301" s="3" t="str">
        <f t="shared" si="28"/>
        <v/>
      </c>
      <c r="O301" s="3" t="str">
        <f t="shared" si="29"/>
        <v/>
      </c>
    </row>
    <row r="302" spans="1:15" x14ac:dyDescent="0.25">
      <c r="A302" s="1">
        <v>2896</v>
      </c>
      <c r="B302" s="1">
        <v>16</v>
      </c>
      <c r="C302" s="1">
        <v>7.0624999999999996E-4</v>
      </c>
      <c r="D302" s="1">
        <v>2.6612499999999998E-4</v>
      </c>
      <c r="E302" s="1">
        <v>9.1894000000000003E-2</v>
      </c>
      <c r="F302" s="1">
        <v>162176</v>
      </c>
      <c r="H302" s="1">
        <f t="shared" si="30"/>
        <v>1.0062500000000001E-4</v>
      </c>
      <c r="I302" s="1">
        <f t="shared" si="31"/>
        <v>1.6549999999999996E-4</v>
      </c>
      <c r="J302" s="5">
        <f t="shared" si="27"/>
        <v>0.37811178957256936</v>
      </c>
      <c r="L302" s="1">
        <f t="shared" si="32"/>
        <v>3.571736878453038E-3</v>
      </c>
      <c r="N302" s="3" t="str">
        <f t="shared" si="28"/>
        <v/>
      </c>
      <c r="O302" s="3" t="str">
        <f t="shared" si="29"/>
        <v/>
      </c>
    </row>
    <row r="303" spans="1:15" x14ac:dyDescent="0.25">
      <c r="A303" s="1">
        <v>2896</v>
      </c>
      <c r="B303" s="1">
        <v>32</v>
      </c>
      <c r="C303" s="1">
        <v>7.4687500000000003E-4</v>
      </c>
      <c r="D303" s="1">
        <v>3.4087499999999998E-4</v>
      </c>
      <c r="E303" s="1">
        <v>0.117705</v>
      </c>
      <c r="F303" s="1">
        <v>162176</v>
      </c>
      <c r="H303" s="1">
        <f t="shared" si="30"/>
        <v>1.0062500000000001E-4</v>
      </c>
      <c r="I303" s="1">
        <f t="shared" si="31"/>
        <v>2.4024999999999996E-4</v>
      </c>
      <c r="J303" s="5">
        <f t="shared" si="27"/>
        <v>0.29519618628529526</v>
      </c>
      <c r="L303" s="1">
        <f t="shared" si="32"/>
        <v>2.5924766919889495E-3</v>
      </c>
      <c r="N303" s="3" t="str">
        <f t="shared" si="28"/>
        <v/>
      </c>
      <c r="O303" s="3" t="str">
        <f t="shared" si="29"/>
        <v/>
      </c>
    </row>
    <row r="304" spans="1:15" x14ac:dyDescent="0.25">
      <c r="A304" s="1">
        <v>2896</v>
      </c>
      <c r="B304" s="1">
        <v>64</v>
      </c>
      <c r="C304" s="1">
        <v>7.1762499999999995E-4</v>
      </c>
      <c r="D304" s="1">
        <v>4.3237499999999998E-4</v>
      </c>
      <c r="E304" s="1">
        <v>0.14930099999999999</v>
      </c>
      <c r="F304" s="1">
        <v>162176</v>
      </c>
      <c r="H304" s="1">
        <f t="shared" si="30"/>
        <v>1.0062500000000001E-4</v>
      </c>
      <c r="I304" s="1">
        <f t="shared" si="31"/>
        <v>3.3174999999999996E-4</v>
      </c>
      <c r="J304" s="5">
        <f t="shared" si="27"/>
        <v>0.23272622145128652</v>
      </c>
      <c r="L304" s="1">
        <f t="shared" si="32"/>
        <v>1.7899149689226518E-3</v>
      </c>
      <c r="N304" s="3" t="str">
        <f t="shared" si="28"/>
        <v/>
      </c>
      <c r="O304" s="3" t="str">
        <f t="shared" si="29"/>
        <v/>
      </c>
    </row>
    <row r="305" spans="1:15" x14ac:dyDescent="0.25">
      <c r="A305" s="1">
        <v>2896</v>
      </c>
      <c r="B305" s="1">
        <v>128</v>
      </c>
      <c r="C305" s="1">
        <v>7.3249999999999997E-4</v>
      </c>
      <c r="D305" s="1">
        <v>6.9837499999999999E-4</v>
      </c>
      <c r="E305" s="1">
        <v>0.24115200000000001</v>
      </c>
      <c r="F305" s="1">
        <v>162176</v>
      </c>
      <c r="H305" s="1">
        <f t="shared" si="30"/>
        <v>1.0062500000000001E-4</v>
      </c>
      <c r="I305" s="1">
        <f t="shared" si="31"/>
        <v>5.9774999999999997E-4</v>
      </c>
      <c r="J305" s="5">
        <f t="shared" si="27"/>
        <v>0.14408448183282621</v>
      </c>
      <c r="L305" s="1">
        <f t="shared" si="32"/>
        <v>1.6125420839088397E-3</v>
      </c>
      <c r="N305" s="3" t="str">
        <f t="shared" si="28"/>
        <v/>
      </c>
      <c r="O305" s="3" t="str">
        <f t="shared" si="29"/>
        <v/>
      </c>
    </row>
    <row r="306" spans="1:15" x14ac:dyDescent="0.25">
      <c r="A306" s="1">
        <v>2896</v>
      </c>
      <c r="B306" s="1">
        <v>256</v>
      </c>
      <c r="C306" s="1">
        <v>7.53125E-4</v>
      </c>
      <c r="D306" s="1">
        <v>1.2286199999999999E-3</v>
      </c>
      <c r="E306" s="1">
        <v>0.42424899999999999</v>
      </c>
      <c r="F306" s="1">
        <v>162176</v>
      </c>
      <c r="H306" s="1">
        <f t="shared" si="30"/>
        <v>1.0062500000000001E-4</v>
      </c>
      <c r="I306" s="1">
        <f t="shared" si="31"/>
        <v>1.1279949999999999E-3</v>
      </c>
      <c r="J306" s="5">
        <f t="shared" si="27"/>
        <v>8.1900831827578915E-2</v>
      </c>
      <c r="L306" s="1">
        <f t="shared" si="32"/>
        <v>1.521488421529696E-3</v>
      </c>
      <c r="N306" s="3" t="str">
        <f t="shared" si="28"/>
        <v/>
      </c>
      <c r="O306" s="3" t="str">
        <f t="shared" si="29"/>
        <v/>
      </c>
    </row>
    <row r="307" spans="1:15" x14ac:dyDescent="0.25">
      <c r="A307" s="1">
        <v>2048</v>
      </c>
      <c r="B307" s="1">
        <v>0</v>
      </c>
      <c r="C307" s="1">
        <v>6.9625000000000004E-4</v>
      </c>
      <c r="D307" s="2">
        <v>9.1125000000000006E-5</v>
      </c>
      <c r="E307" s="1">
        <v>4.4494600000000002E-2</v>
      </c>
      <c r="F307" s="1">
        <v>114688</v>
      </c>
      <c r="H307" s="1">
        <f t="shared" si="30"/>
        <v>9.1125000000000006E-5</v>
      </c>
      <c r="I307" s="1">
        <f t="shared" si="31"/>
        <v>0</v>
      </c>
      <c r="J307" s="5">
        <f t="shared" si="27"/>
        <v>1</v>
      </c>
      <c r="L307" s="1">
        <f t="shared" si="32"/>
        <v>0</v>
      </c>
      <c r="N307" s="3">
        <f t="shared" si="28"/>
        <v>10.068631001371742</v>
      </c>
      <c r="O307" s="3">
        <f t="shared" si="29"/>
        <v>1.2585788751714677</v>
      </c>
    </row>
    <row r="308" spans="1:15" x14ac:dyDescent="0.25">
      <c r="A308" s="1">
        <v>2048</v>
      </c>
      <c r="B308" s="1">
        <v>1</v>
      </c>
      <c r="C308" s="1">
        <v>7.0262500000000002E-4</v>
      </c>
      <c r="D308" s="1">
        <v>1.6574999999999999E-4</v>
      </c>
      <c r="E308" s="1">
        <v>8.0932599999999993E-2</v>
      </c>
      <c r="F308" s="1">
        <v>114688</v>
      </c>
      <c r="H308" s="1">
        <f t="shared" si="30"/>
        <v>9.1125000000000006E-5</v>
      </c>
      <c r="I308" s="1">
        <f t="shared" si="31"/>
        <v>7.4624999999999984E-5</v>
      </c>
      <c r="J308" s="5">
        <f t="shared" si="27"/>
        <v>0.54977375565610864</v>
      </c>
      <c r="L308" s="1">
        <f t="shared" si="32"/>
        <v>3.6437988281249993E-2</v>
      </c>
      <c r="N308" s="3" t="str">
        <f t="shared" si="28"/>
        <v/>
      </c>
      <c r="O308" s="3" t="str">
        <f t="shared" si="29"/>
        <v/>
      </c>
    </row>
    <row r="309" spans="1:15" x14ac:dyDescent="0.25">
      <c r="A309" s="1">
        <v>2048</v>
      </c>
      <c r="B309" s="1">
        <v>2</v>
      </c>
      <c r="C309" s="1">
        <v>7.2587499999999996E-4</v>
      </c>
      <c r="D309" s="1">
        <v>1.6712500000000001E-4</v>
      </c>
      <c r="E309" s="1">
        <v>8.1603999999999996E-2</v>
      </c>
      <c r="F309" s="1">
        <v>114688</v>
      </c>
      <c r="H309" s="1">
        <f t="shared" si="30"/>
        <v>9.1125000000000006E-5</v>
      </c>
      <c r="I309" s="1">
        <f t="shared" si="31"/>
        <v>7.6000000000000004E-5</v>
      </c>
      <c r="J309" s="5">
        <f t="shared" si="27"/>
        <v>0.54525056095736724</v>
      </c>
      <c r="L309" s="1">
        <f t="shared" si="32"/>
        <v>1.85546875E-2</v>
      </c>
      <c r="N309" s="3" t="str">
        <f t="shared" si="28"/>
        <v/>
      </c>
      <c r="O309" s="3" t="str">
        <f t="shared" si="29"/>
        <v/>
      </c>
    </row>
    <row r="310" spans="1:15" x14ac:dyDescent="0.25">
      <c r="A310" s="1">
        <v>2048</v>
      </c>
      <c r="B310" s="1">
        <v>4</v>
      </c>
      <c r="C310" s="1">
        <v>6.97625E-4</v>
      </c>
      <c r="D310" s="1">
        <v>1.75E-4</v>
      </c>
      <c r="E310" s="1">
        <v>8.5449200000000003E-2</v>
      </c>
      <c r="F310" s="1">
        <v>114688</v>
      </c>
      <c r="H310" s="1">
        <f t="shared" si="30"/>
        <v>9.1125000000000006E-5</v>
      </c>
      <c r="I310" s="1">
        <f t="shared" si="31"/>
        <v>8.3874999999999992E-5</v>
      </c>
      <c r="J310" s="5">
        <f t="shared" si="27"/>
        <v>0.5207142857142858</v>
      </c>
      <c r="L310" s="1">
        <f t="shared" si="32"/>
        <v>1.0238647460937498E-2</v>
      </c>
      <c r="N310" s="3" t="str">
        <f t="shared" si="28"/>
        <v/>
      </c>
      <c r="O310" s="3" t="str">
        <f t="shared" si="29"/>
        <v/>
      </c>
    </row>
    <row r="311" spans="1:15" x14ac:dyDescent="0.25">
      <c r="A311" s="1">
        <v>2048</v>
      </c>
      <c r="B311" s="1">
        <v>8</v>
      </c>
      <c r="C311" s="1">
        <v>6.9249999999999997E-4</v>
      </c>
      <c r="D311" s="1">
        <v>2.31E-4</v>
      </c>
      <c r="E311" s="1">
        <v>0.112793</v>
      </c>
      <c r="F311" s="1">
        <v>114688</v>
      </c>
      <c r="H311" s="1">
        <f t="shared" si="30"/>
        <v>9.1125000000000006E-5</v>
      </c>
      <c r="I311" s="1">
        <f t="shared" si="31"/>
        <v>1.39875E-4</v>
      </c>
      <c r="J311" s="5">
        <f t="shared" si="27"/>
        <v>0.39448051948051949</v>
      </c>
      <c r="L311" s="1">
        <f t="shared" si="32"/>
        <v>8.53729248046875E-3</v>
      </c>
      <c r="N311" s="3" t="str">
        <f t="shared" si="28"/>
        <v/>
      </c>
      <c r="O311" s="3" t="str">
        <f t="shared" si="29"/>
        <v/>
      </c>
    </row>
    <row r="312" spans="1:15" x14ac:dyDescent="0.25">
      <c r="A312" s="1">
        <v>2048</v>
      </c>
      <c r="B312" s="1">
        <v>16</v>
      </c>
      <c r="C312" s="1">
        <v>7.0275000000000003E-4</v>
      </c>
      <c r="D312" s="1">
        <v>2.2374999999999999E-4</v>
      </c>
      <c r="E312" s="1">
        <v>0.109253</v>
      </c>
      <c r="F312" s="1">
        <v>114688</v>
      </c>
      <c r="H312" s="1">
        <f t="shared" si="30"/>
        <v>9.1125000000000006E-5</v>
      </c>
      <c r="I312" s="1">
        <f t="shared" si="31"/>
        <v>1.3262499999999998E-4</v>
      </c>
      <c r="J312" s="5">
        <f t="shared" si="27"/>
        <v>0.40726256983240228</v>
      </c>
      <c r="L312" s="1">
        <f t="shared" si="32"/>
        <v>4.0473937988281241E-3</v>
      </c>
      <c r="N312" s="3" t="str">
        <f t="shared" si="28"/>
        <v/>
      </c>
      <c r="O312" s="3" t="str">
        <f t="shared" si="29"/>
        <v/>
      </c>
    </row>
    <row r="313" spans="1:15" x14ac:dyDescent="0.25">
      <c r="A313" s="1">
        <v>2048</v>
      </c>
      <c r="B313" s="1">
        <v>32</v>
      </c>
      <c r="C313" s="1">
        <v>7.0787499999999995E-4</v>
      </c>
      <c r="D313" s="1">
        <v>3.165E-4</v>
      </c>
      <c r="E313" s="1">
        <v>0.15454100000000001</v>
      </c>
      <c r="F313" s="1">
        <v>114688</v>
      </c>
      <c r="H313" s="1">
        <f t="shared" si="30"/>
        <v>9.1125000000000006E-5</v>
      </c>
      <c r="I313" s="1">
        <f t="shared" si="31"/>
        <v>2.2537499999999999E-4</v>
      </c>
      <c r="J313" s="5">
        <f t="shared" si="27"/>
        <v>0.28791469194312796</v>
      </c>
      <c r="L313" s="1">
        <f t="shared" si="32"/>
        <v>3.4389495849609375E-3</v>
      </c>
      <c r="N313" s="3" t="str">
        <f t="shared" si="28"/>
        <v/>
      </c>
      <c r="O313" s="3" t="str">
        <f t="shared" si="29"/>
        <v/>
      </c>
    </row>
    <row r="314" spans="1:15" x14ac:dyDescent="0.25">
      <c r="A314" s="1">
        <v>2048</v>
      </c>
      <c r="B314" s="1">
        <v>64</v>
      </c>
      <c r="C314" s="1">
        <v>7.3800000000000005E-4</v>
      </c>
      <c r="D314" s="1">
        <v>4.6262499999999998E-4</v>
      </c>
      <c r="E314" s="1">
        <v>0.22589100000000001</v>
      </c>
      <c r="F314" s="1">
        <v>114688</v>
      </c>
      <c r="H314" s="1">
        <f t="shared" si="30"/>
        <v>9.1125000000000006E-5</v>
      </c>
      <c r="I314" s="1">
        <f t="shared" si="31"/>
        <v>3.7149999999999998E-4</v>
      </c>
      <c r="J314" s="5">
        <f t="shared" si="27"/>
        <v>0.19697379086733316</v>
      </c>
      <c r="L314" s="1">
        <f t="shared" si="32"/>
        <v>2.834320068359375E-3</v>
      </c>
      <c r="N314" s="3" t="str">
        <f t="shared" si="28"/>
        <v/>
      </c>
      <c r="O314" s="3" t="str">
        <f t="shared" si="29"/>
        <v/>
      </c>
    </row>
    <row r="315" spans="1:15" x14ac:dyDescent="0.25">
      <c r="A315" s="1">
        <v>2048</v>
      </c>
      <c r="B315" s="1">
        <v>128</v>
      </c>
      <c r="C315" s="1">
        <v>7.6637500000000002E-4</v>
      </c>
      <c r="D315" s="1">
        <v>7.1274999999999995E-4</v>
      </c>
      <c r="E315" s="1">
        <v>0.348022</v>
      </c>
      <c r="F315" s="1">
        <v>114688</v>
      </c>
      <c r="H315" s="1">
        <f t="shared" si="30"/>
        <v>9.1125000000000006E-5</v>
      </c>
      <c r="I315" s="1">
        <f t="shared" si="31"/>
        <v>6.21625E-4</v>
      </c>
      <c r="J315" s="5">
        <f t="shared" si="27"/>
        <v>0.12784987723605751</v>
      </c>
      <c r="L315" s="1">
        <f t="shared" si="32"/>
        <v>2.3713111877441406E-3</v>
      </c>
      <c r="N315" s="3" t="str">
        <f t="shared" si="28"/>
        <v/>
      </c>
      <c r="O315" s="3" t="str">
        <f t="shared" si="29"/>
        <v/>
      </c>
    </row>
    <row r="316" spans="1:15" x14ac:dyDescent="0.25">
      <c r="A316" s="1">
        <v>2048</v>
      </c>
      <c r="B316" s="1">
        <v>256</v>
      </c>
      <c r="C316" s="1">
        <v>7.6012499999999995E-4</v>
      </c>
      <c r="D316" s="1">
        <v>1.19125E-3</v>
      </c>
      <c r="E316" s="1">
        <v>0.58166499999999999</v>
      </c>
      <c r="F316" s="1">
        <v>114688</v>
      </c>
      <c r="H316" s="1">
        <f t="shared" si="30"/>
        <v>9.1125000000000006E-5</v>
      </c>
      <c r="I316" s="1">
        <f t="shared" si="31"/>
        <v>1.100125E-3</v>
      </c>
      <c r="J316" s="5">
        <f t="shared" si="27"/>
        <v>7.6495278069254991E-2</v>
      </c>
      <c r="L316" s="1">
        <f t="shared" si="32"/>
        <v>2.0983219146728516E-3</v>
      </c>
      <c r="N316" s="3" t="str">
        <f t="shared" si="28"/>
        <v/>
      </c>
      <c r="O316" s="3" t="str">
        <f t="shared" si="29"/>
        <v/>
      </c>
    </row>
    <row r="317" spans="1:15" x14ac:dyDescent="0.25">
      <c r="A317" s="1">
        <v>1448</v>
      </c>
      <c r="B317" s="1">
        <v>0</v>
      </c>
      <c r="C317" s="1">
        <v>7.6812500000000004E-4</v>
      </c>
      <c r="D317" s="1">
        <v>1.10875E-4</v>
      </c>
      <c r="E317" s="1">
        <v>7.6571100000000003E-2</v>
      </c>
      <c r="F317" s="1">
        <v>81088</v>
      </c>
      <c r="H317" s="1">
        <f t="shared" si="30"/>
        <v>1.10875E-4</v>
      </c>
      <c r="I317" s="1">
        <f t="shared" si="31"/>
        <v>0</v>
      </c>
      <c r="J317" s="5">
        <f t="shared" si="27"/>
        <v>1</v>
      </c>
      <c r="L317" s="1">
        <f t="shared" si="32"/>
        <v>0</v>
      </c>
      <c r="N317" s="3">
        <f t="shared" si="28"/>
        <v>5.8507688838782412</v>
      </c>
      <c r="O317" s="3">
        <f t="shared" si="29"/>
        <v>0.73134611048478015</v>
      </c>
    </row>
    <row r="318" spans="1:15" x14ac:dyDescent="0.25">
      <c r="A318" s="1">
        <v>1448</v>
      </c>
      <c r="B318" s="1">
        <v>1</v>
      </c>
      <c r="C318" s="1">
        <v>7.4037500000000004E-4</v>
      </c>
      <c r="D318" s="1">
        <v>1.6812500000000001E-4</v>
      </c>
      <c r="E318" s="1">
        <v>0.116108</v>
      </c>
      <c r="F318" s="1">
        <v>81088</v>
      </c>
      <c r="H318" s="1">
        <f t="shared" si="30"/>
        <v>1.10875E-4</v>
      </c>
      <c r="I318" s="1">
        <f t="shared" si="31"/>
        <v>5.7250000000000009E-5</v>
      </c>
      <c r="J318" s="5">
        <f t="shared" si="27"/>
        <v>0.65947955390334567</v>
      </c>
      <c r="L318" s="1">
        <f t="shared" si="32"/>
        <v>3.9537292817679565E-2</v>
      </c>
      <c r="N318" s="3" t="str">
        <f t="shared" si="28"/>
        <v/>
      </c>
      <c r="O318" s="3" t="str">
        <f t="shared" si="29"/>
        <v/>
      </c>
    </row>
    <row r="319" spans="1:15" x14ac:dyDescent="0.25">
      <c r="A319" s="1">
        <v>1448</v>
      </c>
      <c r="B319" s="1">
        <v>2</v>
      </c>
      <c r="C319" s="1">
        <v>7.2124999999999999E-4</v>
      </c>
      <c r="D319" s="1">
        <v>1.6187499999999999E-4</v>
      </c>
      <c r="E319" s="1">
        <v>0.111792</v>
      </c>
      <c r="F319" s="1">
        <v>81088</v>
      </c>
      <c r="H319" s="1">
        <f t="shared" si="30"/>
        <v>1.10875E-4</v>
      </c>
      <c r="I319" s="1">
        <f t="shared" si="31"/>
        <v>5.0999999999999993E-5</v>
      </c>
      <c r="J319" s="5">
        <f t="shared" si="27"/>
        <v>0.68494208494208497</v>
      </c>
      <c r="L319" s="1">
        <f t="shared" si="32"/>
        <v>1.7610497237569057E-2</v>
      </c>
      <c r="N319" s="3" t="str">
        <f t="shared" si="28"/>
        <v/>
      </c>
      <c r="O319" s="3" t="str">
        <f t="shared" si="29"/>
        <v/>
      </c>
    </row>
    <row r="320" spans="1:15" x14ac:dyDescent="0.25">
      <c r="A320" s="1">
        <v>1448</v>
      </c>
      <c r="B320" s="1">
        <v>4</v>
      </c>
      <c r="C320" s="1">
        <v>7.2625000000000001E-4</v>
      </c>
      <c r="D320" s="1">
        <v>1.64625E-4</v>
      </c>
      <c r="E320" s="1">
        <v>0.113691</v>
      </c>
      <c r="F320" s="1">
        <v>81088</v>
      </c>
      <c r="H320" s="1">
        <f t="shared" si="30"/>
        <v>1.10875E-4</v>
      </c>
      <c r="I320" s="1">
        <f t="shared" si="31"/>
        <v>5.3750000000000005E-5</v>
      </c>
      <c r="J320" s="5">
        <f t="shared" si="27"/>
        <v>0.67350037965072129</v>
      </c>
      <c r="L320" s="1">
        <f t="shared" si="32"/>
        <v>9.2800414364640899E-3</v>
      </c>
      <c r="N320" s="3" t="str">
        <f t="shared" si="28"/>
        <v/>
      </c>
      <c r="O320" s="3" t="str">
        <f t="shared" si="29"/>
        <v/>
      </c>
    </row>
    <row r="321" spans="1:15" x14ac:dyDescent="0.25">
      <c r="A321" s="1">
        <v>1448</v>
      </c>
      <c r="B321" s="1">
        <v>8</v>
      </c>
      <c r="C321" s="1">
        <v>7.6300000000000001E-4</v>
      </c>
      <c r="D321" s="1">
        <v>1.86875E-4</v>
      </c>
      <c r="E321" s="1">
        <v>0.12905700000000001</v>
      </c>
      <c r="F321" s="1">
        <v>81088</v>
      </c>
      <c r="H321" s="1">
        <f t="shared" si="30"/>
        <v>1.10875E-4</v>
      </c>
      <c r="I321" s="1">
        <f t="shared" si="31"/>
        <v>7.6000000000000004E-5</v>
      </c>
      <c r="J321" s="5">
        <f t="shared" si="27"/>
        <v>0.59331103678929764</v>
      </c>
      <c r="L321" s="1">
        <f t="shared" si="32"/>
        <v>6.560773480662984E-3</v>
      </c>
      <c r="N321" s="3" t="str">
        <f t="shared" si="28"/>
        <v/>
      </c>
      <c r="O321" s="3" t="str">
        <f t="shared" si="29"/>
        <v/>
      </c>
    </row>
    <row r="322" spans="1:15" x14ac:dyDescent="0.25">
      <c r="A322" s="1">
        <v>1448</v>
      </c>
      <c r="B322" s="1">
        <v>16</v>
      </c>
      <c r="C322" s="1">
        <v>7.6825000000000005E-4</v>
      </c>
      <c r="D322" s="1">
        <v>2.2887499999999999E-4</v>
      </c>
      <c r="E322" s="1">
        <v>0.15806300000000001</v>
      </c>
      <c r="F322" s="1">
        <v>81088</v>
      </c>
      <c r="H322" s="1">
        <f t="shared" si="30"/>
        <v>1.10875E-4</v>
      </c>
      <c r="I322" s="1">
        <f t="shared" si="31"/>
        <v>1.18E-4</v>
      </c>
      <c r="J322" s="5">
        <f t="shared" si="27"/>
        <v>0.48443473511742219</v>
      </c>
      <c r="L322" s="1">
        <f t="shared" si="32"/>
        <v>5.093232044198895E-3</v>
      </c>
      <c r="N322" s="3" t="str">
        <f t="shared" si="28"/>
        <v/>
      </c>
      <c r="O322" s="3" t="str">
        <f t="shared" si="29"/>
        <v/>
      </c>
    </row>
    <row r="323" spans="1:15" x14ac:dyDescent="0.25">
      <c r="A323" s="1">
        <v>1448</v>
      </c>
      <c r="B323" s="1">
        <v>32</v>
      </c>
      <c r="C323" s="1">
        <v>7.2937499999999999E-4</v>
      </c>
      <c r="D323" s="1">
        <v>2.7912500000000002E-4</v>
      </c>
      <c r="E323" s="1">
        <v>0.19276599999999999</v>
      </c>
      <c r="F323" s="1">
        <v>81088</v>
      </c>
      <c r="H323" s="1">
        <f t="shared" si="30"/>
        <v>1.10875E-4</v>
      </c>
      <c r="I323" s="1">
        <f t="shared" si="31"/>
        <v>1.6825000000000002E-4</v>
      </c>
      <c r="J323" s="5">
        <f t="shared" si="27"/>
        <v>0.39722346618898341</v>
      </c>
      <c r="L323" s="1">
        <f t="shared" si="32"/>
        <v>3.631085980662984E-3</v>
      </c>
      <c r="N323" s="3" t="str">
        <f t="shared" si="28"/>
        <v/>
      </c>
      <c r="O323" s="3" t="str">
        <f t="shared" si="29"/>
        <v/>
      </c>
    </row>
    <row r="324" spans="1:15" x14ac:dyDescent="0.25">
      <c r="A324" s="1">
        <v>1448</v>
      </c>
      <c r="B324" s="1">
        <v>64</v>
      </c>
      <c r="C324" s="1">
        <v>7.6937499999999999E-4</v>
      </c>
      <c r="D324" s="1">
        <v>4.08E-4</v>
      </c>
      <c r="E324" s="1">
        <v>0.28176800000000002</v>
      </c>
      <c r="F324" s="1">
        <v>81088</v>
      </c>
      <c r="H324" s="1">
        <f t="shared" si="30"/>
        <v>1.10875E-4</v>
      </c>
      <c r="I324" s="1">
        <f t="shared" si="31"/>
        <v>2.9712499999999997E-4</v>
      </c>
      <c r="J324" s="5">
        <f t="shared" si="27"/>
        <v>0.27175245098039219</v>
      </c>
      <c r="L324" s="1">
        <f t="shared" si="32"/>
        <v>3.2062003625690605E-3</v>
      </c>
      <c r="N324" s="3" t="str">
        <f t="shared" si="28"/>
        <v/>
      </c>
      <c r="O324" s="3" t="str">
        <f t="shared" si="29"/>
        <v/>
      </c>
    </row>
    <row r="325" spans="1:15" x14ac:dyDescent="0.25">
      <c r="A325" s="1">
        <v>1448</v>
      </c>
      <c r="B325" s="1">
        <v>128</v>
      </c>
      <c r="C325" s="1">
        <v>7.3275E-4</v>
      </c>
      <c r="D325" s="1">
        <v>6.9737499999999997E-4</v>
      </c>
      <c r="E325" s="1">
        <v>0.48161300000000001</v>
      </c>
      <c r="F325" s="1">
        <v>81088</v>
      </c>
      <c r="H325" s="1">
        <f t="shared" si="30"/>
        <v>1.10875E-4</v>
      </c>
      <c r="I325" s="1">
        <f t="shared" si="31"/>
        <v>5.865E-4</v>
      </c>
      <c r="J325" s="5">
        <f t="shared" si="27"/>
        <v>0.15898906614088545</v>
      </c>
      <c r="L325" s="1">
        <f t="shared" si="32"/>
        <v>3.1643862223756907E-3</v>
      </c>
      <c r="N325" s="3" t="str">
        <f t="shared" si="28"/>
        <v/>
      </c>
      <c r="O325" s="3" t="str">
        <f t="shared" si="29"/>
        <v/>
      </c>
    </row>
    <row r="326" spans="1:15" x14ac:dyDescent="0.25">
      <c r="A326" s="1">
        <v>1448</v>
      </c>
      <c r="B326" s="1">
        <v>256</v>
      </c>
      <c r="C326" s="1">
        <v>7.3025E-4</v>
      </c>
      <c r="D326" s="1">
        <v>1.1347499999999999E-3</v>
      </c>
      <c r="E326" s="1">
        <v>0.783667</v>
      </c>
      <c r="F326" s="1">
        <v>81088</v>
      </c>
      <c r="H326" s="1">
        <f t="shared" si="30"/>
        <v>1.10875E-4</v>
      </c>
      <c r="I326" s="1">
        <f t="shared" si="31"/>
        <v>1.0238749999999998E-3</v>
      </c>
      <c r="J326" s="5">
        <f t="shared" si="27"/>
        <v>9.7708746419916281E-2</v>
      </c>
      <c r="L326" s="1">
        <f t="shared" si="32"/>
        <v>2.762093728418508E-3</v>
      </c>
      <c r="N326" s="3" t="str">
        <f t="shared" si="28"/>
        <v/>
      </c>
      <c r="O326" s="3" t="str">
        <f t="shared" si="29"/>
        <v/>
      </c>
    </row>
    <row r="327" spans="1:15" x14ac:dyDescent="0.25">
      <c r="A327" s="1">
        <v>1024</v>
      </c>
      <c r="B327" s="1">
        <v>0</v>
      </c>
      <c r="C327" s="1">
        <v>7.5774999999999996E-4</v>
      </c>
      <c r="D327" s="2">
        <v>9.8375000000000006E-5</v>
      </c>
      <c r="E327" s="1">
        <v>9.6069299999999996E-2</v>
      </c>
      <c r="F327" s="1">
        <v>57344</v>
      </c>
      <c r="H327" s="1">
        <f t="shared" si="30"/>
        <v>9.8375000000000006E-5</v>
      </c>
      <c r="I327" s="1">
        <f t="shared" si="31"/>
        <v>0</v>
      </c>
      <c r="J327" s="5">
        <f t="shared" si="27"/>
        <v>1</v>
      </c>
      <c r="L327" s="1">
        <f t="shared" si="32"/>
        <v>0</v>
      </c>
      <c r="N327" s="3">
        <f t="shared" si="28"/>
        <v>4.663298602287167</v>
      </c>
      <c r="O327" s="3">
        <f t="shared" si="29"/>
        <v>0.58291232528589587</v>
      </c>
    </row>
    <row r="328" spans="1:15" x14ac:dyDescent="0.25">
      <c r="A328" s="1">
        <v>1024</v>
      </c>
      <c r="B328" s="1">
        <v>1</v>
      </c>
      <c r="C328" s="1">
        <v>7.3837499999999999E-4</v>
      </c>
      <c r="D328" s="1">
        <v>1.5550000000000001E-4</v>
      </c>
      <c r="E328" s="1">
        <v>0.15185499999999999</v>
      </c>
      <c r="F328" s="1">
        <v>57344</v>
      </c>
      <c r="H328" s="1">
        <f t="shared" si="30"/>
        <v>9.8375000000000006E-5</v>
      </c>
      <c r="I328" s="1">
        <f t="shared" si="31"/>
        <v>5.7125000000000006E-5</v>
      </c>
      <c r="J328" s="5">
        <f t="shared" ref="J328:J336" si="33">H328/(H328+I328)</f>
        <v>0.63263665594855301</v>
      </c>
      <c r="L328" s="1">
        <f t="shared" si="32"/>
        <v>5.5786132812500007E-2</v>
      </c>
      <c r="N328" s="3" t="str">
        <f t="shared" ref="N328:N336" si="34">IF(B328=0,F328*8/D328/1000000000,"")</f>
        <v/>
      </c>
      <c r="O328" s="3" t="str">
        <f t="shared" ref="O328:O336" si="35">IF(B328=0,F328*8/D328/1000000000/8,"")</f>
        <v/>
      </c>
    </row>
    <row r="329" spans="1:15" x14ac:dyDescent="0.25">
      <c r="A329" s="1">
        <v>1024</v>
      </c>
      <c r="B329" s="1">
        <v>2</v>
      </c>
      <c r="C329" s="1">
        <v>7.6000000000000004E-4</v>
      </c>
      <c r="D329" s="1">
        <v>1.5699999999999999E-4</v>
      </c>
      <c r="E329" s="1">
        <v>0.15332000000000001</v>
      </c>
      <c r="F329" s="1">
        <v>57344</v>
      </c>
      <c r="H329" s="1">
        <f t="shared" si="30"/>
        <v>9.8375000000000006E-5</v>
      </c>
      <c r="I329" s="1">
        <f t="shared" si="31"/>
        <v>5.8624999999999988E-5</v>
      </c>
      <c r="J329" s="5">
        <f t="shared" si="33"/>
        <v>0.62659235668789814</v>
      </c>
      <c r="L329" s="1">
        <f t="shared" si="32"/>
        <v>2.8625488281249993E-2</v>
      </c>
      <c r="N329" s="3" t="str">
        <f t="shared" si="34"/>
        <v/>
      </c>
      <c r="O329" s="3" t="str">
        <f t="shared" si="35"/>
        <v/>
      </c>
    </row>
    <row r="330" spans="1:15" x14ac:dyDescent="0.25">
      <c r="A330" s="1">
        <v>1024</v>
      </c>
      <c r="B330" s="1">
        <v>4</v>
      </c>
      <c r="C330" s="1">
        <v>7.3050000000000003E-4</v>
      </c>
      <c r="D330" s="1">
        <v>1.6075E-4</v>
      </c>
      <c r="E330" s="1">
        <v>0.15698200000000001</v>
      </c>
      <c r="F330" s="1">
        <v>57344</v>
      </c>
      <c r="H330" s="1">
        <f t="shared" si="30"/>
        <v>9.8375000000000006E-5</v>
      </c>
      <c r="I330" s="1">
        <f t="shared" si="31"/>
        <v>6.2374999999999998E-5</v>
      </c>
      <c r="J330" s="5">
        <f t="shared" si="33"/>
        <v>0.61197511664074655</v>
      </c>
      <c r="L330" s="1">
        <f t="shared" si="32"/>
        <v>1.5228271484375E-2</v>
      </c>
      <c r="N330" s="3" t="str">
        <f t="shared" si="34"/>
        <v/>
      </c>
      <c r="O330" s="3" t="str">
        <f t="shared" si="35"/>
        <v/>
      </c>
    </row>
    <row r="331" spans="1:15" x14ac:dyDescent="0.25">
      <c r="A331" s="1">
        <v>1024</v>
      </c>
      <c r="B331" s="1">
        <v>8</v>
      </c>
      <c r="C331" s="1">
        <v>7.1774999999999996E-4</v>
      </c>
      <c r="D331" s="1">
        <v>2.2762499999999999E-4</v>
      </c>
      <c r="E331" s="1">
        <v>0.22228999999999999</v>
      </c>
      <c r="F331" s="1">
        <v>57344</v>
      </c>
      <c r="H331" s="1">
        <f t="shared" si="30"/>
        <v>9.8375000000000006E-5</v>
      </c>
      <c r="I331" s="1">
        <f t="shared" si="31"/>
        <v>1.2924999999999997E-4</v>
      </c>
      <c r="J331" s="5">
        <f t="shared" si="33"/>
        <v>0.43218012081274038</v>
      </c>
      <c r="L331" s="1">
        <f t="shared" si="32"/>
        <v>1.5777587890624997E-2</v>
      </c>
      <c r="N331" s="3" t="str">
        <f t="shared" si="34"/>
        <v/>
      </c>
      <c r="O331" s="3" t="str">
        <f t="shared" si="35"/>
        <v/>
      </c>
    </row>
    <row r="332" spans="1:15" x14ac:dyDescent="0.25">
      <c r="A332" s="1">
        <v>1024</v>
      </c>
      <c r="B332" s="1">
        <v>16</v>
      </c>
      <c r="C332" s="1">
        <v>7.2449999999999999E-4</v>
      </c>
      <c r="D332" s="1">
        <v>2.1075E-4</v>
      </c>
      <c r="E332" s="1">
        <v>0.20581099999999999</v>
      </c>
      <c r="F332" s="1">
        <v>57344</v>
      </c>
      <c r="H332" s="1">
        <f t="shared" si="30"/>
        <v>9.8375000000000006E-5</v>
      </c>
      <c r="I332" s="1">
        <f t="shared" si="31"/>
        <v>1.1237499999999999E-4</v>
      </c>
      <c r="J332" s="5">
        <f t="shared" si="33"/>
        <v>0.46678529062870705</v>
      </c>
      <c r="L332" s="1">
        <f t="shared" si="32"/>
        <v>6.85882568359375E-3</v>
      </c>
      <c r="N332" s="3" t="str">
        <f t="shared" si="34"/>
        <v/>
      </c>
      <c r="O332" s="3" t="str">
        <f t="shared" si="35"/>
        <v/>
      </c>
    </row>
    <row r="333" spans="1:15" x14ac:dyDescent="0.25">
      <c r="A333" s="1">
        <v>1024</v>
      </c>
      <c r="B333" s="1">
        <v>32</v>
      </c>
      <c r="C333" s="1">
        <v>7.6900000000000004E-4</v>
      </c>
      <c r="D333" s="1">
        <v>2.7062499999999998E-4</v>
      </c>
      <c r="E333" s="1">
        <v>0.26428200000000002</v>
      </c>
      <c r="F333" s="1">
        <v>57344</v>
      </c>
      <c r="H333" s="1">
        <f t="shared" si="30"/>
        <v>9.8375000000000006E-5</v>
      </c>
      <c r="I333" s="1">
        <f t="shared" si="31"/>
        <v>1.7224999999999999E-4</v>
      </c>
      <c r="J333" s="5">
        <f t="shared" si="33"/>
        <v>0.36351039260969981</v>
      </c>
      <c r="L333" s="1">
        <f t="shared" si="32"/>
        <v>5.2566528320312491E-3</v>
      </c>
      <c r="N333" s="3" t="str">
        <f t="shared" si="34"/>
        <v/>
      </c>
      <c r="O333" s="3" t="str">
        <f t="shared" si="35"/>
        <v/>
      </c>
    </row>
    <row r="334" spans="1:15" x14ac:dyDescent="0.25">
      <c r="A334" s="1">
        <v>1024</v>
      </c>
      <c r="B334" s="1">
        <v>64</v>
      </c>
      <c r="C334" s="1">
        <v>7.2499999999999995E-4</v>
      </c>
      <c r="D334" s="1">
        <v>3.9350000000000002E-4</v>
      </c>
      <c r="E334" s="1">
        <v>0.38427699999999998</v>
      </c>
      <c r="F334" s="1">
        <v>57344</v>
      </c>
      <c r="H334" s="1">
        <f t="shared" si="30"/>
        <v>9.8375000000000006E-5</v>
      </c>
      <c r="I334" s="1">
        <f t="shared" si="31"/>
        <v>2.9512500000000003E-4</v>
      </c>
      <c r="J334" s="5">
        <f t="shared" si="33"/>
        <v>0.25</v>
      </c>
      <c r="L334" s="1">
        <f t="shared" si="32"/>
        <v>4.5032501220703134E-3</v>
      </c>
      <c r="N334" s="3" t="str">
        <f t="shared" si="34"/>
        <v/>
      </c>
      <c r="O334" s="3" t="str">
        <f t="shared" si="35"/>
        <v/>
      </c>
    </row>
    <row r="335" spans="1:15" x14ac:dyDescent="0.25">
      <c r="A335" s="1">
        <v>1024</v>
      </c>
      <c r="B335" s="1">
        <v>128</v>
      </c>
      <c r="C335" s="1">
        <v>7.1325000000000002E-4</v>
      </c>
      <c r="D335" s="1">
        <v>6.3937499999999997E-4</v>
      </c>
      <c r="E335" s="1">
        <v>0.62439</v>
      </c>
      <c r="F335" s="1">
        <v>57344</v>
      </c>
      <c r="H335" s="1">
        <f t="shared" si="30"/>
        <v>9.8375000000000006E-5</v>
      </c>
      <c r="I335" s="1">
        <f t="shared" si="31"/>
        <v>5.4099999999999992E-4</v>
      </c>
      <c r="J335" s="5">
        <f t="shared" si="33"/>
        <v>0.15386119257087</v>
      </c>
      <c r="L335" s="1">
        <f t="shared" si="32"/>
        <v>4.1275024414062491E-3</v>
      </c>
      <c r="N335" s="3" t="str">
        <f t="shared" si="34"/>
        <v/>
      </c>
      <c r="O335" s="3" t="str">
        <f t="shared" si="35"/>
        <v/>
      </c>
    </row>
    <row r="336" spans="1:15" x14ac:dyDescent="0.25">
      <c r="A336" s="1">
        <v>1024</v>
      </c>
      <c r="B336" s="1">
        <v>256</v>
      </c>
      <c r="C336" s="1">
        <v>7.2000000000000005E-4</v>
      </c>
      <c r="D336" s="1">
        <v>1.1817500000000001E-3</v>
      </c>
      <c r="E336" s="1">
        <v>1.15405</v>
      </c>
      <c r="F336" s="1">
        <v>57344</v>
      </c>
      <c r="H336" s="1">
        <f t="shared" si="30"/>
        <v>9.8375000000000006E-5</v>
      </c>
      <c r="I336" s="1">
        <f t="shared" si="31"/>
        <v>1.0833750000000001E-3</v>
      </c>
      <c r="J336" s="5">
        <f t="shared" si="33"/>
        <v>8.3245187222339756E-2</v>
      </c>
      <c r="L336" s="1">
        <f t="shared" si="32"/>
        <v>4.1327476501464852E-3</v>
      </c>
      <c r="N336" s="3" t="str">
        <f t="shared" si="34"/>
        <v/>
      </c>
      <c r="O336" s="3" t="str">
        <f t="shared" si="35"/>
        <v/>
      </c>
    </row>
  </sheetData>
  <mergeCells count="2">
    <mergeCell ref="K1:L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1B63-F0C9-499B-AFDF-480F235B1C17}">
  <dimension ref="A1:O336"/>
  <sheetViews>
    <sheetView tabSelected="1" workbookViewId="0">
      <selection activeCell="F2" sqref="F2"/>
    </sheetView>
  </sheetViews>
  <sheetFormatPr defaultColWidth="11.7109375" defaultRowHeight="15" x14ac:dyDescent="0.25"/>
  <cols>
    <col min="1" max="4" width="11.7109375" style="1"/>
    <col min="5" max="5" width="28.85546875" style="1" bestFit="1" customWidth="1"/>
    <col min="6" max="6" width="14.42578125" style="1" bestFit="1" customWidth="1"/>
    <col min="7" max="8" width="14.42578125" style="1" customWidth="1"/>
    <col min="9" max="11" width="12.5703125" style="1" customWidth="1"/>
    <col min="12" max="12" width="18.140625" style="1" bestFit="1" customWidth="1"/>
    <col min="13" max="13" width="11.7109375" style="1"/>
    <col min="14" max="14" width="23.140625" style="1" bestFit="1" customWidth="1"/>
    <col min="15" max="15" width="22.140625" style="1" customWidth="1"/>
    <col min="16" max="16384" width="11.7109375" style="1"/>
  </cols>
  <sheetData>
    <row r="1" spans="1:15" x14ac:dyDescent="0.25">
      <c r="E1" s="20" t="s">
        <v>24</v>
      </c>
      <c r="F1" s="21"/>
      <c r="H1" s="20" t="s">
        <v>21</v>
      </c>
      <c r="I1" s="21"/>
      <c r="K1" s="20" t="s">
        <v>18</v>
      </c>
      <c r="L1" s="21"/>
      <c r="N1" s="14" t="s">
        <v>13</v>
      </c>
      <c r="O1" s="10"/>
    </row>
    <row r="2" spans="1:15" x14ac:dyDescent="0.25">
      <c r="E2" s="11" t="s">
        <v>25</v>
      </c>
      <c r="F2" s="17" t="s">
        <v>26</v>
      </c>
      <c r="H2" s="11">
        <v>2666</v>
      </c>
      <c r="I2" s="17" t="s">
        <v>22</v>
      </c>
      <c r="K2" s="11" t="s">
        <v>19</v>
      </c>
      <c r="L2" s="17" t="s">
        <v>20</v>
      </c>
      <c r="N2" s="11" t="s">
        <v>8</v>
      </c>
      <c r="O2" s="12" t="s">
        <v>9</v>
      </c>
    </row>
    <row r="3" spans="1:15" ht="15.75" thickBot="1" x14ac:dyDescent="0.3">
      <c r="E3" s="15"/>
      <c r="F3" s="16"/>
      <c r="H3" s="15"/>
      <c r="I3" s="16"/>
      <c r="K3" s="15"/>
      <c r="L3" s="16"/>
      <c r="N3" s="11" t="s">
        <v>10</v>
      </c>
      <c r="O3" s="12" t="s">
        <v>11</v>
      </c>
    </row>
    <row r="4" spans="1:15" ht="15.75" thickBot="1" x14ac:dyDescent="0.3">
      <c r="G4" s="4"/>
      <c r="N4" s="13" t="s">
        <v>12</v>
      </c>
      <c r="O4" s="18" t="s">
        <v>23</v>
      </c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14</v>
      </c>
      <c r="I6" s="1" t="s">
        <v>15</v>
      </c>
      <c r="J6" s="1" t="s">
        <v>17</v>
      </c>
      <c r="L6" s="1" t="s">
        <v>16</v>
      </c>
      <c r="N6" s="1" t="s">
        <v>6</v>
      </c>
      <c r="O6" s="1" t="s">
        <v>7</v>
      </c>
    </row>
    <row r="7" spans="1:15" x14ac:dyDescent="0.25">
      <c r="A7" s="1">
        <v>67108864</v>
      </c>
      <c r="B7" s="1">
        <v>0</v>
      </c>
      <c r="C7" s="1">
        <v>1.9489700000000001</v>
      </c>
      <c r="D7" s="1">
        <v>0.28791800000000001</v>
      </c>
      <c r="E7" s="1">
        <v>4.2903100000000003E-3</v>
      </c>
      <c r="F7" s="1">
        <v>3758096384</v>
      </c>
      <c r="H7" s="1">
        <f>IF(B7=0,D7,H6)</f>
        <v>0.28791800000000001</v>
      </c>
      <c r="I7" s="1">
        <f>D7-H7</f>
        <v>0</v>
      </c>
      <c r="J7" s="5">
        <f>H7/(H7+I7)</f>
        <v>1</v>
      </c>
      <c r="L7" s="1">
        <f>I7/(MAX(B7,1))</f>
        <v>0</v>
      </c>
      <c r="N7" s="3">
        <f>IF(B7=0,F7*8/D7/1000000000,"")</f>
        <v>104.42129728603283</v>
      </c>
      <c r="O7" s="19">
        <f>IF(B7=0,F7*8/D7/1000000000/8,"")</f>
        <v>13.052662160754103</v>
      </c>
    </row>
    <row r="8" spans="1:15" x14ac:dyDescent="0.25">
      <c r="A8" s="1">
        <v>67108864</v>
      </c>
      <c r="B8" s="1">
        <v>1</v>
      </c>
      <c r="C8" s="1">
        <v>1.9437199999999999</v>
      </c>
      <c r="D8" s="1">
        <v>0.68729899999999999</v>
      </c>
      <c r="E8" s="1">
        <v>1.0241500000000001E-2</v>
      </c>
      <c r="F8" s="1">
        <v>3758096384</v>
      </c>
      <c r="H8" s="1">
        <f t="shared" ref="H8:H71" si="0">IF(B8=0,D8,H7)</f>
        <v>0.28791800000000001</v>
      </c>
      <c r="I8" s="1">
        <f t="shared" ref="I8:I71" si="1">D8-H8</f>
        <v>0.39938099999999999</v>
      </c>
      <c r="J8" s="5">
        <f t="shared" ref="J8:J71" si="2">H8/(H8+I8)</f>
        <v>0.41891229290308879</v>
      </c>
      <c r="L8" s="1">
        <f>I8/MAX(B8,1)/A8*1000000</f>
        <v>5.9512406587600708E-3</v>
      </c>
      <c r="N8" s="3" t="str">
        <f t="shared" ref="N8:N71" si="3">IF(B8=0,F8*8/D8/1000000000,"")</f>
        <v/>
      </c>
      <c r="O8" s="3" t="str">
        <f t="shared" ref="O8:O71" si="4">IF(B8=0,F8*8/D8/1000000000/8,"")</f>
        <v/>
      </c>
    </row>
    <row r="9" spans="1:15" x14ac:dyDescent="0.25">
      <c r="A9" s="1">
        <v>67108864</v>
      </c>
      <c r="B9" s="1">
        <v>2</v>
      </c>
      <c r="C9" s="1">
        <v>1.9402699999999999</v>
      </c>
      <c r="D9" s="1">
        <v>1.0673600000000001</v>
      </c>
      <c r="E9" s="1">
        <v>1.59049E-2</v>
      </c>
      <c r="F9" s="1">
        <v>3758096384</v>
      </c>
      <c r="H9" s="1">
        <f t="shared" si="0"/>
        <v>0.28791800000000001</v>
      </c>
      <c r="I9" s="1">
        <f t="shared" si="1"/>
        <v>0.77944200000000008</v>
      </c>
      <c r="J9" s="5">
        <f t="shared" si="2"/>
        <v>0.26974778893719081</v>
      </c>
      <c r="L9" s="1">
        <f t="shared" ref="L9:L72" si="5">I9/MAX(B9,1)/A9*1000000</f>
        <v>5.8072954416275033E-3</v>
      </c>
      <c r="N9" s="3" t="str">
        <f t="shared" si="3"/>
        <v/>
      </c>
      <c r="O9" s="3" t="str">
        <f t="shared" si="4"/>
        <v/>
      </c>
    </row>
    <row r="10" spans="1:15" x14ac:dyDescent="0.25">
      <c r="A10" s="1">
        <v>67108864</v>
      </c>
      <c r="B10" s="1">
        <v>4</v>
      </c>
      <c r="C10" s="1">
        <v>1.94119</v>
      </c>
      <c r="D10" s="1">
        <v>1.8402000000000001</v>
      </c>
      <c r="E10" s="1">
        <v>2.74212E-2</v>
      </c>
      <c r="F10" s="1">
        <v>3758096384</v>
      </c>
      <c r="H10" s="1">
        <f t="shared" si="0"/>
        <v>0.28791800000000001</v>
      </c>
      <c r="I10" s="1">
        <f t="shared" si="1"/>
        <v>1.5522819999999999</v>
      </c>
      <c r="J10" s="5">
        <f t="shared" si="2"/>
        <v>0.15646016737311164</v>
      </c>
      <c r="L10" s="1">
        <f t="shared" si="5"/>
        <v>5.7827010750770569E-3</v>
      </c>
      <c r="N10" s="3" t="str">
        <f t="shared" si="3"/>
        <v/>
      </c>
      <c r="O10" s="3" t="str">
        <f t="shared" si="4"/>
        <v/>
      </c>
    </row>
    <row r="11" spans="1:15" x14ac:dyDescent="0.25">
      <c r="A11" s="1">
        <v>67108864</v>
      </c>
      <c r="B11" s="1">
        <v>8</v>
      </c>
      <c r="C11" s="1">
        <v>1.9622999999999999</v>
      </c>
      <c r="D11" s="1">
        <v>3.37588</v>
      </c>
      <c r="E11" s="1">
        <v>5.0304599999999998E-2</v>
      </c>
      <c r="F11" s="1">
        <v>3758096384</v>
      </c>
      <c r="H11" s="1">
        <f t="shared" si="0"/>
        <v>0.28791800000000001</v>
      </c>
      <c r="I11" s="1">
        <f t="shared" si="1"/>
        <v>3.0879620000000001</v>
      </c>
      <c r="J11" s="5">
        <f t="shared" si="2"/>
        <v>8.5286799293813761E-2</v>
      </c>
      <c r="L11" s="1">
        <f t="shared" si="5"/>
        <v>5.7517774403095245E-3</v>
      </c>
      <c r="N11" s="3" t="str">
        <f t="shared" si="3"/>
        <v/>
      </c>
      <c r="O11" s="3" t="str">
        <f t="shared" si="4"/>
        <v/>
      </c>
    </row>
    <row r="12" spans="1:15" x14ac:dyDescent="0.25">
      <c r="A12" s="1">
        <v>67108864</v>
      </c>
      <c r="B12" s="1">
        <v>16</v>
      </c>
      <c r="C12" s="1">
        <v>1.94031</v>
      </c>
      <c r="D12" s="1">
        <v>6.4550299999999998</v>
      </c>
      <c r="E12" s="1">
        <v>9.6187400000000006E-2</v>
      </c>
      <c r="F12" s="1">
        <v>3758096384</v>
      </c>
      <c r="H12" s="1">
        <f t="shared" si="0"/>
        <v>0.28791800000000001</v>
      </c>
      <c r="I12" s="1">
        <f t="shared" si="1"/>
        <v>6.1671119999999995</v>
      </c>
      <c r="J12" s="5">
        <f t="shared" si="2"/>
        <v>4.460366566847869E-2</v>
      </c>
      <c r="L12" s="1">
        <f t="shared" si="5"/>
        <v>5.7435706257820121E-3</v>
      </c>
      <c r="N12" s="3" t="str">
        <f t="shared" si="3"/>
        <v/>
      </c>
      <c r="O12" s="3" t="str">
        <f t="shared" si="4"/>
        <v/>
      </c>
    </row>
    <row r="13" spans="1:15" x14ac:dyDescent="0.25">
      <c r="A13" s="1">
        <v>47453132</v>
      </c>
      <c r="B13" s="1">
        <v>0</v>
      </c>
      <c r="C13" s="1">
        <v>1.37595</v>
      </c>
      <c r="D13" s="1">
        <v>0.20397799999999999</v>
      </c>
      <c r="E13" s="1">
        <v>4.2985200000000001E-3</v>
      </c>
      <c r="F13" s="1">
        <v>2657375392</v>
      </c>
      <c r="H13" s="1">
        <f t="shared" si="0"/>
        <v>0.20397799999999999</v>
      </c>
      <c r="I13" s="1">
        <f t="shared" si="1"/>
        <v>0</v>
      </c>
      <c r="J13" s="5">
        <f t="shared" si="2"/>
        <v>1</v>
      </c>
      <c r="L13" s="1">
        <f t="shared" si="5"/>
        <v>0</v>
      </c>
      <c r="N13" s="3">
        <f t="shared" si="3"/>
        <v>104.22203931796567</v>
      </c>
      <c r="O13" s="3">
        <f t="shared" si="4"/>
        <v>13.027754914745708</v>
      </c>
    </row>
    <row r="14" spans="1:15" x14ac:dyDescent="0.25">
      <c r="A14" s="1">
        <v>47453132</v>
      </c>
      <c r="B14" s="1">
        <v>1</v>
      </c>
      <c r="C14" s="1">
        <v>1.3725400000000001</v>
      </c>
      <c r="D14" s="1">
        <v>0.47672500000000001</v>
      </c>
      <c r="E14" s="1">
        <v>1.00462E-2</v>
      </c>
      <c r="F14" s="1">
        <v>2657375392</v>
      </c>
      <c r="H14" s="1">
        <f t="shared" si="0"/>
        <v>0.20397799999999999</v>
      </c>
      <c r="I14" s="1">
        <f t="shared" si="1"/>
        <v>0.27274700000000002</v>
      </c>
      <c r="J14" s="5">
        <f t="shared" si="2"/>
        <v>0.42787351198279927</v>
      </c>
      <c r="L14" s="1">
        <f t="shared" si="5"/>
        <v>5.7477133437683313E-3</v>
      </c>
      <c r="N14" s="3" t="str">
        <f t="shared" si="3"/>
        <v/>
      </c>
      <c r="O14" s="3" t="str">
        <f t="shared" si="4"/>
        <v/>
      </c>
    </row>
    <row r="15" spans="1:15" x14ac:dyDescent="0.25">
      <c r="A15" s="1">
        <v>47453132</v>
      </c>
      <c r="B15" s="1">
        <v>2</v>
      </c>
      <c r="C15" s="1">
        <v>1.3763000000000001</v>
      </c>
      <c r="D15" s="1">
        <v>0.74942500000000001</v>
      </c>
      <c r="E15" s="1">
        <v>1.5792899999999999E-2</v>
      </c>
      <c r="F15" s="1">
        <v>2657375392</v>
      </c>
      <c r="H15" s="1">
        <f t="shared" si="0"/>
        <v>0.20397799999999999</v>
      </c>
      <c r="I15" s="1">
        <f t="shared" si="1"/>
        <v>0.54544700000000002</v>
      </c>
      <c r="J15" s="5">
        <f t="shared" si="2"/>
        <v>0.27217933749207723</v>
      </c>
      <c r="L15" s="1">
        <f t="shared" si="5"/>
        <v>5.7472181182898529E-3</v>
      </c>
      <c r="N15" s="3" t="str">
        <f t="shared" si="3"/>
        <v/>
      </c>
      <c r="O15" s="3" t="str">
        <f t="shared" si="4"/>
        <v/>
      </c>
    </row>
    <row r="16" spans="1:15" x14ac:dyDescent="0.25">
      <c r="A16" s="1">
        <v>47453132</v>
      </c>
      <c r="B16" s="1">
        <v>4</v>
      </c>
      <c r="C16" s="1">
        <v>1.37978</v>
      </c>
      <c r="D16" s="1">
        <v>1.2969900000000001</v>
      </c>
      <c r="E16" s="1">
        <v>2.7331999999999999E-2</v>
      </c>
      <c r="F16" s="1">
        <v>2657375392</v>
      </c>
      <c r="H16" s="1">
        <f t="shared" si="0"/>
        <v>0.20397799999999999</v>
      </c>
      <c r="I16" s="1">
        <f t="shared" si="1"/>
        <v>1.0930120000000001</v>
      </c>
      <c r="J16" s="5">
        <f t="shared" si="2"/>
        <v>0.15727029506781084</v>
      </c>
      <c r="L16" s="1">
        <f t="shared" si="5"/>
        <v>5.7583764966240803E-3</v>
      </c>
      <c r="N16" s="3" t="str">
        <f t="shared" si="3"/>
        <v/>
      </c>
      <c r="O16" s="3" t="str">
        <f t="shared" si="4"/>
        <v/>
      </c>
    </row>
    <row r="17" spans="1:15" x14ac:dyDescent="0.25">
      <c r="A17" s="1">
        <v>47453132</v>
      </c>
      <c r="B17" s="1">
        <v>8</v>
      </c>
      <c r="C17" s="1">
        <v>1.3760399999999999</v>
      </c>
      <c r="D17" s="1">
        <v>2.3877100000000002</v>
      </c>
      <c r="E17" s="1">
        <v>5.0317300000000002E-2</v>
      </c>
      <c r="F17" s="1">
        <v>2657375392</v>
      </c>
      <c r="H17" s="1">
        <f t="shared" si="0"/>
        <v>0.20397799999999999</v>
      </c>
      <c r="I17" s="1">
        <f t="shared" si="1"/>
        <v>2.183732</v>
      </c>
      <c r="J17" s="5">
        <f t="shared" si="2"/>
        <v>8.5428297406301423E-2</v>
      </c>
      <c r="L17" s="1">
        <f t="shared" si="5"/>
        <v>5.7523389604715661E-3</v>
      </c>
      <c r="N17" s="3" t="str">
        <f t="shared" si="3"/>
        <v/>
      </c>
      <c r="O17" s="3" t="str">
        <f t="shared" si="4"/>
        <v/>
      </c>
    </row>
    <row r="18" spans="1:15" x14ac:dyDescent="0.25">
      <c r="A18" s="1">
        <v>47453132</v>
      </c>
      <c r="B18" s="1">
        <v>16</v>
      </c>
      <c r="C18" s="1">
        <v>1.37008</v>
      </c>
      <c r="D18" s="1">
        <v>4.5696599999999998</v>
      </c>
      <c r="E18" s="1">
        <v>9.6298300000000003E-2</v>
      </c>
      <c r="F18" s="1">
        <v>2657375392</v>
      </c>
      <c r="H18" s="1">
        <f t="shared" si="0"/>
        <v>0.20397799999999999</v>
      </c>
      <c r="I18" s="1">
        <f t="shared" si="1"/>
        <v>4.3656819999999996</v>
      </c>
      <c r="J18" s="5">
        <f t="shared" si="2"/>
        <v>4.4637456616028325E-2</v>
      </c>
      <c r="L18" s="1">
        <f t="shared" si="5"/>
        <v>5.749991907804947E-3</v>
      </c>
      <c r="N18" s="3" t="str">
        <f t="shared" si="3"/>
        <v/>
      </c>
      <c r="O18" s="3" t="str">
        <f t="shared" si="4"/>
        <v/>
      </c>
    </row>
    <row r="19" spans="1:15" x14ac:dyDescent="0.25">
      <c r="A19" s="1">
        <v>33554432</v>
      </c>
      <c r="B19" s="1">
        <v>0</v>
      </c>
      <c r="C19" s="1">
        <v>0.97081099999999998</v>
      </c>
      <c r="D19" s="1">
        <v>0.14471899999999999</v>
      </c>
      <c r="E19" s="1">
        <v>4.3129600000000002E-3</v>
      </c>
      <c r="F19" s="1">
        <v>1879048192</v>
      </c>
      <c r="H19" s="1">
        <f t="shared" si="0"/>
        <v>0.14471899999999999</v>
      </c>
      <c r="I19" s="1">
        <f t="shared" si="1"/>
        <v>0</v>
      </c>
      <c r="J19" s="5">
        <f t="shared" si="2"/>
        <v>1</v>
      </c>
      <c r="L19" s="1">
        <f t="shared" si="5"/>
        <v>0</v>
      </c>
      <c r="N19" s="3">
        <f t="shared" si="3"/>
        <v>103.87292294722877</v>
      </c>
      <c r="O19" s="3">
        <f t="shared" si="4"/>
        <v>12.984115368403597</v>
      </c>
    </row>
    <row r="20" spans="1:15" x14ac:dyDescent="0.25">
      <c r="A20" s="1">
        <v>33554432</v>
      </c>
      <c r="B20" s="1">
        <v>1</v>
      </c>
      <c r="C20" s="1">
        <v>0.97486799999999996</v>
      </c>
      <c r="D20" s="1">
        <v>0.33552300000000002</v>
      </c>
      <c r="E20" s="1">
        <v>9.9993600000000005E-3</v>
      </c>
      <c r="F20" s="1">
        <v>1879048192</v>
      </c>
      <c r="H20" s="1">
        <f t="shared" si="0"/>
        <v>0.14471899999999999</v>
      </c>
      <c r="I20" s="1">
        <f t="shared" si="1"/>
        <v>0.19080400000000003</v>
      </c>
      <c r="J20" s="5">
        <f t="shared" si="2"/>
        <v>0.43132363504141291</v>
      </c>
      <c r="L20" s="1">
        <f t="shared" si="5"/>
        <v>5.6864023208618173E-3</v>
      </c>
      <c r="N20" s="3" t="str">
        <f t="shared" si="3"/>
        <v/>
      </c>
      <c r="O20" s="3" t="str">
        <f t="shared" si="4"/>
        <v/>
      </c>
    </row>
    <row r="21" spans="1:15" x14ac:dyDescent="0.25">
      <c r="A21" s="1">
        <v>33554432</v>
      </c>
      <c r="B21" s="1">
        <v>2</v>
      </c>
      <c r="C21" s="1">
        <v>0.97485599999999994</v>
      </c>
      <c r="D21" s="1">
        <v>0.52897899999999998</v>
      </c>
      <c r="E21" s="1">
        <v>1.5764799999999999E-2</v>
      </c>
      <c r="F21" s="1">
        <v>1879048192</v>
      </c>
      <c r="H21" s="1">
        <f t="shared" si="0"/>
        <v>0.14471899999999999</v>
      </c>
      <c r="I21" s="1">
        <f t="shared" si="1"/>
        <v>0.38425999999999999</v>
      </c>
      <c r="J21" s="5">
        <f t="shared" si="2"/>
        <v>0.27358174899192594</v>
      </c>
      <c r="L21" s="1">
        <f t="shared" si="5"/>
        <v>5.7259202003479004E-3</v>
      </c>
      <c r="N21" s="3" t="str">
        <f t="shared" si="3"/>
        <v/>
      </c>
      <c r="O21" s="3" t="str">
        <f t="shared" si="4"/>
        <v/>
      </c>
    </row>
    <row r="22" spans="1:15" x14ac:dyDescent="0.25">
      <c r="A22" s="1">
        <v>33554432</v>
      </c>
      <c r="B22" s="1">
        <v>4</v>
      </c>
      <c r="C22" s="1">
        <v>0.97341100000000003</v>
      </c>
      <c r="D22" s="1">
        <v>0.91577900000000001</v>
      </c>
      <c r="E22" s="1">
        <v>2.7292299999999999E-2</v>
      </c>
      <c r="F22" s="1">
        <v>1879048192</v>
      </c>
      <c r="H22" s="1">
        <f t="shared" si="0"/>
        <v>0.14471899999999999</v>
      </c>
      <c r="I22" s="1">
        <f t="shared" si="1"/>
        <v>0.77106000000000008</v>
      </c>
      <c r="J22" s="5">
        <f t="shared" si="2"/>
        <v>0.15802830158804687</v>
      </c>
      <c r="L22" s="1">
        <f t="shared" si="5"/>
        <v>5.7448446750640878E-3</v>
      </c>
      <c r="N22" s="3" t="str">
        <f t="shared" si="3"/>
        <v/>
      </c>
      <c r="O22" s="3" t="str">
        <f t="shared" si="4"/>
        <v/>
      </c>
    </row>
    <row r="23" spans="1:15" x14ac:dyDescent="0.25">
      <c r="A23" s="1">
        <v>33554432</v>
      </c>
      <c r="B23" s="1">
        <v>8</v>
      </c>
      <c r="C23" s="1">
        <v>0.97493600000000002</v>
      </c>
      <c r="D23" s="1">
        <v>1.68753</v>
      </c>
      <c r="E23" s="1">
        <v>5.0292299999999998E-2</v>
      </c>
      <c r="F23" s="1">
        <v>1879048192</v>
      </c>
      <c r="H23" s="1">
        <f t="shared" si="0"/>
        <v>0.14471899999999999</v>
      </c>
      <c r="I23" s="1">
        <f t="shared" si="1"/>
        <v>1.5428109999999999</v>
      </c>
      <c r="J23" s="5">
        <f t="shared" si="2"/>
        <v>8.5757882822823886E-2</v>
      </c>
      <c r="L23" s="1">
        <f t="shared" si="5"/>
        <v>5.7474188506603241E-3</v>
      </c>
      <c r="N23" s="3" t="str">
        <f t="shared" si="3"/>
        <v/>
      </c>
      <c r="O23" s="3" t="str">
        <f t="shared" si="4"/>
        <v/>
      </c>
    </row>
    <row r="24" spans="1:15" x14ac:dyDescent="0.25">
      <c r="A24" s="1">
        <v>33554432</v>
      </c>
      <c r="B24" s="1">
        <v>16</v>
      </c>
      <c r="C24" s="1">
        <v>0.97567800000000005</v>
      </c>
      <c r="D24" s="1">
        <v>3.2312599999999998</v>
      </c>
      <c r="E24" s="1">
        <v>9.6298999999999996E-2</v>
      </c>
      <c r="F24" s="1">
        <v>1879048192</v>
      </c>
      <c r="H24" s="1">
        <f t="shared" si="0"/>
        <v>0.14471899999999999</v>
      </c>
      <c r="I24" s="1">
        <f t="shared" si="1"/>
        <v>3.086541</v>
      </c>
      <c r="J24" s="5">
        <f t="shared" si="2"/>
        <v>4.4787172805654758E-2</v>
      </c>
      <c r="L24" s="1">
        <f t="shared" si="5"/>
        <v>5.7491306215524673E-3</v>
      </c>
      <c r="N24" s="3" t="str">
        <f t="shared" si="3"/>
        <v/>
      </c>
      <c r="O24" s="3" t="str">
        <f t="shared" si="4"/>
        <v/>
      </c>
    </row>
    <row r="25" spans="1:15" x14ac:dyDescent="0.25">
      <c r="A25" s="1">
        <v>23726566</v>
      </c>
      <c r="B25" s="1">
        <v>0</v>
      </c>
      <c r="C25" s="1">
        <v>0.69084800000000002</v>
      </c>
      <c r="D25" s="1">
        <v>0.10215399999999999</v>
      </c>
      <c r="E25" s="1">
        <v>4.3054900000000004E-3</v>
      </c>
      <c r="F25" s="1">
        <v>1328687696</v>
      </c>
      <c r="H25" s="1">
        <f t="shared" si="0"/>
        <v>0.10215399999999999</v>
      </c>
      <c r="I25" s="1">
        <f t="shared" si="1"/>
        <v>0</v>
      </c>
      <c r="J25" s="5">
        <f t="shared" si="2"/>
        <v>1</v>
      </c>
      <c r="L25" s="1">
        <f t="shared" si="5"/>
        <v>0</v>
      </c>
      <c r="N25" s="3">
        <f t="shared" si="3"/>
        <v>104.05369900346537</v>
      </c>
      <c r="O25" s="3">
        <f t="shared" si="4"/>
        <v>13.006712375433171</v>
      </c>
    </row>
    <row r="26" spans="1:15" x14ac:dyDescent="0.25">
      <c r="A26" s="1">
        <v>23726566</v>
      </c>
      <c r="B26" s="1">
        <v>1</v>
      </c>
      <c r="C26" s="1">
        <v>0.690249</v>
      </c>
      <c r="D26" s="1">
        <v>0.23797199999999999</v>
      </c>
      <c r="E26" s="1">
        <v>1.00298E-2</v>
      </c>
      <c r="F26" s="1">
        <v>1328687696</v>
      </c>
      <c r="H26" s="1">
        <f t="shared" si="0"/>
        <v>0.10215399999999999</v>
      </c>
      <c r="I26" s="1">
        <f t="shared" si="1"/>
        <v>0.13581799999999999</v>
      </c>
      <c r="J26" s="5">
        <f t="shared" si="2"/>
        <v>0.42926898962903198</v>
      </c>
      <c r="L26" s="1">
        <f t="shared" si="5"/>
        <v>5.7243007690198399E-3</v>
      </c>
      <c r="N26" s="3" t="str">
        <f t="shared" si="3"/>
        <v/>
      </c>
      <c r="O26" s="3" t="str">
        <f t="shared" si="4"/>
        <v/>
      </c>
    </row>
    <row r="27" spans="1:15" x14ac:dyDescent="0.25">
      <c r="A27" s="1">
        <v>23726566</v>
      </c>
      <c r="B27" s="1">
        <v>2</v>
      </c>
      <c r="C27" s="1">
        <v>0.69472199999999995</v>
      </c>
      <c r="D27" s="1">
        <v>0.37452099999999999</v>
      </c>
      <c r="E27" s="1">
        <v>1.5784900000000001E-2</v>
      </c>
      <c r="F27" s="1">
        <v>1328687696</v>
      </c>
      <c r="H27" s="1">
        <f t="shared" si="0"/>
        <v>0.10215399999999999</v>
      </c>
      <c r="I27" s="1">
        <f t="shared" si="1"/>
        <v>0.27236700000000003</v>
      </c>
      <c r="J27" s="5">
        <f t="shared" si="2"/>
        <v>0.27275907091992169</v>
      </c>
      <c r="L27" s="1">
        <f t="shared" si="5"/>
        <v>5.7397054424142132E-3</v>
      </c>
      <c r="N27" s="3" t="str">
        <f t="shared" si="3"/>
        <v/>
      </c>
      <c r="O27" s="3" t="str">
        <f t="shared" si="4"/>
        <v/>
      </c>
    </row>
    <row r="28" spans="1:15" x14ac:dyDescent="0.25">
      <c r="A28" s="1">
        <v>23726566</v>
      </c>
      <c r="B28" s="1">
        <v>4</v>
      </c>
      <c r="C28" s="1">
        <v>0.69265399999999999</v>
      </c>
      <c r="D28" s="1">
        <v>0.64737599999999995</v>
      </c>
      <c r="E28" s="1">
        <v>2.7284900000000001E-2</v>
      </c>
      <c r="F28" s="1">
        <v>1328687696</v>
      </c>
      <c r="H28" s="1">
        <f t="shared" si="0"/>
        <v>0.10215399999999999</v>
      </c>
      <c r="I28" s="1">
        <f t="shared" si="1"/>
        <v>0.54522199999999998</v>
      </c>
      <c r="J28" s="5">
        <f t="shared" si="2"/>
        <v>0.15779701440893701</v>
      </c>
      <c r="L28" s="1">
        <f>I28/MAX(B28,1)/A28*1000000</f>
        <v>5.7448473580205411E-3</v>
      </c>
      <c r="N28" s="3" t="str">
        <f t="shared" si="3"/>
        <v/>
      </c>
      <c r="O28" s="3" t="str">
        <f t="shared" si="4"/>
        <v/>
      </c>
    </row>
    <row r="29" spans="1:15" x14ac:dyDescent="0.25">
      <c r="A29" s="1">
        <v>23726566</v>
      </c>
      <c r="B29" s="1">
        <v>8</v>
      </c>
      <c r="C29" s="1">
        <v>0.69479100000000005</v>
      </c>
      <c r="D29" s="1">
        <v>1.1930700000000001</v>
      </c>
      <c r="E29" s="1">
        <v>5.0284000000000002E-2</v>
      </c>
      <c r="F29" s="1">
        <v>1328687696</v>
      </c>
      <c r="H29" s="1">
        <f t="shared" si="0"/>
        <v>0.10215399999999999</v>
      </c>
      <c r="I29" s="1">
        <f t="shared" si="1"/>
        <v>1.090916</v>
      </c>
      <c r="J29" s="5">
        <f t="shared" si="2"/>
        <v>8.5622805032395402E-2</v>
      </c>
      <c r="L29" s="1">
        <f t="shared" si="5"/>
        <v>5.7473340221252415E-3</v>
      </c>
      <c r="N29" s="3" t="str">
        <f t="shared" si="3"/>
        <v/>
      </c>
      <c r="O29" s="3" t="str">
        <f t="shared" si="4"/>
        <v/>
      </c>
    </row>
    <row r="30" spans="1:15" x14ac:dyDescent="0.25">
      <c r="A30" s="1">
        <v>23726566</v>
      </c>
      <c r="B30" s="1">
        <v>16</v>
      </c>
      <c r="C30" s="1">
        <v>0.69298300000000002</v>
      </c>
      <c r="D30" s="1">
        <v>2.2846099999999998</v>
      </c>
      <c r="E30" s="1">
        <v>9.6289299999999994E-2</v>
      </c>
      <c r="F30" s="1">
        <v>1328687696</v>
      </c>
      <c r="H30" s="1">
        <f t="shared" si="0"/>
        <v>0.10215399999999999</v>
      </c>
      <c r="I30" s="1">
        <f t="shared" si="1"/>
        <v>2.1824559999999997</v>
      </c>
      <c r="J30" s="5">
        <f t="shared" si="2"/>
        <v>4.4713977440350869E-2</v>
      </c>
      <c r="L30" s="1">
        <f t="shared" si="5"/>
        <v>5.7489777492452966E-3</v>
      </c>
      <c r="N30" s="3" t="str">
        <f t="shared" si="3"/>
        <v/>
      </c>
      <c r="O30" s="3" t="str">
        <f t="shared" si="4"/>
        <v/>
      </c>
    </row>
    <row r="31" spans="1:15" x14ac:dyDescent="0.25">
      <c r="A31" s="1">
        <v>16777216</v>
      </c>
      <c r="B31" s="1">
        <v>0</v>
      </c>
      <c r="C31" s="1">
        <v>0.49566199999999999</v>
      </c>
      <c r="D31" s="1">
        <v>7.2005899999999998E-2</v>
      </c>
      <c r="E31" s="1">
        <v>4.2918899999999996E-3</v>
      </c>
      <c r="F31" s="1">
        <v>939524096</v>
      </c>
      <c r="H31" s="1">
        <f t="shared" si="0"/>
        <v>7.2005899999999998E-2</v>
      </c>
      <c r="I31" s="1">
        <f t="shared" si="1"/>
        <v>0</v>
      </c>
      <c r="J31" s="5">
        <f t="shared" si="2"/>
        <v>1</v>
      </c>
      <c r="L31" s="1">
        <f t="shared" si="5"/>
        <v>0</v>
      </c>
      <c r="N31" s="3">
        <f t="shared" si="3"/>
        <v>104.38301261424411</v>
      </c>
      <c r="O31" s="3">
        <f t="shared" si="4"/>
        <v>13.047876576780514</v>
      </c>
    </row>
    <row r="32" spans="1:15" x14ac:dyDescent="0.25">
      <c r="A32" s="1">
        <v>16777216</v>
      </c>
      <c r="B32" s="1">
        <v>1</v>
      </c>
      <c r="C32" s="1">
        <v>0.49243700000000001</v>
      </c>
      <c r="D32" s="1">
        <v>0.16884399999999999</v>
      </c>
      <c r="E32" s="1">
        <v>1.0063900000000001E-2</v>
      </c>
      <c r="F32" s="1">
        <v>939524096</v>
      </c>
      <c r="H32" s="1">
        <f t="shared" si="0"/>
        <v>7.2005899999999998E-2</v>
      </c>
      <c r="I32" s="1">
        <f t="shared" si="1"/>
        <v>9.6838099999999996E-2</v>
      </c>
      <c r="J32" s="5">
        <f t="shared" si="2"/>
        <v>0.42646407334581032</v>
      </c>
      <c r="L32" s="1">
        <f t="shared" si="5"/>
        <v>5.7720005512237544E-3</v>
      </c>
      <c r="N32" s="3" t="str">
        <f t="shared" si="3"/>
        <v/>
      </c>
      <c r="O32" s="3" t="str">
        <f t="shared" si="4"/>
        <v/>
      </c>
    </row>
    <row r="33" spans="1:15" x14ac:dyDescent="0.25">
      <c r="A33" s="1">
        <v>16777216</v>
      </c>
      <c r="B33" s="1">
        <v>2</v>
      </c>
      <c r="C33" s="1">
        <v>0.48992200000000002</v>
      </c>
      <c r="D33" s="1">
        <v>0.263349</v>
      </c>
      <c r="E33" s="1">
        <v>1.56968E-2</v>
      </c>
      <c r="F33" s="1">
        <v>939524096</v>
      </c>
      <c r="H33" s="1">
        <f t="shared" si="0"/>
        <v>7.2005899999999998E-2</v>
      </c>
      <c r="I33" s="1">
        <f t="shared" si="1"/>
        <v>0.19134309999999999</v>
      </c>
      <c r="J33" s="5">
        <f t="shared" si="2"/>
        <v>0.27342385959316345</v>
      </c>
      <c r="L33" s="1">
        <f t="shared" si="5"/>
        <v>5.7024687528610223E-3</v>
      </c>
      <c r="N33" s="3" t="str">
        <f t="shared" si="3"/>
        <v/>
      </c>
      <c r="O33" s="3" t="str">
        <f t="shared" si="4"/>
        <v/>
      </c>
    </row>
    <row r="34" spans="1:15" x14ac:dyDescent="0.25">
      <c r="A34" s="1">
        <v>16777216</v>
      </c>
      <c r="B34" s="1">
        <v>4</v>
      </c>
      <c r="C34" s="1">
        <v>0.49070200000000003</v>
      </c>
      <c r="D34" s="1">
        <v>0.457148</v>
      </c>
      <c r="E34" s="1">
        <v>2.7248100000000001E-2</v>
      </c>
      <c r="F34" s="1">
        <v>939524096</v>
      </c>
      <c r="H34" s="1">
        <f t="shared" si="0"/>
        <v>7.2005899999999998E-2</v>
      </c>
      <c r="I34" s="1">
        <f t="shared" si="1"/>
        <v>0.38514209999999999</v>
      </c>
      <c r="J34" s="5">
        <f t="shared" si="2"/>
        <v>0.1575111342497397</v>
      </c>
      <c r="L34" s="1">
        <f t="shared" si="5"/>
        <v>5.7390645146369931E-3</v>
      </c>
      <c r="N34" s="3" t="str">
        <f t="shared" si="3"/>
        <v/>
      </c>
      <c r="O34" s="3" t="str">
        <f t="shared" si="4"/>
        <v/>
      </c>
    </row>
    <row r="35" spans="1:15" x14ac:dyDescent="0.25">
      <c r="A35" s="1">
        <v>16777216</v>
      </c>
      <c r="B35" s="1">
        <v>8</v>
      </c>
      <c r="C35" s="1">
        <v>0.49274000000000001</v>
      </c>
      <c r="D35" s="1">
        <v>0.84338599999999997</v>
      </c>
      <c r="E35" s="1">
        <v>5.02697E-2</v>
      </c>
      <c r="F35" s="1">
        <v>939524096</v>
      </c>
      <c r="H35" s="1">
        <f t="shared" si="0"/>
        <v>7.2005899999999998E-2</v>
      </c>
      <c r="I35" s="1">
        <f t="shared" si="1"/>
        <v>0.77138010000000001</v>
      </c>
      <c r="J35" s="5">
        <f t="shared" si="2"/>
        <v>8.5377158264424588E-2</v>
      </c>
      <c r="L35" s="1">
        <f t="shared" si="5"/>
        <v>5.7472296059131621E-3</v>
      </c>
      <c r="N35" s="3" t="str">
        <f t="shared" si="3"/>
        <v/>
      </c>
      <c r="O35" s="3" t="str">
        <f t="shared" si="4"/>
        <v/>
      </c>
    </row>
    <row r="36" spans="1:15" x14ac:dyDescent="0.25">
      <c r="A36" s="1">
        <v>16777216</v>
      </c>
      <c r="B36" s="1">
        <v>16</v>
      </c>
      <c r="C36" s="1">
        <v>0.49344100000000002</v>
      </c>
      <c r="D36" s="1">
        <v>1.61311</v>
      </c>
      <c r="E36" s="1">
        <v>9.6148899999999995E-2</v>
      </c>
      <c r="F36" s="1">
        <v>939524096</v>
      </c>
      <c r="H36" s="1">
        <f t="shared" si="0"/>
        <v>7.2005899999999998E-2</v>
      </c>
      <c r="I36" s="1">
        <f t="shared" si="1"/>
        <v>1.5411041000000001</v>
      </c>
      <c r="J36" s="5">
        <f t="shared" si="2"/>
        <v>4.4637935416679576E-2</v>
      </c>
      <c r="L36" s="1">
        <f t="shared" si="5"/>
        <v>5.7410601526498798E-3</v>
      </c>
      <c r="N36" s="3" t="str">
        <f t="shared" si="3"/>
        <v/>
      </c>
      <c r="O36" s="3" t="str">
        <f t="shared" si="4"/>
        <v/>
      </c>
    </row>
    <row r="37" spans="1:15" x14ac:dyDescent="0.25">
      <c r="A37" s="1">
        <v>11863283</v>
      </c>
      <c r="B37" s="1">
        <v>0</v>
      </c>
      <c r="C37" s="1">
        <v>0.35578900000000002</v>
      </c>
      <c r="D37" s="1">
        <v>5.12296E-2</v>
      </c>
      <c r="E37" s="1">
        <v>4.3183300000000004E-3</v>
      </c>
      <c r="F37" s="1">
        <v>664343848</v>
      </c>
      <c r="H37" s="1">
        <f t="shared" si="0"/>
        <v>5.12296E-2</v>
      </c>
      <c r="I37" s="1">
        <f t="shared" si="1"/>
        <v>0</v>
      </c>
      <c r="J37" s="5">
        <f t="shared" si="2"/>
        <v>1</v>
      </c>
      <c r="L37" s="1">
        <f t="shared" si="5"/>
        <v>0</v>
      </c>
      <c r="N37" s="3">
        <f t="shared" si="3"/>
        <v>103.74374939488109</v>
      </c>
      <c r="O37" s="3">
        <f t="shared" si="4"/>
        <v>12.967968674360137</v>
      </c>
    </row>
    <row r="38" spans="1:15" x14ac:dyDescent="0.25">
      <c r="A38" s="1">
        <v>11863283</v>
      </c>
      <c r="B38" s="1">
        <v>1</v>
      </c>
      <c r="C38" s="1">
        <v>0.353296</v>
      </c>
      <c r="D38" s="1">
        <v>0.120362</v>
      </c>
      <c r="E38" s="1">
        <v>1.01458E-2</v>
      </c>
      <c r="F38" s="1">
        <v>664343848</v>
      </c>
      <c r="H38" s="1">
        <f t="shared" si="0"/>
        <v>5.12296E-2</v>
      </c>
      <c r="I38" s="1">
        <f t="shared" si="1"/>
        <v>6.9132399999999997E-2</v>
      </c>
      <c r="J38" s="5">
        <f t="shared" si="2"/>
        <v>0.42562935145643976</v>
      </c>
      <c r="L38" s="1">
        <f t="shared" si="5"/>
        <v>5.8274256797212027E-3</v>
      </c>
      <c r="N38" s="3" t="str">
        <f t="shared" si="3"/>
        <v/>
      </c>
      <c r="O38" s="3" t="str">
        <f t="shared" si="4"/>
        <v/>
      </c>
    </row>
    <row r="39" spans="1:15" x14ac:dyDescent="0.25">
      <c r="A39" s="1">
        <v>11863283</v>
      </c>
      <c r="B39" s="1">
        <v>2</v>
      </c>
      <c r="C39" s="1">
        <v>0.34917199999999998</v>
      </c>
      <c r="D39" s="1">
        <v>0.186222</v>
      </c>
      <c r="E39" s="1">
        <v>1.5697300000000001E-2</v>
      </c>
      <c r="F39" s="1">
        <v>664343848</v>
      </c>
      <c r="H39" s="1">
        <f t="shared" si="0"/>
        <v>5.12296E-2</v>
      </c>
      <c r="I39" s="1">
        <f t="shared" si="1"/>
        <v>0.13499240000000001</v>
      </c>
      <c r="J39" s="5">
        <f t="shared" si="2"/>
        <v>0.27509961229070679</v>
      </c>
      <c r="L39" s="1">
        <f t="shared" si="5"/>
        <v>5.6895043302937313E-3</v>
      </c>
      <c r="N39" s="3" t="str">
        <f t="shared" si="3"/>
        <v/>
      </c>
      <c r="O39" s="3" t="str">
        <f t="shared" si="4"/>
        <v/>
      </c>
    </row>
    <row r="40" spans="1:15" x14ac:dyDescent="0.25">
      <c r="A40" s="1">
        <v>11863283</v>
      </c>
      <c r="B40" s="1">
        <v>4</v>
      </c>
      <c r="C40" s="1">
        <v>0.34920200000000001</v>
      </c>
      <c r="D40" s="1">
        <v>0.32133200000000001</v>
      </c>
      <c r="E40" s="1">
        <v>2.7086300000000001E-2</v>
      </c>
      <c r="F40" s="1">
        <v>664343848</v>
      </c>
      <c r="H40" s="1">
        <f t="shared" si="0"/>
        <v>5.12296E-2</v>
      </c>
      <c r="I40" s="1">
        <f t="shared" si="1"/>
        <v>0.27010240000000002</v>
      </c>
      <c r="J40" s="5">
        <f t="shared" si="2"/>
        <v>0.15942887729824604</v>
      </c>
      <c r="L40" s="1">
        <f t="shared" si="5"/>
        <v>5.6919825650285846E-3</v>
      </c>
      <c r="N40" s="3" t="str">
        <f t="shared" si="3"/>
        <v/>
      </c>
      <c r="O40" s="3" t="str">
        <f t="shared" si="4"/>
        <v/>
      </c>
    </row>
    <row r="41" spans="1:15" x14ac:dyDescent="0.25">
      <c r="A41" s="1">
        <v>11863283</v>
      </c>
      <c r="B41" s="1">
        <v>8</v>
      </c>
      <c r="C41" s="1">
        <v>0.34949999999999998</v>
      </c>
      <c r="D41" s="1">
        <v>0.59539200000000003</v>
      </c>
      <c r="E41" s="1">
        <v>5.0187799999999998E-2</v>
      </c>
      <c r="F41" s="1">
        <v>664343848</v>
      </c>
      <c r="H41" s="1">
        <f t="shared" si="0"/>
        <v>5.12296E-2</v>
      </c>
      <c r="I41" s="1">
        <f t="shared" si="1"/>
        <v>0.54416240000000005</v>
      </c>
      <c r="J41" s="5">
        <f t="shared" si="2"/>
        <v>8.6043480597656666E-2</v>
      </c>
      <c r="L41" s="1">
        <f t="shared" si="5"/>
        <v>5.7336826576589294E-3</v>
      </c>
      <c r="N41" s="3" t="str">
        <f t="shared" si="3"/>
        <v/>
      </c>
      <c r="O41" s="3" t="str">
        <f t="shared" si="4"/>
        <v/>
      </c>
    </row>
    <row r="42" spans="1:15" x14ac:dyDescent="0.25">
      <c r="A42" s="1">
        <v>11863283</v>
      </c>
      <c r="B42" s="1">
        <v>16</v>
      </c>
      <c r="C42" s="1">
        <v>0.35002299999999997</v>
      </c>
      <c r="D42" s="1">
        <v>1.1400699999999999</v>
      </c>
      <c r="E42" s="1">
        <v>9.61003E-2</v>
      </c>
      <c r="F42" s="1">
        <v>664343848</v>
      </c>
      <c r="H42" s="1">
        <f t="shared" si="0"/>
        <v>5.12296E-2</v>
      </c>
      <c r="I42" s="1">
        <f t="shared" si="1"/>
        <v>1.0888403999999998</v>
      </c>
      <c r="J42" s="5">
        <f t="shared" si="2"/>
        <v>4.4935486417500684E-2</v>
      </c>
      <c r="L42" s="1">
        <f t="shared" si="5"/>
        <v>5.7363990220919443E-3</v>
      </c>
      <c r="N42" s="3" t="str">
        <f t="shared" si="3"/>
        <v/>
      </c>
      <c r="O42" s="3" t="str">
        <f t="shared" si="4"/>
        <v/>
      </c>
    </row>
    <row r="43" spans="1:15" x14ac:dyDescent="0.25">
      <c r="A43" s="1">
        <v>8388608</v>
      </c>
      <c r="B43" s="1">
        <v>0</v>
      </c>
      <c r="C43" s="1">
        <v>0.25034800000000001</v>
      </c>
      <c r="D43" s="1">
        <v>3.62221E-2</v>
      </c>
      <c r="E43" s="1">
        <v>4.3180099999999997E-3</v>
      </c>
      <c r="F43" s="1">
        <v>469762048</v>
      </c>
      <c r="H43" s="1">
        <f t="shared" si="0"/>
        <v>3.62221E-2</v>
      </c>
      <c r="I43" s="1">
        <f t="shared" si="1"/>
        <v>0</v>
      </c>
      <c r="J43" s="5">
        <f t="shared" si="2"/>
        <v>1</v>
      </c>
      <c r="L43" s="1">
        <f t="shared" si="5"/>
        <v>0</v>
      </c>
      <c r="N43" s="3">
        <f t="shared" si="3"/>
        <v>103.75147724731588</v>
      </c>
      <c r="O43" s="3">
        <f t="shared" si="4"/>
        <v>12.968934655914484</v>
      </c>
    </row>
    <row r="44" spans="1:15" x14ac:dyDescent="0.25">
      <c r="A44" s="1">
        <v>8388608</v>
      </c>
      <c r="B44" s="1">
        <v>1</v>
      </c>
      <c r="C44" s="1">
        <v>0.24524299999999999</v>
      </c>
      <c r="D44" s="1">
        <v>8.6080299999999998E-2</v>
      </c>
      <c r="E44" s="1">
        <v>1.0261599999999999E-2</v>
      </c>
      <c r="F44" s="1">
        <v>469762048</v>
      </c>
      <c r="H44" s="1">
        <f t="shared" si="0"/>
        <v>3.62221E-2</v>
      </c>
      <c r="I44" s="1">
        <f t="shared" si="1"/>
        <v>4.9858199999999998E-2</v>
      </c>
      <c r="J44" s="5">
        <f t="shared" si="2"/>
        <v>0.42079430485256208</v>
      </c>
      <c r="L44" s="1">
        <f t="shared" si="5"/>
        <v>5.9435606002807614E-3</v>
      </c>
      <c r="N44" s="3" t="str">
        <f t="shared" si="3"/>
        <v/>
      </c>
      <c r="O44" s="3" t="str">
        <f t="shared" si="4"/>
        <v/>
      </c>
    </row>
    <row r="45" spans="1:15" x14ac:dyDescent="0.25">
      <c r="A45" s="1">
        <v>8388608</v>
      </c>
      <c r="B45" s="1">
        <v>2</v>
      </c>
      <c r="C45" s="1">
        <v>0.24620500000000001</v>
      </c>
      <c r="D45" s="1">
        <v>0.13176099999999999</v>
      </c>
      <c r="E45" s="1">
        <v>1.5707200000000001E-2</v>
      </c>
      <c r="F45" s="1">
        <v>469762048</v>
      </c>
      <c r="H45" s="1">
        <f t="shared" si="0"/>
        <v>3.62221E-2</v>
      </c>
      <c r="I45" s="1">
        <f t="shared" si="1"/>
        <v>9.5538899999999982E-2</v>
      </c>
      <c r="J45" s="5">
        <f t="shared" si="2"/>
        <v>0.27490759784761803</v>
      </c>
      <c r="L45" s="1">
        <f t="shared" si="5"/>
        <v>5.6945621967315662E-3</v>
      </c>
      <c r="N45" s="3" t="str">
        <f t="shared" si="3"/>
        <v/>
      </c>
      <c r="O45" s="3" t="str">
        <f t="shared" si="4"/>
        <v/>
      </c>
    </row>
    <row r="46" spans="1:15" x14ac:dyDescent="0.25">
      <c r="A46" s="1">
        <v>8388608</v>
      </c>
      <c r="B46" s="1">
        <v>4</v>
      </c>
      <c r="C46" s="1">
        <v>0.24850800000000001</v>
      </c>
      <c r="D46" s="1">
        <v>0.22733300000000001</v>
      </c>
      <c r="E46" s="1">
        <v>2.7100200000000001E-2</v>
      </c>
      <c r="F46" s="1">
        <v>469762048</v>
      </c>
      <c r="H46" s="1">
        <f t="shared" si="0"/>
        <v>3.62221E-2</v>
      </c>
      <c r="I46" s="1">
        <f t="shared" si="1"/>
        <v>0.1911109</v>
      </c>
      <c r="J46" s="5">
        <f t="shared" si="2"/>
        <v>0.15933498436214716</v>
      </c>
      <c r="L46" s="1">
        <f t="shared" si="5"/>
        <v>5.6955486536025999E-3</v>
      </c>
      <c r="N46" s="3" t="str">
        <f t="shared" si="3"/>
        <v/>
      </c>
      <c r="O46" s="3" t="str">
        <f t="shared" si="4"/>
        <v/>
      </c>
    </row>
    <row r="47" spans="1:15" x14ac:dyDescent="0.25">
      <c r="A47" s="1">
        <v>8388608</v>
      </c>
      <c r="B47" s="1">
        <v>8</v>
      </c>
      <c r="C47" s="1">
        <v>0.248363</v>
      </c>
      <c r="D47" s="1">
        <v>0.41830099999999998</v>
      </c>
      <c r="E47" s="1">
        <v>4.9865300000000001E-2</v>
      </c>
      <c r="F47" s="1">
        <v>469762048</v>
      </c>
      <c r="H47" s="1">
        <f t="shared" si="0"/>
        <v>3.62221E-2</v>
      </c>
      <c r="I47" s="1">
        <f t="shared" si="1"/>
        <v>0.3820789</v>
      </c>
      <c r="J47" s="5">
        <f t="shared" si="2"/>
        <v>8.6593386102352135E-2</v>
      </c>
      <c r="L47" s="1">
        <f t="shared" si="5"/>
        <v>5.6934192776679996E-3</v>
      </c>
      <c r="N47" s="3" t="str">
        <f t="shared" si="3"/>
        <v/>
      </c>
      <c r="O47" s="3" t="str">
        <f t="shared" si="4"/>
        <v/>
      </c>
    </row>
    <row r="48" spans="1:15" x14ac:dyDescent="0.25">
      <c r="A48" s="1">
        <v>8388608</v>
      </c>
      <c r="B48" s="1">
        <v>16</v>
      </c>
      <c r="C48" s="1">
        <v>0.248693</v>
      </c>
      <c r="D48" s="1">
        <v>0.80281899999999995</v>
      </c>
      <c r="E48" s="1">
        <v>9.5703499999999997E-2</v>
      </c>
      <c r="F48" s="1">
        <v>469762048</v>
      </c>
      <c r="H48" s="1">
        <f t="shared" si="0"/>
        <v>3.62221E-2</v>
      </c>
      <c r="I48" s="1">
        <f t="shared" si="1"/>
        <v>0.76659689999999991</v>
      </c>
      <c r="J48" s="5">
        <f t="shared" si="2"/>
        <v>4.5118638198647518E-2</v>
      </c>
      <c r="L48" s="1">
        <f t="shared" si="5"/>
        <v>5.7115919888019555E-3</v>
      </c>
      <c r="N48" s="3" t="str">
        <f t="shared" si="3"/>
        <v/>
      </c>
      <c r="O48" s="3" t="str">
        <f t="shared" si="4"/>
        <v/>
      </c>
    </row>
    <row r="49" spans="1:15" x14ac:dyDescent="0.25">
      <c r="A49" s="1">
        <v>5931641</v>
      </c>
      <c r="B49" s="1">
        <v>0</v>
      </c>
      <c r="C49" s="1">
        <v>0.18815999999999999</v>
      </c>
      <c r="D49" s="1">
        <v>2.5796900000000001E-2</v>
      </c>
      <c r="E49" s="1">
        <v>4.3490300000000003E-3</v>
      </c>
      <c r="F49" s="1">
        <v>332171896</v>
      </c>
      <c r="H49" s="1">
        <f t="shared" si="0"/>
        <v>2.5796900000000001E-2</v>
      </c>
      <c r="I49" s="1">
        <f t="shared" si="1"/>
        <v>0</v>
      </c>
      <c r="J49" s="5">
        <f t="shared" si="2"/>
        <v>1</v>
      </c>
      <c r="L49" s="1">
        <f t="shared" si="5"/>
        <v>0</v>
      </c>
      <c r="N49" s="3">
        <f t="shared" si="3"/>
        <v>103.01141485992501</v>
      </c>
      <c r="O49" s="3">
        <f t="shared" si="4"/>
        <v>12.876426857490626</v>
      </c>
    </row>
    <row r="50" spans="1:15" x14ac:dyDescent="0.25">
      <c r="A50" s="1">
        <v>5931641</v>
      </c>
      <c r="B50" s="1">
        <v>1</v>
      </c>
      <c r="C50" s="1">
        <v>0.18843599999999999</v>
      </c>
      <c r="D50" s="1">
        <v>6.9399600000000006E-2</v>
      </c>
      <c r="E50" s="1">
        <v>1.1699899999999999E-2</v>
      </c>
      <c r="F50" s="1">
        <v>332171896</v>
      </c>
      <c r="H50" s="1">
        <f t="shared" si="0"/>
        <v>2.5796900000000001E-2</v>
      </c>
      <c r="I50" s="1">
        <f t="shared" si="1"/>
        <v>4.3602700000000008E-2</v>
      </c>
      <c r="J50" s="5">
        <f t="shared" si="2"/>
        <v>0.37171539893601691</v>
      </c>
      <c r="L50" s="1">
        <f t="shared" si="5"/>
        <v>7.3508663117002543E-3</v>
      </c>
      <c r="N50" s="3" t="str">
        <f t="shared" si="3"/>
        <v/>
      </c>
      <c r="O50" s="3" t="str">
        <f t="shared" si="4"/>
        <v/>
      </c>
    </row>
    <row r="51" spans="1:15" x14ac:dyDescent="0.25">
      <c r="A51" s="1">
        <v>5931641</v>
      </c>
      <c r="B51" s="1">
        <v>2</v>
      </c>
      <c r="C51" s="1">
        <v>0.188359</v>
      </c>
      <c r="D51" s="1">
        <v>9.6266699999999997E-2</v>
      </c>
      <c r="E51" s="1">
        <v>1.6229400000000001E-2</v>
      </c>
      <c r="F51" s="1">
        <v>332171896</v>
      </c>
      <c r="H51" s="1">
        <f t="shared" si="0"/>
        <v>2.5796900000000001E-2</v>
      </c>
      <c r="I51" s="1">
        <f t="shared" si="1"/>
        <v>7.0469799999999999E-2</v>
      </c>
      <c r="J51" s="5">
        <f t="shared" si="2"/>
        <v>0.26797324516161874</v>
      </c>
      <c r="L51" s="1">
        <f t="shared" si="5"/>
        <v>5.9401605727656143E-3</v>
      </c>
      <c r="N51" s="3" t="str">
        <f t="shared" si="3"/>
        <v/>
      </c>
      <c r="O51" s="3" t="str">
        <f t="shared" si="4"/>
        <v/>
      </c>
    </row>
    <row r="52" spans="1:15" x14ac:dyDescent="0.25">
      <c r="A52" s="1">
        <v>5931641</v>
      </c>
      <c r="B52" s="1">
        <v>4</v>
      </c>
      <c r="C52" s="1">
        <v>0.18812200000000001</v>
      </c>
      <c r="D52" s="1">
        <v>0.16195599999999999</v>
      </c>
      <c r="E52" s="1">
        <v>2.73038E-2</v>
      </c>
      <c r="F52" s="1">
        <v>332171896</v>
      </c>
      <c r="H52" s="1">
        <f t="shared" si="0"/>
        <v>2.5796900000000001E-2</v>
      </c>
      <c r="I52" s="1">
        <f t="shared" si="1"/>
        <v>0.13615909999999998</v>
      </c>
      <c r="J52" s="5">
        <f t="shared" si="2"/>
        <v>0.15928338561090669</v>
      </c>
      <c r="L52" s="1">
        <f t="shared" si="5"/>
        <v>5.7386775430273004E-3</v>
      </c>
      <c r="N52" s="3" t="str">
        <f t="shared" si="3"/>
        <v/>
      </c>
      <c r="O52" s="3" t="str">
        <f t="shared" si="4"/>
        <v/>
      </c>
    </row>
    <row r="53" spans="1:15" x14ac:dyDescent="0.25">
      <c r="A53" s="1">
        <v>5931641</v>
      </c>
      <c r="B53" s="1">
        <v>8</v>
      </c>
      <c r="C53" s="1">
        <v>0.188996</v>
      </c>
      <c r="D53" s="1">
        <v>0.29801</v>
      </c>
      <c r="E53" s="1">
        <v>5.0240800000000002E-2</v>
      </c>
      <c r="F53" s="1">
        <v>332171896</v>
      </c>
      <c r="H53" s="1">
        <f t="shared" si="0"/>
        <v>2.5796900000000001E-2</v>
      </c>
      <c r="I53" s="1">
        <f t="shared" si="1"/>
        <v>0.27221309999999999</v>
      </c>
      <c r="J53" s="5">
        <f t="shared" si="2"/>
        <v>8.6563873695513577E-2</v>
      </c>
      <c r="L53" s="1">
        <f t="shared" si="5"/>
        <v>5.7364627259134529E-3</v>
      </c>
      <c r="N53" s="3" t="str">
        <f t="shared" si="3"/>
        <v/>
      </c>
      <c r="O53" s="3" t="str">
        <f t="shared" si="4"/>
        <v/>
      </c>
    </row>
    <row r="54" spans="1:15" x14ac:dyDescent="0.25">
      <c r="A54" s="1">
        <v>5931641</v>
      </c>
      <c r="B54" s="1">
        <v>16</v>
      </c>
      <c r="C54" s="1">
        <v>0.18915000000000001</v>
      </c>
      <c r="D54" s="1">
        <v>0.57013400000000003</v>
      </c>
      <c r="E54" s="1">
        <v>9.6117499999999995E-2</v>
      </c>
      <c r="F54" s="1">
        <v>332171896</v>
      </c>
      <c r="H54" s="1">
        <f t="shared" si="0"/>
        <v>2.5796900000000001E-2</v>
      </c>
      <c r="I54" s="1">
        <f t="shared" si="1"/>
        <v>0.54433710000000002</v>
      </c>
      <c r="J54" s="5">
        <f t="shared" si="2"/>
        <v>4.5247082264871064E-2</v>
      </c>
      <c r="L54" s="1">
        <f t="shared" si="5"/>
        <v>5.735523904767669E-3</v>
      </c>
      <c r="N54" s="3" t="str">
        <f t="shared" si="3"/>
        <v/>
      </c>
      <c r="O54" s="3" t="str">
        <f t="shared" si="4"/>
        <v/>
      </c>
    </row>
    <row r="55" spans="1:15" x14ac:dyDescent="0.25">
      <c r="A55" s="1">
        <v>4194304</v>
      </c>
      <c r="B55" s="1">
        <v>0</v>
      </c>
      <c r="C55" s="1">
        <v>0.12672900000000001</v>
      </c>
      <c r="D55" s="1">
        <v>1.8116899999999998E-2</v>
      </c>
      <c r="E55" s="1">
        <v>4.3194000000000001E-3</v>
      </c>
      <c r="F55" s="1">
        <v>234881024</v>
      </c>
      <c r="H55" s="1">
        <f t="shared" si="0"/>
        <v>1.8116899999999998E-2</v>
      </c>
      <c r="I55" s="1">
        <f t="shared" si="1"/>
        <v>0</v>
      </c>
      <c r="J55" s="5">
        <f t="shared" si="2"/>
        <v>1</v>
      </c>
      <c r="L55" s="1">
        <f t="shared" si="5"/>
        <v>0</v>
      </c>
      <c r="N55" s="3">
        <f t="shared" si="3"/>
        <v>103.7179755918507</v>
      </c>
      <c r="O55" s="3">
        <f t="shared" si="4"/>
        <v>12.964746948981338</v>
      </c>
    </row>
    <row r="56" spans="1:15" x14ac:dyDescent="0.25">
      <c r="A56" s="1">
        <v>4194304</v>
      </c>
      <c r="B56" s="1">
        <v>1</v>
      </c>
      <c r="C56" s="1">
        <v>0.12565799999999999</v>
      </c>
      <c r="D56" s="1">
        <v>4.9272900000000001E-2</v>
      </c>
      <c r="E56" s="1">
        <v>1.17476E-2</v>
      </c>
      <c r="F56" s="1">
        <v>234881024</v>
      </c>
      <c r="H56" s="1">
        <f t="shared" si="0"/>
        <v>1.8116899999999998E-2</v>
      </c>
      <c r="I56" s="1">
        <f t="shared" si="1"/>
        <v>3.1156000000000003E-2</v>
      </c>
      <c r="J56" s="5">
        <f t="shared" si="2"/>
        <v>0.36768487342941042</v>
      </c>
      <c r="L56" s="1">
        <f t="shared" si="5"/>
        <v>7.4281692504882821E-3</v>
      </c>
      <c r="N56" s="3" t="str">
        <f t="shared" si="3"/>
        <v/>
      </c>
      <c r="O56" s="3" t="str">
        <f t="shared" si="4"/>
        <v/>
      </c>
    </row>
    <row r="57" spans="1:15" x14ac:dyDescent="0.25">
      <c r="A57" s="1">
        <v>4194304</v>
      </c>
      <c r="B57" s="1">
        <v>2</v>
      </c>
      <c r="C57" s="1">
        <v>0.126386</v>
      </c>
      <c r="D57" s="1">
        <v>7.7652799999999994E-2</v>
      </c>
      <c r="E57" s="1">
        <v>1.85139E-2</v>
      </c>
      <c r="F57" s="1">
        <v>234881024</v>
      </c>
      <c r="H57" s="1">
        <f t="shared" si="0"/>
        <v>1.8116899999999998E-2</v>
      </c>
      <c r="I57" s="1">
        <f t="shared" si="1"/>
        <v>5.9535899999999996E-2</v>
      </c>
      <c r="J57" s="5">
        <f t="shared" si="2"/>
        <v>0.23330646158284055</v>
      </c>
      <c r="L57" s="1">
        <f t="shared" si="5"/>
        <v>7.0972323417663567E-3</v>
      </c>
      <c r="N57" s="3" t="str">
        <f t="shared" si="3"/>
        <v/>
      </c>
      <c r="O57" s="3" t="str">
        <f t="shared" si="4"/>
        <v/>
      </c>
    </row>
    <row r="58" spans="1:15" x14ac:dyDescent="0.25">
      <c r="A58" s="1">
        <v>4194304</v>
      </c>
      <c r="B58" s="1">
        <v>4</v>
      </c>
      <c r="C58" s="1">
        <v>0.125306</v>
      </c>
      <c r="D58" s="1">
        <v>0.117067</v>
      </c>
      <c r="E58" s="1">
        <v>2.7910799999999999E-2</v>
      </c>
      <c r="F58" s="1">
        <v>234881024</v>
      </c>
      <c r="H58" s="1">
        <f t="shared" si="0"/>
        <v>1.8116899999999998E-2</v>
      </c>
      <c r="I58" s="1">
        <f t="shared" si="1"/>
        <v>9.8950100000000013E-2</v>
      </c>
      <c r="J58" s="5">
        <f t="shared" si="2"/>
        <v>0.15475667779989236</v>
      </c>
      <c r="L58" s="1">
        <f t="shared" si="5"/>
        <v>5.8978855609893802E-3</v>
      </c>
      <c r="N58" s="3" t="str">
        <f t="shared" si="3"/>
        <v/>
      </c>
      <c r="O58" s="3" t="str">
        <f t="shared" si="4"/>
        <v/>
      </c>
    </row>
    <row r="59" spans="1:15" x14ac:dyDescent="0.25">
      <c r="A59" s="1">
        <v>4194304</v>
      </c>
      <c r="B59" s="1">
        <v>8</v>
      </c>
      <c r="C59" s="1">
        <v>0.126196</v>
      </c>
      <c r="D59" s="1">
        <v>0.209426</v>
      </c>
      <c r="E59" s="1">
        <v>4.9931099999999999E-2</v>
      </c>
      <c r="F59" s="1">
        <v>234881024</v>
      </c>
      <c r="H59" s="1">
        <f t="shared" si="0"/>
        <v>1.8116899999999998E-2</v>
      </c>
      <c r="I59" s="1">
        <f t="shared" si="1"/>
        <v>0.19130910000000001</v>
      </c>
      <c r="J59" s="5">
        <f t="shared" si="2"/>
        <v>8.6507405957235481E-2</v>
      </c>
      <c r="L59" s="1">
        <f t="shared" si="5"/>
        <v>5.7014554738998415E-3</v>
      </c>
      <c r="N59" s="3" t="str">
        <f t="shared" si="3"/>
        <v/>
      </c>
      <c r="O59" s="3" t="str">
        <f t="shared" si="4"/>
        <v/>
      </c>
    </row>
    <row r="60" spans="1:15" x14ac:dyDescent="0.25">
      <c r="A60" s="1">
        <v>4194304</v>
      </c>
      <c r="B60" s="1">
        <v>16</v>
      </c>
      <c r="C60" s="1">
        <v>0.12757499999999999</v>
      </c>
      <c r="D60" s="1">
        <v>0.400395</v>
      </c>
      <c r="E60" s="1">
        <v>9.5461699999999997E-2</v>
      </c>
      <c r="F60" s="1">
        <v>234881024</v>
      </c>
      <c r="H60" s="1">
        <f t="shared" si="0"/>
        <v>1.8116899999999998E-2</v>
      </c>
      <c r="I60" s="1">
        <f t="shared" si="1"/>
        <v>0.38227810000000001</v>
      </c>
      <c r="J60" s="5">
        <f t="shared" si="2"/>
        <v>4.5247568026573752E-2</v>
      </c>
      <c r="L60" s="1">
        <f t="shared" si="5"/>
        <v>5.6963875889778142E-3</v>
      </c>
      <c r="N60" s="3" t="str">
        <f t="shared" si="3"/>
        <v/>
      </c>
      <c r="O60" s="3" t="str">
        <f t="shared" si="4"/>
        <v/>
      </c>
    </row>
    <row r="61" spans="1:15" x14ac:dyDescent="0.25">
      <c r="A61" s="1">
        <v>2965820</v>
      </c>
      <c r="B61" s="1">
        <v>0</v>
      </c>
      <c r="C61" s="1">
        <v>9.4640100000000005E-2</v>
      </c>
      <c r="D61" s="1">
        <v>1.28504E-2</v>
      </c>
      <c r="E61" s="1">
        <v>4.3328400000000001E-3</v>
      </c>
      <c r="F61" s="1">
        <v>166085920</v>
      </c>
      <c r="H61" s="1">
        <f t="shared" si="0"/>
        <v>1.28504E-2</v>
      </c>
      <c r="I61" s="1">
        <f t="shared" si="1"/>
        <v>0</v>
      </c>
      <c r="J61" s="5">
        <f t="shared" si="2"/>
        <v>1</v>
      </c>
      <c r="L61" s="1">
        <f t="shared" si="5"/>
        <v>0</v>
      </c>
      <c r="N61" s="3">
        <f t="shared" si="3"/>
        <v>103.3965759820706</v>
      </c>
      <c r="O61" s="3">
        <f t="shared" si="4"/>
        <v>12.924571997758825</v>
      </c>
    </row>
    <row r="62" spans="1:15" x14ac:dyDescent="0.25">
      <c r="A62" s="1">
        <v>2965820</v>
      </c>
      <c r="B62" s="1">
        <v>1</v>
      </c>
      <c r="C62" s="1">
        <v>9.50101E-2</v>
      </c>
      <c r="D62" s="1">
        <v>3.5050600000000001E-2</v>
      </c>
      <c r="E62" s="1">
        <v>1.1818199999999999E-2</v>
      </c>
      <c r="F62" s="1">
        <v>166085920</v>
      </c>
      <c r="H62" s="1">
        <f t="shared" si="0"/>
        <v>1.28504E-2</v>
      </c>
      <c r="I62" s="1">
        <f t="shared" si="1"/>
        <v>2.2200200000000003E-2</v>
      </c>
      <c r="J62" s="5">
        <f t="shared" si="2"/>
        <v>0.36662425179597496</v>
      </c>
      <c r="L62" s="1">
        <f t="shared" si="5"/>
        <v>7.4853497515021154E-3</v>
      </c>
      <c r="N62" s="3" t="str">
        <f t="shared" si="3"/>
        <v/>
      </c>
      <c r="O62" s="3" t="str">
        <f t="shared" si="4"/>
        <v/>
      </c>
    </row>
    <row r="63" spans="1:15" x14ac:dyDescent="0.25">
      <c r="A63" s="1">
        <v>2965820</v>
      </c>
      <c r="B63" s="1">
        <v>2</v>
      </c>
      <c r="C63" s="1">
        <v>9.4746200000000003E-2</v>
      </c>
      <c r="D63" s="1">
        <v>5.0248399999999999E-2</v>
      </c>
      <c r="E63" s="1">
        <v>1.6942499999999999E-2</v>
      </c>
      <c r="F63" s="1">
        <v>166085920</v>
      </c>
      <c r="H63" s="1">
        <f t="shared" si="0"/>
        <v>1.28504E-2</v>
      </c>
      <c r="I63" s="1">
        <f t="shared" si="1"/>
        <v>3.7398000000000001E-2</v>
      </c>
      <c r="J63" s="5">
        <f t="shared" si="2"/>
        <v>0.25573749611927943</v>
      </c>
      <c r="L63" s="1">
        <f t="shared" si="5"/>
        <v>6.3048330647173462E-3</v>
      </c>
      <c r="N63" s="3" t="str">
        <f t="shared" si="3"/>
        <v/>
      </c>
      <c r="O63" s="3" t="str">
        <f t="shared" si="4"/>
        <v/>
      </c>
    </row>
    <row r="64" spans="1:15" x14ac:dyDescent="0.25">
      <c r="A64" s="1">
        <v>2965820</v>
      </c>
      <c r="B64" s="1">
        <v>4</v>
      </c>
      <c r="C64" s="1">
        <v>9.4783900000000004E-2</v>
      </c>
      <c r="D64" s="1">
        <v>8.0899200000000004E-2</v>
      </c>
      <c r="E64" s="1">
        <v>2.7277200000000001E-2</v>
      </c>
      <c r="F64" s="1">
        <v>166085920</v>
      </c>
      <c r="H64" s="1">
        <f t="shared" si="0"/>
        <v>1.28504E-2</v>
      </c>
      <c r="I64" s="1">
        <f t="shared" si="1"/>
        <v>6.8048800000000007E-2</v>
      </c>
      <c r="J64" s="5">
        <f t="shared" si="2"/>
        <v>0.15884458684387484</v>
      </c>
      <c r="L64" s="1">
        <f t="shared" si="5"/>
        <v>5.7360864786129987E-3</v>
      </c>
      <c r="N64" s="3" t="str">
        <f t="shared" si="3"/>
        <v/>
      </c>
      <c r="O64" s="3" t="str">
        <f t="shared" si="4"/>
        <v/>
      </c>
    </row>
    <row r="65" spans="1:15" x14ac:dyDescent="0.25">
      <c r="A65" s="1">
        <v>2965820</v>
      </c>
      <c r="B65" s="1">
        <v>8</v>
      </c>
      <c r="C65" s="1">
        <v>9.5082100000000003E-2</v>
      </c>
      <c r="D65" s="1">
        <v>0.148258</v>
      </c>
      <c r="E65" s="1">
        <v>4.9988900000000003E-2</v>
      </c>
      <c r="F65" s="1">
        <v>166085920</v>
      </c>
      <c r="H65" s="1">
        <f t="shared" si="0"/>
        <v>1.28504E-2</v>
      </c>
      <c r="I65" s="1">
        <f t="shared" si="1"/>
        <v>0.13540759999999999</v>
      </c>
      <c r="J65" s="5">
        <f t="shared" si="2"/>
        <v>8.6675929798054746E-2</v>
      </c>
      <c r="L65" s="1">
        <f t="shared" si="5"/>
        <v>5.7070051452886546E-3</v>
      </c>
      <c r="N65" s="3" t="str">
        <f t="shared" si="3"/>
        <v/>
      </c>
      <c r="O65" s="3" t="str">
        <f t="shared" si="4"/>
        <v/>
      </c>
    </row>
    <row r="66" spans="1:15" x14ac:dyDescent="0.25">
      <c r="A66" s="1">
        <v>2965820</v>
      </c>
      <c r="B66" s="1">
        <v>16</v>
      </c>
      <c r="C66" s="1">
        <v>9.4881400000000005E-2</v>
      </c>
      <c r="D66" s="1">
        <v>0.28487800000000002</v>
      </c>
      <c r="E66" s="1">
        <v>9.6053899999999998E-2</v>
      </c>
      <c r="F66" s="1">
        <v>166085920</v>
      </c>
      <c r="H66" s="1">
        <f t="shared" si="0"/>
        <v>1.28504E-2</v>
      </c>
      <c r="I66" s="1">
        <f t="shared" si="1"/>
        <v>0.27202760000000004</v>
      </c>
      <c r="J66" s="5">
        <f t="shared" si="2"/>
        <v>4.5108432381580882E-2</v>
      </c>
      <c r="L66" s="1">
        <f t="shared" si="5"/>
        <v>5.7325545717541873E-3</v>
      </c>
      <c r="N66" s="3" t="str">
        <f t="shared" si="3"/>
        <v/>
      </c>
      <c r="O66" s="3" t="str">
        <f t="shared" si="4"/>
        <v/>
      </c>
    </row>
    <row r="67" spans="1:15" x14ac:dyDescent="0.25">
      <c r="A67" s="1">
        <v>2097152</v>
      </c>
      <c r="B67" s="1">
        <v>0</v>
      </c>
      <c r="C67" s="1">
        <v>6.7140900000000003E-2</v>
      </c>
      <c r="D67" s="1">
        <v>9.1275000000000002E-3</v>
      </c>
      <c r="E67" s="1">
        <v>4.3523299999999997E-3</v>
      </c>
      <c r="F67" s="1">
        <v>117440512</v>
      </c>
      <c r="H67" s="1">
        <f t="shared" si="0"/>
        <v>9.1275000000000002E-3</v>
      </c>
      <c r="I67" s="1">
        <f t="shared" si="1"/>
        <v>0</v>
      </c>
      <c r="J67" s="5">
        <f t="shared" si="2"/>
        <v>1</v>
      </c>
      <c r="L67" s="1">
        <f t="shared" si="5"/>
        <v>0</v>
      </c>
      <c r="N67" s="3">
        <f t="shared" si="3"/>
        <v>102.93334385099972</v>
      </c>
      <c r="O67" s="3">
        <f t="shared" si="4"/>
        <v>12.866667981374965</v>
      </c>
    </row>
    <row r="68" spans="1:15" x14ac:dyDescent="0.25">
      <c r="A68" s="1">
        <v>2097152</v>
      </c>
      <c r="B68" s="1">
        <v>1</v>
      </c>
      <c r="C68" s="1">
        <v>6.7295599999999997E-2</v>
      </c>
      <c r="D68" s="1">
        <v>2.4138799999999998E-2</v>
      </c>
      <c r="E68" s="1">
        <v>1.1510299999999999E-2</v>
      </c>
      <c r="F68" s="1">
        <v>117440512</v>
      </c>
      <c r="H68" s="1">
        <f t="shared" si="0"/>
        <v>9.1275000000000002E-3</v>
      </c>
      <c r="I68" s="1">
        <f t="shared" si="1"/>
        <v>1.5011299999999998E-2</v>
      </c>
      <c r="J68" s="5">
        <f t="shared" si="2"/>
        <v>0.37812567319005091</v>
      </c>
      <c r="L68" s="1">
        <f t="shared" si="5"/>
        <v>7.1579456329345691E-3</v>
      </c>
      <c r="N68" s="3" t="str">
        <f t="shared" si="3"/>
        <v/>
      </c>
      <c r="O68" s="3" t="str">
        <f t="shared" si="4"/>
        <v/>
      </c>
    </row>
    <row r="69" spans="1:15" x14ac:dyDescent="0.25">
      <c r="A69" s="1">
        <v>2097152</v>
      </c>
      <c r="B69" s="1">
        <v>2</v>
      </c>
      <c r="C69" s="1">
        <v>6.7351999999999995E-2</v>
      </c>
      <c r="D69" s="1">
        <v>4.0272299999999997E-2</v>
      </c>
      <c r="E69" s="1">
        <v>1.92033E-2</v>
      </c>
      <c r="F69" s="1">
        <v>117440512</v>
      </c>
      <c r="H69" s="1">
        <f t="shared" si="0"/>
        <v>9.1275000000000002E-3</v>
      </c>
      <c r="I69" s="1">
        <f t="shared" si="1"/>
        <v>3.1144799999999997E-2</v>
      </c>
      <c r="J69" s="5">
        <f t="shared" si="2"/>
        <v>0.22664461677132919</v>
      </c>
      <c r="L69" s="1">
        <f t="shared" si="5"/>
        <v>7.4254989624023427E-3</v>
      </c>
      <c r="N69" s="3" t="str">
        <f t="shared" si="3"/>
        <v/>
      </c>
      <c r="O69" s="3" t="str">
        <f t="shared" si="4"/>
        <v/>
      </c>
    </row>
    <row r="70" spans="1:15" x14ac:dyDescent="0.25">
      <c r="A70" s="1">
        <v>2097152</v>
      </c>
      <c r="B70" s="1">
        <v>4</v>
      </c>
      <c r="C70" s="1">
        <v>6.7293400000000003E-2</v>
      </c>
      <c r="D70" s="1">
        <v>6.0780099999999997E-2</v>
      </c>
      <c r="E70" s="1">
        <v>2.89822E-2</v>
      </c>
      <c r="F70" s="1">
        <v>117440512</v>
      </c>
      <c r="H70" s="1">
        <f t="shared" si="0"/>
        <v>9.1275000000000002E-3</v>
      </c>
      <c r="I70" s="1">
        <f t="shared" si="1"/>
        <v>5.1652599999999993E-2</v>
      </c>
      <c r="J70" s="5">
        <f t="shared" si="2"/>
        <v>0.15017250711992908</v>
      </c>
      <c r="L70" s="1">
        <f t="shared" si="5"/>
        <v>6.1574697494506826E-3</v>
      </c>
      <c r="N70" s="3" t="str">
        <f t="shared" si="3"/>
        <v/>
      </c>
      <c r="O70" s="3" t="str">
        <f t="shared" si="4"/>
        <v/>
      </c>
    </row>
    <row r="71" spans="1:15" x14ac:dyDescent="0.25">
      <c r="A71" s="1">
        <v>2097152</v>
      </c>
      <c r="B71" s="1">
        <v>8</v>
      </c>
      <c r="C71" s="1">
        <v>6.7210699999999998E-2</v>
      </c>
      <c r="D71" s="1">
        <v>0.105806</v>
      </c>
      <c r="E71" s="1">
        <v>5.0451999999999997E-2</v>
      </c>
      <c r="F71" s="1">
        <v>117440512</v>
      </c>
      <c r="H71" s="1">
        <f t="shared" si="0"/>
        <v>9.1275000000000002E-3</v>
      </c>
      <c r="I71" s="1">
        <f t="shared" si="1"/>
        <v>9.6678500000000001E-2</v>
      </c>
      <c r="J71" s="5">
        <f t="shared" si="2"/>
        <v>8.6266374307695223E-2</v>
      </c>
      <c r="L71" s="1">
        <f t="shared" si="5"/>
        <v>5.7624876499176025E-3</v>
      </c>
      <c r="N71" s="3" t="str">
        <f t="shared" si="3"/>
        <v/>
      </c>
      <c r="O71" s="3" t="str">
        <f t="shared" si="4"/>
        <v/>
      </c>
    </row>
    <row r="72" spans="1:15" x14ac:dyDescent="0.25">
      <c r="A72" s="1">
        <v>2097152</v>
      </c>
      <c r="B72" s="1">
        <v>16</v>
      </c>
      <c r="C72" s="1">
        <v>6.7364599999999997E-2</v>
      </c>
      <c r="D72" s="1">
        <v>0.20208400000000001</v>
      </c>
      <c r="E72" s="1">
        <v>9.6361199999999994E-2</v>
      </c>
      <c r="F72" s="1">
        <v>117440512</v>
      </c>
      <c r="H72" s="1">
        <f t="shared" ref="H72:H135" si="6">IF(B72=0,D72,H71)</f>
        <v>9.1275000000000002E-3</v>
      </c>
      <c r="I72" s="1">
        <f t="shared" ref="I72:I135" si="7">D72-H72</f>
        <v>0.1929565</v>
      </c>
      <c r="J72" s="5">
        <f t="shared" ref="J72:J135" si="8">H72/(H72+I72)</f>
        <v>4.5166861305199812E-2</v>
      </c>
      <c r="L72" s="1">
        <f t="shared" si="5"/>
        <v>5.7505518198013306E-3</v>
      </c>
      <c r="N72" s="3" t="str">
        <f t="shared" ref="N72:N135" si="9">IF(B72=0,F72*8/D72/1000000000,"")</f>
        <v/>
      </c>
      <c r="O72" s="3" t="str">
        <f t="shared" ref="O72:O135" si="10">IF(B72=0,F72*8/D72/1000000000/8,"")</f>
        <v/>
      </c>
    </row>
    <row r="73" spans="1:15" x14ac:dyDescent="0.25">
      <c r="A73" s="1">
        <v>1482910</v>
      </c>
      <c r="B73" s="1">
        <v>0</v>
      </c>
      <c r="C73" s="1">
        <v>4.7890799999999997E-2</v>
      </c>
      <c r="D73" s="1">
        <v>6.5217499999999998E-3</v>
      </c>
      <c r="E73" s="1">
        <v>4.3979400000000004E-3</v>
      </c>
      <c r="F73" s="1">
        <v>83042960</v>
      </c>
      <c r="H73" s="1">
        <f t="shared" si="6"/>
        <v>6.5217499999999998E-3</v>
      </c>
      <c r="I73" s="1">
        <f t="shared" si="7"/>
        <v>0</v>
      </c>
      <c r="J73" s="5">
        <f t="shared" si="8"/>
        <v>1</v>
      </c>
      <c r="L73" s="1">
        <f t="shared" ref="L73:L136" si="11">I73/MAX(B73,1)/A73*1000000</f>
        <v>0</v>
      </c>
      <c r="N73" s="3">
        <f t="shared" si="9"/>
        <v>101.86586115689808</v>
      </c>
      <c r="O73" s="3">
        <f t="shared" si="10"/>
        <v>12.73323264461226</v>
      </c>
    </row>
    <row r="74" spans="1:15" x14ac:dyDescent="0.25">
      <c r="A74" s="1">
        <v>1482910</v>
      </c>
      <c r="B74" s="1">
        <v>1</v>
      </c>
      <c r="C74" s="1">
        <v>4.7789199999999997E-2</v>
      </c>
      <c r="D74" s="1">
        <v>1.5877599999999999E-2</v>
      </c>
      <c r="E74" s="1">
        <v>1.0707E-2</v>
      </c>
      <c r="F74" s="1">
        <v>83042960</v>
      </c>
      <c r="H74" s="1">
        <f t="shared" si="6"/>
        <v>6.5217499999999998E-3</v>
      </c>
      <c r="I74" s="1">
        <f t="shared" si="7"/>
        <v>9.3558499999999989E-3</v>
      </c>
      <c r="J74" s="5">
        <f t="shared" si="8"/>
        <v>0.41075162493072004</v>
      </c>
      <c r="L74" s="1">
        <f t="shared" si="11"/>
        <v>6.3091151856822054E-3</v>
      </c>
      <c r="N74" s="3" t="str">
        <f t="shared" si="9"/>
        <v/>
      </c>
      <c r="O74" s="3" t="str">
        <f t="shared" si="10"/>
        <v/>
      </c>
    </row>
    <row r="75" spans="1:15" x14ac:dyDescent="0.25">
      <c r="A75" s="1">
        <v>1482910</v>
      </c>
      <c r="B75" s="1">
        <v>2</v>
      </c>
      <c r="C75" s="1">
        <v>4.7660399999999999E-2</v>
      </c>
      <c r="D75" s="1">
        <v>2.76636E-2</v>
      </c>
      <c r="E75" s="1">
        <v>1.8654899999999999E-2</v>
      </c>
      <c r="F75" s="1">
        <v>83042960</v>
      </c>
      <c r="H75" s="1">
        <f t="shared" si="6"/>
        <v>6.5217499999999998E-3</v>
      </c>
      <c r="I75" s="1">
        <f t="shared" si="7"/>
        <v>2.114185E-2</v>
      </c>
      <c r="J75" s="5">
        <f t="shared" si="8"/>
        <v>0.23575203516534363</v>
      </c>
      <c r="L75" s="1">
        <f t="shared" si="11"/>
        <v>7.1285007181824929E-3</v>
      </c>
      <c r="N75" s="3" t="str">
        <f t="shared" si="9"/>
        <v/>
      </c>
      <c r="O75" s="3" t="str">
        <f t="shared" si="10"/>
        <v/>
      </c>
    </row>
    <row r="76" spans="1:15" x14ac:dyDescent="0.25">
      <c r="A76" s="1">
        <v>1482910</v>
      </c>
      <c r="B76" s="1">
        <v>4</v>
      </c>
      <c r="C76" s="1">
        <v>4.7960500000000003E-2</v>
      </c>
      <c r="D76" s="1">
        <v>4.1897400000000001E-2</v>
      </c>
      <c r="E76" s="1">
        <v>2.8253500000000001E-2</v>
      </c>
      <c r="F76" s="1">
        <v>83042960</v>
      </c>
      <c r="H76" s="1">
        <f t="shared" si="6"/>
        <v>6.5217499999999998E-3</v>
      </c>
      <c r="I76" s="1">
        <f t="shared" si="7"/>
        <v>3.5375650000000002E-2</v>
      </c>
      <c r="J76" s="5">
        <f t="shared" si="8"/>
        <v>0.15566001708936592</v>
      </c>
      <c r="L76" s="1">
        <f t="shared" si="11"/>
        <v>5.9638902563203438E-3</v>
      </c>
      <c r="N76" s="3" t="str">
        <f t="shared" si="9"/>
        <v/>
      </c>
      <c r="O76" s="3" t="str">
        <f t="shared" si="10"/>
        <v/>
      </c>
    </row>
    <row r="77" spans="1:15" x14ac:dyDescent="0.25">
      <c r="A77" s="1">
        <v>1482910</v>
      </c>
      <c r="B77" s="1">
        <v>8</v>
      </c>
      <c r="C77" s="1">
        <v>4.77647E-2</v>
      </c>
      <c r="D77" s="1">
        <v>7.5046100000000004E-2</v>
      </c>
      <c r="E77" s="1">
        <v>5.0607300000000001E-2</v>
      </c>
      <c r="F77" s="1">
        <v>83042960</v>
      </c>
      <c r="H77" s="1">
        <f t="shared" si="6"/>
        <v>6.5217499999999998E-3</v>
      </c>
      <c r="I77" s="1">
        <f t="shared" si="7"/>
        <v>6.8524350000000012E-2</v>
      </c>
      <c r="J77" s="5">
        <f t="shared" si="8"/>
        <v>8.6903250135583324E-2</v>
      </c>
      <c r="L77" s="1">
        <f t="shared" si="11"/>
        <v>5.7761723570547109E-3</v>
      </c>
      <c r="N77" s="3" t="str">
        <f t="shared" si="9"/>
        <v/>
      </c>
      <c r="O77" s="3" t="str">
        <f t="shared" si="10"/>
        <v/>
      </c>
    </row>
    <row r="78" spans="1:15" x14ac:dyDescent="0.25">
      <c r="A78" s="1">
        <v>1482910</v>
      </c>
      <c r="B78" s="1">
        <v>16</v>
      </c>
      <c r="C78" s="1">
        <v>4.7725200000000002E-2</v>
      </c>
      <c r="D78" s="1">
        <v>0.14311399999999999</v>
      </c>
      <c r="E78" s="1">
        <v>9.6508800000000006E-2</v>
      </c>
      <c r="F78" s="1">
        <v>83042960</v>
      </c>
      <c r="H78" s="1">
        <f t="shared" si="6"/>
        <v>6.5217499999999998E-3</v>
      </c>
      <c r="I78" s="1">
        <f t="shared" si="7"/>
        <v>0.13659225</v>
      </c>
      <c r="J78" s="5">
        <f t="shared" si="8"/>
        <v>4.557031457439524E-2</v>
      </c>
      <c r="L78" s="1">
        <f t="shared" si="11"/>
        <v>5.7569344228577592E-3</v>
      </c>
      <c r="N78" s="3" t="str">
        <f t="shared" si="9"/>
        <v/>
      </c>
      <c r="O78" s="3" t="str">
        <f t="shared" si="10"/>
        <v/>
      </c>
    </row>
    <row r="79" spans="1:15" x14ac:dyDescent="0.25">
      <c r="A79" s="1">
        <v>1048576</v>
      </c>
      <c r="B79" s="1">
        <v>0</v>
      </c>
      <c r="C79" s="1">
        <v>3.3837399999999997E-2</v>
      </c>
      <c r="D79" s="1">
        <v>4.6669399999999996E-3</v>
      </c>
      <c r="E79" s="1">
        <v>4.4507399999999999E-3</v>
      </c>
      <c r="F79" s="1">
        <v>58720256</v>
      </c>
      <c r="H79" s="1">
        <f t="shared" si="6"/>
        <v>4.6669399999999996E-3</v>
      </c>
      <c r="I79" s="1">
        <f t="shared" si="7"/>
        <v>0</v>
      </c>
      <c r="J79" s="5">
        <f t="shared" si="8"/>
        <v>1</v>
      </c>
      <c r="L79" s="1">
        <f t="shared" si="11"/>
        <v>0</v>
      </c>
      <c r="N79" s="3">
        <f t="shared" si="9"/>
        <v>100.65740035226509</v>
      </c>
      <c r="O79" s="3">
        <f t="shared" si="10"/>
        <v>12.582175044033136</v>
      </c>
    </row>
    <row r="80" spans="1:15" x14ac:dyDescent="0.25">
      <c r="A80" s="1">
        <v>1048576</v>
      </c>
      <c r="B80" s="1">
        <v>1</v>
      </c>
      <c r="C80" s="1">
        <v>3.3665800000000003E-2</v>
      </c>
      <c r="D80" s="1">
        <v>1.0872700000000001E-2</v>
      </c>
      <c r="E80" s="1">
        <v>1.0369E-2</v>
      </c>
      <c r="F80" s="1">
        <v>58720256</v>
      </c>
      <c r="H80" s="1">
        <f t="shared" si="6"/>
        <v>4.6669399999999996E-3</v>
      </c>
      <c r="I80" s="1">
        <f t="shared" si="7"/>
        <v>6.2057600000000011E-3</v>
      </c>
      <c r="J80" s="5">
        <f t="shared" si="8"/>
        <v>0.4292346887157743</v>
      </c>
      <c r="L80" s="1">
        <f t="shared" si="11"/>
        <v>5.9182739257812511E-3</v>
      </c>
      <c r="N80" s="3" t="str">
        <f t="shared" si="9"/>
        <v/>
      </c>
      <c r="O80" s="3" t="str">
        <f t="shared" si="10"/>
        <v/>
      </c>
    </row>
    <row r="81" spans="1:15" x14ac:dyDescent="0.25">
      <c r="A81" s="1">
        <v>1048576</v>
      </c>
      <c r="B81" s="1">
        <v>2</v>
      </c>
      <c r="C81" s="1">
        <v>3.3792900000000001E-2</v>
      </c>
      <c r="D81" s="1">
        <v>1.8166399999999999E-2</v>
      </c>
      <c r="E81" s="1">
        <v>1.7324800000000001E-2</v>
      </c>
      <c r="F81" s="1">
        <v>58720256</v>
      </c>
      <c r="H81" s="1">
        <f t="shared" si="6"/>
        <v>4.6669399999999996E-3</v>
      </c>
      <c r="I81" s="1">
        <f t="shared" si="7"/>
        <v>1.349946E-2</v>
      </c>
      <c r="J81" s="5">
        <f t="shared" si="8"/>
        <v>0.2568995508190946</v>
      </c>
      <c r="L81" s="1">
        <f t="shared" si="11"/>
        <v>6.4370441436767574E-3</v>
      </c>
      <c r="N81" s="3" t="str">
        <f t="shared" si="9"/>
        <v/>
      </c>
      <c r="O81" s="3" t="str">
        <f t="shared" si="10"/>
        <v/>
      </c>
    </row>
    <row r="82" spans="1:15" x14ac:dyDescent="0.25">
      <c r="A82" s="1">
        <v>1048576</v>
      </c>
      <c r="B82" s="1">
        <v>4</v>
      </c>
      <c r="C82" s="1">
        <v>3.4149699999999998E-2</v>
      </c>
      <c r="D82" s="1">
        <v>3.0334099999999999E-2</v>
      </c>
      <c r="E82" s="1">
        <v>2.8928800000000001E-2</v>
      </c>
      <c r="F82" s="1">
        <v>58720256</v>
      </c>
      <c r="H82" s="1">
        <f t="shared" si="6"/>
        <v>4.6669399999999996E-3</v>
      </c>
      <c r="I82" s="1">
        <f t="shared" si="7"/>
        <v>2.5667160000000001E-2</v>
      </c>
      <c r="J82" s="5">
        <f t="shared" si="8"/>
        <v>0.15385127628642351</v>
      </c>
      <c r="L82" s="1">
        <f t="shared" si="11"/>
        <v>6.1195278167724609E-3</v>
      </c>
      <c r="N82" s="3" t="str">
        <f t="shared" si="9"/>
        <v/>
      </c>
      <c r="O82" s="3" t="str">
        <f t="shared" si="10"/>
        <v/>
      </c>
    </row>
    <row r="83" spans="1:15" x14ac:dyDescent="0.25">
      <c r="A83" s="1">
        <v>1048576</v>
      </c>
      <c r="B83" s="1">
        <v>8</v>
      </c>
      <c r="C83" s="1">
        <v>3.38141E-2</v>
      </c>
      <c r="D83" s="1">
        <v>5.3211000000000001E-2</v>
      </c>
      <c r="E83" s="1">
        <v>5.0745999999999999E-2</v>
      </c>
      <c r="F83" s="1">
        <v>58720256</v>
      </c>
      <c r="H83" s="1">
        <f t="shared" si="6"/>
        <v>4.6669399999999996E-3</v>
      </c>
      <c r="I83" s="1">
        <f t="shared" si="7"/>
        <v>4.854406E-2</v>
      </c>
      <c r="J83" s="5">
        <f t="shared" si="8"/>
        <v>8.7706301328672631E-2</v>
      </c>
      <c r="L83" s="1">
        <f t="shared" si="11"/>
        <v>5.7869029045104978E-3</v>
      </c>
      <c r="N83" s="3" t="str">
        <f t="shared" si="9"/>
        <v/>
      </c>
      <c r="O83" s="3" t="str">
        <f t="shared" si="10"/>
        <v/>
      </c>
    </row>
    <row r="84" spans="1:15" x14ac:dyDescent="0.25">
      <c r="A84" s="1">
        <v>1048576</v>
      </c>
      <c r="B84" s="1">
        <v>16</v>
      </c>
      <c r="C84" s="1">
        <v>3.40571E-2</v>
      </c>
      <c r="D84" s="1">
        <v>0.10142900000000001</v>
      </c>
      <c r="E84" s="1">
        <v>9.6729999999999997E-2</v>
      </c>
      <c r="F84" s="1">
        <v>58720256</v>
      </c>
      <c r="H84" s="1">
        <f t="shared" si="6"/>
        <v>4.6669399999999996E-3</v>
      </c>
      <c r="I84" s="1">
        <f t="shared" si="7"/>
        <v>9.6762060000000011E-2</v>
      </c>
      <c r="J84" s="5">
        <f t="shared" si="8"/>
        <v>4.6011890090605245E-2</v>
      </c>
      <c r="L84" s="1">
        <f t="shared" si="11"/>
        <v>5.7674682140350349E-3</v>
      </c>
      <c r="N84" s="3" t="str">
        <f t="shared" si="9"/>
        <v/>
      </c>
      <c r="O84" s="3" t="str">
        <f t="shared" si="10"/>
        <v/>
      </c>
    </row>
    <row r="85" spans="1:15" x14ac:dyDescent="0.25">
      <c r="A85" s="1">
        <v>741455</v>
      </c>
      <c r="B85" s="1">
        <v>0</v>
      </c>
      <c r="C85" s="1">
        <v>2.4264899999999999E-2</v>
      </c>
      <c r="D85" s="1">
        <v>3.36631E-3</v>
      </c>
      <c r="E85" s="1">
        <v>4.5401399999999998E-3</v>
      </c>
      <c r="F85" s="1">
        <v>41521480</v>
      </c>
      <c r="H85" s="1">
        <f t="shared" si="6"/>
        <v>3.36631E-3</v>
      </c>
      <c r="I85" s="1">
        <f t="shared" si="7"/>
        <v>0</v>
      </c>
      <c r="J85" s="5">
        <f t="shared" si="8"/>
        <v>1</v>
      </c>
      <c r="L85" s="1">
        <f t="shared" si="11"/>
        <v>0</v>
      </c>
      <c r="N85" s="3">
        <f t="shared" si="9"/>
        <v>98.675356696204446</v>
      </c>
      <c r="O85" s="3">
        <f t="shared" si="10"/>
        <v>12.334419587025556</v>
      </c>
    </row>
    <row r="86" spans="1:15" x14ac:dyDescent="0.25">
      <c r="A86" s="1">
        <v>741455</v>
      </c>
      <c r="B86" s="1">
        <v>1</v>
      </c>
      <c r="C86" s="1">
        <v>2.4133000000000002E-2</v>
      </c>
      <c r="D86" s="1">
        <v>7.7733100000000003E-3</v>
      </c>
      <c r="E86" s="1">
        <v>1.0483900000000001E-2</v>
      </c>
      <c r="F86" s="1">
        <v>41521480</v>
      </c>
      <c r="H86" s="1">
        <f t="shared" si="6"/>
        <v>3.36631E-3</v>
      </c>
      <c r="I86" s="1">
        <f t="shared" si="7"/>
        <v>4.4070000000000003E-3</v>
      </c>
      <c r="J86" s="5">
        <f t="shared" si="8"/>
        <v>0.43306004777887408</v>
      </c>
      <c r="L86" s="1">
        <f t="shared" si="11"/>
        <v>5.9437187691768218E-3</v>
      </c>
      <c r="N86" s="3" t="str">
        <f t="shared" si="9"/>
        <v/>
      </c>
      <c r="O86" s="3" t="str">
        <f t="shared" si="10"/>
        <v/>
      </c>
    </row>
    <row r="87" spans="1:15" x14ac:dyDescent="0.25">
      <c r="A87" s="1">
        <v>741455</v>
      </c>
      <c r="B87" s="1">
        <v>2</v>
      </c>
      <c r="C87" s="1">
        <v>2.4093300000000002E-2</v>
      </c>
      <c r="D87" s="1">
        <v>1.20889E-2</v>
      </c>
      <c r="E87" s="1">
        <v>1.6304300000000001E-2</v>
      </c>
      <c r="F87" s="1">
        <v>41521480</v>
      </c>
      <c r="H87" s="1">
        <f t="shared" si="6"/>
        <v>3.36631E-3</v>
      </c>
      <c r="I87" s="1">
        <f t="shared" si="7"/>
        <v>8.7225899999999988E-3</v>
      </c>
      <c r="J87" s="5">
        <f t="shared" si="8"/>
        <v>0.27846288744219905</v>
      </c>
      <c r="L87" s="1">
        <f t="shared" si="11"/>
        <v>5.8820764577755891E-3</v>
      </c>
      <c r="N87" s="3" t="str">
        <f t="shared" si="9"/>
        <v/>
      </c>
      <c r="O87" s="3" t="str">
        <f t="shared" si="10"/>
        <v/>
      </c>
    </row>
    <row r="88" spans="1:15" x14ac:dyDescent="0.25">
      <c r="A88" s="1">
        <v>741455</v>
      </c>
      <c r="B88" s="1">
        <v>4</v>
      </c>
      <c r="C88" s="1">
        <v>2.4358399999999999E-2</v>
      </c>
      <c r="D88" s="1">
        <v>2.0743399999999999E-2</v>
      </c>
      <c r="E88" s="1">
        <v>2.79767E-2</v>
      </c>
      <c r="F88" s="1">
        <v>41521480</v>
      </c>
      <c r="H88" s="1">
        <f t="shared" si="6"/>
        <v>3.36631E-3</v>
      </c>
      <c r="I88" s="1">
        <f t="shared" si="7"/>
        <v>1.7377089999999998E-2</v>
      </c>
      <c r="J88" s="5">
        <f t="shared" si="8"/>
        <v>0.16228342508942603</v>
      </c>
      <c r="L88" s="1">
        <f t="shared" si="11"/>
        <v>5.8591182202561171E-3</v>
      </c>
      <c r="N88" s="3" t="str">
        <f t="shared" si="9"/>
        <v/>
      </c>
      <c r="O88" s="3" t="str">
        <f t="shared" si="10"/>
        <v/>
      </c>
    </row>
    <row r="89" spans="1:15" x14ac:dyDescent="0.25">
      <c r="A89" s="1">
        <v>741455</v>
      </c>
      <c r="B89" s="1">
        <v>8</v>
      </c>
      <c r="C89" s="1">
        <v>2.4179200000000001E-2</v>
      </c>
      <c r="D89" s="1">
        <v>3.78514E-2</v>
      </c>
      <c r="E89" s="1">
        <v>5.1050100000000001E-2</v>
      </c>
      <c r="F89" s="1">
        <v>41521480</v>
      </c>
      <c r="H89" s="1">
        <f t="shared" si="6"/>
        <v>3.36631E-3</v>
      </c>
      <c r="I89" s="1">
        <f t="shared" si="7"/>
        <v>3.4485090000000003E-2</v>
      </c>
      <c r="J89" s="5">
        <f t="shared" si="8"/>
        <v>8.8934887481044292E-2</v>
      </c>
      <c r="L89" s="1">
        <f t="shared" si="11"/>
        <v>5.8137530261445402E-3</v>
      </c>
      <c r="N89" s="3" t="str">
        <f t="shared" si="9"/>
        <v/>
      </c>
      <c r="O89" s="3" t="str">
        <f t="shared" si="10"/>
        <v/>
      </c>
    </row>
    <row r="90" spans="1:15" x14ac:dyDescent="0.25">
      <c r="A90" s="1">
        <v>741455</v>
      </c>
      <c r="B90" s="1">
        <v>16</v>
      </c>
      <c r="C90" s="1">
        <v>2.46071E-2</v>
      </c>
      <c r="D90" s="1">
        <v>7.1989800000000007E-2</v>
      </c>
      <c r="E90" s="1">
        <v>9.7092600000000001E-2</v>
      </c>
      <c r="F90" s="1">
        <v>41521480</v>
      </c>
      <c r="H90" s="1">
        <f t="shared" si="6"/>
        <v>3.36631E-3</v>
      </c>
      <c r="I90" s="1">
        <f t="shared" si="7"/>
        <v>6.8623490000000009E-2</v>
      </c>
      <c r="J90" s="5">
        <f t="shared" si="8"/>
        <v>4.6760930020641807E-2</v>
      </c>
      <c r="L90" s="1">
        <f t="shared" si="11"/>
        <v>5.7845292364337693E-3</v>
      </c>
      <c r="N90" s="3" t="str">
        <f t="shared" si="9"/>
        <v/>
      </c>
      <c r="O90" s="3" t="str">
        <f t="shared" si="10"/>
        <v/>
      </c>
    </row>
    <row r="91" spans="1:15" x14ac:dyDescent="0.25">
      <c r="A91" s="1">
        <v>524288</v>
      </c>
      <c r="B91" s="1">
        <v>0</v>
      </c>
      <c r="C91" s="1">
        <v>1.7132000000000001E-2</v>
      </c>
      <c r="D91" s="1">
        <v>2.4174399999999999E-3</v>
      </c>
      <c r="E91" s="1">
        <v>4.6109000000000002E-3</v>
      </c>
      <c r="F91" s="1">
        <v>29360128</v>
      </c>
      <c r="H91" s="1">
        <f t="shared" si="6"/>
        <v>2.4174399999999999E-3</v>
      </c>
      <c r="I91" s="1">
        <f t="shared" si="7"/>
        <v>0</v>
      </c>
      <c r="J91" s="5">
        <f t="shared" si="8"/>
        <v>1</v>
      </c>
      <c r="L91" s="1">
        <f t="shared" si="11"/>
        <v>0</v>
      </c>
      <c r="N91" s="3">
        <f t="shared" si="9"/>
        <v>97.161056324045276</v>
      </c>
      <c r="O91" s="3">
        <f t="shared" si="10"/>
        <v>12.14513204050566</v>
      </c>
    </row>
    <row r="92" spans="1:15" x14ac:dyDescent="0.25">
      <c r="A92" s="1">
        <v>524288</v>
      </c>
      <c r="B92" s="1">
        <v>1</v>
      </c>
      <c r="C92" s="1">
        <v>1.7131299999999999E-2</v>
      </c>
      <c r="D92" s="1">
        <v>5.5826900000000004E-3</v>
      </c>
      <c r="E92" s="1">
        <v>1.0648100000000001E-2</v>
      </c>
      <c r="F92" s="1">
        <v>29360128</v>
      </c>
      <c r="H92" s="1">
        <f t="shared" si="6"/>
        <v>2.4174399999999999E-3</v>
      </c>
      <c r="I92" s="1">
        <f t="shared" si="7"/>
        <v>3.1652500000000005E-3</v>
      </c>
      <c r="J92" s="5">
        <f t="shared" si="8"/>
        <v>0.43302422308958577</v>
      </c>
      <c r="L92" s="1">
        <f t="shared" si="11"/>
        <v>6.0372352600097665E-3</v>
      </c>
      <c r="N92" s="3" t="str">
        <f t="shared" si="9"/>
        <v/>
      </c>
      <c r="O92" s="3" t="str">
        <f t="shared" si="10"/>
        <v/>
      </c>
    </row>
    <row r="93" spans="1:15" x14ac:dyDescent="0.25">
      <c r="A93" s="1">
        <v>524288</v>
      </c>
      <c r="B93" s="1">
        <v>2</v>
      </c>
      <c r="C93" s="1">
        <v>1.7362200000000001E-2</v>
      </c>
      <c r="D93" s="1">
        <v>8.5931900000000006E-3</v>
      </c>
      <c r="E93" s="1">
        <v>1.6390200000000001E-2</v>
      </c>
      <c r="F93" s="1">
        <v>29360128</v>
      </c>
      <c r="H93" s="1">
        <f t="shared" si="6"/>
        <v>2.4174399999999999E-3</v>
      </c>
      <c r="I93" s="1">
        <f t="shared" si="7"/>
        <v>6.1757500000000007E-3</v>
      </c>
      <c r="J93" s="5">
        <f t="shared" si="8"/>
        <v>0.28132044095382502</v>
      </c>
      <c r="L93" s="1">
        <f t="shared" si="11"/>
        <v>5.8896541595458993E-3</v>
      </c>
      <c r="N93" s="3" t="str">
        <f t="shared" si="9"/>
        <v/>
      </c>
      <c r="O93" s="3" t="str">
        <f t="shared" si="10"/>
        <v/>
      </c>
    </row>
    <row r="94" spans="1:15" x14ac:dyDescent="0.25">
      <c r="A94" s="1">
        <v>524288</v>
      </c>
      <c r="B94" s="1">
        <v>4</v>
      </c>
      <c r="C94" s="1">
        <v>1.73431E-2</v>
      </c>
      <c r="D94" s="1">
        <v>1.48209E-2</v>
      </c>
      <c r="E94" s="1">
        <v>2.8268700000000001E-2</v>
      </c>
      <c r="F94" s="1">
        <v>29360128</v>
      </c>
      <c r="H94" s="1">
        <f t="shared" si="6"/>
        <v>2.4174399999999999E-3</v>
      </c>
      <c r="I94" s="1">
        <f t="shared" si="7"/>
        <v>1.240346E-2</v>
      </c>
      <c r="J94" s="5">
        <f t="shared" si="8"/>
        <v>0.16311020248432956</v>
      </c>
      <c r="L94" s="1">
        <f t="shared" si="11"/>
        <v>5.9144306182861324E-3</v>
      </c>
      <c r="N94" s="3" t="str">
        <f t="shared" si="9"/>
        <v/>
      </c>
      <c r="O94" s="3" t="str">
        <f t="shared" si="10"/>
        <v/>
      </c>
    </row>
    <row r="95" spans="1:15" x14ac:dyDescent="0.25">
      <c r="A95" s="1">
        <v>524288</v>
      </c>
      <c r="B95" s="1">
        <v>8</v>
      </c>
      <c r="C95" s="1">
        <v>1.7328900000000001E-2</v>
      </c>
      <c r="D95" s="1">
        <v>2.70017E-2</v>
      </c>
      <c r="E95" s="1">
        <v>5.1501600000000002E-2</v>
      </c>
      <c r="F95" s="1">
        <v>29360128</v>
      </c>
      <c r="H95" s="1">
        <f t="shared" si="6"/>
        <v>2.4174399999999999E-3</v>
      </c>
      <c r="I95" s="1">
        <f t="shared" si="7"/>
        <v>2.458426E-2</v>
      </c>
      <c r="J95" s="5">
        <f t="shared" si="8"/>
        <v>8.9529177792509351E-2</v>
      </c>
      <c r="L95" s="1">
        <f t="shared" si="11"/>
        <v>5.8613443374633785E-3</v>
      </c>
      <c r="N95" s="3" t="str">
        <f t="shared" si="9"/>
        <v/>
      </c>
      <c r="O95" s="3" t="str">
        <f t="shared" si="10"/>
        <v/>
      </c>
    </row>
    <row r="96" spans="1:15" x14ac:dyDescent="0.25">
      <c r="A96" s="1">
        <v>524288</v>
      </c>
      <c r="B96" s="1">
        <v>16</v>
      </c>
      <c r="C96" s="1">
        <v>1.7465399999999999E-2</v>
      </c>
      <c r="D96" s="1">
        <v>5.1160200000000003E-2</v>
      </c>
      <c r="E96" s="1">
        <v>9.7580399999999998E-2</v>
      </c>
      <c r="F96" s="1">
        <v>29360128</v>
      </c>
      <c r="H96" s="1">
        <f t="shared" si="6"/>
        <v>2.4174399999999999E-3</v>
      </c>
      <c r="I96" s="1">
        <f t="shared" si="7"/>
        <v>4.8742760000000003E-2</v>
      </c>
      <c r="J96" s="5">
        <f t="shared" si="8"/>
        <v>4.7252356323861121E-2</v>
      </c>
      <c r="L96" s="1">
        <f t="shared" si="11"/>
        <v>5.8105897903442385E-3</v>
      </c>
      <c r="N96" s="3" t="str">
        <f t="shared" si="9"/>
        <v/>
      </c>
      <c r="O96" s="3" t="str">
        <f t="shared" si="10"/>
        <v/>
      </c>
    </row>
    <row r="97" spans="1:15" x14ac:dyDescent="0.25">
      <c r="A97" s="1">
        <v>370727</v>
      </c>
      <c r="B97" s="1">
        <v>0</v>
      </c>
      <c r="C97" s="1">
        <v>1.2256899999999999E-2</v>
      </c>
      <c r="D97" s="1">
        <v>1.7589400000000001E-3</v>
      </c>
      <c r="E97" s="1">
        <v>4.7445600000000001E-3</v>
      </c>
      <c r="F97" s="1">
        <v>20760712</v>
      </c>
      <c r="H97" s="1">
        <f t="shared" si="6"/>
        <v>1.7589400000000001E-3</v>
      </c>
      <c r="I97" s="1">
        <f t="shared" si="7"/>
        <v>0</v>
      </c>
      <c r="J97" s="5">
        <f t="shared" si="8"/>
        <v>1</v>
      </c>
      <c r="L97" s="1">
        <f t="shared" si="11"/>
        <v>0</v>
      </c>
      <c r="N97" s="3">
        <f t="shared" si="9"/>
        <v>94.423741571628355</v>
      </c>
      <c r="O97" s="3">
        <f t="shared" si="10"/>
        <v>11.802967696453544</v>
      </c>
    </row>
    <row r="98" spans="1:15" x14ac:dyDescent="0.25">
      <c r="A98" s="1">
        <v>370727</v>
      </c>
      <c r="B98" s="1">
        <v>1</v>
      </c>
      <c r="C98" s="1">
        <v>1.22302E-2</v>
      </c>
      <c r="D98" s="1">
        <v>4.0156300000000001E-3</v>
      </c>
      <c r="E98" s="1">
        <v>1.0831800000000001E-2</v>
      </c>
      <c r="F98" s="1">
        <v>20760712</v>
      </c>
      <c r="H98" s="1">
        <f t="shared" si="6"/>
        <v>1.7589400000000001E-3</v>
      </c>
      <c r="I98" s="1">
        <f t="shared" si="7"/>
        <v>2.25669E-3</v>
      </c>
      <c r="J98" s="5">
        <f t="shared" si="8"/>
        <v>0.43802342347278012</v>
      </c>
      <c r="L98" s="1">
        <f t="shared" si="11"/>
        <v>6.0872016335470572E-3</v>
      </c>
      <c r="N98" s="3" t="str">
        <f t="shared" si="9"/>
        <v/>
      </c>
      <c r="O98" s="3" t="str">
        <f t="shared" si="10"/>
        <v/>
      </c>
    </row>
    <row r="99" spans="1:15" x14ac:dyDescent="0.25">
      <c r="A99" s="1">
        <v>370727</v>
      </c>
      <c r="B99" s="1">
        <v>2</v>
      </c>
      <c r="C99" s="1">
        <v>1.22665E-2</v>
      </c>
      <c r="D99" s="1">
        <v>6.1958100000000004E-3</v>
      </c>
      <c r="E99" s="1">
        <v>1.6712600000000001E-2</v>
      </c>
      <c r="F99" s="1">
        <v>20760712</v>
      </c>
      <c r="H99" s="1">
        <f t="shared" si="6"/>
        <v>1.7589400000000001E-3</v>
      </c>
      <c r="I99" s="1">
        <f t="shared" si="7"/>
        <v>4.4368700000000007E-3</v>
      </c>
      <c r="J99" s="5">
        <f t="shared" si="8"/>
        <v>0.28389185594780986</v>
      </c>
      <c r="L99" s="1">
        <f t="shared" si="11"/>
        <v>5.9840124943691727E-3</v>
      </c>
      <c r="N99" s="3" t="str">
        <f t="shared" si="9"/>
        <v/>
      </c>
      <c r="O99" s="3" t="str">
        <f t="shared" si="10"/>
        <v/>
      </c>
    </row>
    <row r="100" spans="1:15" x14ac:dyDescent="0.25">
      <c r="A100" s="1">
        <v>370727</v>
      </c>
      <c r="B100" s="1">
        <v>4</v>
      </c>
      <c r="C100" s="1">
        <v>1.2320599999999999E-2</v>
      </c>
      <c r="D100" s="1">
        <v>1.0489399999999999E-2</v>
      </c>
      <c r="E100" s="1">
        <v>2.8294099999999999E-2</v>
      </c>
      <c r="F100" s="1">
        <v>20760712</v>
      </c>
      <c r="H100" s="1">
        <f t="shared" si="6"/>
        <v>1.7589400000000001E-3</v>
      </c>
      <c r="I100" s="1">
        <f t="shared" si="7"/>
        <v>8.7304599999999989E-3</v>
      </c>
      <c r="J100" s="5">
        <f t="shared" si="8"/>
        <v>0.1676873796403989</v>
      </c>
      <c r="L100" s="1">
        <f t="shared" si="11"/>
        <v>5.8873915306950925E-3</v>
      </c>
      <c r="N100" s="3" t="str">
        <f t="shared" si="9"/>
        <v/>
      </c>
      <c r="O100" s="3" t="str">
        <f t="shared" si="10"/>
        <v/>
      </c>
    </row>
    <row r="101" spans="1:15" x14ac:dyDescent="0.25">
      <c r="A101" s="1">
        <v>370727</v>
      </c>
      <c r="B101" s="1">
        <v>8</v>
      </c>
      <c r="C101" s="1">
        <v>1.2625900000000001E-2</v>
      </c>
      <c r="D101" s="1">
        <v>1.9214599999999998E-2</v>
      </c>
      <c r="E101" s="1">
        <v>5.1829399999999998E-2</v>
      </c>
      <c r="F101" s="1">
        <v>20760712</v>
      </c>
      <c r="H101" s="1">
        <f t="shared" si="6"/>
        <v>1.7589400000000001E-3</v>
      </c>
      <c r="I101" s="1">
        <f t="shared" si="7"/>
        <v>1.7455659999999998E-2</v>
      </c>
      <c r="J101" s="5">
        <f t="shared" si="8"/>
        <v>9.1541848386123059E-2</v>
      </c>
      <c r="L101" s="1">
        <f t="shared" si="11"/>
        <v>5.8856179884389315E-3</v>
      </c>
      <c r="N101" s="3" t="str">
        <f t="shared" si="9"/>
        <v/>
      </c>
      <c r="O101" s="3" t="str">
        <f t="shared" si="10"/>
        <v/>
      </c>
    </row>
    <row r="102" spans="1:15" x14ac:dyDescent="0.25">
      <c r="A102" s="1">
        <v>370727</v>
      </c>
      <c r="B102" s="1">
        <v>16</v>
      </c>
      <c r="C102" s="1">
        <v>1.25681E-2</v>
      </c>
      <c r="D102" s="1">
        <v>3.6305900000000002E-2</v>
      </c>
      <c r="E102" s="1">
        <v>9.7931599999999994E-2</v>
      </c>
      <c r="F102" s="1">
        <v>20760712</v>
      </c>
      <c r="H102" s="1">
        <f t="shared" si="6"/>
        <v>1.7589400000000001E-3</v>
      </c>
      <c r="I102" s="1">
        <f t="shared" si="7"/>
        <v>3.4546960000000002E-2</v>
      </c>
      <c r="J102" s="5">
        <f t="shared" si="8"/>
        <v>4.8447772951503751E-2</v>
      </c>
      <c r="L102" s="1">
        <f t="shared" si="11"/>
        <v>5.8241913861143109E-3</v>
      </c>
      <c r="N102" s="3" t="str">
        <f t="shared" si="9"/>
        <v/>
      </c>
      <c r="O102" s="3" t="str">
        <f t="shared" si="10"/>
        <v/>
      </c>
    </row>
    <row r="103" spans="1:15" x14ac:dyDescent="0.25">
      <c r="A103" s="1">
        <v>262144</v>
      </c>
      <c r="B103" s="1">
        <v>0</v>
      </c>
      <c r="C103" s="1">
        <v>8.87925E-3</v>
      </c>
      <c r="D103" s="1">
        <v>1.28013E-3</v>
      </c>
      <c r="E103" s="1">
        <v>4.8832900000000002E-3</v>
      </c>
      <c r="F103" s="1">
        <v>14680064</v>
      </c>
      <c r="H103" s="1">
        <f t="shared" si="6"/>
        <v>1.28013E-3</v>
      </c>
      <c r="I103" s="1">
        <f t="shared" si="7"/>
        <v>0</v>
      </c>
      <c r="J103" s="5">
        <f t="shared" si="8"/>
        <v>1</v>
      </c>
      <c r="L103" s="1">
        <f t="shared" si="11"/>
        <v>0</v>
      </c>
      <c r="N103" s="3">
        <f t="shared" si="9"/>
        <v>91.7410825463039</v>
      </c>
      <c r="O103" s="3">
        <f t="shared" si="10"/>
        <v>11.467635318287988</v>
      </c>
    </row>
    <row r="104" spans="1:15" x14ac:dyDescent="0.25">
      <c r="A104" s="1">
        <v>262144</v>
      </c>
      <c r="B104" s="1">
        <v>1</v>
      </c>
      <c r="C104" s="1">
        <v>8.8028099999999995E-3</v>
      </c>
      <c r="D104" s="1">
        <v>2.9485000000000002E-3</v>
      </c>
      <c r="E104" s="1">
        <v>1.12476E-2</v>
      </c>
      <c r="F104" s="1">
        <v>14680064</v>
      </c>
      <c r="H104" s="1">
        <f t="shared" si="6"/>
        <v>1.28013E-3</v>
      </c>
      <c r="I104" s="1">
        <f t="shared" si="7"/>
        <v>1.6683700000000002E-3</v>
      </c>
      <c r="J104" s="5">
        <f t="shared" si="8"/>
        <v>0.43416313379684585</v>
      </c>
      <c r="L104" s="1">
        <f t="shared" si="11"/>
        <v>6.3643264770507817E-3</v>
      </c>
      <c r="N104" s="3" t="str">
        <f t="shared" si="9"/>
        <v/>
      </c>
      <c r="O104" s="3" t="str">
        <f t="shared" si="10"/>
        <v/>
      </c>
    </row>
    <row r="105" spans="1:15" x14ac:dyDescent="0.25">
      <c r="A105" s="1">
        <v>262144</v>
      </c>
      <c r="B105" s="1">
        <v>2</v>
      </c>
      <c r="C105" s="1">
        <v>8.9459399999999994E-3</v>
      </c>
      <c r="D105" s="1">
        <v>4.4444999999999997E-3</v>
      </c>
      <c r="E105" s="1">
        <v>1.6954400000000001E-2</v>
      </c>
      <c r="F105" s="1">
        <v>14680064</v>
      </c>
      <c r="H105" s="1">
        <f t="shared" si="6"/>
        <v>1.28013E-3</v>
      </c>
      <c r="I105" s="1">
        <f t="shared" si="7"/>
        <v>3.1643699999999997E-3</v>
      </c>
      <c r="J105" s="5">
        <f t="shared" si="8"/>
        <v>0.28802564967937905</v>
      </c>
      <c r="L105" s="1">
        <f t="shared" si="11"/>
        <v>6.0355567932128904E-3</v>
      </c>
      <c r="N105" s="3" t="str">
        <f t="shared" si="9"/>
        <v/>
      </c>
      <c r="O105" s="3" t="str">
        <f t="shared" si="10"/>
        <v/>
      </c>
    </row>
    <row r="106" spans="1:15" x14ac:dyDescent="0.25">
      <c r="A106" s="1">
        <v>262144</v>
      </c>
      <c r="B106" s="1">
        <v>4</v>
      </c>
      <c r="C106" s="1">
        <v>8.9993799999999995E-3</v>
      </c>
      <c r="D106" s="1">
        <v>7.5373100000000002E-3</v>
      </c>
      <c r="E106" s="1">
        <v>2.87526E-2</v>
      </c>
      <c r="F106" s="1">
        <v>14680064</v>
      </c>
      <c r="H106" s="1">
        <f t="shared" si="6"/>
        <v>1.28013E-3</v>
      </c>
      <c r="I106" s="1">
        <f t="shared" si="7"/>
        <v>6.2571800000000002E-3</v>
      </c>
      <c r="J106" s="5">
        <f t="shared" si="8"/>
        <v>0.1698391070554349</v>
      </c>
      <c r="L106" s="1">
        <f t="shared" si="11"/>
        <v>5.9673118591308597E-3</v>
      </c>
      <c r="N106" s="3" t="str">
        <f t="shared" si="9"/>
        <v/>
      </c>
      <c r="O106" s="3" t="str">
        <f t="shared" si="10"/>
        <v/>
      </c>
    </row>
    <row r="107" spans="1:15" x14ac:dyDescent="0.25">
      <c r="A107" s="1">
        <v>262144</v>
      </c>
      <c r="B107" s="1">
        <v>8</v>
      </c>
      <c r="C107" s="1">
        <v>9.0078799999999994E-3</v>
      </c>
      <c r="D107" s="1">
        <v>1.37614E-2</v>
      </c>
      <c r="E107" s="1">
        <v>5.2495699999999999E-2</v>
      </c>
      <c r="F107" s="1">
        <v>14680064</v>
      </c>
      <c r="H107" s="1">
        <f t="shared" si="6"/>
        <v>1.28013E-3</v>
      </c>
      <c r="I107" s="1">
        <f t="shared" si="7"/>
        <v>1.2481269999999999E-2</v>
      </c>
      <c r="J107" s="5">
        <f t="shared" si="8"/>
        <v>9.3023238914645312E-2</v>
      </c>
      <c r="L107" s="1">
        <f t="shared" si="11"/>
        <v>5.9515333175659173E-3</v>
      </c>
      <c r="N107" s="3" t="str">
        <f t="shared" si="9"/>
        <v/>
      </c>
      <c r="O107" s="3" t="str">
        <f t="shared" si="10"/>
        <v/>
      </c>
    </row>
    <row r="108" spans="1:15" x14ac:dyDescent="0.25">
      <c r="A108" s="1">
        <v>262144</v>
      </c>
      <c r="B108" s="1">
        <v>16</v>
      </c>
      <c r="C108" s="1">
        <v>8.9440000000000006E-3</v>
      </c>
      <c r="D108" s="1">
        <v>2.6027399999999999E-2</v>
      </c>
      <c r="E108" s="1">
        <v>9.9286600000000003E-2</v>
      </c>
      <c r="F108" s="1">
        <v>14680064</v>
      </c>
      <c r="H108" s="1">
        <f t="shared" si="6"/>
        <v>1.28013E-3</v>
      </c>
      <c r="I108" s="1">
        <f t="shared" si="7"/>
        <v>2.4747269999999998E-2</v>
      </c>
      <c r="J108" s="5">
        <f t="shared" si="8"/>
        <v>4.9183936928006641E-2</v>
      </c>
      <c r="L108" s="1">
        <f t="shared" si="11"/>
        <v>5.9002089500427238E-3</v>
      </c>
      <c r="N108" s="3" t="str">
        <f t="shared" si="9"/>
        <v/>
      </c>
      <c r="O108" s="3" t="str">
        <f t="shared" si="10"/>
        <v/>
      </c>
    </row>
    <row r="109" spans="1:15" x14ac:dyDescent="0.25">
      <c r="A109" s="1">
        <v>185363</v>
      </c>
      <c r="B109" s="1">
        <v>0</v>
      </c>
      <c r="C109" s="1">
        <v>6.4102500000000001E-3</v>
      </c>
      <c r="D109" s="1">
        <v>9.32937E-4</v>
      </c>
      <c r="E109" s="1">
        <v>5.03303E-3</v>
      </c>
      <c r="F109" s="1">
        <v>10380328</v>
      </c>
      <c r="H109" s="1">
        <f t="shared" si="6"/>
        <v>9.32937E-4</v>
      </c>
      <c r="I109" s="1">
        <f t="shared" si="7"/>
        <v>0</v>
      </c>
      <c r="J109" s="5">
        <f t="shared" si="8"/>
        <v>1</v>
      </c>
      <c r="L109" s="1">
        <f t="shared" si="11"/>
        <v>0</v>
      </c>
      <c r="N109" s="3">
        <f t="shared" si="9"/>
        <v>89.012038326274975</v>
      </c>
      <c r="O109" s="3">
        <f t="shared" si="10"/>
        <v>11.126504790784372</v>
      </c>
    </row>
    <row r="110" spans="1:15" x14ac:dyDescent="0.25">
      <c r="A110" s="1">
        <v>185363</v>
      </c>
      <c r="B110" s="1">
        <v>1</v>
      </c>
      <c r="C110" s="1">
        <v>6.44956E-3</v>
      </c>
      <c r="D110" s="1">
        <v>2.1055599999999998E-3</v>
      </c>
      <c r="E110" s="1">
        <v>1.13591E-2</v>
      </c>
      <c r="F110" s="1">
        <v>10380328</v>
      </c>
      <c r="H110" s="1">
        <f t="shared" si="6"/>
        <v>9.32937E-4</v>
      </c>
      <c r="I110" s="1">
        <f t="shared" si="7"/>
        <v>1.1726229999999998E-3</v>
      </c>
      <c r="J110" s="5">
        <f t="shared" si="8"/>
        <v>0.44308260035335023</v>
      </c>
      <c r="L110" s="1">
        <f t="shared" si="11"/>
        <v>6.3260898884890714E-3</v>
      </c>
      <c r="N110" s="3" t="str">
        <f t="shared" si="9"/>
        <v/>
      </c>
      <c r="O110" s="3" t="str">
        <f t="shared" si="10"/>
        <v/>
      </c>
    </row>
    <row r="111" spans="1:15" x14ac:dyDescent="0.25">
      <c r="A111" s="1">
        <v>185363</v>
      </c>
      <c r="B111" s="1">
        <v>2</v>
      </c>
      <c r="C111" s="1">
        <v>6.2999400000000004E-3</v>
      </c>
      <c r="D111" s="1">
        <v>3.18594E-3</v>
      </c>
      <c r="E111" s="1">
        <v>1.7187600000000001E-2</v>
      </c>
      <c r="F111" s="1">
        <v>10380328</v>
      </c>
      <c r="H111" s="1">
        <f t="shared" si="6"/>
        <v>9.32937E-4</v>
      </c>
      <c r="I111" s="1">
        <f t="shared" si="7"/>
        <v>2.253003E-3</v>
      </c>
      <c r="J111" s="5">
        <f t="shared" si="8"/>
        <v>0.29282943181604176</v>
      </c>
      <c r="L111" s="1">
        <f t="shared" si="11"/>
        <v>6.0772727027508184E-3</v>
      </c>
      <c r="N111" s="3" t="str">
        <f t="shared" si="9"/>
        <v/>
      </c>
      <c r="O111" s="3" t="str">
        <f t="shared" si="10"/>
        <v/>
      </c>
    </row>
    <row r="112" spans="1:15" x14ac:dyDescent="0.25">
      <c r="A112" s="1">
        <v>185363</v>
      </c>
      <c r="B112" s="1">
        <v>4</v>
      </c>
      <c r="C112" s="1">
        <v>6.3038699999999996E-3</v>
      </c>
      <c r="D112" s="1">
        <v>5.3706300000000004E-3</v>
      </c>
      <c r="E112" s="1">
        <v>2.8973599999999999E-2</v>
      </c>
      <c r="F112" s="1">
        <v>10380328</v>
      </c>
      <c r="H112" s="1">
        <f t="shared" si="6"/>
        <v>9.32937E-4</v>
      </c>
      <c r="I112" s="1">
        <f t="shared" si="7"/>
        <v>4.4376930000000004E-3</v>
      </c>
      <c r="J112" s="5">
        <f t="shared" si="8"/>
        <v>0.17371090542450326</v>
      </c>
      <c r="L112" s="1">
        <f t="shared" si="11"/>
        <v>5.9851386198971753E-3</v>
      </c>
      <c r="N112" s="3" t="str">
        <f t="shared" si="9"/>
        <v/>
      </c>
      <c r="O112" s="3" t="str">
        <f t="shared" si="10"/>
        <v/>
      </c>
    </row>
    <row r="113" spans="1:15" x14ac:dyDescent="0.25">
      <c r="A113" s="1">
        <v>185363</v>
      </c>
      <c r="B113" s="1">
        <v>8</v>
      </c>
      <c r="C113" s="1">
        <v>6.53938E-3</v>
      </c>
      <c r="D113" s="1">
        <v>9.7878099999999992E-3</v>
      </c>
      <c r="E113" s="1">
        <v>5.2803500000000003E-2</v>
      </c>
      <c r="F113" s="1">
        <v>10380328</v>
      </c>
      <c r="H113" s="1">
        <f t="shared" si="6"/>
        <v>9.32937E-4</v>
      </c>
      <c r="I113" s="1">
        <f t="shared" si="7"/>
        <v>8.8548729999999992E-3</v>
      </c>
      <c r="J113" s="5">
        <f t="shared" si="8"/>
        <v>9.5316214761013957E-2</v>
      </c>
      <c r="L113" s="1">
        <f t="shared" si="11"/>
        <v>5.9713056273366311E-3</v>
      </c>
      <c r="N113" s="3" t="str">
        <f t="shared" si="9"/>
        <v/>
      </c>
      <c r="O113" s="3" t="str">
        <f t="shared" si="10"/>
        <v/>
      </c>
    </row>
    <row r="114" spans="1:15" x14ac:dyDescent="0.25">
      <c r="A114" s="1">
        <v>185363</v>
      </c>
      <c r="B114" s="1">
        <v>16</v>
      </c>
      <c r="C114" s="1">
        <v>6.5981199999999999E-3</v>
      </c>
      <c r="D114" s="1">
        <v>1.84151E-2</v>
      </c>
      <c r="E114" s="1">
        <v>9.9345900000000001E-2</v>
      </c>
      <c r="F114" s="1">
        <v>10380328</v>
      </c>
      <c r="H114" s="1">
        <f t="shared" si="6"/>
        <v>9.32937E-4</v>
      </c>
      <c r="I114" s="1">
        <f t="shared" si="7"/>
        <v>1.7482163000000002E-2</v>
      </c>
      <c r="J114" s="5">
        <f t="shared" si="8"/>
        <v>5.0661522337646814E-2</v>
      </c>
      <c r="L114" s="1">
        <f t="shared" si="11"/>
        <v>5.8945700463415036E-3</v>
      </c>
      <c r="N114" s="3" t="str">
        <f t="shared" si="9"/>
        <v/>
      </c>
      <c r="O114" s="3" t="str">
        <f t="shared" si="10"/>
        <v/>
      </c>
    </row>
    <row r="115" spans="1:15" x14ac:dyDescent="0.25">
      <c r="A115" s="1">
        <v>131072</v>
      </c>
      <c r="B115" s="1">
        <v>0</v>
      </c>
      <c r="C115" s="1">
        <v>4.8254400000000003E-3</v>
      </c>
      <c r="D115" s="1">
        <v>7.1568700000000001E-4</v>
      </c>
      <c r="E115" s="1">
        <v>5.4602599999999998E-3</v>
      </c>
      <c r="F115" s="1">
        <v>7340032</v>
      </c>
      <c r="H115" s="1">
        <f t="shared" si="6"/>
        <v>7.1568700000000001E-4</v>
      </c>
      <c r="I115" s="1">
        <f t="shared" si="7"/>
        <v>0</v>
      </c>
      <c r="J115" s="5">
        <f t="shared" si="8"/>
        <v>1</v>
      </c>
      <c r="L115" s="1">
        <f t="shared" si="11"/>
        <v>0</v>
      </c>
      <c r="N115" s="3">
        <f t="shared" si="9"/>
        <v>82.047397814966601</v>
      </c>
      <c r="O115" s="3">
        <f t="shared" si="10"/>
        <v>10.255924726870825</v>
      </c>
    </row>
    <row r="116" spans="1:15" x14ac:dyDescent="0.25">
      <c r="A116" s="1">
        <v>131072</v>
      </c>
      <c r="B116" s="1">
        <v>1</v>
      </c>
      <c r="C116" s="1">
        <v>4.6151300000000003E-3</v>
      </c>
      <c r="D116" s="1">
        <v>1.5568100000000001E-3</v>
      </c>
      <c r="E116" s="1">
        <v>1.1877499999999999E-2</v>
      </c>
      <c r="F116" s="1">
        <v>7340032</v>
      </c>
      <c r="H116" s="1">
        <f t="shared" si="6"/>
        <v>7.1568700000000001E-4</v>
      </c>
      <c r="I116" s="1">
        <f t="shared" si="7"/>
        <v>8.4112300000000004E-4</v>
      </c>
      <c r="J116" s="5">
        <f t="shared" si="8"/>
        <v>0.45971377367822663</v>
      </c>
      <c r="L116" s="1">
        <f t="shared" si="11"/>
        <v>6.4172592163085941E-3</v>
      </c>
      <c r="N116" s="3" t="str">
        <f t="shared" si="9"/>
        <v/>
      </c>
      <c r="O116" s="3" t="str">
        <f t="shared" si="10"/>
        <v/>
      </c>
    </row>
    <row r="117" spans="1:15" x14ac:dyDescent="0.25">
      <c r="A117" s="1">
        <v>131072</v>
      </c>
      <c r="B117" s="1">
        <v>2</v>
      </c>
      <c r="C117" s="1">
        <v>4.5984399999999996E-3</v>
      </c>
      <c r="D117" s="1">
        <v>2.3679999999999999E-3</v>
      </c>
      <c r="E117" s="1">
        <v>1.80664E-2</v>
      </c>
      <c r="F117" s="1">
        <v>7340032</v>
      </c>
      <c r="H117" s="1">
        <f t="shared" si="6"/>
        <v>7.1568700000000001E-4</v>
      </c>
      <c r="I117" s="1">
        <f t="shared" si="7"/>
        <v>1.6523129999999999E-3</v>
      </c>
      <c r="J117" s="5">
        <f t="shared" si="8"/>
        <v>0.30223268581081081</v>
      </c>
      <c r="L117" s="1">
        <f t="shared" si="11"/>
        <v>6.3030738830566401E-3</v>
      </c>
      <c r="N117" s="3" t="str">
        <f t="shared" si="9"/>
        <v/>
      </c>
      <c r="O117" s="3" t="str">
        <f t="shared" si="10"/>
        <v/>
      </c>
    </row>
    <row r="118" spans="1:15" x14ac:dyDescent="0.25">
      <c r="A118" s="1">
        <v>131072</v>
      </c>
      <c r="B118" s="1">
        <v>4</v>
      </c>
      <c r="C118" s="1">
        <v>4.5763100000000001E-3</v>
      </c>
      <c r="D118" s="1">
        <v>3.8788099999999999E-3</v>
      </c>
      <c r="E118" s="1">
        <v>2.9593000000000001E-2</v>
      </c>
      <c r="F118" s="1">
        <v>7340032</v>
      </c>
      <c r="H118" s="1">
        <f t="shared" si="6"/>
        <v>7.1568700000000001E-4</v>
      </c>
      <c r="I118" s="1">
        <f t="shared" si="7"/>
        <v>3.1631229999999999E-3</v>
      </c>
      <c r="J118" s="5">
        <f t="shared" si="8"/>
        <v>0.18451200239248636</v>
      </c>
      <c r="L118" s="1">
        <f t="shared" si="11"/>
        <v>6.0331783294677735E-3</v>
      </c>
      <c r="N118" s="3" t="str">
        <f t="shared" si="9"/>
        <v/>
      </c>
      <c r="O118" s="3" t="str">
        <f t="shared" si="10"/>
        <v/>
      </c>
    </row>
    <row r="119" spans="1:15" x14ac:dyDescent="0.25">
      <c r="A119" s="1">
        <v>131072</v>
      </c>
      <c r="B119" s="1">
        <v>8</v>
      </c>
      <c r="C119" s="1">
        <v>4.8203100000000004E-3</v>
      </c>
      <c r="D119" s="1">
        <v>7.0668800000000002E-3</v>
      </c>
      <c r="E119" s="1">
        <v>5.3915999999999999E-2</v>
      </c>
      <c r="F119" s="1">
        <v>7340032</v>
      </c>
      <c r="H119" s="1">
        <f t="shared" si="6"/>
        <v>7.1568700000000001E-4</v>
      </c>
      <c r="I119" s="1">
        <f t="shared" si="7"/>
        <v>6.3511929999999998E-3</v>
      </c>
      <c r="J119" s="5">
        <f t="shared" si="8"/>
        <v>0.10127340495381272</v>
      </c>
      <c r="L119" s="1">
        <f t="shared" si="11"/>
        <v>6.0569696426391604E-3</v>
      </c>
      <c r="N119" s="3" t="str">
        <f t="shared" si="9"/>
        <v/>
      </c>
      <c r="O119" s="3" t="str">
        <f t="shared" si="10"/>
        <v/>
      </c>
    </row>
    <row r="120" spans="1:15" x14ac:dyDescent="0.25">
      <c r="A120" s="1">
        <v>131072</v>
      </c>
      <c r="B120" s="1">
        <v>16</v>
      </c>
      <c r="C120" s="1">
        <v>4.7732499999999997E-3</v>
      </c>
      <c r="D120" s="1">
        <v>1.32491E-2</v>
      </c>
      <c r="E120" s="1">
        <v>0.10108300000000001</v>
      </c>
      <c r="F120" s="1">
        <v>7340032</v>
      </c>
      <c r="H120" s="1">
        <f t="shared" si="6"/>
        <v>7.1568700000000001E-4</v>
      </c>
      <c r="I120" s="1">
        <f t="shared" si="7"/>
        <v>1.2533413E-2</v>
      </c>
      <c r="J120" s="5">
        <f t="shared" si="8"/>
        <v>5.4017782339932527E-2</v>
      </c>
      <c r="L120" s="1">
        <f t="shared" si="11"/>
        <v>5.9763970375061037E-3</v>
      </c>
      <c r="N120" s="3" t="str">
        <f t="shared" si="9"/>
        <v/>
      </c>
      <c r="O120" s="3" t="str">
        <f t="shared" si="10"/>
        <v/>
      </c>
    </row>
    <row r="121" spans="1:15" x14ac:dyDescent="0.25">
      <c r="A121" s="1">
        <v>92681</v>
      </c>
      <c r="B121" s="1">
        <v>0</v>
      </c>
      <c r="C121" s="1">
        <v>3.4341900000000002E-3</v>
      </c>
      <c r="D121" s="1">
        <v>5.2656299999999997E-4</v>
      </c>
      <c r="E121" s="1">
        <v>5.6814500000000002E-3</v>
      </c>
      <c r="F121" s="1">
        <v>5190136</v>
      </c>
      <c r="H121" s="1">
        <f t="shared" si="6"/>
        <v>5.2656299999999997E-4</v>
      </c>
      <c r="I121" s="1">
        <f t="shared" si="7"/>
        <v>0</v>
      </c>
      <c r="J121" s="5">
        <f t="shared" si="8"/>
        <v>1</v>
      </c>
      <c r="L121" s="1">
        <f t="shared" si="11"/>
        <v>0</v>
      </c>
      <c r="N121" s="3">
        <f t="shared" si="9"/>
        <v>78.853029931841021</v>
      </c>
      <c r="O121" s="3">
        <f t="shared" si="10"/>
        <v>9.8566287414801277</v>
      </c>
    </row>
    <row r="122" spans="1:15" x14ac:dyDescent="0.25">
      <c r="A122" s="1">
        <v>92681</v>
      </c>
      <c r="B122" s="1">
        <v>1</v>
      </c>
      <c r="C122" s="1">
        <v>3.42056E-3</v>
      </c>
      <c r="D122" s="1">
        <v>1.2091199999999999E-3</v>
      </c>
      <c r="E122" s="1">
        <v>1.30461E-2</v>
      </c>
      <c r="F122" s="1">
        <v>5190136</v>
      </c>
      <c r="H122" s="1">
        <f t="shared" si="6"/>
        <v>5.2656299999999997E-4</v>
      </c>
      <c r="I122" s="1">
        <f t="shared" si="7"/>
        <v>6.8255699999999998E-4</v>
      </c>
      <c r="J122" s="5">
        <f t="shared" si="8"/>
        <v>0.43549275506153234</v>
      </c>
      <c r="L122" s="1">
        <f t="shared" si="11"/>
        <v>7.3645838952967708E-3</v>
      </c>
      <c r="N122" s="3" t="str">
        <f t="shared" si="9"/>
        <v/>
      </c>
      <c r="O122" s="3" t="str">
        <f t="shared" si="10"/>
        <v/>
      </c>
    </row>
    <row r="123" spans="1:15" x14ac:dyDescent="0.25">
      <c r="A123" s="1">
        <v>92681</v>
      </c>
      <c r="B123" s="1">
        <v>2</v>
      </c>
      <c r="C123" s="1">
        <v>3.3800000000000002E-3</v>
      </c>
      <c r="D123" s="1">
        <v>1.7535599999999999E-3</v>
      </c>
      <c r="E123" s="1">
        <v>1.89204E-2</v>
      </c>
      <c r="F123" s="1">
        <v>5190136</v>
      </c>
      <c r="H123" s="1">
        <f t="shared" si="6"/>
        <v>5.2656299999999997E-4</v>
      </c>
      <c r="I123" s="1">
        <f t="shared" si="7"/>
        <v>1.2269970000000001E-3</v>
      </c>
      <c r="J123" s="5">
        <f t="shared" si="8"/>
        <v>0.30028228289878872</v>
      </c>
      <c r="L123" s="1">
        <f t="shared" si="11"/>
        <v>6.6194635362156213E-3</v>
      </c>
      <c r="N123" s="3" t="str">
        <f t="shared" si="9"/>
        <v/>
      </c>
      <c r="O123" s="3" t="str">
        <f t="shared" si="10"/>
        <v/>
      </c>
    </row>
    <row r="124" spans="1:15" x14ac:dyDescent="0.25">
      <c r="A124" s="1">
        <v>92681</v>
      </c>
      <c r="B124" s="1">
        <v>4</v>
      </c>
      <c r="C124" s="1">
        <v>3.4885599999999999E-3</v>
      </c>
      <c r="D124" s="1">
        <v>2.80387E-3</v>
      </c>
      <c r="E124" s="1">
        <v>3.0252999999999999E-2</v>
      </c>
      <c r="F124" s="1">
        <v>5190136</v>
      </c>
      <c r="H124" s="1">
        <f t="shared" si="6"/>
        <v>5.2656299999999997E-4</v>
      </c>
      <c r="I124" s="1">
        <f t="shared" si="7"/>
        <v>2.2773070000000001E-3</v>
      </c>
      <c r="J124" s="5">
        <f t="shared" si="8"/>
        <v>0.18779864972341798</v>
      </c>
      <c r="L124" s="1">
        <f t="shared" si="11"/>
        <v>6.1428636937452125E-3</v>
      </c>
      <c r="N124" s="3" t="str">
        <f t="shared" si="9"/>
        <v/>
      </c>
      <c r="O124" s="3" t="str">
        <f t="shared" si="10"/>
        <v/>
      </c>
    </row>
    <row r="125" spans="1:15" x14ac:dyDescent="0.25">
      <c r="A125" s="1">
        <v>92681</v>
      </c>
      <c r="B125" s="1">
        <v>8</v>
      </c>
      <c r="C125" s="1">
        <v>3.40413E-3</v>
      </c>
      <c r="D125" s="1">
        <v>4.9620000000000003E-3</v>
      </c>
      <c r="E125" s="1">
        <v>5.3538500000000003E-2</v>
      </c>
      <c r="F125" s="1">
        <v>5190136</v>
      </c>
      <c r="H125" s="1">
        <f t="shared" si="6"/>
        <v>5.2656299999999997E-4</v>
      </c>
      <c r="I125" s="1">
        <f t="shared" si="7"/>
        <v>4.4354370000000004E-3</v>
      </c>
      <c r="J125" s="5">
        <f t="shared" si="8"/>
        <v>0.10611910519951631</v>
      </c>
      <c r="L125" s="1">
        <f t="shared" si="11"/>
        <v>5.9821282139812908E-3</v>
      </c>
      <c r="N125" s="3" t="str">
        <f t="shared" si="9"/>
        <v/>
      </c>
      <c r="O125" s="3" t="str">
        <f t="shared" si="10"/>
        <v/>
      </c>
    </row>
    <row r="126" spans="1:15" x14ac:dyDescent="0.25">
      <c r="A126" s="1">
        <v>92681</v>
      </c>
      <c r="B126" s="1">
        <v>16</v>
      </c>
      <c r="C126" s="1">
        <v>3.53237E-3</v>
      </c>
      <c r="D126" s="1">
        <v>9.4929999999999997E-3</v>
      </c>
      <c r="E126" s="1">
        <v>0.102427</v>
      </c>
      <c r="F126" s="1">
        <v>5190136</v>
      </c>
      <c r="H126" s="1">
        <f t="shared" si="6"/>
        <v>5.2656299999999997E-4</v>
      </c>
      <c r="I126" s="1">
        <f t="shared" si="7"/>
        <v>8.966436999999999E-3</v>
      </c>
      <c r="J126" s="5">
        <f t="shared" si="8"/>
        <v>5.5468555777941637E-2</v>
      </c>
      <c r="L126" s="1">
        <f t="shared" si="11"/>
        <v>6.0465717083328825E-3</v>
      </c>
      <c r="N126" s="3" t="str">
        <f t="shared" si="9"/>
        <v/>
      </c>
      <c r="O126" s="3" t="str">
        <f t="shared" si="10"/>
        <v/>
      </c>
    </row>
    <row r="127" spans="1:15" s="6" customFormat="1" x14ac:dyDescent="0.25">
      <c r="A127" s="6">
        <v>65536</v>
      </c>
      <c r="B127" s="6">
        <v>0</v>
      </c>
      <c r="C127" s="6">
        <v>2.6376899999999998E-3</v>
      </c>
      <c r="D127" s="6">
        <v>3.9131300000000001E-4</v>
      </c>
      <c r="E127" s="6">
        <v>5.97095E-3</v>
      </c>
      <c r="F127" s="6">
        <v>3670016</v>
      </c>
      <c r="H127" s="6">
        <f t="shared" si="6"/>
        <v>3.9131300000000001E-4</v>
      </c>
      <c r="I127" s="6">
        <f t="shared" si="7"/>
        <v>0</v>
      </c>
      <c r="J127" s="7">
        <f t="shared" si="8"/>
        <v>1</v>
      </c>
      <c r="L127" s="6">
        <f t="shared" si="11"/>
        <v>0</v>
      </c>
      <c r="N127" s="8">
        <f t="shared" si="9"/>
        <v>75.029779230437015</v>
      </c>
      <c r="O127" s="8">
        <f t="shared" si="10"/>
        <v>9.3787224038046269</v>
      </c>
    </row>
    <row r="128" spans="1:15" s="6" customFormat="1" x14ac:dyDescent="0.25">
      <c r="A128" s="6">
        <v>65536</v>
      </c>
      <c r="B128" s="6">
        <v>1</v>
      </c>
      <c r="C128" s="6">
        <v>2.5114999999999998E-3</v>
      </c>
      <c r="D128" s="6">
        <v>9.1018700000000002E-4</v>
      </c>
      <c r="E128" s="6">
        <v>1.38884E-2</v>
      </c>
      <c r="F128" s="6">
        <v>3670016</v>
      </c>
      <c r="H128" s="6">
        <f t="shared" si="6"/>
        <v>3.9131300000000001E-4</v>
      </c>
      <c r="I128" s="6">
        <f t="shared" si="7"/>
        <v>5.1887400000000001E-4</v>
      </c>
      <c r="J128" s="7">
        <f t="shared" si="8"/>
        <v>0.4299259382961963</v>
      </c>
      <c r="L128" s="6">
        <f t="shared" si="11"/>
        <v>7.9173889160156254E-3</v>
      </c>
      <c r="N128" s="8" t="str">
        <f t="shared" si="9"/>
        <v/>
      </c>
      <c r="O128" s="8" t="str">
        <f t="shared" si="10"/>
        <v/>
      </c>
    </row>
    <row r="129" spans="1:15" s="6" customFormat="1" x14ac:dyDescent="0.25">
      <c r="A129" s="6">
        <v>65536</v>
      </c>
      <c r="B129" s="6">
        <v>2</v>
      </c>
      <c r="C129" s="6">
        <v>2.5465599999999998E-3</v>
      </c>
      <c r="D129" s="6">
        <v>1.3175000000000001E-3</v>
      </c>
      <c r="E129" s="6">
        <v>2.01035E-2</v>
      </c>
      <c r="F129" s="6">
        <v>3670016</v>
      </c>
      <c r="H129" s="6">
        <f t="shared" si="6"/>
        <v>3.9131300000000001E-4</v>
      </c>
      <c r="I129" s="6">
        <f t="shared" si="7"/>
        <v>9.2618700000000008E-4</v>
      </c>
      <c r="J129" s="7">
        <f t="shared" si="8"/>
        <v>0.29701176470588236</v>
      </c>
      <c r="L129" s="6">
        <f t="shared" si="11"/>
        <v>7.0662460327148447E-3</v>
      </c>
      <c r="N129" s="8" t="str">
        <f t="shared" si="9"/>
        <v/>
      </c>
      <c r="O129" s="8" t="str">
        <f t="shared" si="10"/>
        <v/>
      </c>
    </row>
    <row r="130" spans="1:15" s="6" customFormat="1" x14ac:dyDescent="0.25">
      <c r="A130" s="6">
        <v>65536</v>
      </c>
      <c r="B130" s="6">
        <v>4</v>
      </c>
      <c r="C130" s="6">
        <v>2.5028099999999998E-3</v>
      </c>
      <c r="D130" s="6">
        <v>2.1194400000000002E-3</v>
      </c>
      <c r="E130" s="6">
        <v>3.2340000000000001E-2</v>
      </c>
      <c r="F130" s="6">
        <v>3670016</v>
      </c>
      <c r="H130" s="6">
        <f t="shared" si="6"/>
        <v>3.9131300000000001E-4</v>
      </c>
      <c r="I130" s="6">
        <f t="shared" si="7"/>
        <v>1.7281270000000003E-3</v>
      </c>
      <c r="J130" s="7">
        <f t="shared" si="8"/>
        <v>0.18463037406107272</v>
      </c>
      <c r="L130" s="6">
        <f t="shared" si="11"/>
        <v>6.5922813415527359E-3</v>
      </c>
      <c r="N130" s="8" t="str">
        <f t="shared" si="9"/>
        <v/>
      </c>
      <c r="O130" s="8" t="str">
        <f t="shared" si="10"/>
        <v/>
      </c>
    </row>
    <row r="131" spans="1:15" s="6" customFormat="1" x14ac:dyDescent="0.25">
      <c r="A131" s="6">
        <v>65536</v>
      </c>
      <c r="B131" s="6">
        <v>8</v>
      </c>
      <c r="C131" s="6">
        <v>2.6205E-3</v>
      </c>
      <c r="D131" s="6">
        <v>3.7412499999999998E-3</v>
      </c>
      <c r="E131" s="6">
        <v>5.7086900000000003E-2</v>
      </c>
      <c r="F131" s="6">
        <v>3670016</v>
      </c>
      <c r="H131" s="6">
        <f t="shared" si="6"/>
        <v>3.9131300000000001E-4</v>
      </c>
      <c r="I131" s="6">
        <f t="shared" si="7"/>
        <v>3.3499369999999999E-3</v>
      </c>
      <c r="J131" s="7">
        <f t="shared" si="8"/>
        <v>0.10459418643501504</v>
      </c>
      <c r="L131" s="6">
        <f t="shared" si="11"/>
        <v>6.3894977569580076E-3</v>
      </c>
      <c r="N131" s="8" t="str">
        <f t="shared" si="9"/>
        <v/>
      </c>
      <c r="O131" s="8" t="str">
        <f t="shared" si="10"/>
        <v/>
      </c>
    </row>
    <row r="132" spans="1:15" s="6" customFormat="1" x14ac:dyDescent="0.25">
      <c r="A132" s="6">
        <v>65536</v>
      </c>
      <c r="B132" s="6">
        <v>16</v>
      </c>
      <c r="C132" s="6">
        <v>2.63481E-3</v>
      </c>
      <c r="D132" s="6">
        <v>6.9795600000000001E-3</v>
      </c>
      <c r="E132" s="6">
        <v>0.1065</v>
      </c>
      <c r="F132" s="6">
        <v>3670016</v>
      </c>
      <c r="H132" s="6">
        <f t="shared" si="6"/>
        <v>3.9131300000000001E-4</v>
      </c>
      <c r="I132" s="6">
        <f t="shared" si="7"/>
        <v>6.5882470000000002E-3</v>
      </c>
      <c r="J132" s="7">
        <f t="shared" si="8"/>
        <v>5.6065568603178427E-2</v>
      </c>
      <c r="L132" s="6">
        <f t="shared" si="11"/>
        <v>6.2830419540405276E-3</v>
      </c>
      <c r="N132" s="8" t="str">
        <f t="shared" si="9"/>
        <v/>
      </c>
      <c r="O132" s="8" t="str">
        <f t="shared" si="10"/>
        <v/>
      </c>
    </row>
    <row r="133" spans="1:15" s="6" customFormat="1" x14ac:dyDescent="0.25">
      <c r="A133" s="6">
        <v>46340</v>
      </c>
      <c r="B133" s="6">
        <v>0</v>
      </c>
      <c r="C133" s="6">
        <v>1.9493100000000001E-3</v>
      </c>
      <c r="D133" s="6">
        <v>2.9506299999999998E-4</v>
      </c>
      <c r="E133" s="6">
        <v>6.36734E-3</v>
      </c>
      <c r="F133" s="6">
        <v>2595040</v>
      </c>
      <c r="H133" s="6">
        <f t="shared" si="6"/>
        <v>2.9506299999999998E-4</v>
      </c>
      <c r="I133" s="6">
        <f t="shared" si="7"/>
        <v>0</v>
      </c>
      <c r="J133" s="7">
        <f t="shared" si="8"/>
        <v>1</v>
      </c>
      <c r="L133" s="6">
        <f t="shared" si="11"/>
        <v>0</v>
      </c>
      <c r="N133" s="8">
        <f t="shared" si="9"/>
        <v>70.358940294106688</v>
      </c>
      <c r="O133" s="8">
        <f t="shared" si="10"/>
        <v>8.794867536763336</v>
      </c>
    </row>
    <row r="134" spans="1:15" s="6" customFormat="1" x14ac:dyDescent="0.25">
      <c r="A134" s="6">
        <v>46340</v>
      </c>
      <c r="B134" s="6">
        <v>1</v>
      </c>
      <c r="C134" s="6">
        <v>1.91212E-3</v>
      </c>
      <c r="D134" s="6">
        <v>6.5706200000000003E-4</v>
      </c>
      <c r="E134" s="6">
        <v>1.4179199999999999E-2</v>
      </c>
      <c r="F134" s="6">
        <v>2595040</v>
      </c>
      <c r="H134" s="6">
        <f t="shared" si="6"/>
        <v>2.9506299999999998E-4</v>
      </c>
      <c r="I134" s="6">
        <f t="shared" si="7"/>
        <v>3.6199900000000006E-4</v>
      </c>
      <c r="J134" s="7">
        <f t="shared" si="8"/>
        <v>0.4490641674606049</v>
      </c>
      <c r="L134" s="6">
        <f t="shared" si="11"/>
        <v>7.8118040569702214E-3</v>
      </c>
      <c r="N134" s="8" t="str">
        <f t="shared" si="9"/>
        <v/>
      </c>
      <c r="O134" s="8" t="str">
        <f t="shared" si="10"/>
        <v/>
      </c>
    </row>
    <row r="135" spans="1:15" s="6" customFormat="1" x14ac:dyDescent="0.25">
      <c r="A135" s="6">
        <v>46340</v>
      </c>
      <c r="B135" s="6">
        <v>2</v>
      </c>
      <c r="C135" s="6">
        <v>1.89587E-3</v>
      </c>
      <c r="D135" s="6">
        <v>1.00438E-3</v>
      </c>
      <c r="E135" s="6">
        <v>2.1673999999999999E-2</v>
      </c>
      <c r="F135" s="6">
        <v>2595040</v>
      </c>
      <c r="H135" s="6">
        <f t="shared" si="6"/>
        <v>2.9506299999999998E-4</v>
      </c>
      <c r="I135" s="6">
        <f t="shared" si="7"/>
        <v>7.0931700000000011E-4</v>
      </c>
      <c r="J135" s="7">
        <f t="shared" si="8"/>
        <v>0.29377625998128193</v>
      </c>
      <c r="L135" s="6">
        <f t="shared" si="11"/>
        <v>7.6533987915407865E-3</v>
      </c>
      <c r="N135" s="8" t="str">
        <f t="shared" si="9"/>
        <v/>
      </c>
      <c r="O135" s="8" t="str">
        <f t="shared" si="10"/>
        <v/>
      </c>
    </row>
    <row r="136" spans="1:15" s="6" customFormat="1" x14ac:dyDescent="0.25">
      <c r="A136" s="6">
        <v>46340</v>
      </c>
      <c r="B136" s="6">
        <v>4</v>
      </c>
      <c r="C136" s="6">
        <v>1.88463E-3</v>
      </c>
      <c r="D136" s="6">
        <v>1.56719E-3</v>
      </c>
      <c r="E136" s="6">
        <v>3.3819299999999997E-2</v>
      </c>
      <c r="F136" s="6">
        <v>2595040</v>
      </c>
      <c r="H136" s="6">
        <f t="shared" ref="H136:H199" si="12">IF(B136=0,D136,H135)</f>
        <v>2.9506299999999998E-4</v>
      </c>
      <c r="I136" s="6">
        <f t="shared" ref="I136:I199" si="13">D136-H136</f>
        <v>1.2721270000000001E-3</v>
      </c>
      <c r="J136" s="7">
        <f t="shared" ref="J136:J199" si="14">H136/(H136+I136)</f>
        <v>0.18827519318015046</v>
      </c>
      <c r="L136" s="6">
        <f t="shared" si="11"/>
        <v>6.8630071212775149E-3</v>
      </c>
      <c r="N136" s="8" t="str">
        <f t="shared" ref="N136:N199" si="15">IF(B136=0,F136*8/D136/1000000000,"")</f>
        <v/>
      </c>
      <c r="O136" s="8" t="str">
        <f t="shared" ref="O136:O199" si="16">IF(B136=0,F136*8/D136/1000000000/8,"")</f>
        <v/>
      </c>
    </row>
    <row r="137" spans="1:15" x14ac:dyDescent="0.25">
      <c r="A137" s="1">
        <v>46340</v>
      </c>
      <c r="B137" s="1">
        <v>8</v>
      </c>
      <c r="C137" s="1">
        <v>2.00563E-3</v>
      </c>
      <c r="D137" s="1">
        <v>2.70119E-3</v>
      </c>
      <c r="E137" s="1">
        <v>5.8290599999999998E-2</v>
      </c>
      <c r="F137" s="1">
        <v>2595040</v>
      </c>
      <c r="H137" s="1">
        <f t="shared" si="12"/>
        <v>2.9506299999999998E-4</v>
      </c>
      <c r="I137" s="1">
        <f t="shared" si="13"/>
        <v>2.4061270000000001E-3</v>
      </c>
      <c r="J137" s="5">
        <f t="shared" si="14"/>
        <v>0.10923444852083711</v>
      </c>
      <c r="L137" s="1">
        <f t="shared" ref="L137:L200" si="17">I137/MAX(B137,1)/A137*1000000</f>
        <v>6.4904159473457056E-3</v>
      </c>
      <c r="N137" s="3" t="str">
        <f t="shared" si="15"/>
        <v/>
      </c>
      <c r="O137" s="3" t="str">
        <f t="shared" si="16"/>
        <v/>
      </c>
    </row>
    <row r="138" spans="1:15" x14ac:dyDescent="0.25">
      <c r="A138" s="1">
        <v>46340</v>
      </c>
      <c r="B138" s="1">
        <v>16</v>
      </c>
      <c r="C138" s="1">
        <v>2.0937500000000001E-3</v>
      </c>
      <c r="D138" s="1">
        <v>5.0190599999999997E-3</v>
      </c>
      <c r="E138" s="1">
        <v>0.10831</v>
      </c>
      <c r="F138" s="1">
        <v>2595040</v>
      </c>
      <c r="H138" s="1">
        <f t="shared" si="12"/>
        <v>2.9506299999999998E-4</v>
      </c>
      <c r="I138" s="1">
        <f t="shared" si="13"/>
        <v>4.7239969999999997E-3</v>
      </c>
      <c r="J138" s="5">
        <f t="shared" si="14"/>
        <v>5.8788498244691234E-2</v>
      </c>
      <c r="L138" s="1">
        <f t="shared" si="17"/>
        <v>6.3713813659905041E-3</v>
      </c>
      <c r="N138" s="3" t="str">
        <f t="shared" si="15"/>
        <v/>
      </c>
      <c r="O138" s="3" t="str">
        <f t="shared" si="16"/>
        <v/>
      </c>
    </row>
    <row r="139" spans="1:15" x14ac:dyDescent="0.25">
      <c r="A139" s="1">
        <v>32768</v>
      </c>
      <c r="B139" s="1">
        <v>0</v>
      </c>
      <c r="C139" s="1">
        <v>1.4686899999999999E-3</v>
      </c>
      <c r="D139" s="1">
        <v>2.3968700000000001E-4</v>
      </c>
      <c r="E139" s="1">
        <v>7.3146799999999996E-3</v>
      </c>
      <c r="F139" s="1">
        <v>1835008</v>
      </c>
      <c r="H139" s="1">
        <f t="shared" si="12"/>
        <v>2.3968700000000001E-4</v>
      </c>
      <c r="I139" s="1">
        <f t="shared" si="13"/>
        <v>0</v>
      </c>
      <c r="J139" s="5">
        <f t="shared" si="14"/>
        <v>1</v>
      </c>
      <c r="L139" s="1">
        <f t="shared" si="17"/>
        <v>0</v>
      </c>
      <c r="N139" s="3">
        <f t="shared" si="15"/>
        <v>61.246809380567157</v>
      </c>
      <c r="O139" s="3">
        <f t="shared" si="16"/>
        <v>7.6558511725708946</v>
      </c>
    </row>
    <row r="140" spans="1:15" x14ac:dyDescent="0.25">
      <c r="A140" s="1">
        <v>32768</v>
      </c>
      <c r="B140" s="1">
        <v>1</v>
      </c>
      <c r="C140" s="1">
        <v>1.48638E-3</v>
      </c>
      <c r="D140" s="1">
        <v>4.8081300000000002E-4</v>
      </c>
      <c r="E140" s="1">
        <v>1.4673200000000001E-2</v>
      </c>
      <c r="F140" s="1">
        <v>1835008</v>
      </c>
      <c r="H140" s="1">
        <f t="shared" si="12"/>
        <v>2.3968700000000001E-4</v>
      </c>
      <c r="I140" s="1">
        <f t="shared" si="13"/>
        <v>2.4112600000000001E-4</v>
      </c>
      <c r="J140" s="5">
        <f t="shared" si="14"/>
        <v>0.4985035762344196</v>
      </c>
      <c r="L140" s="1">
        <f t="shared" si="17"/>
        <v>7.3585815429687501E-3</v>
      </c>
      <c r="N140" s="3" t="str">
        <f t="shared" si="15"/>
        <v/>
      </c>
      <c r="O140" s="3" t="str">
        <f t="shared" si="16"/>
        <v/>
      </c>
    </row>
    <row r="141" spans="1:15" x14ac:dyDescent="0.25">
      <c r="A141" s="1">
        <v>32768</v>
      </c>
      <c r="B141" s="1">
        <v>2</v>
      </c>
      <c r="C141" s="1">
        <v>1.4467499999999999E-3</v>
      </c>
      <c r="D141" s="1">
        <v>7.7956200000000003E-4</v>
      </c>
      <c r="E141" s="1">
        <v>2.37904E-2</v>
      </c>
      <c r="F141" s="1">
        <v>1835008</v>
      </c>
      <c r="H141" s="1">
        <f t="shared" si="12"/>
        <v>2.3968700000000001E-4</v>
      </c>
      <c r="I141" s="1">
        <f t="shared" si="13"/>
        <v>5.3987499999999999E-4</v>
      </c>
      <c r="J141" s="5">
        <f t="shared" si="14"/>
        <v>0.3074636783219295</v>
      </c>
      <c r="L141" s="1">
        <f t="shared" si="17"/>
        <v>8.2378387451171875E-3</v>
      </c>
      <c r="N141" s="3" t="str">
        <f t="shared" si="15"/>
        <v/>
      </c>
      <c r="O141" s="3" t="str">
        <f t="shared" si="16"/>
        <v/>
      </c>
    </row>
    <row r="142" spans="1:15" x14ac:dyDescent="0.25">
      <c r="A142" s="1">
        <v>32768</v>
      </c>
      <c r="B142" s="1">
        <v>4</v>
      </c>
      <c r="C142" s="1">
        <v>1.49344E-3</v>
      </c>
      <c r="D142" s="1">
        <v>1.163E-3</v>
      </c>
      <c r="E142" s="1">
        <v>3.54919E-2</v>
      </c>
      <c r="F142" s="1">
        <v>1835008</v>
      </c>
      <c r="H142" s="1">
        <f t="shared" si="12"/>
        <v>2.3968700000000001E-4</v>
      </c>
      <c r="I142" s="1">
        <f t="shared" si="13"/>
        <v>9.2331299999999993E-4</v>
      </c>
      <c r="J142" s="5">
        <f t="shared" si="14"/>
        <v>0.20609372312983665</v>
      </c>
      <c r="L142" s="1">
        <f t="shared" si="17"/>
        <v>7.0443191528320312E-3</v>
      </c>
      <c r="N142" s="3" t="str">
        <f t="shared" si="15"/>
        <v/>
      </c>
      <c r="O142" s="3" t="str">
        <f t="shared" si="16"/>
        <v/>
      </c>
    </row>
    <row r="143" spans="1:15" x14ac:dyDescent="0.25">
      <c r="A143" s="1">
        <v>32768</v>
      </c>
      <c r="B143" s="1">
        <v>8</v>
      </c>
      <c r="C143" s="1">
        <v>1.5651899999999999E-3</v>
      </c>
      <c r="D143" s="1">
        <v>1.9840600000000002E-3</v>
      </c>
      <c r="E143" s="1">
        <v>6.05488E-2</v>
      </c>
      <c r="F143" s="1">
        <v>1835008</v>
      </c>
      <c r="H143" s="1">
        <f t="shared" si="12"/>
        <v>2.3968700000000001E-4</v>
      </c>
      <c r="I143" s="1">
        <f t="shared" si="13"/>
        <v>1.7443730000000002E-3</v>
      </c>
      <c r="J143" s="5">
        <f t="shared" si="14"/>
        <v>0.12080632642157998</v>
      </c>
      <c r="L143" s="1">
        <f t="shared" si="17"/>
        <v>6.6542549133300792E-3</v>
      </c>
      <c r="N143" s="3" t="str">
        <f t="shared" si="15"/>
        <v/>
      </c>
      <c r="O143" s="3" t="str">
        <f t="shared" si="16"/>
        <v/>
      </c>
    </row>
    <row r="144" spans="1:15" x14ac:dyDescent="0.25">
      <c r="A144" s="1">
        <v>32768</v>
      </c>
      <c r="B144" s="1">
        <v>16</v>
      </c>
      <c r="C144" s="1">
        <v>1.61213E-3</v>
      </c>
      <c r="D144" s="1">
        <v>3.6170600000000001E-3</v>
      </c>
      <c r="E144" s="1">
        <v>0.110384</v>
      </c>
      <c r="F144" s="1">
        <v>1835008</v>
      </c>
      <c r="H144" s="1">
        <f t="shared" si="12"/>
        <v>2.3968700000000001E-4</v>
      </c>
      <c r="I144" s="1">
        <f t="shared" si="13"/>
        <v>3.3773729999999999E-3</v>
      </c>
      <c r="J144" s="5">
        <f t="shared" si="14"/>
        <v>6.6265696449602715E-2</v>
      </c>
      <c r="L144" s="1">
        <f t="shared" si="17"/>
        <v>6.4418277740478517E-3</v>
      </c>
      <c r="N144" s="3" t="str">
        <f t="shared" si="15"/>
        <v/>
      </c>
      <c r="O144" s="3" t="str">
        <f t="shared" si="16"/>
        <v/>
      </c>
    </row>
    <row r="145" spans="1:15" x14ac:dyDescent="0.25">
      <c r="A145" s="1">
        <v>23170</v>
      </c>
      <c r="B145" s="1">
        <v>0</v>
      </c>
      <c r="C145" s="1">
        <v>1.1497499999999999E-3</v>
      </c>
      <c r="D145" s="1">
        <v>1.8924999999999999E-4</v>
      </c>
      <c r="E145" s="1">
        <v>8.1678900000000006E-3</v>
      </c>
      <c r="F145" s="1">
        <v>1297520</v>
      </c>
      <c r="H145" s="1">
        <f t="shared" si="12"/>
        <v>1.8924999999999999E-4</v>
      </c>
      <c r="I145" s="1">
        <f t="shared" si="13"/>
        <v>0</v>
      </c>
      <c r="J145" s="5">
        <f t="shared" si="14"/>
        <v>1</v>
      </c>
      <c r="L145" s="1">
        <f t="shared" si="17"/>
        <v>0</v>
      </c>
      <c r="N145" s="3">
        <f t="shared" si="15"/>
        <v>54.848929986789962</v>
      </c>
      <c r="O145" s="3">
        <f t="shared" si="16"/>
        <v>6.8561162483487452</v>
      </c>
    </row>
    <row r="146" spans="1:15" x14ac:dyDescent="0.25">
      <c r="A146" s="1">
        <v>23170</v>
      </c>
      <c r="B146" s="1">
        <v>1</v>
      </c>
      <c r="C146" s="1">
        <v>1.2544399999999999E-3</v>
      </c>
      <c r="D146" s="1">
        <v>3.9943699999999999E-4</v>
      </c>
      <c r="E146" s="1">
        <v>1.7239399999999998E-2</v>
      </c>
      <c r="F146" s="1">
        <v>1297520</v>
      </c>
      <c r="H146" s="1">
        <f t="shared" si="12"/>
        <v>1.8924999999999999E-4</v>
      </c>
      <c r="I146" s="1">
        <f t="shared" si="13"/>
        <v>2.10187E-4</v>
      </c>
      <c r="J146" s="5">
        <f t="shared" si="14"/>
        <v>0.47379186204582951</v>
      </c>
      <c r="L146" s="1">
        <f t="shared" si="17"/>
        <v>9.0715148899438939E-3</v>
      </c>
      <c r="N146" s="3" t="str">
        <f t="shared" si="15"/>
        <v/>
      </c>
      <c r="O146" s="3" t="str">
        <f t="shared" si="16"/>
        <v/>
      </c>
    </row>
    <row r="147" spans="1:15" x14ac:dyDescent="0.25">
      <c r="A147" s="1">
        <v>23170</v>
      </c>
      <c r="B147" s="1">
        <v>2</v>
      </c>
      <c r="C147" s="1">
        <v>1.19287E-3</v>
      </c>
      <c r="D147" s="1">
        <v>5.7243799999999998E-4</v>
      </c>
      <c r="E147" s="1">
        <v>2.4705999999999999E-2</v>
      </c>
      <c r="F147" s="1">
        <v>1297520</v>
      </c>
      <c r="H147" s="1">
        <f t="shared" si="12"/>
        <v>1.8924999999999999E-4</v>
      </c>
      <c r="I147" s="1">
        <f t="shared" si="13"/>
        <v>3.8318800000000002E-4</v>
      </c>
      <c r="J147" s="5">
        <f t="shared" si="14"/>
        <v>0.33060348893679314</v>
      </c>
      <c r="L147" s="1">
        <f t="shared" si="17"/>
        <v>8.2690548122572281E-3</v>
      </c>
      <c r="N147" s="3" t="str">
        <f t="shared" si="15"/>
        <v/>
      </c>
      <c r="O147" s="3" t="str">
        <f t="shared" si="16"/>
        <v/>
      </c>
    </row>
    <row r="148" spans="1:15" x14ac:dyDescent="0.25">
      <c r="A148" s="1">
        <v>23170</v>
      </c>
      <c r="B148" s="1">
        <v>4</v>
      </c>
      <c r="C148" s="1">
        <v>1.1839999999999999E-3</v>
      </c>
      <c r="D148" s="1">
        <v>9.2943799999999999E-4</v>
      </c>
      <c r="E148" s="1">
        <v>4.0113799999999998E-2</v>
      </c>
      <c r="F148" s="1">
        <v>1297520</v>
      </c>
      <c r="H148" s="1">
        <f t="shared" si="12"/>
        <v>1.8924999999999999E-4</v>
      </c>
      <c r="I148" s="1">
        <f t="shared" si="13"/>
        <v>7.4018800000000002E-4</v>
      </c>
      <c r="J148" s="5">
        <f t="shared" si="14"/>
        <v>0.20361767003285855</v>
      </c>
      <c r="L148" s="1">
        <f t="shared" si="17"/>
        <v>7.9864911523521813E-3</v>
      </c>
      <c r="N148" s="3" t="str">
        <f t="shared" si="15"/>
        <v/>
      </c>
      <c r="O148" s="3" t="str">
        <f t="shared" si="16"/>
        <v/>
      </c>
    </row>
    <row r="149" spans="1:15" x14ac:dyDescent="0.25">
      <c r="A149" s="1">
        <v>23170</v>
      </c>
      <c r="B149" s="1">
        <v>8</v>
      </c>
      <c r="C149" s="1">
        <v>1.15087E-3</v>
      </c>
      <c r="D149" s="1">
        <v>1.50263E-3</v>
      </c>
      <c r="E149" s="1">
        <v>6.4852199999999999E-2</v>
      </c>
      <c r="F149" s="1">
        <v>1297520</v>
      </c>
      <c r="H149" s="1">
        <f t="shared" si="12"/>
        <v>1.8924999999999999E-4</v>
      </c>
      <c r="I149" s="1">
        <f t="shared" si="13"/>
        <v>1.3133800000000001E-3</v>
      </c>
      <c r="J149" s="5">
        <f t="shared" si="14"/>
        <v>0.12594584162435196</v>
      </c>
      <c r="L149" s="1">
        <f t="shared" si="17"/>
        <v>7.0855632283124735E-3</v>
      </c>
      <c r="N149" s="3" t="str">
        <f t="shared" si="15"/>
        <v/>
      </c>
      <c r="O149" s="3" t="str">
        <f t="shared" si="16"/>
        <v/>
      </c>
    </row>
    <row r="150" spans="1:15" x14ac:dyDescent="0.25">
      <c r="A150" s="1">
        <v>23170</v>
      </c>
      <c r="B150" s="1">
        <v>16</v>
      </c>
      <c r="C150" s="1">
        <v>1.4499999999999999E-3</v>
      </c>
      <c r="D150" s="1">
        <v>2.7498100000000001E-3</v>
      </c>
      <c r="E150" s="1">
        <v>0.11867999999999999</v>
      </c>
      <c r="F150" s="1">
        <v>1297520</v>
      </c>
      <c r="H150" s="1">
        <f t="shared" si="12"/>
        <v>1.8924999999999999E-4</v>
      </c>
      <c r="I150" s="1">
        <f t="shared" si="13"/>
        <v>2.5605599999999999E-3</v>
      </c>
      <c r="J150" s="5">
        <f t="shared" si="14"/>
        <v>6.8822936857455594E-2</v>
      </c>
      <c r="L150" s="1">
        <f t="shared" si="17"/>
        <v>6.9069917997410446E-3</v>
      </c>
      <c r="N150" s="3" t="str">
        <f t="shared" si="15"/>
        <v/>
      </c>
      <c r="O150" s="3" t="str">
        <f t="shared" si="16"/>
        <v/>
      </c>
    </row>
    <row r="151" spans="1:15" x14ac:dyDescent="0.25">
      <c r="A151" s="1">
        <v>16384</v>
      </c>
      <c r="B151" s="1">
        <v>0</v>
      </c>
      <c r="C151" s="1">
        <v>9.5049999999999996E-4</v>
      </c>
      <c r="D151" s="1">
        <v>1.6287499999999999E-4</v>
      </c>
      <c r="E151" s="1">
        <v>9.9410999999999996E-3</v>
      </c>
      <c r="F151" s="1">
        <v>917504</v>
      </c>
      <c r="H151" s="1">
        <f t="shared" si="12"/>
        <v>1.6287499999999999E-4</v>
      </c>
      <c r="I151" s="1">
        <f t="shared" si="13"/>
        <v>0</v>
      </c>
      <c r="J151" s="5">
        <f t="shared" si="14"/>
        <v>1</v>
      </c>
      <c r="L151" s="1">
        <f t="shared" si="17"/>
        <v>0</v>
      </c>
      <c r="N151" s="3">
        <f t="shared" si="15"/>
        <v>45.065430544896394</v>
      </c>
      <c r="O151" s="3">
        <f t="shared" si="16"/>
        <v>5.6331788181120492</v>
      </c>
    </row>
    <row r="152" spans="1:15" x14ac:dyDescent="0.25">
      <c r="A152" s="1">
        <v>16384</v>
      </c>
      <c r="B152" s="1">
        <v>1</v>
      </c>
      <c r="C152" s="1">
        <v>9.5549999999999997E-4</v>
      </c>
      <c r="D152" s="1">
        <v>3.1700000000000001E-4</v>
      </c>
      <c r="E152" s="1">
        <v>1.93481E-2</v>
      </c>
      <c r="F152" s="1">
        <v>917504</v>
      </c>
      <c r="H152" s="1">
        <f t="shared" si="12"/>
        <v>1.6287499999999999E-4</v>
      </c>
      <c r="I152" s="1">
        <f t="shared" si="13"/>
        <v>1.5412500000000002E-4</v>
      </c>
      <c r="J152" s="5">
        <f t="shared" si="14"/>
        <v>0.51380126182965291</v>
      </c>
      <c r="L152" s="1">
        <f t="shared" si="17"/>
        <v>9.4070434570312517E-3</v>
      </c>
      <c r="N152" s="3" t="str">
        <f t="shared" si="15"/>
        <v/>
      </c>
      <c r="O152" s="3" t="str">
        <f t="shared" si="16"/>
        <v/>
      </c>
    </row>
    <row r="153" spans="1:15" x14ac:dyDescent="0.25">
      <c r="A153" s="1">
        <v>16384</v>
      </c>
      <c r="B153" s="1">
        <v>2</v>
      </c>
      <c r="C153" s="1">
        <v>9.3824999999999996E-4</v>
      </c>
      <c r="D153" s="1">
        <v>4.16625E-4</v>
      </c>
      <c r="E153" s="1">
        <v>2.5428800000000001E-2</v>
      </c>
      <c r="F153" s="1">
        <v>917504</v>
      </c>
      <c r="H153" s="1">
        <f t="shared" si="12"/>
        <v>1.6287499999999999E-4</v>
      </c>
      <c r="I153" s="1">
        <f t="shared" si="13"/>
        <v>2.5375000000000002E-4</v>
      </c>
      <c r="J153" s="5">
        <f t="shared" si="14"/>
        <v>0.39093909390939091</v>
      </c>
      <c r="L153" s="1">
        <f t="shared" si="17"/>
        <v>7.7438354492187509E-3</v>
      </c>
      <c r="N153" s="3" t="str">
        <f t="shared" si="15"/>
        <v/>
      </c>
      <c r="O153" s="3" t="str">
        <f t="shared" si="16"/>
        <v/>
      </c>
    </row>
    <row r="154" spans="1:15" x14ac:dyDescent="0.25">
      <c r="A154" s="1">
        <v>16384</v>
      </c>
      <c r="B154" s="1">
        <v>4</v>
      </c>
      <c r="C154" s="1">
        <v>1.0189400000000001E-3</v>
      </c>
      <c r="D154" s="1">
        <v>6.8050000000000001E-4</v>
      </c>
      <c r="E154" s="1">
        <v>4.1534399999999999E-2</v>
      </c>
      <c r="F154" s="1">
        <v>917504</v>
      </c>
      <c r="H154" s="1">
        <f t="shared" si="12"/>
        <v>1.6287499999999999E-4</v>
      </c>
      <c r="I154" s="1">
        <f t="shared" si="13"/>
        <v>5.1762500000000007E-4</v>
      </c>
      <c r="J154" s="5">
        <f t="shared" si="14"/>
        <v>0.23934606906686254</v>
      </c>
      <c r="L154" s="1">
        <f t="shared" si="17"/>
        <v>7.8983306884765642E-3</v>
      </c>
      <c r="N154" s="3" t="str">
        <f t="shared" si="15"/>
        <v/>
      </c>
      <c r="O154" s="3" t="str">
        <f t="shared" si="16"/>
        <v/>
      </c>
    </row>
    <row r="155" spans="1:15" x14ac:dyDescent="0.25">
      <c r="A155" s="1">
        <v>16384</v>
      </c>
      <c r="B155" s="1">
        <v>8</v>
      </c>
      <c r="C155" s="1">
        <v>9.9918800000000003E-4</v>
      </c>
      <c r="D155" s="1">
        <v>1.09431E-3</v>
      </c>
      <c r="E155" s="1">
        <v>6.6791500000000004E-2</v>
      </c>
      <c r="F155" s="1">
        <v>917504</v>
      </c>
      <c r="H155" s="1">
        <f t="shared" si="12"/>
        <v>1.6287499999999999E-4</v>
      </c>
      <c r="I155" s="1">
        <f t="shared" si="13"/>
        <v>9.3143499999999999E-4</v>
      </c>
      <c r="J155" s="5">
        <f t="shared" si="14"/>
        <v>0.14883808061700979</v>
      </c>
      <c r="L155" s="1">
        <f t="shared" si="17"/>
        <v>7.1062850952148433E-3</v>
      </c>
      <c r="N155" s="3" t="str">
        <f t="shared" si="15"/>
        <v/>
      </c>
      <c r="O155" s="3" t="str">
        <f t="shared" si="16"/>
        <v/>
      </c>
    </row>
    <row r="156" spans="1:15" x14ac:dyDescent="0.25">
      <c r="A156" s="1">
        <v>16384</v>
      </c>
      <c r="B156" s="1">
        <v>16</v>
      </c>
      <c r="C156" s="1">
        <v>9.7043699999999999E-4</v>
      </c>
      <c r="D156" s="1">
        <v>1.9326300000000001E-3</v>
      </c>
      <c r="E156" s="1">
        <v>0.11795799999999999</v>
      </c>
      <c r="F156" s="1">
        <v>917504</v>
      </c>
      <c r="H156" s="1">
        <f t="shared" si="12"/>
        <v>1.6287499999999999E-4</v>
      </c>
      <c r="I156" s="1">
        <f t="shared" si="13"/>
        <v>1.769755E-3</v>
      </c>
      <c r="J156" s="5">
        <f t="shared" si="14"/>
        <v>8.4276348809653151E-2</v>
      </c>
      <c r="L156" s="1">
        <f t="shared" si="17"/>
        <v>6.7510795593261723E-3</v>
      </c>
      <c r="N156" s="3" t="str">
        <f t="shared" si="15"/>
        <v/>
      </c>
      <c r="O156" s="3" t="str">
        <f t="shared" si="16"/>
        <v/>
      </c>
    </row>
    <row r="157" spans="1:15" x14ac:dyDescent="0.25">
      <c r="A157" s="1">
        <v>11585</v>
      </c>
      <c r="B157" s="1">
        <v>0</v>
      </c>
      <c r="C157" s="1">
        <v>8.0537499999999999E-4</v>
      </c>
      <c r="D157" s="1">
        <v>1.3837499999999999E-4</v>
      </c>
      <c r="E157" s="1">
        <v>1.19443E-2</v>
      </c>
      <c r="F157" s="1">
        <v>648760</v>
      </c>
      <c r="H157" s="1">
        <f t="shared" si="12"/>
        <v>1.3837499999999999E-4</v>
      </c>
      <c r="I157" s="1">
        <f t="shared" si="13"/>
        <v>0</v>
      </c>
      <c r="J157" s="5">
        <f t="shared" si="14"/>
        <v>1</v>
      </c>
      <c r="L157" s="1">
        <f t="shared" si="17"/>
        <v>0</v>
      </c>
      <c r="N157" s="3">
        <f t="shared" si="15"/>
        <v>37.507353206865403</v>
      </c>
      <c r="O157" s="3">
        <f t="shared" si="16"/>
        <v>4.6884191508581754</v>
      </c>
    </row>
    <row r="158" spans="1:15" x14ac:dyDescent="0.25">
      <c r="A158" s="1">
        <v>11585</v>
      </c>
      <c r="B158" s="1">
        <v>1</v>
      </c>
      <c r="C158" s="1">
        <v>8.2268700000000001E-4</v>
      </c>
      <c r="D158" s="1">
        <v>2.7375000000000001E-4</v>
      </c>
      <c r="E158" s="1">
        <v>2.36297E-2</v>
      </c>
      <c r="F158" s="1">
        <v>648760</v>
      </c>
      <c r="H158" s="1">
        <f t="shared" si="12"/>
        <v>1.3837499999999999E-4</v>
      </c>
      <c r="I158" s="1">
        <f t="shared" si="13"/>
        <v>1.3537500000000002E-4</v>
      </c>
      <c r="J158" s="5">
        <f t="shared" si="14"/>
        <v>0.5054794520547945</v>
      </c>
      <c r="L158" s="1">
        <f t="shared" si="17"/>
        <v>1.1685369011653001E-2</v>
      </c>
      <c r="N158" s="3" t="str">
        <f t="shared" si="15"/>
        <v/>
      </c>
      <c r="O158" s="3" t="str">
        <f t="shared" si="16"/>
        <v/>
      </c>
    </row>
    <row r="159" spans="1:15" x14ac:dyDescent="0.25">
      <c r="A159" s="1">
        <v>11585</v>
      </c>
      <c r="B159" s="1">
        <v>2</v>
      </c>
      <c r="C159" s="1">
        <v>8.4099999999999995E-4</v>
      </c>
      <c r="D159" s="1">
        <v>3.5443699999999998E-4</v>
      </c>
      <c r="E159" s="1">
        <v>3.05945E-2</v>
      </c>
      <c r="F159" s="1">
        <v>648760</v>
      </c>
      <c r="H159" s="1">
        <f t="shared" si="12"/>
        <v>1.3837499999999999E-4</v>
      </c>
      <c r="I159" s="1">
        <f t="shared" si="13"/>
        <v>2.1606199999999999E-4</v>
      </c>
      <c r="J159" s="5">
        <f t="shared" si="14"/>
        <v>0.39040788630983786</v>
      </c>
      <c r="L159" s="1">
        <f t="shared" si="17"/>
        <v>9.3250755287009063E-3</v>
      </c>
      <c r="N159" s="3" t="str">
        <f t="shared" si="15"/>
        <v/>
      </c>
      <c r="O159" s="3" t="str">
        <f t="shared" si="16"/>
        <v/>
      </c>
    </row>
    <row r="160" spans="1:15" x14ac:dyDescent="0.25">
      <c r="A160" s="1">
        <v>11585</v>
      </c>
      <c r="B160" s="1">
        <v>4</v>
      </c>
      <c r="C160" s="1">
        <v>8.1656299999999997E-4</v>
      </c>
      <c r="D160" s="1">
        <v>5.6475000000000004E-4</v>
      </c>
      <c r="E160" s="1">
        <v>4.8748399999999997E-2</v>
      </c>
      <c r="F160" s="1">
        <v>648760</v>
      </c>
      <c r="H160" s="1">
        <f t="shared" si="12"/>
        <v>1.3837499999999999E-4</v>
      </c>
      <c r="I160" s="1">
        <f t="shared" si="13"/>
        <v>4.2637500000000005E-4</v>
      </c>
      <c r="J160" s="5">
        <f t="shared" si="14"/>
        <v>0.24501992031872508</v>
      </c>
      <c r="L160" s="1">
        <f t="shared" si="17"/>
        <v>9.2010142425550303E-3</v>
      </c>
      <c r="N160" s="3" t="str">
        <f t="shared" si="15"/>
        <v/>
      </c>
      <c r="O160" s="3" t="str">
        <f t="shared" si="16"/>
        <v/>
      </c>
    </row>
    <row r="161" spans="1:15" x14ac:dyDescent="0.25">
      <c r="A161" s="1">
        <v>11585</v>
      </c>
      <c r="B161" s="1">
        <v>8</v>
      </c>
      <c r="C161" s="1">
        <v>8.3612499999999995E-4</v>
      </c>
      <c r="D161" s="1">
        <v>9.0818799999999999E-4</v>
      </c>
      <c r="E161" s="1">
        <v>7.8393400000000002E-2</v>
      </c>
      <c r="F161" s="1">
        <v>648760</v>
      </c>
      <c r="H161" s="1">
        <f t="shared" si="12"/>
        <v>1.3837499999999999E-4</v>
      </c>
      <c r="I161" s="1">
        <f t="shared" si="13"/>
        <v>7.6981300000000005E-4</v>
      </c>
      <c r="J161" s="5">
        <f t="shared" si="14"/>
        <v>0.15236382775372498</v>
      </c>
      <c r="L161" s="1">
        <f t="shared" si="17"/>
        <v>8.3061394044022449E-3</v>
      </c>
      <c r="N161" s="3" t="str">
        <f t="shared" si="15"/>
        <v/>
      </c>
      <c r="O161" s="3" t="str">
        <f t="shared" si="16"/>
        <v/>
      </c>
    </row>
    <row r="162" spans="1:15" x14ac:dyDescent="0.25">
      <c r="A162" s="1">
        <v>11585</v>
      </c>
      <c r="B162" s="1">
        <v>16</v>
      </c>
      <c r="C162" s="1">
        <v>8.3268700000000003E-4</v>
      </c>
      <c r="D162" s="1">
        <v>1.61275E-3</v>
      </c>
      <c r="E162" s="1">
        <v>0.13921</v>
      </c>
      <c r="F162" s="1">
        <v>648760</v>
      </c>
      <c r="H162" s="1">
        <f t="shared" si="12"/>
        <v>1.3837499999999999E-4</v>
      </c>
      <c r="I162" s="1">
        <f t="shared" si="13"/>
        <v>1.474375E-3</v>
      </c>
      <c r="J162" s="5">
        <f t="shared" si="14"/>
        <v>8.5800651061850863E-2</v>
      </c>
      <c r="L162" s="1">
        <f t="shared" si="17"/>
        <v>7.9541163141993963E-3</v>
      </c>
      <c r="N162" s="3" t="str">
        <f t="shared" si="15"/>
        <v/>
      </c>
      <c r="O162" s="3" t="str">
        <f t="shared" si="16"/>
        <v/>
      </c>
    </row>
    <row r="163" spans="1:15" x14ac:dyDescent="0.25">
      <c r="A163" s="1">
        <v>8192</v>
      </c>
      <c r="B163" s="1">
        <v>0</v>
      </c>
      <c r="C163" s="1">
        <v>7.4881299999999997E-4</v>
      </c>
      <c r="D163" s="1">
        <v>1.2518800000000001E-4</v>
      </c>
      <c r="E163" s="1">
        <v>1.52817E-2</v>
      </c>
      <c r="F163" s="1">
        <v>458752</v>
      </c>
      <c r="H163" s="1">
        <f t="shared" si="12"/>
        <v>1.2518800000000001E-4</v>
      </c>
      <c r="I163" s="1">
        <f t="shared" si="13"/>
        <v>0</v>
      </c>
      <c r="J163" s="5">
        <f t="shared" si="14"/>
        <v>1</v>
      </c>
      <c r="L163" s="1">
        <f t="shared" si="17"/>
        <v>0</v>
      </c>
      <c r="N163" s="3">
        <f t="shared" si="15"/>
        <v>29.316036680832028</v>
      </c>
      <c r="O163" s="3">
        <f t="shared" si="16"/>
        <v>3.6645045851040035</v>
      </c>
    </row>
    <row r="164" spans="1:15" x14ac:dyDescent="0.25">
      <c r="A164" s="1">
        <v>8192</v>
      </c>
      <c r="B164" s="1">
        <v>1</v>
      </c>
      <c r="C164" s="1">
        <v>7.5812500000000001E-4</v>
      </c>
      <c r="D164" s="1">
        <v>2.2924999999999999E-4</v>
      </c>
      <c r="E164" s="1">
        <v>2.7984599999999998E-2</v>
      </c>
      <c r="F164" s="1">
        <v>458752</v>
      </c>
      <c r="H164" s="1">
        <f t="shared" si="12"/>
        <v>1.2518800000000001E-4</v>
      </c>
      <c r="I164" s="1">
        <f t="shared" si="13"/>
        <v>1.0406199999999998E-4</v>
      </c>
      <c r="J164" s="5">
        <f t="shared" si="14"/>
        <v>0.54607633587786264</v>
      </c>
      <c r="L164" s="1">
        <f t="shared" si="17"/>
        <v>1.2702880859374998E-2</v>
      </c>
      <c r="N164" s="3" t="str">
        <f t="shared" si="15"/>
        <v/>
      </c>
      <c r="O164" s="3" t="str">
        <f t="shared" si="16"/>
        <v/>
      </c>
    </row>
    <row r="165" spans="1:15" x14ac:dyDescent="0.25">
      <c r="A165" s="1">
        <v>8192</v>
      </c>
      <c r="B165" s="1">
        <v>2</v>
      </c>
      <c r="C165" s="1">
        <v>7.6062500000000002E-4</v>
      </c>
      <c r="D165" s="1">
        <v>2.7924999999999998E-4</v>
      </c>
      <c r="E165" s="1">
        <v>3.4088100000000003E-2</v>
      </c>
      <c r="F165" s="1">
        <v>458752</v>
      </c>
      <c r="H165" s="1">
        <f t="shared" si="12"/>
        <v>1.2518800000000001E-4</v>
      </c>
      <c r="I165" s="1">
        <f t="shared" si="13"/>
        <v>1.5406199999999998E-4</v>
      </c>
      <c r="J165" s="5">
        <f t="shared" si="14"/>
        <v>0.44830080572963299</v>
      </c>
      <c r="L165" s="1">
        <f t="shared" si="17"/>
        <v>9.403198242187499E-3</v>
      </c>
      <c r="N165" s="3" t="str">
        <f t="shared" si="15"/>
        <v/>
      </c>
      <c r="O165" s="3" t="str">
        <f t="shared" si="16"/>
        <v/>
      </c>
    </row>
    <row r="166" spans="1:15" x14ac:dyDescent="0.25">
      <c r="A166" s="1">
        <v>8192</v>
      </c>
      <c r="B166" s="1">
        <v>4</v>
      </c>
      <c r="C166" s="1">
        <v>7.8112500000000003E-4</v>
      </c>
      <c r="D166" s="1">
        <v>3.7937499999999999E-4</v>
      </c>
      <c r="E166" s="1">
        <v>4.6310400000000002E-2</v>
      </c>
      <c r="F166" s="1">
        <v>458752</v>
      </c>
      <c r="H166" s="1">
        <f t="shared" si="12"/>
        <v>1.2518800000000001E-4</v>
      </c>
      <c r="I166" s="1">
        <f t="shared" si="13"/>
        <v>2.5418700000000001E-4</v>
      </c>
      <c r="J166" s="5">
        <f t="shared" si="14"/>
        <v>0.3299848434925865</v>
      </c>
      <c r="L166" s="1">
        <f t="shared" si="17"/>
        <v>7.7571716308593754E-3</v>
      </c>
      <c r="N166" s="3" t="str">
        <f t="shared" si="15"/>
        <v/>
      </c>
      <c r="O166" s="3" t="str">
        <f t="shared" si="16"/>
        <v/>
      </c>
    </row>
    <row r="167" spans="1:15" x14ac:dyDescent="0.25">
      <c r="A167" s="1">
        <v>8192</v>
      </c>
      <c r="B167" s="1">
        <v>8</v>
      </c>
      <c r="C167" s="1">
        <v>7.4293700000000005E-4</v>
      </c>
      <c r="D167" s="1">
        <v>6.37063E-4</v>
      </c>
      <c r="E167" s="1">
        <v>7.7766399999999999E-2</v>
      </c>
      <c r="F167" s="1">
        <v>458752</v>
      </c>
      <c r="H167" s="1">
        <f t="shared" si="12"/>
        <v>1.2518800000000001E-4</v>
      </c>
      <c r="I167" s="1">
        <f t="shared" si="13"/>
        <v>5.1187499999999996E-4</v>
      </c>
      <c r="J167" s="5">
        <f t="shared" si="14"/>
        <v>0.19650803766660441</v>
      </c>
      <c r="L167" s="1">
        <f t="shared" si="17"/>
        <v>7.8105926513671866E-3</v>
      </c>
      <c r="N167" s="3" t="str">
        <f t="shared" si="15"/>
        <v/>
      </c>
      <c r="O167" s="3" t="str">
        <f t="shared" si="16"/>
        <v/>
      </c>
    </row>
    <row r="168" spans="1:15" x14ac:dyDescent="0.25">
      <c r="A168" s="1">
        <v>8192</v>
      </c>
      <c r="B168" s="1">
        <v>16</v>
      </c>
      <c r="C168" s="1">
        <v>7.4350000000000002E-4</v>
      </c>
      <c r="D168" s="1">
        <v>1.0881899999999999E-3</v>
      </c>
      <c r="E168" s="1">
        <v>0.13283500000000001</v>
      </c>
      <c r="F168" s="1">
        <v>458752</v>
      </c>
      <c r="H168" s="1">
        <f t="shared" si="12"/>
        <v>1.2518800000000001E-4</v>
      </c>
      <c r="I168" s="1">
        <f t="shared" si="13"/>
        <v>9.6300199999999991E-4</v>
      </c>
      <c r="J168" s="5">
        <f t="shared" si="14"/>
        <v>0.11504240987327582</v>
      </c>
      <c r="L168" s="1">
        <f t="shared" si="17"/>
        <v>7.3471221923828121E-3</v>
      </c>
      <c r="N168" s="3" t="str">
        <f t="shared" si="15"/>
        <v/>
      </c>
      <c r="O168" s="3" t="str">
        <f t="shared" si="16"/>
        <v/>
      </c>
    </row>
    <row r="169" spans="1:15" x14ac:dyDescent="0.25">
      <c r="A169" s="1">
        <v>5792</v>
      </c>
      <c r="B169" s="1">
        <v>0</v>
      </c>
      <c r="C169" s="1">
        <v>7.6931299999999998E-4</v>
      </c>
      <c r="D169" s="1">
        <v>1.13E-4</v>
      </c>
      <c r="E169" s="1">
        <v>1.9509700000000001E-2</v>
      </c>
      <c r="F169" s="1">
        <v>324352</v>
      </c>
      <c r="H169" s="1">
        <f t="shared" si="12"/>
        <v>1.13E-4</v>
      </c>
      <c r="I169" s="1">
        <f t="shared" si="13"/>
        <v>0</v>
      </c>
      <c r="J169" s="5">
        <f t="shared" si="14"/>
        <v>1</v>
      </c>
      <c r="L169" s="1">
        <f t="shared" si="17"/>
        <v>0</v>
      </c>
      <c r="N169" s="3">
        <f t="shared" si="15"/>
        <v>22.962973451327436</v>
      </c>
      <c r="O169" s="3">
        <f t="shared" si="16"/>
        <v>2.8703716814159295</v>
      </c>
    </row>
    <row r="170" spans="1:15" x14ac:dyDescent="0.25">
      <c r="A170" s="1">
        <v>5792</v>
      </c>
      <c r="B170" s="1">
        <v>1</v>
      </c>
      <c r="C170" s="1">
        <v>7.5299999999999998E-4</v>
      </c>
      <c r="D170" s="1">
        <v>2.1806199999999999E-4</v>
      </c>
      <c r="E170" s="1">
        <v>3.7648899999999999E-2</v>
      </c>
      <c r="F170" s="1">
        <v>324352</v>
      </c>
      <c r="H170" s="1">
        <f t="shared" si="12"/>
        <v>1.13E-4</v>
      </c>
      <c r="I170" s="1">
        <f t="shared" si="13"/>
        <v>1.0506199999999999E-4</v>
      </c>
      <c r="J170" s="5">
        <f t="shared" si="14"/>
        <v>0.51820124551732993</v>
      </c>
      <c r="L170" s="1">
        <f t="shared" si="17"/>
        <v>1.8139157458563534E-2</v>
      </c>
      <c r="N170" s="3" t="str">
        <f t="shared" si="15"/>
        <v/>
      </c>
      <c r="O170" s="3" t="str">
        <f t="shared" si="16"/>
        <v/>
      </c>
    </row>
    <row r="171" spans="1:15" x14ac:dyDescent="0.25">
      <c r="A171" s="1">
        <v>5792</v>
      </c>
      <c r="B171" s="1">
        <v>2</v>
      </c>
      <c r="C171" s="1">
        <v>7.25437E-4</v>
      </c>
      <c r="D171" s="1">
        <v>2.6831199999999999E-4</v>
      </c>
      <c r="E171" s="1">
        <v>4.6324700000000003E-2</v>
      </c>
      <c r="F171" s="1">
        <v>324352</v>
      </c>
      <c r="H171" s="1">
        <f t="shared" si="12"/>
        <v>1.13E-4</v>
      </c>
      <c r="I171" s="1">
        <f t="shared" si="13"/>
        <v>1.5531200000000001E-4</v>
      </c>
      <c r="J171" s="5">
        <f t="shared" si="14"/>
        <v>0.42115149527415846</v>
      </c>
      <c r="L171" s="1">
        <f t="shared" si="17"/>
        <v>1.3407458563535913E-2</v>
      </c>
      <c r="N171" s="3" t="str">
        <f t="shared" si="15"/>
        <v/>
      </c>
      <c r="O171" s="3" t="str">
        <f t="shared" si="16"/>
        <v/>
      </c>
    </row>
    <row r="172" spans="1:15" x14ac:dyDescent="0.25">
      <c r="A172" s="1">
        <v>5792</v>
      </c>
      <c r="B172" s="1">
        <v>4</v>
      </c>
      <c r="C172" s="1">
        <v>7.4218799999999996E-4</v>
      </c>
      <c r="D172" s="1">
        <v>3.6706199999999998E-4</v>
      </c>
      <c r="E172" s="1">
        <v>6.3374100000000003E-2</v>
      </c>
      <c r="F172" s="1">
        <v>324352</v>
      </c>
      <c r="H172" s="1">
        <f t="shared" si="12"/>
        <v>1.13E-4</v>
      </c>
      <c r="I172" s="1">
        <f t="shared" si="13"/>
        <v>2.5406199999999999E-4</v>
      </c>
      <c r="J172" s="5">
        <f t="shared" si="14"/>
        <v>0.30784990001689089</v>
      </c>
      <c r="L172" s="1">
        <f t="shared" si="17"/>
        <v>1.0966073895027625E-2</v>
      </c>
      <c r="N172" s="3" t="str">
        <f t="shared" si="15"/>
        <v/>
      </c>
      <c r="O172" s="3" t="str">
        <f t="shared" si="16"/>
        <v/>
      </c>
    </row>
    <row r="173" spans="1:15" x14ac:dyDescent="0.25">
      <c r="A173" s="1">
        <v>5792</v>
      </c>
      <c r="B173" s="1">
        <v>8</v>
      </c>
      <c r="C173" s="1">
        <v>7.2906299999999996E-4</v>
      </c>
      <c r="D173" s="1">
        <v>6.3449999999999997E-4</v>
      </c>
      <c r="E173" s="1">
        <v>0.10954800000000001</v>
      </c>
      <c r="F173" s="1">
        <v>324352</v>
      </c>
      <c r="H173" s="1">
        <f t="shared" si="12"/>
        <v>1.13E-4</v>
      </c>
      <c r="I173" s="1">
        <f t="shared" si="13"/>
        <v>5.2149999999999994E-4</v>
      </c>
      <c r="J173" s="5">
        <f t="shared" si="14"/>
        <v>0.17809298660362491</v>
      </c>
      <c r="L173" s="1">
        <f t="shared" si="17"/>
        <v>1.1254747928176793E-2</v>
      </c>
      <c r="N173" s="3" t="str">
        <f t="shared" si="15"/>
        <v/>
      </c>
      <c r="O173" s="3" t="str">
        <f t="shared" si="16"/>
        <v/>
      </c>
    </row>
    <row r="174" spans="1:15" x14ac:dyDescent="0.25">
      <c r="A174" s="1">
        <v>5792</v>
      </c>
      <c r="B174" s="1">
        <v>16</v>
      </c>
      <c r="C174" s="1">
        <v>7.4899999999999999E-4</v>
      </c>
      <c r="D174" s="1">
        <v>1.0694400000000001E-3</v>
      </c>
      <c r="E174" s="1">
        <v>0.18464</v>
      </c>
      <c r="F174" s="1">
        <v>324352</v>
      </c>
      <c r="H174" s="1">
        <f t="shared" si="12"/>
        <v>1.13E-4</v>
      </c>
      <c r="I174" s="1">
        <f t="shared" si="13"/>
        <v>9.5644000000000002E-4</v>
      </c>
      <c r="J174" s="5">
        <f t="shared" si="14"/>
        <v>0.10566277678037103</v>
      </c>
      <c r="L174" s="1">
        <f t="shared" si="17"/>
        <v>1.0320700966850829E-2</v>
      </c>
      <c r="N174" s="3" t="str">
        <f t="shared" si="15"/>
        <v/>
      </c>
      <c r="O174" s="3" t="str">
        <f t="shared" si="16"/>
        <v/>
      </c>
    </row>
    <row r="175" spans="1:15" x14ac:dyDescent="0.25">
      <c r="A175" s="1">
        <v>4096</v>
      </c>
      <c r="B175" s="1">
        <v>0</v>
      </c>
      <c r="C175" s="1">
        <v>7.6887500000000003E-4</v>
      </c>
      <c r="D175" s="1">
        <v>1.0962499999999999E-4</v>
      </c>
      <c r="E175" s="1">
        <v>2.67639E-2</v>
      </c>
      <c r="F175" s="1">
        <v>229376</v>
      </c>
      <c r="H175" s="1">
        <f t="shared" si="12"/>
        <v>1.0962499999999999E-4</v>
      </c>
      <c r="I175" s="1">
        <f t="shared" si="13"/>
        <v>0</v>
      </c>
      <c r="J175" s="5">
        <f t="shared" si="14"/>
        <v>1</v>
      </c>
      <c r="L175" s="1">
        <f t="shared" si="17"/>
        <v>0</v>
      </c>
      <c r="N175" s="3">
        <f t="shared" si="15"/>
        <v>16.738955530216646</v>
      </c>
      <c r="O175" s="3">
        <f t="shared" si="16"/>
        <v>2.0923694412770808</v>
      </c>
    </row>
    <row r="176" spans="1:15" x14ac:dyDescent="0.25">
      <c r="A176" s="1">
        <v>4096</v>
      </c>
      <c r="B176" s="1">
        <v>1</v>
      </c>
      <c r="C176" s="1">
        <v>7.4312499999999997E-4</v>
      </c>
      <c r="D176" s="1">
        <v>1.9406299999999999E-4</v>
      </c>
      <c r="E176" s="1">
        <v>4.7378499999999997E-2</v>
      </c>
      <c r="F176" s="1">
        <v>229376</v>
      </c>
      <c r="H176" s="1">
        <f t="shared" si="12"/>
        <v>1.0962499999999999E-4</v>
      </c>
      <c r="I176" s="1">
        <f t="shared" si="13"/>
        <v>8.4437999999999994E-5</v>
      </c>
      <c r="J176" s="5">
        <f t="shared" si="14"/>
        <v>0.56489387466956609</v>
      </c>
      <c r="L176" s="1">
        <f t="shared" si="17"/>
        <v>2.0614746093749997E-2</v>
      </c>
      <c r="N176" s="3" t="str">
        <f t="shared" si="15"/>
        <v/>
      </c>
      <c r="O176" s="3" t="str">
        <f t="shared" si="16"/>
        <v/>
      </c>
    </row>
    <row r="177" spans="1:15" x14ac:dyDescent="0.25">
      <c r="A177" s="1">
        <v>4096</v>
      </c>
      <c r="B177" s="1">
        <v>2</v>
      </c>
      <c r="C177" s="1">
        <v>7.53938E-4</v>
      </c>
      <c r="D177" s="1">
        <v>2.2318699999999999E-4</v>
      </c>
      <c r="E177" s="1">
        <v>5.4489099999999999E-2</v>
      </c>
      <c r="F177" s="1">
        <v>229376</v>
      </c>
      <c r="H177" s="1">
        <f t="shared" si="12"/>
        <v>1.0962499999999999E-4</v>
      </c>
      <c r="I177" s="1">
        <f t="shared" si="13"/>
        <v>1.1356199999999999E-4</v>
      </c>
      <c r="J177" s="5">
        <f t="shared" si="14"/>
        <v>0.49118004184831554</v>
      </c>
      <c r="L177" s="1">
        <f t="shared" si="17"/>
        <v>1.3862548828125E-2</v>
      </c>
      <c r="N177" s="3" t="str">
        <f t="shared" si="15"/>
        <v/>
      </c>
      <c r="O177" s="3" t="str">
        <f t="shared" si="16"/>
        <v/>
      </c>
    </row>
    <row r="178" spans="1:15" x14ac:dyDescent="0.25">
      <c r="A178" s="1">
        <v>4096</v>
      </c>
      <c r="B178" s="1">
        <v>4</v>
      </c>
      <c r="C178" s="1">
        <v>7.3012499999999998E-4</v>
      </c>
      <c r="D178" s="1">
        <v>2.9262500000000002E-4</v>
      </c>
      <c r="E178" s="1">
        <v>7.1441699999999997E-2</v>
      </c>
      <c r="F178" s="1">
        <v>229376</v>
      </c>
      <c r="H178" s="1">
        <f t="shared" si="12"/>
        <v>1.0962499999999999E-4</v>
      </c>
      <c r="I178" s="1">
        <f t="shared" si="13"/>
        <v>1.8300000000000003E-4</v>
      </c>
      <c r="J178" s="5">
        <f t="shared" si="14"/>
        <v>0.37462622810764623</v>
      </c>
      <c r="L178" s="1">
        <f t="shared" si="17"/>
        <v>1.1169433593750002E-2</v>
      </c>
      <c r="N178" s="3" t="str">
        <f t="shared" si="15"/>
        <v/>
      </c>
      <c r="O178" s="3" t="str">
        <f t="shared" si="16"/>
        <v/>
      </c>
    </row>
    <row r="179" spans="1:15" x14ac:dyDescent="0.25">
      <c r="A179" s="1">
        <v>4096</v>
      </c>
      <c r="B179" s="1">
        <v>8</v>
      </c>
      <c r="C179" s="1">
        <v>7.2456199999999999E-4</v>
      </c>
      <c r="D179" s="1">
        <v>4.7631300000000002E-4</v>
      </c>
      <c r="E179" s="1">
        <v>0.116287</v>
      </c>
      <c r="F179" s="1">
        <v>229376</v>
      </c>
      <c r="H179" s="1">
        <f t="shared" si="12"/>
        <v>1.0962499999999999E-4</v>
      </c>
      <c r="I179" s="1">
        <f t="shared" si="13"/>
        <v>3.66688E-4</v>
      </c>
      <c r="J179" s="5">
        <f t="shared" si="14"/>
        <v>0.23015328156065443</v>
      </c>
      <c r="L179" s="1">
        <f t="shared" si="17"/>
        <v>1.11904296875E-2</v>
      </c>
      <c r="N179" s="3" t="str">
        <f t="shared" si="15"/>
        <v/>
      </c>
      <c r="O179" s="3" t="str">
        <f t="shared" si="16"/>
        <v/>
      </c>
    </row>
    <row r="180" spans="1:15" x14ac:dyDescent="0.25">
      <c r="A180" s="1">
        <v>4096</v>
      </c>
      <c r="B180" s="1">
        <v>16</v>
      </c>
      <c r="C180" s="1">
        <v>7.3787500000000003E-4</v>
      </c>
      <c r="D180" s="1">
        <v>8.2856200000000003E-4</v>
      </c>
      <c r="E180" s="1">
        <v>0.20228599999999999</v>
      </c>
      <c r="F180" s="1">
        <v>229376</v>
      </c>
      <c r="H180" s="1">
        <f t="shared" si="12"/>
        <v>1.0962499999999999E-4</v>
      </c>
      <c r="I180" s="1">
        <f t="shared" si="13"/>
        <v>7.18937E-4</v>
      </c>
      <c r="J180" s="5">
        <f t="shared" si="14"/>
        <v>0.13230754005131781</v>
      </c>
      <c r="L180" s="1">
        <f t="shared" si="17"/>
        <v>1.0970108032226563E-2</v>
      </c>
      <c r="N180" s="3" t="str">
        <f t="shared" si="15"/>
        <v/>
      </c>
      <c r="O180" s="3" t="str">
        <f t="shared" si="16"/>
        <v/>
      </c>
    </row>
    <row r="181" spans="1:15" x14ac:dyDescent="0.25">
      <c r="A181" s="1">
        <v>2896</v>
      </c>
      <c r="B181" s="1">
        <v>0</v>
      </c>
      <c r="C181" s="1">
        <v>7.5337500000000003E-4</v>
      </c>
      <c r="D181" s="1">
        <v>9.9062500000000002E-5</v>
      </c>
      <c r="E181" s="1">
        <v>3.42067E-2</v>
      </c>
      <c r="F181" s="1">
        <v>162176</v>
      </c>
      <c r="H181" s="1">
        <f t="shared" si="12"/>
        <v>9.9062500000000002E-5</v>
      </c>
      <c r="I181" s="1">
        <f t="shared" si="13"/>
        <v>0</v>
      </c>
      <c r="J181" s="5">
        <f t="shared" si="14"/>
        <v>1</v>
      </c>
      <c r="L181" s="1">
        <f t="shared" si="17"/>
        <v>0</v>
      </c>
      <c r="N181" s="3">
        <f t="shared" si="15"/>
        <v>13.096863091482648</v>
      </c>
      <c r="O181" s="3">
        <f t="shared" si="16"/>
        <v>1.637107886435331</v>
      </c>
    </row>
    <row r="182" spans="1:15" x14ac:dyDescent="0.25">
      <c r="A182" s="1">
        <v>2896</v>
      </c>
      <c r="B182" s="1">
        <v>1</v>
      </c>
      <c r="C182" s="1">
        <v>7.2643700000000002E-4</v>
      </c>
      <c r="D182" s="1">
        <v>1.98875E-4</v>
      </c>
      <c r="E182" s="1">
        <v>6.8672300000000006E-2</v>
      </c>
      <c r="F182" s="1">
        <v>162176</v>
      </c>
      <c r="H182" s="1">
        <f t="shared" si="12"/>
        <v>9.9062500000000002E-5</v>
      </c>
      <c r="I182" s="1">
        <f t="shared" si="13"/>
        <v>9.9812499999999993E-5</v>
      </c>
      <c r="J182" s="5">
        <f t="shared" si="14"/>
        <v>0.49811439346323072</v>
      </c>
      <c r="L182" s="1">
        <f t="shared" si="17"/>
        <v>3.4465642265193365E-2</v>
      </c>
      <c r="N182" s="3" t="str">
        <f t="shared" si="15"/>
        <v/>
      </c>
      <c r="O182" s="3" t="str">
        <f t="shared" si="16"/>
        <v/>
      </c>
    </row>
    <row r="183" spans="1:15" x14ac:dyDescent="0.25">
      <c r="A183" s="1">
        <v>2896</v>
      </c>
      <c r="B183" s="1">
        <v>2</v>
      </c>
      <c r="C183" s="1">
        <v>7.3787500000000003E-4</v>
      </c>
      <c r="D183" s="1">
        <v>2.3356200000000001E-4</v>
      </c>
      <c r="E183" s="1">
        <v>8.0649999999999999E-2</v>
      </c>
      <c r="F183" s="1">
        <v>162176</v>
      </c>
      <c r="H183" s="1">
        <f t="shared" si="12"/>
        <v>9.9062500000000002E-5</v>
      </c>
      <c r="I183" s="1">
        <f t="shared" si="13"/>
        <v>1.3449950000000001E-4</v>
      </c>
      <c r="J183" s="5">
        <f t="shared" si="14"/>
        <v>0.42413791627062619</v>
      </c>
      <c r="L183" s="1">
        <f t="shared" si="17"/>
        <v>2.3221598756906079E-2</v>
      </c>
      <c r="N183" s="3" t="str">
        <f t="shared" si="15"/>
        <v/>
      </c>
      <c r="O183" s="3" t="str">
        <f t="shared" si="16"/>
        <v/>
      </c>
    </row>
    <row r="184" spans="1:15" x14ac:dyDescent="0.25">
      <c r="A184" s="1">
        <v>2896</v>
      </c>
      <c r="B184" s="1">
        <v>4</v>
      </c>
      <c r="C184" s="1">
        <v>7.2581299999999996E-4</v>
      </c>
      <c r="D184" s="1">
        <v>3.1256300000000002E-4</v>
      </c>
      <c r="E184" s="1">
        <v>0.107929</v>
      </c>
      <c r="F184" s="1">
        <v>162176</v>
      </c>
      <c r="H184" s="1">
        <f t="shared" si="12"/>
        <v>9.9062500000000002E-5</v>
      </c>
      <c r="I184" s="1">
        <f t="shared" si="13"/>
        <v>2.1350050000000002E-4</v>
      </c>
      <c r="J184" s="5">
        <f t="shared" si="14"/>
        <v>0.31693610568109465</v>
      </c>
      <c r="L184" s="1">
        <f t="shared" si="17"/>
        <v>1.843063708563536E-2</v>
      </c>
      <c r="N184" s="3" t="str">
        <f t="shared" si="15"/>
        <v/>
      </c>
      <c r="O184" s="3" t="str">
        <f t="shared" si="16"/>
        <v/>
      </c>
    </row>
    <row r="185" spans="1:15" x14ac:dyDescent="0.25">
      <c r="A185" s="1">
        <v>2896</v>
      </c>
      <c r="B185" s="1">
        <v>8</v>
      </c>
      <c r="C185" s="1">
        <v>7.3243799999999997E-4</v>
      </c>
      <c r="D185" s="1">
        <v>5.2649999999999995E-4</v>
      </c>
      <c r="E185" s="1">
        <v>0.18180199999999999</v>
      </c>
      <c r="F185" s="1">
        <v>162176</v>
      </c>
      <c r="H185" s="1">
        <f t="shared" si="12"/>
        <v>9.9062500000000002E-5</v>
      </c>
      <c r="I185" s="1">
        <f t="shared" si="13"/>
        <v>4.2743749999999997E-4</v>
      </c>
      <c r="J185" s="5">
        <f t="shared" si="14"/>
        <v>0.18815289648622985</v>
      </c>
      <c r="L185" s="1">
        <f t="shared" si="17"/>
        <v>1.8449477727900551E-2</v>
      </c>
      <c r="N185" s="3" t="str">
        <f t="shared" si="15"/>
        <v/>
      </c>
      <c r="O185" s="3" t="str">
        <f t="shared" si="16"/>
        <v/>
      </c>
    </row>
    <row r="186" spans="1:15" x14ac:dyDescent="0.25">
      <c r="A186" s="1">
        <v>2896</v>
      </c>
      <c r="B186" s="1">
        <v>16</v>
      </c>
      <c r="C186" s="1">
        <v>7.2106299999999998E-4</v>
      </c>
      <c r="D186" s="1">
        <v>8.53563E-4</v>
      </c>
      <c r="E186" s="1">
        <v>0.294738</v>
      </c>
      <c r="F186" s="1">
        <v>162176</v>
      </c>
      <c r="H186" s="1">
        <f t="shared" si="12"/>
        <v>9.9062500000000002E-5</v>
      </c>
      <c r="I186" s="1">
        <f t="shared" si="13"/>
        <v>7.5450050000000002E-4</v>
      </c>
      <c r="J186" s="5">
        <f t="shared" si="14"/>
        <v>0.11605763136405867</v>
      </c>
      <c r="L186" s="1">
        <f t="shared" si="17"/>
        <v>1.6283246287983427E-2</v>
      </c>
      <c r="N186" s="3" t="str">
        <f t="shared" si="15"/>
        <v/>
      </c>
      <c r="O186" s="3" t="str">
        <f t="shared" si="16"/>
        <v/>
      </c>
    </row>
    <row r="187" spans="1:15" x14ac:dyDescent="0.25">
      <c r="A187" s="1">
        <v>2048</v>
      </c>
      <c r="B187" s="1">
        <v>0</v>
      </c>
      <c r="C187" s="1">
        <v>7.2143700000000001E-4</v>
      </c>
      <c r="D187" s="1">
        <v>9.4062500000000003E-5</v>
      </c>
      <c r="E187" s="1">
        <v>4.5928999999999998E-2</v>
      </c>
      <c r="F187" s="1">
        <v>114688</v>
      </c>
      <c r="H187" s="1">
        <f t="shared" si="12"/>
        <v>9.4062500000000003E-5</v>
      </c>
      <c r="I187" s="1">
        <f t="shared" si="13"/>
        <v>0</v>
      </c>
      <c r="J187" s="5">
        <f t="shared" si="14"/>
        <v>1</v>
      </c>
      <c r="L187" s="1">
        <f t="shared" si="17"/>
        <v>0</v>
      </c>
      <c r="N187" s="3">
        <f t="shared" si="15"/>
        <v>9.7541953488372091</v>
      </c>
      <c r="O187" s="3">
        <f t="shared" si="16"/>
        <v>1.2192744186046511</v>
      </c>
    </row>
    <row r="188" spans="1:15" x14ac:dyDescent="0.25">
      <c r="A188" s="1">
        <v>2048</v>
      </c>
      <c r="B188" s="1">
        <v>1</v>
      </c>
      <c r="C188" s="1">
        <v>7.0624999999999996E-4</v>
      </c>
      <c r="D188" s="1">
        <v>1.80125E-4</v>
      </c>
      <c r="E188" s="1">
        <v>8.7951699999999994E-2</v>
      </c>
      <c r="F188" s="1">
        <v>114688</v>
      </c>
      <c r="H188" s="1">
        <f t="shared" si="12"/>
        <v>9.4062500000000003E-5</v>
      </c>
      <c r="I188" s="1">
        <f t="shared" si="13"/>
        <v>8.6062499999999998E-5</v>
      </c>
      <c r="J188" s="5">
        <f t="shared" si="14"/>
        <v>0.52220680083275506</v>
      </c>
      <c r="L188" s="1">
        <f t="shared" si="17"/>
        <v>4.2022705078125E-2</v>
      </c>
      <c r="N188" s="3" t="str">
        <f t="shared" si="15"/>
        <v/>
      </c>
      <c r="O188" s="3" t="str">
        <f t="shared" si="16"/>
        <v/>
      </c>
    </row>
    <row r="189" spans="1:15" x14ac:dyDescent="0.25">
      <c r="A189" s="1">
        <v>2048</v>
      </c>
      <c r="B189" s="1">
        <v>2</v>
      </c>
      <c r="C189" s="1">
        <v>7.1237500000000001E-4</v>
      </c>
      <c r="D189" s="1">
        <v>2.01125E-4</v>
      </c>
      <c r="E189" s="1">
        <v>9.8205600000000004E-2</v>
      </c>
      <c r="F189" s="1">
        <v>114688</v>
      </c>
      <c r="H189" s="1">
        <f t="shared" si="12"/>
        <v>9.4062500000000003E-5</v>
      </c>
      <c r="I189" s="1">
        <f t="shared" si="13"/>
        <v>1.0706249999999999E-4</v>
      </c>
      <c r="J189" s="5">
        <f t="shared" si="14"/>
        <v>0.46768178993163456</v>
      </c>
      <c r="L189" s="1">
        <f t="shared" si="17"/>
        <v>2.61383056640625E-2</v>
      </c>
      <c r="N189" s="3" t="str">
        <f t="shared" si="15"/>
        <v/>
      </c>
      <c r="O189" s="3" t="str">
        <f t="shared" si="16"/>
        <v/>
      </c>
    </row>
    <row r="190" spans="1:15" x14ac:dyDescent="0.25">
      <c r="A190" s="1">
        <v>2048</v>
      </c>
      <c r="B190" s="1">
        <v>4</v>
      </c>
      <c r="C190" s="1">
        <v>7.1362499999999996E-4</v>
      </c>
      <c r="D190" s="1">
        <v>2.4862499999999999E-4</v>
      </c>
      <c r="E190" s="1">
        <v>0.12139900000000001</v>
      </c>
      <c r="F190" s="1">
        <v>114688</v>
      </c>
      <c r="H190" s="1">
        <f t="shared" si="12"/>
        <v>9.4062500000000003E-5</v>
      </c>
      <c r="I190" s="1">
        <f t="shared" si="13"/>
        <v>1.5456249999999997E-4</v>
      </c>
      <c r="J190" s="5">
        <f t="shared" si="14"/>
        <v>0.37833081950729014</v>
      </c>
      <c r="L190" s="1">
        <f t="shared" si="17"/>
        <v>1.8867492675781247E-2</v>
      </c>
      <c r="N190" s="3" t="str">
        <f t="shared" si="15"/>
        <v/>
      </c>
      <c r="O190" s="3" t="str">
        <f t="shared" si="16"/>
        <v/>
      </c>
    </row>
    <row r="191" spans="1:15" x14ac:dyDescent="0.25">
      <c r="A191" s="1">
        <v>2048</v>
      </c>
      <c r="B191" s="1">
        <v>8</v>
      </c>
      <c r="C191" s="1">
        <v>7.0268700000000002E-4</v>
      </c>
      <c r="D191" s="1">
        <v>3.4368799999999998E-4</v>
      </c>
      <c r="E191" s="1">
        <v>0.16781599999999999</v>
      </c>
      <c r="F191" s="1">
        <v>114688</v>
      </c>
      <c r="H191" s="1">
        <f t="shared" si="12"/>
        <v>9.4062500000000003E-5</v>
      </c>
      <c r="I191" s="1">
        <f t="shared" si="13"/>
        <v>2.4962549999999996E-4</v>
      </c>
      <c r="J191" s="5">
        <f t="shared" si="14"/>
        <v>0.27368572658923213</v>
      </c>
      <c r="L191" s="1">
        <f t="shared" si="17"/>
        <v>1.5235931396484373E-2</v>
      </c>
      <c r="N191" s="3" t="str">
        <f t="shared" si="15"/>
        <v/>
      </c>
      <c r="O191" s="3" t="str">
        <f t="shared" si="16"/>
        <v/>
      </c>
    </row>
    <row r="192" spans="1:15" x14ac:dyDescent="0.25">
      <c r="A192" s="1">
        <v>2048</v>
      </c>
      <c r="B192" s="1">
        <v>16</v>
      </c>
      <c r="C192" s="1">
        <v>7.1331200000000002E-4</v>
      </c>
      <c r="D192" s="1">
        <v>5.8431200000000003E-4</v>
      </c>
      <c r="E192" s="1">
        <v>0.28530899999999998</v>
      </c>
      <c r="F192" s="1">
        <v>114688</v>
      </c>
      <c r="H192" s="1">
        <f t="shared" si="12"/>
        <v>9.4062500000000003E-5</v>
      </c>
      <c r="I192" s="1">
        <f t="shared" si="13"/>
        <v>4.9024950000000006E-4</v>
      </c>
      <c r="J192" s="5">
        <f t="shared" si="14"/>
        <v>0.16097992168567477</v>
      </c>
      <c r="L192" s="1">
        <f t="shared" si="17"/>
        <v>1.496122741699219E-2</v>
      </c>
      <c r="N192" s="3" t="str">
        <f t="shared" si="15"/>
        <v/>
      </c>
      <c r="O192" s="3" t="str">
        <f t="shared" si="16"/>
        <v/>
      </c>
    </row>
    <row r="193" spans="1:15" x14ac:dyDescent="0.25">
      <c r="A193" s="1">
        <v>1448</v>
      </c>
      <c r="B193" s="1">
        <v>0</v>
      </c>
      <c r="C193" s="1">
        <v>7.5256200000000002E-4</v>
      </c>
      <c r="D193" s="1">
        <v>1.17563E-4</v>
      </c>
      <c r="E193" s="1">
        <v>8.1189600000000001E-2</v>
      </c>
      <c r="F193" s="1">
        <v>81088</v>
      </c>
      <c r="H193" s="1">
        <f t="shared" si="12"/>
        <v>1.17563E-4</v>
      </c>
      <c r="I193" s="1">
        <f t="shared" si="13"/>
        <v>0</v>
      </c>
      <c r="J193" s="5">
        <f t="shared" si="14"/>
        <v>1</v>
      </c>
      <c r="L193" s="1">
        <f t="shared" si="17"/>
        <v>0</v>
      </c>
      <c r="N193" s="3">
        <f t="shared" si="15"/>
        <v>5.5179265585260664</v>
      </c>
      <c r="O193" s="3">
        <f t="shared" si="16"/>
        <v>0.6897408198157583</v>
      </c>
    </row>
    <row r="194" spans="1:15" x14ac:dyDescent="0.25">
      <c r="A194" s="1">
        <v>1448</v>
      </c>
      <c r="B194" s="1">
        <v>1</v>
      </c>
      <c r="C194" s="1">
        <v>7.4637499999999997E-4</v>
      </c>
      <c r="D194" s="1">
        <v>1.8693799999999999E-4</v>
      </c>
      <c r="E194" s="1">
        <v>0.12909999999999999</v>
      </c>
      <c r="F194" s="1">
        <v>81088</v>
      </c>
      <c r="H194" s="1">
        <f t="shared" si="12"/>
        <v>1.17563E-4</v>
      </c>
      <c r="I194" s="1">
        <f t="shared" si="13"/>
        <v>6.9374999999999992E-5</v>
      </c>
      <c r="J194" s="5">
        <f t="shared" si="14"/>
        <v>0.62888765259069856</v>
      </c>
      <c r="L194" s="1">
        <f t="shared" si="17"/>
        <v>4.7910911602209935E-2</v>
      </c>
      <c r="N194" s="3" t="str">
        <f t="shared" si="15"/>
        <v/>
      </c>
      <c r="O194" s="3" t="str">
        <f t="shared" si="16"/>
        <v/>
      </c>
    </row>
    <row r="195" spans="1:15" x14ac:dyDescent="0.25">
      <c r="A195" s="1">
        <v>1448</v>
      </c>
      <c r="B195" s="1">
        <v>2</v>
      </c>
      <c r="C195" s="1">
        <v>7.4868799999999996E-4</v>
      </c>
      <c r="D195" s="1">
        <v>2.0175E-4</v>
      </c>
      <c r="E195" s="1">
        <v>0.13933000000000001</v>
      </c>
      <c r="F195" s="1">
        <v>81088</v>
      </c>
      <c r="H195" s="1">
        <f t="shared" si="12"/>
        <v>1.17563E-4</v>
      </c>
      <c r="I195" s="1">
        <f t="shared" si="13"/>
        <v>8.4186999999999999E-5</v>
      </c>
      <c r="J195" s="5">
        <f t="shared" si="14"/>
        <v>0.58271623296158614</v>
      </c>
      <c r="L195" s="1">
        <f t="shared" si="17"/>
        <v>2.9070096685082873E-2</v>
      </c>
      <c r="N195" s="3" t="str">
        <f t="shared" si="15"/>
        <v/>
      </c>
      <c r="O195" s="3" t="str">
        <f t="shared" si="16"/>
        <v/>
      </c>
    </row>
    <row r="196" spans="1:15" x14ac:dyDescent="0.25">
      <c r="A196" s="1">
        <v>1448</v>
      </c>
      <c r="B196" s="1">
        <v>4</v>
      </c>
      <c r="C196" s="1">
        <v>7.3581299999999998E-4</v>
      </c>
      <c r="D196" s="1">
        <v>2.43625E-4</v>
      </c>
      <c r="E196" s="1">
        <v>0.16824900000000001</v>
      </c>
      <c r="F196" s="1">
        <v>81088</v>
      </c>
      <c r="H196" s="1">
        <f t="shared" si="12"/>
        <v>1.17563E-4</v>
      </c>
      <c r="I196" s="1">
        <f t="shared" si="13"/>
        <v>1.26062E-4</v>
      </c>
      <c r="J196" s="5">
        <f t="shared" si="14"/>
        <v>0.4825572088250385</v>
      </c>
      <c r="L196" s="1">
        <f t="shared" si="17"/>
        <v>2.1764848066298342E-2</v>
      </c>
      <c r="N196" s="3" t="str">
        <f t="shared" si="15"/>
        <v/>
      </c>
      <c r="O196" s="3" t="str">
        <f t="shared" si="16"/>
        <v/>
      </c>
    </row>
    <row r="197" spans="1:15" x14ac:dyDescent="0.25">
      <c r="A197" s="1">
        <v>1448</v>
      </c>
      <c r="B197" s="1">
        <v>8</v>
      </c>
      <c r="C197" s="1">
        <v>7.2881200000000001E-4</v>
      </c>
      <c r="D197" s="1">
        <v>3.4049999999999998E-4</v>
      </c>
      <c r="E197" s="1">
        <v>0.235152</v>
      </c>
      <c r="F197" s="1">
        <v>81088</v>
      </c>
      <c r="H197" s="1">
        <f t="shared" si="12"/>
        <v>1.17563E-4</v>
      </c>
      <c r="I197" s="1">
        <f t="shared" si="13"/>
        <v>2.2293699999999998E-4</v>
      </c>
      <c r="J197" s="5">
        <f t="shared" si="14"/>
        <v>0.34526578560939797</v>
      </c>
      <c r="L197" s="1">
        <f t="shared" si="17"/>
        <v>1.9245252071823201E-2</v>
      </c>
      <c r="N197" s="3" t="str">
        <f t="shared" si="15"/>
        <v/>
      </c>
      <c r="O197" s="3" t="str">
        <f t="shared" si="16"/>
        <v/>
      </c>
    </row>
    <row r="198" spans="1:15" x14ac:dyDescent="0.25">
      <c r="A198" s="1">
        <v>1448</v>
      </c>
      <c r="B198" s="1">
        <v>16</v>
      </c>
      <c r="C198" s="1">
        <v>7.4025000000000002E-4</v>
      </c>
      <c r="D198" s="1">
        <v>6.0787500000000002E-4</v>
      </c>
      <c r="E198" s="1">
        <v>0.41980299999999998</v>
      </c>
      <c r="F198" s="1">
        <v>81088</v>
      </c>
      <c r="H198" s="1">
        <f t="shared" si="12"/>
        <v>1.17563E-4</v>
      </c>
      <c r="I198" s="1">
        <f t="shared" si="13"/>
        <v>4.9031200000000002E-4</v>
      </c>
      <c r="J198" s="5">
        <f t="shared" si="14"/>
        <v>0.19339995887312358</v>
      </c>
      <c r="L198" s="1">
        <f t="shared" si="17"/>
        <v>2.1163328729281769E-2</v>
      </c>
      <c r="N198" s="3" t="str">
        <f t="shared" si="15"/>
        <v/>
      </c>
      <c r="O198" s="3" t="str">
        <f t="shared" si="16"/>
        <v/>
      </c>
    </row>
    <row r="199" spans="1:15" x14ac:dyDescent="0.25">
      <c r="A199" s="1">
        <v>1024</v>
      </c>
      <c r="B199" s="1">
        <v>0</v>
      </c>
      <c r="C199" s="1">
        <v>7.1843799999999995E-4</v>
      </c>
      <c r="D199" s="1">
        <v>9.6062499999999997E-5</v>
      </c>
      <c r="E199" s="1">
        <v>9.3811000000000005E-2</v>
      </c>
      <c r="F199" s="1">
        <v>57344</v>
      </c>
      <c r="H199" s="1">
        <f t="shared" si="12"/>
        <v>9.6062499999999997E-5</v>
      </c>
      <c r="I199" s="1">
        <f t="shared" si="13"/>
        <v>0</v>
      </c>
      <c r="J199" s="5">
        <f t="shared" si="14"/>
        <v>1</v>
      </c>
      <c r="L199" s="1">
        <f t="shared" si="17"/>
        <v>0</v>
      </c>
      <c r="N199" s="3">
        <f t="shared" si="15"/>
        <v>4.7755575797007159</v>
      </c>
      <c r="O199" s="3">
        <f t="shared" si="16"/>
        <v>0.59694469746258949</v>
      </c>
    </row>
    <row r="200" spans="1:15" x14ac:dyDescent="0.25">
      <c r="A200" s="1">
        <v>1024</v>
      </c>
      <c r="B200" s="1">
        <v>1</v>
      </c>
      <c r="C200" s="1">
        <v>7.4281200000000003E-4</v>
      </c>
      <c r="D200" s="1">
        <v>1.6387500000000001E-4</v>
      </c>
      <c r="E200" s="1">
        <v>0.16003400000000001</v>
      </c>
      <c r="F200" s="1">
        <v>57344</v>
      </c>
      <c r="H200" s="1">
        <f t="shared" ref="H200:H263" si="18">IF(B200=0,D200,H199)</f>
        <v>9.6062499999999997E-5</v>
      </c>
      <c r="I200" s="1">
        <f t="shared" ref="I200:I263" si="19">D200-H200</f>
        <v>6.7812500000000015E-5</v>
      </c>
      <c r="J200" s="5">
        <f t="shared" ref="J200:J263" si="20">H200/(H200+I200)</f>
        <v>0.58619374523264678</v>
      </c>
      <c r="L200" s="1">
        <f t="shared" si="17"/>
        <v>6.6223144531250014E-2</v>
      </c>
      <c r="N200" s="3" t="str">
        <f t="shared" ref="N200:N263" si="21">IF(B200=0,F200*8/D200/1000000000,"")</f>
        <v/>
      </c>
      <c r="O200" s="3" t="str">
        <f t="shared" ref="O200:O263" si="22">IF(B200=0,F200*8/D200/1000000000/8,"")</f>
        <v/>
      </c>
    </row>
    <row r="201" spans="1:15" x14ac:dyDescent="0.25">
      <c r="A201" s="1">
        <v>1024</v>
      </c>
      <c r="B201" s="1">
        <v>2</v>
      </c>
      <c r="C201" s="1">
        <v>7.1531299999999997E-4</v>
      </c>
      <c r="D201" s="1">
        <v>1.8637499999999999E-4</v>
      </c>
      <c r="E201" s="1">
        <v>0.182007</v>
      </c>
      <c r="F201" s="1">
        <v>57344</v>
      </c>
      <c r="H201" s="1">
        <f t="shared" si="18"/>
        <v>9.6062499999999997E-5</v>
      </c>
      <c r="I201" s="1">
        <f t="shared" si="19"/>
        <v>9.0312499999999993E-5</v>
      </c>
      <c r="J201" s="5">
        <f t="shared" si="20"/>
        <v>0.51542588866532535</v>
      </c>
      <c r="L201" s="1">
        <f t="shared" ref="L201:L264" si="23">I201/MAX(B201,1)/A201*1000000</f>
        <v>4.4097900390625E-2</v>
      </c>
      <c r="N201" s="3" t="str">
        <f t="shared" si="21"/>
        <v/>
      </c>
      <c r="O201" s="3" t="str">
        <f t="shared" si="22"/>
        <v/>
      </c>
    </row>
    <row r="202" spans="1:15" x14ac:dyDescent="0.25">
      <c r="A202" s="1">
        <v>1024</v>
      </c>
      <c r="B202" s="1">
        <v>4</v>
      </c>
      <c r="C202" s="1">
        <v>7.6012499999999995E-4</v>
      </c>
      <c r="D202" s="1">
        <v>2.4350000000000001E-4</v>
      </c>
      <c r="E202" s="1">
        <v>0.237793</v>
      </c>
      <c r="F202" s="1">
        <v>57344</v>
      </c>
      <c r="H202" s="1">
        <f t="shared" si="18"/>
        <v>9.6062499999999997E-5</v>
      </c>
      <c r="I202" s="1">
        <f t="shared" si="19"/>
        <v>1.474375E-4</v>
      </c>
      <c r="J202" s="5">
        <f t="shared" si="20"/>
        <v>0.39450718685831621</v>
      </c>
      <c r="L202" s="1">
        <f t="shared" si="23"/>
        <v>3.59954833984375E-2</v>
      </c>
      <c r="N202" s="3" t="str">
        <f t="shared" si="21"/>
        <v/>
      </c>
      <c r="O202" s="3" t="str">
        <f t="shared" si="22"/>
        <v/>
      </c>
    </row>
    <row r="203" spans="1:15" x14ac:dyDescent="0.25">
      <c r="A203" s="1">
        <v>1024</v>
      </c>
      <c r="B203" s="1">
        <v>8</v>
      </c>
      <c r="C203" s="1">
        <v>7.6018799999999997E-4</v>
      </c>
      <c r="D203" s="1">
        <v>3.4174999999999999E-4</v>
      </c>
      <c r="E203" s="1">
        <v>0.33373999999999998</v>
      </c>
      <c r="F203" s="1">
        <v>57344</v>
      </c>
      <c r="H203" s="1">
        <f t="shared" si="18"/>
        <v>9.6062499999999997E-5</v>
      </c>
      <c r="I203" s="1">
        <f t="shared" si="19"/>
        <v>2.4568749999999997E-4</v>
      </c>
      <c r="J203" s="5">
        <f t="shared" si="20"/>
        <v>0.28108997805413316</v>
      </c>
      <c r="L203" s="1">
        <f t="shared" si="23"/>
        <v>2.9991149902343747E-2</v>
      </c>
      <c r="N203" s="3" t="str">
        <f t="shared" si="21"/>
        <v/>
      </c>
      <c r="O203" s="3" t="str">
        <f t="shared" si="22"/>
        <v/>
      </c>
    </row>
    <row r="204" spans="1:15" x14ac:dyDescent="0.25">
      <c r="A204" s="1">
        <v>1024</v>
      </c>
      <c r="B204" s="1">
        <v>16</v>
      </c>
      <c r="C204" s="1">
        <v>7.1624999999999998E-4</v>
      </c>
      <c r="D204" s="1">
        <v>5.9806200000000001E-4</v>
      </c>
      <c r="E204" s="1">
        <v>0.58404500000000004</v>
      </c>
      <c r="F204" s="1">
        <v>57344</v>
      </c>
      <c r="H204" s="1">
        <f t="shared" si="18"/>
        <v>9.6062499999999997E-5</v>
      </c>
      <c r="I204" s="1">
        <f t="shared" si="19"/>
        <v>5.019995E-4</v>
      </c>
      <c r="J204" s="5">
        <f t="shared" si="20"/>
        <v>0.16062297888847643</v>
      </c>
      <c r="L204" s="1">
        <f t="shared" si="23"/>
        <v>3.0639617919921876E-2</v>
      </c>
      <c r="N204" s="3" t="str">
        <f t="shared" si="21"/>
        <v/>
      </c>
      <c r="O204" s="3" t="str">
        <f t="shared" si="22"/>
        <v/>
      </c>
    </row>
    <row r="205" spans="1:15" x14ac:dyDescent="0.25">
      <c r="A205" s="1">
        <v>92681</v>
      </c>
      <c r="B205" s="1">
        <v>128</v>
      </c>
      <c r="C205" s="1">
        <v>3.2342500000000001E-3</v>
      </c>
      <c r="D205" s="1">
        <v>4.8807499999999997E-3</v>
      </c>
      <c r="E205" s="1">
        <v>5.2661800000000002E-2</v>
      </c>
      <c r="F205" s="1">
        <v>5190136</v>
      </c>
      <c r="H205" s="1">
        <f t="shared" si="18"/>
        <v>9.6062499999999997E-5</v>
      </c>
      <c r="I205" s="1">
        <f t="shared" si="19"/>
        <v>4.7846874999999999E-3</v>
      </c>
      <c r="J205" s="5">
        <f t="shared" si="20"/>
        <v>1.9681913640321673E-2</v>
      </c>
      <c r="L205" s="1">
        <f t="shared" si="23"/>
        <v>4.0332291509316906E-4</v>
      </c>
      <c r="N205" s="3" t="str">
        <f t="shared" si="21"/>
        <v/>
      </c>
      <c r="O205" s="3" t="str">
        <f t="shared" si="22"/>
        <v/>
      </c>
    </row>
    <row r="206" spans="1:15" x14ac:dyDescent="0.25">
      <c r="A206" s="1">
        <v>92681</v>
      </c>
      <c r="B206" s="1">
        <v>256</v>
      </c>
      <c r="C206" s="1">
        <v>3.3961199999999999E-3</v>
      </c>
      <c r="D206" s="1">
        <v>9.1395000000000001E-3</v>
      </c>
      <c r="E206" s="1">
        <v>9.8612400000000003E-2</v>
      </c>
      <c r="F206" s="1">
        <v>5190136</v>
      </c>
      <c r="H206" s="1">
        <f t="shared" si="18"/>
        <v>9.6062499999999997E-5</v>
      </c>
      <c r="I206" s="1">
        <f t="shared" si="19"/>
        <v>9.0434374999999994E-3</v>
      </c>
      <c r="J206" s="5">
        <f t="shared" si="20"/>
        <v>1.0510695333442748E-2</v>
      </c>
      <c r="L206" s="1">
        <f t="shared" si="23"/>
        <v>3.8115609169489973E-4</v>
      </c>
      <c r="N206" s="3" t="str">
        <f t="shared" si="21"/>
        <v/>
      </c>
      <c r="O206" s="3" t="str">
        <f t="shared" si="22"/>
        <v/>
      </c>
    </row>
    <row r="207" spans="1:15" x14ac:dyDescent="0.25">
      <c r="A207" s="1">
        <v>65536</v>
      </c>
      <c r="B207" s="1">
        <v>0</v>
      </c>
      <c r="C207" s="1">
        <v>2.3909999999999999E-3</v>
      </c>
      <c r="D207" s="1">
        <v>4.1175000000000001E-4</v>
      </c>
      <c r="E207" s="1">
        <v>6.2828099999999998E-3</v>
      </c>
      <c r="F207" s="1">
        <v>3670016</v>
      </c>
      <c r="H207" s="1">
        <f t="shared" si="18"/>
        <v>4.1175000000000001E-4</v>
      </c>
      <c r="I207" s="1">
        <f t="shared" si="19"/>
        <v>0</v>
      </c>
      <c r="J207" s="5">
        <f t="shared" si="20"/>
        <v>1</v>
      </c>
      <c r="L207" s="1">
        <f t="shared" si="23"/>
        <v>0</v>
      </c>
      <c r="N207" s="3">
        <f t="shared" si="21"/>
        <v>71.305714632665456</v>
      </c>
      <c r="O207" s="3">
        <f t="shared" si="22"/>
        <v>8.913214329083182</v>
      </c>
    </row>
    <row r="208" spans="1:15" x14ac:dyDescent="0.25">
      <c r="A208" s="1">
        <v>65536</v>
      </c>
      <c r="B208" s="1">
        <v>1</v>
      </c>
      <c r="C208" s="1">
        <v>2.3587500000000002E-3</v>
      </c>
      <c r="D208" s="1">
        <v>4.7137500000000001E-4</v>
      </c>
      <c r="E208" s="1">
        <v>7.1926100000000003E-3</v>
      </c>
      <c r="F208" s="1">
        <v>3670016</v>
      </c>
      <c r="H208" s="1">
        <f t="shared" si="18"/>
        <v>4.1175000000000001E-4</v>
      </c>
      <c r="I208" s="1">
        <f t="shared" si="19"/>
        <v>5.9624999999999999E-5</v>
      </c>
      <c r="J208" s="5">
        <f t="shared" si="20"/>
        <v>0.87350835322195708</v>
      </c>
      <c r="L208" s="1">
        <f t="shared" si="23"/>
        <v>9.098052978515625E-4</v>
      </c>
      <c r="N208" s="3" t="str">
        <f t="shared" si="21"/>
        <v/>
      </c>
      <c r="O208" s="3" t="str">
        <f t="shared" si="22"/>
        <v/>
      </c>
    </row>
    <row r="209" spans="1:15" x14ac:dyDescent="0.25">
      <c r="A209" s="1">
        <v>65536</v>
      </c>
      <c r="B209" s="1">
        <v>2</v>
      </c>
      <c r="C209" s="1">
        <v>2.39887E-3</v>
      </c>
      <c r="D209" s="1">
        <v>4.72125E-4</v>
      </c>
      <c r="E209" s="1">
        <v>7.20406E-3</v>
      </c>
      <c r="F209" s="1">
        <v>3670016</v>
      </c>
      <c r="H209" s="1">
        <f t="shared" si="18"/>
        <v>4.1175000000000001E-4</v>
      </c>
      <c r="I209" s="1">
        <f t="shared" si="19"/>
        <v>6.037499999999999E-5</v>
      </c>
      <c r="J209" s="5">
        <f t="shared" si="20"/>
        <v>0.87212073073868146</v>
      </c>
      <c r="L209" s="1">
        <f t="shared" si="23"/>
        <v>4.606246948242187E-4</v>
      </c>
      <c r="N209" s="3" t="str">
        <f t="shared" si="21"/>
        <v/>
      </c>
      <c r="O209" s="3" t="str">
        <f t="shared" si="22"/>
        <v/>
      </c>
    </row>
    <row r="210" spans="1:15" x14ac:dyDescent="0.25">
      <c r="A210" s="1">
        <v>65536</v>
      </c>
      <c r="B210" s="1">
        <v>4</v>
      </c>
      <c r="C210" s="1">
        <v>2.3357500000000002E-3</v>
      </c>
      <c r="D210" s="1">
        <v>5.3775000000000003E-4</v>
      </c>
      <c r="E210" s="1">
        <v>8.2054099999999998E-3</v>
      </c>
      <c r="F210" s="1">
        <v>3670016</v>
      </c>
      <c r="H210" s="1">
        <f t="shared" si="18"/>
        <v>4.1175000000000001E-4</v>
      </c>
      <c r="I210" s="1">
        <f t="shared" si="19"/>
        <v>1.2600000000000003E-4</v>
      </c>
      <c r="J210" s="5">
        <f t="shared" si="20"/>
        <v>0.7656903765690376</v>
      </c>
      <c r="L210" s="1">
        <f t="shared" si="23"/>
        <v>4.8065185546875011E-4</v>
      </c>
      <c r="N210" s="3" t="str">
        <f t="shared" si="21"/>
        <v/>
      </c>
      <c r="O210" s="3" t="str">
        <f t="shared" si="22"/>
        <v/>
      </c>
    </row>
    <row r="211" spans="1:15" x14ac:dyDescent="0.25">
      <c r="A211" s="1">
        <v>65536</v>
      </c>
      <c r="B211" s="1">
        <v>8</v>
      </c>
      <c r="C211" s="1">
        <v>2.3962499999999999E-3</v>
      </c>
      <c r="D211" s="1">
        <v>6.5312499999999995E-4</v>
      </c>
      <c r="E211" s="1">
        <v>9.9658999999999998E-3</v>
      </c>
      <c r="F211" s="1">
        <v>3670016</v>
      </c>
      <c r="H211" s="1">
        <f t="shared" si="18"/>
        <v>4.1175000000000001E-4</v>
      </c>
      <c r="I211" s="1">
        <f t="shared" si="19"/>
        <v>2.4137499999999994E-4</v>
      </c>
      <c r="J211" s="5">
        <f t="shared" si="20"/>
        <v>0.63043062200956945</v>
      </c>
      <c r="L211" s="1">
        <f t="shared" si="23"/>
        <v>4.6038627624511708E-4</v>
      </c>
      <c r="N211" s="3" t="str">
        <f t="shared" si="21"/>
        <v/>
      </c>
      <c r="O211" s="3" t="str">
        <f t="shared" si="22"/>
        <v/>
      </c>
    </row>
    <row r="212" spans="1:15" x14ac:dyDescent="0.25">
      <c r="A212" s="1">
        <v>65536</v>
      </c>
      <c r="B212" s="1">
        <v>16</v>
      </c>
      <c r="C212" s="1">
        <v>2.4068800000000001E-3</v>
      </c>
      <c r="D212" s="1">
        <v>8.7525000000000005E-4</v>
      </c>
      <c r="E212" s="1">
        <v>1.3355300000000001E-2</v>
      </c>
      <c r="F212" s="1">
        <v>3670016</v>
      </c>
      <c r="H212" s="1">
        <f t="shared" si="18"/>
        <v>4.1175000000000001E-4</v>
      </c>
      <c r="I212" s="1">
        <f t="shared" si="19"/>
        <v>4.6350000000000004E-4</v>
      </c>
      <c r="J212" s="5">
        <f t="shared" si="20"/>
        <v>0.4704370179948586</v>
      </c>
      <c r="L212" s="1">
        <f t="shared" si="23"/>
        <v>4.4202804565429693E-4</v>
      </c>
      <c r="N212" s="3" t="str">
        <f t="shared" si="21"/>
        <v/>
      </c>
      <c r="O212" s="3" t="str">
        <f t="shared" si="22"/>
        <v/>
      </c>
    </row>
    <row r="213" spans="1:15" x14ac:dyDescent="0.25">
      <c r="A213" s="1">
        <v>65536</v>
      </c>
      <c r="B213" s="1">
        <v>32</v>
      </c>
      <c r="C213" s="1">
        <v>2.3721300000000001E-3</v>
      </c>
      <c r="D213" s="1">
        <v>1.20112E-3</v>
      </c>
      <c r="E213" s="1">
        <v>1.8327699999999999E-2</v>
      </c>
      <c r="F213" s="1">
        <v>3670016</v>
      </c>
      <c r="H213" s="1">
        <f t="shared" si="18"/>
        <v>4.1175000000000001E-4</v>
      </c>
      <c r="I213" s="1">
        <f t="shared" si="19"/>
        <v>7.8936999999999996E-4</v>
      </c>
      <c r="J213" s="5">
        <f t="shared" si="20"/>
        <v>0.3428050486212868</v>
      </c>
      <c r="L213" s="1">
        <f t="shared" si="23"/>
        <v>3.7640094757080078E-4</v>
      </c>
      <c r="N213" s="3" t="str">
        <f t="shared" si="21"/>
        <v/>
      </c>
      <c r="O213" s="3" t="str">
        <f t="shared" si="22"/>
        <v/>
      </c>
    </row>
    <row r="214" spans="1:15" x14ac:dyDescent="0.25">
      <c r="A214" s="1">
        <v>65536</v>
      </c>
      <c r="B214" s="1">
        <v>64</v>
      </c>
      <c r="C214" s="1">
        <v>2.39537E-3</v>
      </c>
      <c r="D214" s="1">
        <v>1.9772499999999998E-3</v>
      </c>
      <c r="E214" s="1">
        <v>3.01704E-2</v>
      </c>
      <c r="F214" s="1">
        <v>3670016</v>
      </c>
      <c r="H214" s="1">
        <f t="shared" si="18"/>
        <v>4.1175000000000001E-4</v>
      </c>
      <c r="I214" s="1">
        <f t="shared" si="19"/>
        <v>1.5654999999999998E-3</v>
      </c>
      <c r="J214" s="5">
        <f t="shared" si="20"/>
        <v>0.20824377291693011</v>
      </c>
      <c r="L214" s="1">
        <f t="shared" si="23"/>
        <v>3.7324428558349604E-4</v>
      </c>
      <c r="N214" s="3" t="str">
        <f t="shared" si="21"/>
        <v/>
      </c>
      <c r="O214" s="3" t="str">
        <f t="shared" si="22"/>
        <v/>
      </c>
    </row>
    <row r="215" spans="1:15" x14ac:dyDescent="0.25">
      <c r="A215" s="1">
        <v>65536</v>
      </c>
      <c r="B215" s="1">
        <v>128</v>
      </c>
      <c r="C215" s="1">
        <v>2.3939999999999999E-3</v>
      </c>
      <c r="D215" s="1">
        <v>3.5890000000000002E-3</v>
      </c>
      <c r="E215" s="1">
        <v>5.4763800000000001E-2</v>
      </c>
      <c r="F215" s="1">
        <v>3670016</v>
      </c>
      <c r="H215" s="1">
        <f t="shared" si="18"/>
        <v>4.1175000000000001E-4</v>
      </c>
      <c r="I215" s="1">
        <f t="shared" si="19"/>
        <v>3.1772500000000004E-3</v>
      </c>
      <c r="J215" s="5">
        <f t="shared" si="20"/>
        <v>0.1147255502925606</v>
      </c>
      <c r="L215" s="1">
        <f t="shared" si="23"/>
        <v>3.7875771522521978E-4</v>
      </c>
      <c r="N215" s="3" t="str">
        <f t="shared" si="21"/>
        <v/>
      </c>
      <c r="O215" s="3" t="str">
        <f t="shared" si="22"/>
        <v/>
      </c>
    </row>
    <row r="216" spans="1:15" x14ac:dyDescent="0.25">
      <c r="A216" s="1">
        <v>65536</v>
      </c>
      <c r="B216" s="1">
        <v>256</v>
      </c>
      <c r="C216" s="1">
        <v>2.5005000000000001E-3</v>
      </c>
      <c r="D216" s="1">
        <v>6.7853699999999998E-3</v>
      </c>
      <c r="E216" s="1">
        <v>0.103537</v>
      </c>
      <c r="F216" s="1">
        <v>3670016</v>
      </c>
      <c r="H216" s="1">
        <f t="shared" si="18"/>
        <v>4.1175000000000001E-4</v>
      </c>
      <c r="I216" s="1">
        <f t="shared" si="19"/>
        <v>6.37362E-3</v>
      </c>
      <c r="J216" s="5">
        <f t="shared" si="20"/>
        <v>6.0682026182802121E-2</v>
      </c>
      <c r="L216" s="1">
        <f t="shared" si="23"/>
        <v>3.7989735603332519E-4</v>
      </c>
      <c r="N216" s="3" t="str">
        <f t="shared" si="21"/>
        <v/>
      </c>
      <c r="O216" s="3" t="str">
        <f t="shared" si="22"/>
        <v/>
      </c>
    </row>
    <row r="217" spans="1:15" x14ac:dyDescent="0.25">
      <c r="A217" s="1">
        <v>46340</v>
      </c>
      <c r="B217" s="1">
        <v>0</v>
      </c>
      <c r="C217" s="1">
        <v>1.8266199999999999E-3</v>
      </c>
      <c r="D217" s="1">
        <v>3.3125E-4</v>
      </c>
      <c r="E217" s="1">
        <v>7.1482500000000001E-3</v>
      </c>
      <c r="F217" s="1">
        <v>2595040</v>
      </c>
      <c r="H217" s="1">
        <f t="shared" si="18"/>
        <v>3.3125E-4</v>
      </c>
      <c r="I217" s="1">
        <f t="shared" si="19"/>
        <v>0</v>
      </c>
      <c r="J217" s="5">
        <f t="shared" si="20"/>
        <v>1</v>
      </c>
      <c r="L217" s="1">
        <f t="shared" si="23"/>
        <v>0</v>
      </c>
      <c r="N217" s="3">
        <f t="shared" si="21"/>
        <v>62.672664150943397</v>
      </c>
      <c r="O217" s="3">
        <f t="shared" si="22"/>
        <v>7.8340830188679247</v>
      </c>
    </row>
    <row r="218" spans="1:15" x14ac:dyDescent="0.25">
      <c r="A218" s="1">
        <v>46340</v>
      </c>
      <c r="B218" s="1">
        <v>1</v>
      </c>
      <c r="C218" s="1">
        <v>1.77962E-3</v>
      </c>
      <c r="D218" s="1">
        <v>3.7762499999999998E-4</v>
      </c>
      <c r="E218" s="1">
        <v>8.1490099999999999E-3</v>
      </c>
      <c r="F218" s="1">
        <v>2595040</v>
      </c>
      <c r="H218" s="1">
        <f t="shared" si="18"/>
        <v>3.3125E-4</v>
      </c>
      <c r="I218" s="1">
        <f t="shared" si="19"/>
        <v>4.6374999999999975E-5</v>
      </c>
      <c r="J218" s="5">
        <f t="shared" si="20"/>
        <v>0.87719298245614041</v>
      </c>
      <c r="L218" s="1">
        <f t="shared" si="23"/>
        <v>1.0007552870090629E-3</v>
      </c>
      <c r="N218" s="3" t="str">
        <f t="shared" si="21"/>
        <v/>
      </c>
      <c r="O218" s="3" t="str">
        <f t="shared" si="22"/>
        <v/>
      </c>
    </row>
    <row r="219" spans="1:15" x14ac:dyDescent="0.25">
      <c r="A219" s="1">
        <v>46340</v>
      </c>
      <c r="B219" s="1">
        <v>2</v>
      </c>
      <c r="C219" s="1">
        <v>1.8112499999999999E-3</v>
      </c>
      <c r="D219" s="1">
        <v>3.8025E-4</v>
      </c>
      <c r="E219" s="1">
        <v>8.2056500000000001E-3</v>
      </c>
      <c r="F219" s="1">
        <v>2595040</v>
      </c>
      <c r="H219" s="1">
        <f t="shared" si="18"/>
        <v>3.3125E-4</v>
      </c>
      <c r="I219" s="1">
        <f t="shared" si="19"/>
        <v>4.8999999999999998E-5</v>
      </c>
      <c r="J219" s="5">
        <f t="shared" si="20"/>
        <v>0.87113740959894803</v>
      </c>
      <c r="L219" s="1">
        <f t="shared" si="23"/>
        <v>5.2870090634441088E-4</v>
      </c>
      <c r="N219" s="3" t="str">
        <f t="shared" si="21"/>
        <v/>
      </c>
      <c r="O219" s="3" t="str">
        <f t="shared" si="22"/>
        <v/>
      </c>
    </row>
    <row r="220" spans="1:15" x14ac:dyDescent="0.25">
      <c r="A220" s="1">
        <v>46340</v>
      </c>
      <c r="B220" s="1">
        <v>4</v>
      </c>
      <c r="C220" s="1">
        <v>1.9894999999999999E-3</v>
      </c>
      <c r="D220" s="1">
        <v>4.5300000000000001E-4</v>
      </c>
      <c r="E220" s="1">
        <v>9.7755700000000008E-3</v>
      </c>
      <c r="F220" s="1">
        <v>2595040</v>
      </c>
      <c r="H220" s="1">
        <f t="shared" si="18"/>
        <v>3.3125E-4</v>
      </c>
      <c r="I220" s="1">
        <f t="shared" si="19"/>
        <v>1.2175E-4</v>
      </c>
      <c r="J220" s="5">
        <f t="shared" si="20"/>
        <v>0.73123620309050774</v>
      </c>
      <c r="L220" s="1">
        <f t="shared" si="23"/>
        <v>6.5682995252481656E-4</v>
      </c>
      <c r="N220" s="3" t="str">
        <f t="shared" si="21"/>
        <v/>
      </c>
      <c r="O220" s="3" t="str">
        <f t="shared" si="22"/>
        <v/>
      </c>
    </row>
    <row r="221" spans="1:15" x14ac:dyDescent="0.25">
      <c r="A221" s="1">
        <v>46340</v>
      </c>
      <c r="B221" s="1">
        <v>8</v>
      </c>
      <c r="C221" s="1">
        <v>1.9131199999999999E-3</v>
      </c>
      <c r="D221" s="1">
        <v>5.4299999999999997E-4</v>
      </c>
      <c r="E221" s="1">
        <v>1.1717699999999999E-2</v>
      </c>
      <c r="F221" s="1">
        <v>2595040</v>
      </c>
      <c r="H221" s="1">
        <f t="shared" si="18"/>
        <v>3.3125E-4</v>
      </c>
      <c r="I221" s="1">
        <f t="shared" si="19"/>
        <v>2.1174999999999997E-4</v>
      </c>
      <c r="J221" s="5">
        <f t="shared" si="20"/>
        <v>0.61003683241252304</v>
      </c>
      <c r="L221" s="1">
        <f t="shared" si="23"/>
        <v>5.711858006042296E-4</v>
      </c>
      <c r="N221" s="3" t="str">
        <f t="shared" si="21"/>
        <v/>
      </c>
      <c r="O221" s="3" t="str">
        <f t="shared" si="22"/>
        <v/>
      </c>
    </row>
    <row r="222" spans="1:15" x14ac:dyDescent="0.25">
      <c r="A222" s="1">
        <v>46340</v>
      </c>
      <c r="B222" s="1">
        <v>16</v>
      </c>
      <c r="C222" s="1">
        <v>1.9165E-3</v>
      </c>
      <c r="D222" s="1">
        <v>7.2875000000000001E-4</v>
      </c>
      <c r="E222" s="1">
        <v>1.5726199999999999E-2</v>
      </c>
      <c r="F222" s="1">
        <v>2595040</v>
      </c>
      <c r="H222" s="1">
        <f t="shared" si="18"/>
        <v>3.3125E-4</v>
      </c>
      <c r="I222" s="1">
        <f t="shared" si="19"/>
        <v>3.9750000000000001E-4</v>
      </c>
      <c r="J222" s="5">
        <f t="shared" si="20"/>
        <v>0.45454545454545453</v>
      </c>
      <c r="L222" s="1">
        <f t="shared" si="23"/>
        <v>5.3611890375485549E-4</v>
      </c>
      <c r="N222" s="3" t="str">
        <f t="shared" si="21"/>
        <v/>
      </c>
      <c r="O222" s="3" t="str">
        <f t="shared" si="22"/>
        <v/>
      </c>
    </row>
    <row r="223" spans="1:15" x14ac:dyDescent="0.25">
      <c r="A223" s="1">
        <v>46340</v>
      </c>
      <c r="B223" s="1">
        <v>32</v>
      </c>
      <c r="C223" s="1">
        <v>1.9923699999999998E-3</v>
      </c>
      <c r="D223" s="1">
        <v>9.4712500000000005E-4</v>
      </c>
      <c r="E223" s="1">
        <v>2.0438600000000001E-2</v>
      </c>
      <c r="F223" s="1">
        <v>2595040</v>
      </c>
      <c r="H223" s="1">
        <f t="shared" si="18"/>
        <v>3.3125E-4</v>
      </c>
      <c r="I223" s="1">
        <f t="shared" si="19"/>
        <v>6.158750000000001E-4</v>
      </c>
      <c r="J223" s="5">
        <f t="shared" si="20"/>
        <v>0.34974264220667811</v>
      </c>
      <c r="L223" s="1">
        <f t="shared" si="23"/>
        <v>4.1532355955977562E-4</v>
      </c>
      <c r="N223" s="3" t="str">
        <f t="shared" si="21"/>
        <v/>
      </c>
      <c r="O223" s="3" t="str">
        <f t="shared" si="22"/>
        <v/>
      </c>
    </row>
    <row r="224" spans="1:15" x14ac:dyDescent="0.25">
      <c r="A224" s="1">
        <v>46340</v>
      </c>
      <c r="B224" s="1">
        <v>64</v>
      </c>
      <c r="C224" s="1">
        <v>1.85063E-3</v>
      </c>
      <c r="D224" s="1">
        <v>1.5254999999999999E-3</v>
      </c>
      <c r="E224" s="1">
        <v>3.2919700000000003E-2</v>
      </c>
      <c r="F224" s="1">
        <v>2595040</v>
      </c>
      <c r="H224" s="1">
        <f t="shared" si="18"/>
        <v>3.3125E-4</v>
      </c>
      <c r="I224" s="1">
        <f t="shared" si="19"/>
        <v>1.19425E-3</v>
      </c>
      <c r="J224" s="5">
        <f t="shared" si="20"/>
        <v>0.21714192068174371</v>
      </c>
      <c r="L224" s="1">
        <f t="shared" si="23"/>
        <v>4.0267924579197241E-4</v>
      </c>
      <c r="N224" s="3" t="str">
        <f t="shared" si="21"/>
        <v/>
      </c>
      <c r="O224" s="3" t="str">
        <f t="shared" si="22"/>
        <v/>
      </c>
    </row>
    <row r="225" spans="1:15" x14ac:dyDescent="0.25">
      <c r="A225" s="1">
        <v>46340</v>
      </c>
      <c r="B225" s="1">
        <v>128</v>
      </c>
      <c r="C225" s="1">
        <v>1.89562E-3</v>
      </c>
      <c r="D225" s="1">
        <v>2.84125E-3</v>
      </c>
      <c r="E225" s="1">
        <v>6.1313100000000002E-2</v>
      </c>
      <c r="F225" s="1">
        <v>2595040</v>
      </c>
      <c r="H225" s="1">
        <f t="shared" si="18"/>
        <v>3.3125E-4</v>
      </c>
      <c r="I225" s="1">
        <f t="shared" si="19"/>
        <v>2.5100000000000001E-3</v>
      </c>
      <c r="J225" s="5">
        <f t="shared" si="20"/>
        <v>0.11658600967883855</v>
      </c>
      <c r="L225" s="1">
        <f t="shared" si="23"/>
        <v>4.2316303409581358E-4</v>
      </c>
      <c r="N225" s="3" t="str">
        <f t="shared" si="21"/>
        <v/>
      </c>
      <c r="O225" s="3" t="str">
        <f t="shared" si="22"/>
        <v/>
      </c>
    </row>
    <row r="226" spans="1:15" x14ac:dyDescent="0.25">
      <c r="A226" s="1">
        <v>46340</v>
      </c>
      <c r="B226" s="1">
        <v>256</v>
      </c>
      <c r="C226" s="1">
        <v>2.0579999999999999E-3</v>
      </c>
      <c r="D226" s="1">
        <v>5.22888E-3</v>
      </c>
      <c r="E226" s="1">
        <v>0.11283700000000001</v>
      </c>
      <c r="F226" s="1">
        <v>2595040</v>
      </c>
      <c r="H226" s="1">
        <f t="shared" si="18"/>
        <v>3.3125E-4</v>
      </c>
      <c r="I226" s="1">
        <f t="shared" si="19"/>
        <v>4.89763E-3</v>
      </c>
      <c r="J226" s="5">
        <f t="shared" si="20"/>
        <v>6.3350086442985884E-2</v>
      </c>
      <c r="L226" s="1">
        <f t="shared" si="23"/>
        <v>4.1284780292403974E-4</v>
      </c>
      <c r="N226" s="3" t="str">
        <f t="shared" si="21"/>
        <v/>
      </c>
      <c r="O226" s="3" t="str">
        <f t="shared" si="22"/>
        <v/>
      </c>
    </row>
    <row r="227" spans="1:15" x14ac:dyDescent="0.25">
      <c r="A227" s="1">
        <v>32768</v>
      </c>
      <c r="B227" s="1">
        <v>0</v>
      </c>
      <c r="C227" s="1">
        <v>1.4469999999999999E-3</v>
      </c>
      <c r="D227" s="1">
        <v>2.5087500000000001E-4</v>
      </c>
      <c r="E227" s="1">
        <v>7.6560999999999999E-3</v>
      </c>
      <c r="F227" s="1">
        <v>1835008</v>
      </c>
      <c r="H227" s="1">
        <f t="shared" si="18"/>
        <v>2.5087500000000001E-4</v>
      </c>
      <c r="I227" s="1">
        <f t="shared" si="19"/>
        <v>0</v>
      </c>
      <c r="J227" s="5">
        <f t="shared" si="20"/>
        <v>1</v>
      </c>
      <c r="L227" s="1">
        <f t="shared" si="23"/>
        <v>0</v>
      </c>
      <c r="N227" s="3">
        <f t="shared" si="21"/>
        <v>58.515451918285997</v>
      </c>
      <c r="O227" s="3">
        <f t="shared" si="22"/>
        <v>7.3144314897857496</v>
      </c>
    </row>
    <row r="228" spans="1:15" x14ac:dyDescent="0.25">
      <c r="A228" s="1">
        <v>32768</v>
      </c>
      <c r="B228" s="1">
        <v>1</v>
      </c>
      <c r="C228" s="1">
        <v>1.3673800000000001E-3</v>
      </c>
      <c r="D228" s="1">
        <v>2.9962499999999998E-4</v>
      </c>
      <c r="E228" s="1">
        <v>9.1438300000000004E-3</v>
      </c>
      <c r="F228" s="1">
        <v>1835008</v>
      </c>
      <c r="H228" s="1">
        <f t="shared" si="18"/>
        <v>2.5087500000000001E-4</v>
      </c>
      <c r="I228" s="1">
        <f t="shared" si="19"/>
        <v>4.8749999999999965E-5</v>
      </c>
      <c r="J228" s="5">
        <f t="shared" si="20"/>
        <v>0.83729662077597011</v>
      </c>
      <c r="L228" s="1">
        <f t="shared" si="23"/>
        <v>1.4877319335937489E-3</v>
      </c>
      <c r="N228" s="3" t="str">
        <f t="shared" si="21"/>
        <v/>
      </c>
      <c r="O228" s="3" t="str">
        <f t="shared" si="22"/>
        <v/>
      </c>
    </row>
    <row r="229" spans="1:15" x14ac:dyDescent="0.25">
      <c r="A229" s="1">
        <v>32768</v>
      </c>
      <c r="B229" s="1">
        <v>2</v>
      </c>
      <c r="C229" s="1">
        <v>1.37813E-3</v>
      </c>
      <c r="D229" s="1">
        <v>3.1149999999999998E-4</v>
      </c>
      <c r="E229" s="1">
        <v>9.5062299999999992E-3</v>
      </c>
      <c r="F229" s="1">
        <v>1835008</v>
      </c>
      <c r="H229" s="1">
        <f t="shared" si="18"/>
        <v>2.5087500000000001E-4</v>
      </c>
      <c r="I229" s="1">
        <f t="shared" si="19"/>
        <v>6.0624999999999969E-5</v>
      </c>
      <c r="J229" s="5">
        <f t="shared" si="20"/>
        <v>0.80537720706260041</v>
      </c>
      <c r="L229" s="1">
        <f t="shared" si="23"/>
        <v>9.2506408691406207E-4</v>
      </c>
      <c r="N229" s="3" t="str">
        <f t="shared" si="21"/>
        <v/>
      </c>
      <c r="O229" s="3" t="str">
        <f t="shared" si="22"/>
        <v/>
      </c>
    </row>
    <row r="230" spans="1:15" x14ac:dyDescent="0.25">
      <c r="A230" s="1">
        <v>32768</v>
      </c>
      <c r="B230" s="1">
        <v>4</v>
      </c>
      <c r="C230" s="1">
        <v>1.4027499999999999E-3</v>
      </c>
      <c r="D230" s="1">
        <v>3.6462499999999999E-4</v>
      </c>
      <c r="E230" s="1">
        <v>1.11275E-2</v>
      </c>
      <c r="F230" s="1">
        <v>1835008</v>
      </c>
      <c r="H230" s="1">
        <f t="shared" si="18"/>
        <v>2.5087500000000001E-4</v>
      </c>
      <c r="I230" s="1">
        <f t="shared" si="19"/>
        <v>1.1374999999999997E-4</v>
      </c>
      <c r="J230" s="5">
        <f t="shared" si="20"/>
        <v>0.68803565306822079</v>
      </c>
      <c r="L230" s="1">
        <f t="shared" si="23"/>
        <v>8.6784362792968728E-4</v>
      </c>
      <c r="N230" s="3" t="str">
        <f t="shared" si="21"/>
        <v/>
      </c>
      <c r="O230" s="3" t="str">
        <f t="shared" si="22"/>
        <v/>
      </c>
    </row>
    <row r="231" spans="1:15" x14ac:dyDescent="0.25">
      <c r="A231" s="1">
        <v>32768</v>
      </c>
      <c r="B231" s="1">
        <v>8</v>
      </c>
      <c r="C231" s="1">
        <v>1.41887E-3</v>
      </c>
      <c r="D231" s="1">
        <v>4.1274999999999998E-4</v>
      </c>
      <c r="E231" s="1">
        <v>1.2596100000000001E-2</v>
      </c>
      <c r="F231" s="1">
        <v>1835008</v>
      </c>
      <c r="H231" s="1">
        <f t="shared" si="18"/>
        <v>2.5087500000000001E-4</v>
      </c>
      <c r="I231" s="1">
        <f t="shared" si="19"/>
        <v>1.6187499999999996E-4</v>
      </c>
      <c r="J231" s="5">
        <f t="shared" si="20"/>
        <v>0.60781344639612367</v>
      </c>
      <c r="L231" s="1">
        <f t="shared" si="23"/>
        <v>6.1750411987304677E-4</v>
      </c>
      <c r="N231" s="3" t="str">
        <f t="shared" si="21"/>
        <v/>
      </c>
      <c r="O231" s="3" t="str">
        <f t="shared" si="22"/>
        <v/>
      </c>
    </row>
    <row r="232" spans="1:15" x14ac:dyDescent="0.25">
      <c r="A232" s="1">
        <v>32768</v>
      </c>
      <c r="B232" s="1">
        <v>16</v>
      </c>
      <c r="C232" s="1">
        <v>1.4066300000000001E-3</v>
      </c>
      <c r="D232" s="1">
        <v>4.9874999999999995E-4</v>
      </c>
      <c r="E232" s="1">
        <v>1.5220600000000001E-2</v>
      </c>
      <c r="F232" s="1">
        <v>1835008</v>
      </c>
      <c r="H232" s="1">
        <f t="shared" si="18"/>
        <v>2.5087500000000001E-4</v>
      </c>
      <c r="I232" s="1">
        <f t="shared" si="19"/>
        <v>2.4787499999999994E-4</v>
      </c>
      <c r="J232" s="5">
        <f t="shared" si="20"/>
        <v>0.50300751879699257</v>
      </c>
      <c r="L232" s="1">
        <f t="shared" si="23"/>
        <v>4.7278404235839833E-4</v>
      </c>
      <c r="N232" s="3" t="str">
        <f t="shared" si="21"/>
        <v/>
      </c>
      <c r="O232" s="3" t="str">
        <f t="shared" si="22"/>
        <v/>
      </c>
    </row>
    <row r="233" spans="1:15" x14ac:dyDescent="0.25">
      <c r="A233" s="1">
        <v>32768</v>
      </c>
      <c r="B233" s="1">
        <v>32</v>
      </c>
      <c r="C233" s="1">
        <v>1.4541199999999999E-3</v>
      </c>
      <c r="D233" s="1">
        <v>7.4637499999999997E-4</v>
      </c>
      <c r="E233" s="1">
        <v>2.2777599999999999E-2</v>
      </c>
      <c r="F233" s="1">
        <v>1835008</v>
      </c>
      <c r="H233" s="1">
        <f t="shared" si="18"/>
        <v>2.5087500000000001E-4</v>
      </c>
      <c r="I233" s="1">
        <f t="shared" si="19"/>
        <v>4.9549999999999996E-4</v>
      </c>
      <c r="J233" s="5">
        <f t="shared" si="20"/>
        <v>0.33612460224418023</v>
      </c>
      <c r="L233" s="1">
        <f t="shared" si="23"/>
        <v>4.7254562377929682E-4</v>
      </c>
      <c r="N233" s="3" t="str">
        <f t="shared" si="21"/>
        <v/>
      </c>
      <c r="O233" s="3" t="str">
        <f t="shared" si="22"/>
        <v/>
      </c>
    </row>
    <row r="234" spans="1:15" x14ac:dyDescent="0.25">
      <c r="A234" s="1">
        <v>32768</v>
      </c>
      <c r="B234" s="1">
        <v>64</v>
      </c>
      <c r="C234" s="1">
        <v>1.44637E-3</v>
      </c>
      <c r="D234" s="1">
        <v>1.1895E-3</v>
      </c>
      <c r="E234" s="1">
        <v>3.6300699999999998E-2</v>
      </c>
      <c r="F234" s="1">
        <v>1835008</v>
      </c>
      <c r="H234" s="1">
        <f t="shared" si="18"/>
        <v>2.5087500000000001E-4</v>
      </c>
      <c r="I234" s="1">
        <f t="shared" si="19"/>
        <v>9.3862500000000001E-4</v>
      </c>
      <c r="J234" s="5">
        <f t="shared" si="20"/>
        <v>0.2109079445145019</v>
      </c>
      <c r="L234" s="1">
        <f t="shared" si="23"/>
        <v>4.475712776184082E-4</v>
      </c>
      <c r="N234" s="3" t="str">
        <f t="shared" si="21"/>
        <v/>
      </c>
      <c r="O234" s="3" t="str">
        <f t="shared" si="22"/>
        <v/>
      </c>
    </row>
    <row r="235" spans="1:15" x14ac:dyDescent="0.25">
      <c r="A235" s="1">
        <v>32768</v>
      </c>
      <c r="B235" s="1">
        <v>128</v>
      </c>
      <c r="C235" s="1">
        <v>1.5842499999999999E-3</v>
      </c>
      <c r="D235" s="1">
        <v>2.0752499999999998E-3</v>
      </c>
      <c r="E235" s="1">
        <v>6.3331600000000002E-2</v>
      </c>
      <c r="F235" s="1">
        <v>1835008</v>
      </c>
      <c r="H235" s="1">
        <f t="shared" si="18"/>
        <v>2.5087500000000001E-4</v>
      </c>
      <c r="I235" s="1">
        <f t="shared" si="19"/>
        <v>1.8243749999999998E-3</v>
      </c>
      <c r="J235" s="5">
        <f t="shared" si="20"/>
        <v>0.12088904951210699</v>
      </c>
      <c r="L235" s="1">
        <f t="shared" si="23"/>
        <v>4.3496489524841303E-4</v>
      </c>
      <c r="N235" s="3" t="str">
        <f t="shared" si="21"/>
        <v/>
      </c>
      <c r="O235" s="3" t="str">
        <f t="shared" si="22"/>
        <v/>
      </c>
    </row>
    <row r="236" spans="1:15" x14ac:dyDescent="0.25">
      <c r="A236" s="1">
        <v>32768</v>
      </c>
      <c r="B236" s="1">
        <v>256</v>
      </c>
      <c r="C236" s="1">
        <v>1.56763E-3</v>
      </c>
      <c r="D236" s="1">
        <v>3.9587499999999996E-3</v>
      </c>
      <c r="E236" s="1">
        <v>0.120811</v>
      </c>
      <c r="F236" s="1">
        <v>1835008</v>
      </c>
      <c r="H236" s="1">
        <f t="shared" si="18"/>
        <v>2.5087500000000001E-4</v>
      </c>
      <c r="I236" s="1">
        <f t="shared" si="19"/>
        <v>3.7078749999999994E-3</v>
      </c>
      <c r="J236" s="5">
        <f t="shared" si="20"/>
        <v>6.3372276602462904E-2</v>
      </c>
      <c r="L236" s="1">
        <f t="shared" si="23"/>
        <v>4.4201314449310297E-4</v>
      </c>
      <c r="N236" s="3" t="str">
        <f t="shared" si="21"/>
        <v/>
      </c>
      <c r="O236" s="3" t="str">
        <f t="shared" si="22"/>
        <v/>
      </c>
    </row>
    <row r="237" spans="1:15" x14ac:dyDescent="0.25">
      <c r="A237" s="1">
        <v>23170</v>
      </c>
      <c r="B237" s="1">
        <v>0</v>
      </c>
      <c r="C237" s="1">
        <v>1.126E-3</v>
      </c>
      <c r="D237" s="1">
        <v>1.8987499999999999E-4</v>
      </c>
      <c r="E237" s="1">
        <v>8.19486E-3</v>
      </c>
      <c r="F237" s="1">
        <v>1297520</v>
      </c>
      <c r="H237" s="1">
        <f t="shared" si="18"/>
        <v>1.8987499999999999E-4</v>
      </c>
      <c r="I237" s="1">
        <f t="shared" si="19"/>
        <v>0</v>
      </c>
      <c r="J237" s="5">
        <f t="shared" si="20"/>
        <v>1</v>
      </c>
      <c r="L237" s="1">
        <f t="shared" si="23"/>
        <v>0</v>
      </c>
      <c r="N237" s="3">
        <f t="shared" si="21"/>
        <v>54.66838709677419</v>
      </c>
      <c r="O237" s="3">
        <f t="shared" si="22"/>
        <v>6.8335483870967737</v>
      </c>
    </row>
    <row r="238" spans="1:15" x14ac:dyDescent="0.25">
      <c r="A238" s="1">
        <v>23170</v>
      </c>
      <c r="B238" s="1">
        <v>1</v>
      </c>
      <c r="C238" s="1">
        <v>1.1583699999999999E-3</v>
      </c>
      <c r="D238" s="1">
        <v>2.7349999999999998E-4</v>
      </c>
      <c r="E238" s="1">
        <v>1.18041E-2</v>
      </c>
      <c r="F238" s="1">
        <v>1297520</v>
      </c>
      <c r="H238" s="1">
        <f t="shared" si="18"/>
        <v>1.8987499999999999E-4</v>
      </c>
      <c r="I238" s="1">
        <f t="shared" si="19"/>
        <v>8.3624999999999986E-5</v>
      </c>
      <c r="J238" s="5">
        <f t="shared" si="20"/>
        <v>0.69424131627056673</v>
      </c>
      <c r="L238" s="1">
        <f t="shared" si="23"/>
        <v>3.609192921881743E-3</v>
      </c>
      <c r="N238" s="3" t="str">
        <f t="shared" si="21"/>
        <v/>
      </c>
      <c r="O238" s="3" t="str">
        <f t="shared" si="22"/>
        <v/>
      </c>
    </row>
    <row r="239" spans="1:15" x14ac:dyDescent="0.25">
      <c r="A239" s="1">
        <v>23170</v>
      </c>
      <c r="B239" s="1">
        <v>2</v>
      </c>
      <c r="C239" s="1">
        <v>1.09413E-3</v>
      </c>
      <c r="D239" s="1">
        <v>2.7149999999999999E-4</v>
      </c>
      <c r="E239" s="1">
        <v>1.1717699999999999E-2</v>
      </c>
      <c r="F239" s="1">
        <v>1297520</v>
      </c>
      <c r="H239" s="1">
        <f t="shared" si="18"/>
        <v>1.8987499999999999E-4</v>
      </c>
      <c r="I239" s="1">
        <f t="shared" si="19"/>
        <v>8.1624999999999992E-5</v>
      </c>
      <c r="J239" s="5">
        <f t="shared" si="20"/>
        <v>0.69935543278084711</v>
      </c>
      <c r="L239" s="1">
        <f t="shared" si="23"/>
        <v>1.7614372032801035E-3</v>
      </c>
      <c r="N239" s="3" t="str">
        <f t="shared" si="21"/>
        <v/>
      </c>
      <c r="O239" s="3" t="str">
        <f t="shared" si="22"/>
        <v/>
      </c>
    </row>
    <row r="240" spans="1:15" x14ac:dyDescent="0.25">
      <c r="A240" s="1">
        <v>23170</v>
      </c>
      <c r="B240" s="1">
        <v>4</v>
      </c>
      <c r="C240" s="1">
        <v>1.1158699999999999E-3</v>
      </c>
      <c r="D240" s="1">
        <v>2.9412500000000001E-4</v>
      </c>
      <c r="E240" s="1">
        <v>1.2694199999999999E-2</v>
      </c>
      <c r="F240" s="1">
        <v>1297520</v>
      </c>
      <c r="H240" s="1">
        <f t="shared" si="18"/>
        <v>1.8987499999999999E-4</v>
      </c>
      <c r="I240" s="1">
        <f t="shared" si="19"/>
        <v>1.0425000000000001E-4</v>
      </c>
      <c r="J240" s="5">
        <f t="shared" si="20"/>
        <v>0.64555886102847426</v>
      </c>
      <c r="L240" s="1">
        <f t="shared" si="23"/>
        <v>1.1248381527837721E-3</v>
      </c>
      <c r="N240" s="3" t="str">
        <f t="shared" si="21"/>
        <v/>
      </c>
      <c r="O240" s="3" t="str">
        <f t="shared" si="22"/>
        <v/>
      </c>
    </row>
    <row r="241" spans="1:15" x14ac:dyDescent="0.25">
      <c r="A241" s="1">
        <v>23170</v>
      </c>
      <c r="B241" s="1">
        <v>8</v>
      </c>
      <c r="C241" s="1">
        <v>1.1247500000000001E-3</v>
      </c>
      <c r="D241" s="1">
        <v>3.5649999999999999E-4</v>
      </c>
      <c r="E241" s="1">
        <v>1.53863E-2</v>
      </c>
      <c r="F241" s="1">
        <v>1297520</v>
      </c>
      <c r="H241" s="1">
        <f t="shared" si="18"/>
        <v>1.8987499999999999E-4</v>
      </c>
      <c r="I241" s="1">
        <f t="shared" si="19"/>
        <v>1.66625E-4</v>
      </c>
      <c r="J241" s="5">
        <f t="shared" si="20"/>
        <v>0.53260869565217395</v>
      </c>
      <c r="L241" s="1">
        <f t="shared" si="23"/>
        <v>8.9892641346568842E-4</v>
      </c>
      <c r="N241" s="3" t="str">
        <f t="shared" si="21"/>
        <v/>
      </c>
      <c r="O241" s="3" t="str">
        <f t="shared" si="22"/>
        <v/>
      </c>
    </row>
    <row r="242" spans="1:15" x14ac:dyDescent="0.25">
      <c r="A242" s="1">
        <v>23170</v>
      </c>
      <c r="B242" s="1">
        <v>16</v>
      </c>
      <c r="C242" s="1">
        <v>1.1485E-3</v>
      </c>
      <c r="D242" s="1">
        <v>4.1512500000000002E-4</v>
      </c>
      <c r="E242" s="1">
        <v>1.7916499999999998E-2</v>
      </c>
      <c r="F242" s="1">
        <v>1297520</v>
      </c>
      <c r="H242" s="1">
        <f t="shared" si="18"/>
        <v>1.8987499999999999E-4</v>
      </c>
      <c r="I242" s="1">
        <f t="shared" si="19"/>
        <v>2.2525000000000003E-4</v>
      </c>
      <c r="J242" s="5">
        <f t="shared" si="20"/>
        <v>0.45739235170129477</v>
      </c>
      <c r="L242" s="1">
        <f t="shared" si="23"/>
        <v>6.0760142425550295E-4</v>
      </c>
      <c r="N242" s="3" t="str">
        <f t="shared" si="21"/>
        <v/>
      </c>
      <c r="O242" s="3" t="str">
        <f t="shared" si="22"/>
        <v/>
      </c>
    </row>
    <row r="243" spans="1:15" x14ac:dyDescent="0.25">
      <c r="A243" s="1">
        <v>23170</v>
      </c>
      <c r="B243" s="1">
        <v>32</v>
      </c>
      <c r="C243" s="1">
        <v>1.20188E-3</v>
      </c>
      <c r="D243" s="1">
        <v>5.7724999999999996E-4</v>
      </c>
      <c r="E243" s="1">
        <v>2.49137E-2</v>
      </c>
      <c r="F243" s="1">
        <v>1297520</v>
      </c>
      <c r="H243" s="1">
        <f t="shared" si="18"/>
        <v>1.8987499999999999E-4</v>
      </c>
      <c r="I243" s="1">
        <f t="shared" si="19"/>
        <v>3.8737499999999997E-4</v>
      </c>
      <c r="J243" s="5">
        <f t="shared" si="20"/>
        <v>0.32893027284538762</v>
      </c>
      <c r="L243" s="1">
        <f t="shared" si="23"/>
        <v>5.224630448856279E-4</v>
      </c>
      <c r="N243" s="3" t="str">
        <f t="shared" si="21"/>
        <v/>
      </c>
      <c r="O243" s="3" t="str">
        <f t="shared" si="22"/>
        <v/>
      </c>
    </row>
    <row r="244" spans="1:15" x14ac:dyDescent="0.25">
      <c r="A244" s="1">
        <v>23170</v>
      </c>
      <c r="B244" s="1">
        <v>64</v>
      </c>
      <c r="C244" s="1">
        <v>1.09888E-3</v>
      </c>
      <c r="D244" s="1">
        <v>9.1449999999999995E-4</v>
      </c>
      <c r="E244" s="1">
        <v>3.94691E-2</v>
      </c>
      <c r="F244" s="1">
        <v>1297520</v>
      </c>
      <c r="H244" s="1">
        <f t="shared" si="18"/>
        <v>1.8987499999999999E-4</v>
      </c>
      <c r="I244" s="1">
        <f t="shared" si="19"/>
        <v>7.2462500000000001E-4</v>
      </c>
      <c r="J244" s="5">
        <f t="shared" si="20"/>
        <v>0.2076271186440678</v>
      </c>
      <c r="L244" s="1">
        <f t="shared" si="23"/>
        <v>4.8866057941303418E-4</v>
      </c>
      <c r="N244" s="3" t="str">
        <f t="shared" si="21"/>
        <v/>
      </c>
      <c r="O244" s="3" t="str">
        <f t="shared" si="22"/>
        <v/>
      </c>
    </row>
    <row r="245" spans="1:15" x14ac:dyDescent="0.25">
      <c r="A245" s="1">
        <v>23170</v>
      </c>
      <c r="B245" s="1">
        <v>128</v>
      </c>
      <c r="C245" s="1">
        <v>1.12725E-3</v>
      </c>
      <c r="D245" s="1">
        <v>1.58588E-3</v>
      </c>
      <c r="E245" s="1">
        <v>6.8445199999999998E-2</v>
      </c>
      <c r="F245" s="1">
        <v>1297520</v>
      </c>
      <c r="H245" s="1">
        <f t="shared" si="18"/>
        <v>1.8987499999999999E-4</v>
      </c>
      <c r="I245" s="1">
        <f t="shared" si="19"/>
        <v>1.3960050000000001E-3</v>
      </c>
      <c r="J245" s="5">
        <f t="shared" si="20"/>
        <v>0.11972847882563624</v>
      </c>
      <c r="L245" s="1">
        <f t="shared" si="23"/>
        <v>4.70707339771256E-4</v>
      </c>
      <c r="N245" s="3" t="str">
        <f t="shared" si="21"/>
        <v/>
      </c>
      <c r="O245" s="3" t="str">
        <f t="shared" si="22"/>
        <v/>
      </c>
    </row>
    <row r="246" spans="1:15" x14ac:dyDescent="0.25">
      <c r="A246" s="1">
        <v>23170</v>
      </c>
      <c r="B246" s="1">
        <v>256</v>
      </c>
      <c r="C246" s="1">
        <v>1.2743699999999999E-3</v>
      </c>
      <c r="D246" s="1">
        <v>2.97613E-3</v>
      </c>
      <c r="E246" s="1">
        <v>0.12844700000000001</v>
      </c>
      <c r="F246" s="1">
        <v>1297520</v>
      </c>
      <c r="H246" s="1">
        <f t="shared" si="18"/>
        <v>1.8987499999999999E-4</v>
      </c>
      <c r="I246" s="1">
        <f t="shared" si="19"/>
        <v>2.7862550000000001E-3</v>
      </c>
      <c r="J246" s="5">
        <f t="shared" si="20"/>
        <v>6.3799296401702885E-2</v>
      </c>
      <c r="L246" s="1">
        <f t="shared" si="23"/>
        <v>4.6973709942813984E-4</v>
      </c>
      <c r="N246" s="3" t="str">
        <f t="shared" si="21"/>
        <v/>
      </c>
      <c r="O246" s="3" t="str">
        <f t="shared" si="22"/>
        <v/>
      </c>
    </row>
    <row r="247" spans="1:15" x14ac:dyDescent="0.25">
      <c r="A247" s="1">
        <v>16384</v>
      </c>
      <c r="B247" s="1">
        <v>0</v>
      </c>
      <c r="C247" s="1">
        <v>9.8824999999999998E-4</v>
      </c>
      <c r="D247" s="1">
        <v>1.9075E-4</v>
      </c>
      <c r="E247" s="1">
        <v>1.16425E-2</v>
      </c>
      <c r="F247" s="1">
        <v>917504</v>
      </c>
      <c r="H247" s="1">
        <f t="shared" si="18"/>
        <v>1.9075E-4</v>
      </c>
      <c r="I247" s="1">
        <f t="shared" si="19"/>
        <v>0</v>
      </c>
      <c r="J247" s="5">
        <f t="shared" si="20"/>
        <v>1</v>
      </c>
      <c r="L247" s="1">
        <f t="shared" si="23"/>
        <v>0</v>
      </c>
      <c r="N247" s="3">
        <f t="shared" si="21"/>
        <v>38.479853211009171</v>
      </c>
      <c r="O247" s="3">
        <f t="shared" si="22"/>
        <v>4.8099816513761464</v>
      </c>
    </row>
    <row r="248" spans="1:15" x14ac:dyDescent="0.25">
      <c r="A248" s="1">
        <v>16384</v>
      </c>
      <c r="B248" s="1">
        <v>1</v>
      </c>
      <c r="C248" s="1">
        <v>9.4174999999999999E-4</v>
      </c>
      <c r="D248" s="1">
        <v>2.1737500000000001E-4</v>
      </c>
      <c r="E248" s="1">
        <v>1.32675E-2</v>
      </c>
      <c r="F248" s="1">
        <v>917504</v>
      </c>
      <c r="H248" s="1">
        <f t="shared" si="18"/>
        <v>1.9075E-4</v>
      </c>
      <c r="I248" s="1">
        <f t="shared" si="19"/>
        <v>2.662500000000001E-5</v>
      </c>
      <c r="J248" s="5">
        <f t="shared" si="20"/>
        <v>0.87751581368602638</v>
      </c>
      <c r="L248" s="1">
        <f t="shared" si="23"/>
        <v>1.6250610351562507E-3</v>
      </c>
      <c r="N248" s="3" t="str">
        <f t="shared" si="21"/>
        <v/>
      </c>
      <c r="O248" s="3" t="str">
        <f t="shared" si="22"/>
        <v/>
      </c>
    </row>
    <row r="249" spans="1:15" x14ac:dyDescent="0.25">
      <c r="A249" s="1">
        <v>16384</v>
      </c>
      <c r="B249" s="1">
        <v>2</v>
      </c>
      <c r="C249" s="1">
        <v>9.6175000000000004E-4</v>
      </c>
      <c r="D249" s="1">
        <v>2.2437499999999999E-4</v>
      </c>
      <c r="E249" s="1">
        <v>1.36948E-2</v>
      </c>
      <c r="F249" s="1">
        <v>917504</v>
      </c>
      <c r="H249" s="1">
        <f t="shared" si="18"/>
        <v>1.9075E-4</v>
      </c>
      <c r="I249" s="1">
        <f t="shared" si="19"/>
        <v>3.3624999999999991E-5</v>
      </c>
      <c r="J249" s="5">
        <f t="shared" si="20"/>
        <v>0.85013927576601678</v>
      </c>
      <c r="L249" s="1">
        <f t="shared" si="23"/>
        <v>1.0261535644531248E-3</v>
      </c>
      <c r="N249" s="3" t="str">
        <f t="shared" si="21"/>
        <v/>
      </c>
      <c r="O249" s="3" t="str">
        <f t="shared" si="22"/>
        <v/>
      </c>
    </row>
    <row r="250" spans="1:15" x14ac:dyDescent="0.25">
      <c r="A250" s="1">
        <v>16384</v>
      </c>
      <c r="B250" s="1">
        <v>4</v>
      </c>
      <c r="C250" s="1">
        <v>9.6212499999999998E-4</v>
      </c>
      <c r="D250" s="1">
        <v>2.7662500000000002E-4</v>
      </c>
      <c r="E250" s="1">
        <v>1.68839E-2</v>
      </c>
      <c r="F250" s="1">
        <v>917504</v>
      </c>
      <c r="H250" s="1">
        <f t="shared" si="18"/>
        <v>1.9075E-4</v>
      </c>
      <c r="I250" s="1">
        <f t="shared" si="19"/>
        <v>8.5875000000000014E-5</v>
      </c>
      <c r="J250" s="5">
        <f t="shared" si="20"/>
        <v>0.68956168097605053</v>
      </c>
      <c r="L250" s="1">
        <f t="shared" si="23"/>
        <v>1.3103485107421877E-3</v>
      </c>
      <c r="N250" s="3" t="str">
        <f t="shared" si="21"/>
        <v/>
      </c>
      <c r="O250" s="3" t="str">
        <f t="shared" si="22"/>
        <v/>
      </c>
    </row>
    <row r="251" spans="1:15" x14ac:dyDescent="0.25">
      <c r="A251" s="1">
        <v>16384</v>
      </c>
      <c r="B251" s="1">
        <v>8</v>
      </c>
      <c r="C251" s="1">
        <v>9.1187500000000003E-4</v>
      </c>
      <c r="D251" s="1">
        <v>3.0337499999999999E-4</v>
      </c>
      <c r="E251" s="1">
        <v>1.8516500000000002E-2</v>
      </c>
      <c r="F251" s="1">
        <v>917504</v>
      </c>
      <c r="H251" s="1">
        <f t="shared" si="18"/>
        <v>1.9075E-4</v>
      </c>
      <c r="I251" s="1">
        <f t="shared" si="19"/>
        <v>1.1262499999999999E-4</v>
      </c>
      <c r="J251" s="5">
        <f t="shared" si="20"/>
        <v>0.6287597857437166</v>
      </c>
      <c r="L251" s="1">
        <f t="shared" si="23"/>
        <v>8.5926055908203114E-4</v>
      </c>
      <c r="N251" s="3" t="str">
        <f t="shared" si="21"/>
        <v/>
      </c>
      <c r="O251" s="3" t="str">
        <f t="shared" si="22"/>
        <v/>
      </c>
    </row>
    <row r="252" spans="1:15" x14ac:dyDescent="0.25">
      <c r="A252" s="1">
        <v>16384</v>
      </c>
      <c r="B252" s="1">
        <v>16</v>
      </c>
      <c r="C252" s="1">
        <v>9.3999999999999997E-4</v>
      </c>
      <c r="D252" s="1">
        <v>3.5062500000000003E-4</v>
      </c>
      <c r="E252" s="1">
        <v>2.1400499999999999E-2</v>
      </c>
      <c r="F252" s="1">
        <v>917504</v>
      </c>
      <c r="H252" s="1">
        <f t="shared" si="18"/>
        <v>1.9075E-4</v>
      </c>
      <c r="I252" s="1">
        <f t="shared" si="19"/>
        <v>1.5987500000000002E-4</v>
      </c>
      <c r="J252" s="5">
        <f t="shared" si="20"/>
        <v>0.54402852049910866</v>
      </c>
      <c r="L252" s="1">
        <f t="shared" si="23"/>
        <v>6.0987472534179698E-4</v>
      </c>
      <c r="N252" s="3" t="str">
        <f t="shared" si="21"/>
        <v/>
      </c>
      <c r="O252" s="3" t="str">
        <f t="shared" si="22"/>
        <v/>
      </c>
    </row>
    <row r="253" spans="1:15" x14ac:dyDescent="0.25">
      <c r="A253" s="1">
        <v>16384</v>
      </c>
      <c r="B253" s="1">
        <v>32</v>
      </c>
      <c r="C253" s="1">
        <v>9.4925000000000001E-4</v>
      </c>
      <c r="D253" s="1">
        <v>4.8974999999999995E-4</v>
      </c>
      <c r="E253" s="1">
        <v>2.9891999999999998E-2</v>
      </c>
      <c r="F253" s="1">
        <v>917504</v>
      </c>
      <c r="H253" s="1">
        <f t="shared" si="18"/>
        <v>1.9075E-4</v>
      </c>
      <c r="I253" s="1">
        <f t="shared" si="19"/>
        <v>2.9899999999999995E-4</v>
      </c>
      <c r="J253" s="5">
        <f t="shared" si="20"/>
        <v>0.38948443083205719</v>
      </c>
      <c r="L253" s="1">
        <f t="shared" si="23"/>
        <v>5.7029724121093739E-4</v>
      </c>
      <c r="N253" s="3" t="str">
        <f t="shared" si="21"/>
        <v/>
      </c>
      <c r="O253" s="3" t="str">
        <f t="shared" si="22"/>
        <v/>
      </c>
    </row>
    <row r="254" spans="1:15" x14ac:dyDescent="0.25">
      <c r="A254" s="1">
        <v>16384</v>
      </c>
      <c r="B254" s="1">
        <v>64</v>
      </c>
      <c r="C254" s="1">
        <v>9.3887500000000004E-4</v>
      </c>
      <c r="D254" s="1">
        <v>7.2524999999999998E-4</v>
      </c>
      <c r="E254" s="1">
        <v>4.4265699999999998E-2</v>
      </c>
      <c r="F254" s="1">
        <v>917504</v>
      </c>
      <c r="H254" s="1">
        <f t="shared" si="18"/>
        <v>1.9075E-4</v>
      </c>
      <c r="I254" s="1">
        <f t="shared" si="19"/>
        <v>5.3450000000000004E-4</v>
      </c>
      <c r="J254" s="5">
        <f t="shared" si="20"/>
        <v>0.26301275422268183</v>
      </c>
      <c r="L254" s="1">
        <f t="shared" si="23"/>
        <v>5.0973892211914063E-4</v>
      </c>
      <c r="N254" s="3" t="str">
        <f t="shared" si="21"/>
        <v/>
      </c>
      <c r="O254" s="3" t="str">
        <f t="shared" si="22"/>
        <v/>
      </c>
    </row>
    <row r="255" spans="1:15" x14ac:dyDescent="0.25">
      <c r="A255" s="1">
        <v>16384</v>
      </c>
      <c r="B255" s="1">
        <v>128</v>
      </c>
      <c r="C255" s="1">
        <v>9.6900000000000003E-4</v>
      </c>
      <c r="D255" s="1">
        <v>1.2507499999999999E-3</v>
      </c>
      <c r="E255" s="1">
        <v>7.6339699999999996E-2</v>
      </c>
      <c r="F255" s="1">
        <v>917504</v>
      </c>
      <c r="H255" s="1">
        <f t="shared" si="18"/>
        <v>1.9075E-4</v>
      </c>
      <c r="I255" s="1">
        <f t="shared" si="19"/>
        <v>1.06E-3</v>
      </c>
      <c r="J255" s="5">
        <f t="shared" si="20"/>
        <v>0.15250849490305818</v>
      </c>
      <c r="L255" s="1">
        <f t="shared" si="23"/>
        <v>5.054473876953125E-4</v>
      </c>
      <c r="N255" s="3" t="str">
        <f t="shared" si="21"/>
        <v/>
      </c>
      <c r="O255" s="3" t="str">
        <f t="shared" si="22"/>
        <v/>
      </c>
    </row>
    <row r="256" spans="1:15" x14ac:dyDescent="0.25">
      <c r="A256" s="1">
        <v>16384</v>
      </c>
      <c r="B256" s="1">
        <v>256</v>
      </c>
      <c r="C256" s="1">
        <v>1.1976199999999999E-3</v>
      </c>
      <c r="D256" s="1">
        <v>2.2905E-3</v>
      </c>
      <c r="E256" s="1">
        <v>0.13980100000000001</v>
      </c>
      <c r="F256" s="1">
        <v>917504</v>
      </c>
      <c r="H256" s="1">
        <f t="shared" si="18"/>
        <v>1.9075E-4</v>
      </c>
      <c r="I256" s="1">
        <f t="shared" si="19"/>
        <v>2.0997500000000001E-3</v>
      </c>
      <c r="J256" s="5">
        <f t="shared" si="20"/>
        <v>8.3278760096048898E-2</v>
      </c>
      <c r="L256" s="1">
        <f t="shared" si="23"/>
        <v>5.0061941146850586E-4</v>
      </c>
      <c r="N256" s="3" t="str">
        <f t="shared" si="21"/>
        <v/>
      </c>
      <c r="O256" s="3" t="str">
        <f t="shared" si="22"/>
        <v/>
      </c>
    </row>
    <row r="257" spans="1:15" x14ac:dyDescent="0.25">
      <c r="A257" s="1">
        <v>11585</v>
      </c>
      <c r="B257" s="1">
        <v>0</v>
      </c>
      <c r="C257" s="1">
        <v>7.7649999999999996E-4</v>
      </c>
      <c r="D257" s="1">
        <v>1.585E-4</v>
      </c>
      <c r="E257" s="1">
        <v>1.3681499999999999E-2</v>
      </c>
      <c r="F257" s="1">
        <v>648760</v>
      </c>
      <c r="H257" s="1">
        <f t="shared" si="18"/>
        <v>1.585E-4</v>
      </c>
      <c r="I257" s="1">
        <f t="shared" si="19"/>
        <v>0</v>
      </c>
      <c r="J257" s="5">
        <f t="shared" si="20"/>
        <v>1</v>
      </c>
      <c r="L257" s="1">
        <f t="shared" si="23"/>
        <v>0</v>
      </c>
      <c r="N257" s="3">
        <f t="shared" si="21"/>
        <v>32.744984227129336</v>
      </c>
      <c r="O257" s="3">
        <f t="shared" si="22"/>
        <v>4.093123028391167</v>
      </c>
    </row>
    <row r="258" spans="1:15" x14ac:dyDescent="0.25">
      <c r="A258" s="1">
        <v>11585</v>
      </c>
      <c r="B258" s="1">
        <v>1</v>
      </c>
      <c r="C258" s="1">
        <v>8.185E-4</v>
      </c>
      <c r="D258" s="1">
        <v>2.0312499999999999E-4</v>
      </c>
      <c r="E258" s="1">
        <v>1.7533400000000001E-2</v>
      </c>
      <c r="F258" s="1">
        <v>648760</v>
      </c>
      <c r="H258" s="1">
        <f t="shared" si="18"/>
        <v>1.585E-4</v>
      </c>
      <c r="I258" s="1">
        <f t="shared" si="19"/>
        <v>4.4624999999999987E-5</v>
      </c>
      <c r="J258" s="5">
        <f t="shared" si="20"/>
        <v>0.78030769230769237</v>
      </c>
      <c r="L258" s="1">
        <f t="shared" si="23"/>
        <v>3.8519637462235633E-3</v>
      </c>
      <c r="N258" s="3" t="str">
        <f t="shared" si="21"/>
        <v/>
      </c>
      <c r="O258" s="3" t="str">
        <f t="shared" si="22"/>
        <v/>
      </c>
    </row>
    <row r="259" spans="1:15" x14ac:dyDescent="0.25">
      <c r="A259" s="1">
        <v>11585</v>
      </c>
      <c r="B259" s="1">
        <v>2</v>
      </c>
      <c r="C259" s="1">
        <v>8.9587499999999997E-4</v>
      </c>
      <c r="D259" s="1">
        <v>2.1712500000000001E-4</v>
      </c>
      <c r="E259" s="1">
        <v>1.8741899999999999E-2</v>
      </c>
      <c r="F259" s="1">
        <v>648760</v>
      </c>
      <c r="H259" s="1">
        <f t="shared" si="18"/>
        <v>1.585E-4</v>
      </c>
      <c r="I259" s="1">
        <f t="shared" si="19"/>
        <v>5.8625000000000002E-5</v>
      </c>
      <c r="J259" s="5">
        <f t="shared" si="20"/>
        <v>0.72999424294761084</v>
      </c>
      <c r="L259" s="1">
        <f t="shared" si="23"/>
        <v>2.530211480362538E-3</v>
      </c>
      <c r="N259" s="3" t="str">
        <f t="shared" si="21"/>
        <v/>
      </c>
      <c r="O259" s="3" t="str">
        <f t="shared" si="22"/>
        <v/>
      </c>
    </row>
    <row r="260" spans="1:15" x14ac:dyDescent="0.25">
      <c r="A260" s="1">
        <v>11585</v>
      </c>
      <c r="B260" s="1">
        <v>4</v>
      </c>
      <c r="C260" s="1">
        <v>8.1437499999999999E-4</v>
      </c>
      <c r="D260" s="1">
        <v>2.2550000000000001E-4</v>
      </c>
      <c r="E260" s="1">
        <v>1.9464800000000001E-2</v>
      </c>
      <c r="F260" s="1">
        <v>648760</v>
      </c>
      <c r="H260" s="1">
        <f t="shared" si="18"/>
        <v>1.585E-4</v>
      </c>
      <c r="I260" s="1">
        <f t="shared" si="19"/>
        <v>6.7000000000000002E-5</v>
      </c>
      <c r="J260" s="5">
        <f t="shared" si="20"/>
        <v>0.70288248337028825</v>
      </c>
      <c r="L260" s="1">
        <f t="shared" si="23"/>
        <v>1.4458351316357359E-3</v>
      </c>
      <c r="N260" s="3" t="str">
        <f t="shared" si="21"/>
        <v/>
      </c>
      <c r="O260" s="3" t="str">
        <f t="shared" si="22"/>
        <v/>
      </c>
    </row>
    <row r="261" spans="1:15" x14ac:dyDescent="0.25">
      <c r="A261" s="1">
        <v>11585</v>
      </c>
      <c r="B261" s="1">
        <v>8</v>
      </c>
      <c r="C261" s="1">
        <v>8.0812500000000003E-4</v>
      </c>
      <c r="D261" s="1">
        <v>2.5375000000000002E-4</v>
      </c>
      <c r="E261" s="1">
        <v>2.1903300000000001E-2</v>
      </c>
      <c r="F261" s="1">
        <v>648760</v>
      </c>
      <c r="H261" s="1">
        <f t="shared" si="18"/>
        <v>1.585E-4</v>
      </c>
      <c r="I261" s="1">
        <f t="shared" si="19"/>
        <v>9.5250000000000011E-5</v>
      </c>
      <c r="J261" s="5">
        <f t="shared" si="20"/>
        <v>0.62463054187192113</v>
      </c>
      <c r="L261" s="1">
        <f t="shared" si="23"/>
        <v>1.0277298230470437E-3</v>
      </c>
      <c r="N261" s="3" t="str">
        <f t="shared" si="21"/>
        <v/>
      </c>
      <c r="O261" s="3" t="str">
        <f t="shared" si="22"/>
        <v/>
      </c>
    </row>
    <row r="262" spans="1:15" x14ac:dyDescent="0.25">
      <c r="A262" s="1">
        <v>11585</v>
      </c>
      <c r="B262" s="1">
        <v>16</v>
      </c>
      <c r="C262" s="1">
        <v>8.5749999999999997E-4</v>
      </c>
      <c r="D262" s="1">
        <v>3.4087499999999998E-4</v>
      </c>
      <c r="E262" s="1">
        <v>2.94238E-2</v>
      </c>
      <c r="F262" s="1">
        <v>648760</v>
      </c>
      <c r="H262" s="1">
        <f t="shared" si="18"/>
        <v>1.585E-4</v>
      </c>
      <c r="I262" s="1">
        <f t="shared" si="19"/>
        <v>1.8237499999999997E-4</v>
      </c>
      <c r="J262" s="5">
        <f t="shared" si="20"/>
        <v>0.46497983131646503</v>
      </c>
      <c r="L262" s="1">
        <f t="shared" si="23"/>
        <v>9.8389620198532555E-4</v>
      </c>
      <c r="N262" s="3" t="str">
        <f t="shared" si="21"/>
        <v/>
      </c>
      <c r="O262" s="3" t="str">
        <f t="shared" si="22"/>
        <v/>
      </c>
    </row>
    <row r="263" spans="1:15" x14ac:dyDescent="0.25">
      <c r="A263" s="1">
        <v>11585</v>
      </c>
      <c r="B263" s="1">
        <v>32</v>
      </c>
      <c r="C263" s="1">
        <v>8.2874999999999995E-4</v>
      </c>
      <c r="D263" s="1">
        <v>4.0812500000000001E-4</v>
      </c>
      <c r="E263" s="1">
        <v>3.5228700000000002E-2</v>
      </c>
      <c r="F263" s="1">
        <v>648760</v>
      </c>
      <c r="H263" s="1">
        <f t="shared" si="18"/>
        <v>1.585E-4</v>
      </c>
      <c r="I263" s="1">
        <f t="shared" si="19"/>
        <v>2.4962500000000001E-4</v>
      </c>
      <c r="J263" s="5">
        <f t="shared" si="20"/>
        <v>0.3883614088820827</v>
      </c>
      <c r="L263" s="1">
        <f t="shared" si="23"/>
        <v>6.7335185584807946E-4</v>
      </c>
      <c r="N263" s="3" t="str">
        <f t="shared" si="21"/>
        <v/>
      </c>
      <c r="O263" s="3" t="str">
        <f t="shared" si="22"/>
        <v/>
      </c>
    </row>
    <row r="264" spans="1:15" x14ac:dyDescent="0.25">
      <c r="A264" s="1">
        <v>11585</v>
      </c>
      <c r="B264" s="1">
        <v>64</v>
      </c>
      <c r="C264" s="1">
        <v>8.2549999999999995E-4</v>
      </c>
      <c r="D264" s="1">
        <v>6.18375E-4</v>
      </c>
      <c r="E264" s="1">
        <v>5.33772E-2</v>
      </c>
      <c r="F264" s="1">
        <v>648760</v>
      </c>
      <c r="H264" s="1">
        <f t="shared" ref="H264:H327" si="24">IF(B264=0,D264,H263)</f>
        <v>1.585E-4</v>
      </c>
      <c r="I264" s="1">
        <f t="shared" ref="I264:I327" si="25">D264-H264</f>
        <v>4.59875E-4</v>
      </c>
      <c r="J264" s="5">
        <f t="shared" ref="J264:J327" si="26">H264/(H264+I264)</f>
        <v>0.25631695977360019</v>
      </c>
      <c r="L264" s="1">
        <f t="shared" si="23"/>
        <v>6.2024573802330594E-4</v>
      </c>
      <c r="N264" s="3" t="str">
        <f t="shared" ref="N264:N327" si="27">IF(B264=0,F264*8/D264/1000000000,"")</f>
        <v/>
      </c>
      <c r="O264" s="3" t="str">
        <f t="shared" ref="O264:O327" si="28">IF(B264=0,F264*8/D264/1000000000/8,"")</f>
        <v/>
      </c>
    </row>
    <row r="265" spans="1:15" x14ac:dyDescent="0.25">
      <c r="A265" s="1">
        <v>11585</v>
      </c>
      <c r="B265" s="1">
        <v>128</v>
      </c>
      <c r="C265" s="1">
        <v>7.94E-4</v>
      </c>
      <c r="D265" s="1">
        <v>1.04312E-3</v>
      </c>
      <c r="E265" s="1">
        <v>9.0040999999999996E-2</v>
      </c>
      <c r="F265" s="1">
        <v>648760</v>
      </c>
      <c r="H265" s="1">
        <f t="shared" si="24"/>
        <v>1.585E-4</v>
      </c>
      <c r="I265" s="1">
        <f t="shared" si="25"/>
        <v>8.8462000000000002E-4</v>
      </c>
      <c r="J265" s="5">
        <f t="shared" si="26"/>
        <v>0.15194800214740395</v>
      </c>
      <c r="L265" s="1">
        <f t="shared" ref="L265:L328" si="29">I265/MAX(B265,1)/A265*1000000</f>
        <v>5.9655535174794991E-4</v>
      </c>
      <c r="N265" s="3" t="str">
        <f t="shared" si="27"/>
        <v/>
      </c>
      <c r="O265" s="3" t="str">
        <f t="shared" si="28"/>
        <v/>
      </c>
    </row>
    <row r="266" spans="1:15" x14ac:dyDescent="0.25">
      <c r="A266" s="1">
        <v>11585</v>
      </c>
      <c r="B266" s="1">
        <v>256</v>
      </c>
      <c r="C266" s="1">
        <v>8.8225E-4</v>
      </c>
      <c r="D266" s="1">
        <v>1.9637499999999998E-3</v>
      </c>
      <c r="E266" s="1">
        <v>0.16950799999999999</v>
      </c>
      <c r="F266" s="1">
        <v>648760</v>
      </c>
      <c r="H266" s="1">
        <f t="shared" si="24"/>
        <v>1.585E-4</v>
      </c>
      <c r="I266" s="1">
        <f t="shared" si="25"/>
        <v>1.8052499999999998E-3</v>
      </c>
      <c r="J266" s="5">
        <f t="shared" si="26"/>
        <v>8.0712921705919802E-2</v>
      </c>
      <c r="L266" s="1">
        <f t="shared" si="29"/>
        <v>6.0869726478204563E-4</v>
      </c>
      <c r="N266" s="3" t="str">
        <f t="shared" si="27"/>
        <v/>
      </c>
      <c r="O266" s="3" t="str">
        <f t="shared" si="28"/>
        <v/>
      </c>
    </row>
    <row r="267" spans="1:15" x14ac:dyDescent="0.25">
      <c r="A267" s="1">
        <v>8192</v>
      </c>
      <c r="B267" s="1">
        <v>0</v>
      </c>
      <c r="C267" s="1">
        <v>7.3512499999999999E-4</v>
      </c>
      <c r="D267" s="1">
        <v>1.2324999999999999E-4</v>
      </c>
      <c r="E267" s="1">
        <v>1.50452E-2</v>
      </c>
      <c r="F267" s="1">
        <v>458752</v>
      </c>
      <c r="H267" s="1">
        <f t="shared" si="24"/>
        <v>1.2324999999999999E-4</v>
      </c>
      <c r="I267" s="1">
        <f t="shared" si="25"/>
        <v>0</v>
      </c>
      <c r="J267" s="5">
        <f t="shared" si="26"/>
        <v>1</v>
      </c>
      <c r="L267" s="1">
        <f t="shared" si="29"/>
        <v>0</v>
      </c>
      <c r="N267" s="3">
        <f t="shared" si="27"/>
        <v>29.777006085192699</v>
      </c>
      <c r="O267" s="3">
        <f t="shared" si="28"/>
        <v>3.7221257606490874</v>
      </c>
    </row>
    <row r="268" spans="1:15" x14ac:dyDescent="0.25">
      <c r="A268" s="1">
        <v>8192</v>
      </c>
      <c r="B268" s="1">
        <v>1</v>
      </c>
      <c r="C268" s="1">
        <v>8.0875000000000001E-4</v>
      </c>
      <c r="D268" s="1">
        <v>1.79125E-4</v>
      </c>
      <c r="E268" s="1">
        <v>2.1865800000000001E-2</v>
      </c>
      <c r="F268" s="1">
        <v>458752</v>
      </c>
      <c r="H268" s="1">
        <f t="shared" si="24"/>
        <v>1.2324999999999999E-4</v>
      </c>
      <c r="I268" s="1">
        <f t="shared" si="25"/>
        <v>5.5875000000000016E-5</v>
      </c>
      <c r="J268" s="5">
        <f t="shared" si="26"/>
        <v>0.6880669923237962</v>
      </c>
      <c r="L268" s="1">
        <f t="shared" si="29"/>
        <v>6.8206787109375017E-3</v>
      </c>
      <c r="N268" s="3" t="str">
        <f t="shared" si="27"/>
        <v/>
      </c>
      <c r="O268" s="3" t="str">
        <f t="shared" si="28"/>
        <v/>
      </c>
    </row>
    <row r="269" spans="1:15" x14ac:dyDescent="0.25">
      <c r="A269" s="1">
        <v>8192</v>
      </c>
      <c r="B269" s="1">
        <v>2</v>
      </c>
      <c r="C269" s="1">
        <v>7.2387500000000002E-4</v>
      </c>
      <c r="D269" s="1">
        <v>1.84E-4</v>
      </c>
      <c r="E269" s="1">
        <v>2.2460899999999999E-2</v>
      </c>
      <c r="F269" s="1">
        <v>458752</v>
      </c>
      <c r="H269" s="1">
        <f t="shared" si="24"/>
        <v>1.2324999999999999E-4</v>
      </c>
      <c r="I269" s="1">
        <f t="shared" si="25"/>
        <v>6.0750000000000013E-5</v>
      </c>
      <c r="J269" s="5">
        <f t="shared" si="26"/>
        <v>0.66983695652173902</v>
      </c>
      <c r="L269" s="1">
        <f t="shared" si="29"/>
        <v>3.7078857421875009E-3</v>
      </c>
      <c r="N269" s="3" t="str">
        <f t="shared" si="27"/>
        <v/>
      </c>
      <c r="O269" s="3" t="str">
        <f t="shared" si="28"/>
        <v/>
      </c>
    </row>
    <row r="270" spans="1:15" x14ac:dyDescent="0.25">
      <c r="A270" s="1">
        <v>8192</v>
      </c>
      <c r="B270" s="1">
        <v>4</v>
      </c>
      <c r="C270" s="1">
        <v>7.6837499999999996E-4</v>
      </c>
      <c r="D270" s="1">
        <v>1.9699999999999999E-4</v>
      </c>
      <c r="E270" s="1">
        <v>2.4047900000000001E-2</v>
      </c>
      <c r="F270" s="1">
        <v>458752</v>
      </c>
      <c r="H270" s="1">
        <f t="shared" si="24"/>
        <v>1.2324999999999999E-4</v>
      </c>
      <c r="I270" s="1">
        <f t="shared" si="25"/>
        <v>7.3750000000000004E-5</v>
      </c>
      <c r="J270" s="5">
        <f t="shared" si="26"/>
        <v>0.62563451776649748</v>
      </c>
      <c r="L270" s="1">
        <f t="shared" si="29"/>
        <v>2.25067138671875E-3</v>
      </c>
      <c r="N270" s="3" t="str">
        <f t="shared" si="27"/>
        <v/>
      </c>
      <c r="O270" s="3" t="str">
        <f t="shared" si="28"/>
        <v/>
      </c>
    </row>
    <row r="271" spans="1:15" x14ac:dyDescent="0.25">
      <c r="A271" s="1">
        <v>8192</v>
      </c>
      <c r="B271" s="1">
        <v>8</v>
      </c>
      <c r="C271" s="1">
        <v>7.1937499999999996E-4</v>
      </c>
      <c r="D271" s="1">
        <v>2.1550000000000001E-4</v>
      </c>
      <c r="E271" s="1">
        <v>2.6306199999999998E-2</v>
      </c>
      <c r="F271" s="1">
        <v>458752</v>
      </c>
      <c r="H271" s="1">
        <f t="shared" si="24"/>
        <v>1.2324999999999999E-4</v>
      </c>
      <c r="I271" s="1">
        <f t="shared" si="25"/>
        <v>9.225000000000002E-5</v>
      </c>
      <c r="J271" s="5">
        <f t="shared" si="26"/>
        <v>0.57192575406032475</v>
      </c>
      <c r="L271" s="1">
        <f t="shared" si="29"/>
        <v>1.4076232910156252E-3</v>
      </c>
      <c r="N271" s="3" t="str">
        <f t="shared" si="27"/>
        <v/>
      </c>
      <c r="O271" s="3" t="str">
        <f t="shared" si="28"/>
        <v/>
      </c>
    </row>
    <row r="272" spans="1:15" x14ac:dyDescent="0.25">
      <c r="A272" s="1">
        <v>8192</v>
      </c>
      <c r="B272" s="1">
        <v>16</v>
      </c>
      <c r="C272" s="1">
        <v>7.3212500000000003E-4</v>
      </c>
      <c r="D272" s="1">
        <v>2.6525000000000002E-4</v>
      </c>
      <c r="E272" s="1">
        <v>3.2379199999999997E-2</v>
      </c>
      <c r="F272" s="1">
        <v>458752</v>
      </c>
      <c r="H272" s="1">
        <f t="shared" si="24"/>
        <v>1.2324999999999999E-4</v>
      </c>
      <c r="I272" s="1">
        <f t="shared" si="25"/>
        <v>1.4200000000000004E-4</v>
      </c>
      <c r="J272" s="5">
        <f t="shared" si="26"/>
        <v>0.4646559849198868</v>
      </c>
      <c r="L272" s="1">
        <f t="shared" si="29"/>
        <v>1.0833740234375002E-3</v>
      </c>
      <c r="N272" s="3" t="str">
        <f t="shared" si="27"/>
        <v/>
      </c>
      <c r="O272" s="3" t="str">
        <f t="shared" si="28"/>
        <v/>
      </c>
    </row>
    <row r="273" spans="1:15" x14ac:dyDescent="0.25">
      <c r="A273" s="1">
        <v>8192</v>
      </c>
      <c r="B273" s="1">
        <v>32</v>
      </c>
      <c r="C273" s="1">
        <v>8.2937500000000003E-4</v>
      </c>
      <c r="D273" s="1">
        <v>3.545E-4</v>
      </c>
      <c r="E273" s="1">
        <v>4.3273899999999997E-2</v>
      </c>
      <c r="F273" s="1">
        <v>458752</v>
      </c>
      <c r="H273" s="1">
        <f t="shared" si="24"/>
        <v>1.2324999999999999E-4</v>
      </c>
      <c r="I273" s="1">
        <f t="shared" si="25"/>
        <v>2.3125000000000001E-4</v>
      </c>
      <c r="J273" s="5">
        <f t="shared" si="26"/>
        <v>0.34767277856135398</v>
      </c>
      <c r="L273" s="1">
        <f t="shared" si="29"/>
        <v>8.8214874267578125E-4</v>
      </c>
      <c r="N273" s="3" t="str">
        <f t="shared" si="27"/>
        <v/>
      </c>
      <c r="O273" s="3" t="str">
        <f t="shared" si="28"/>
        <v/>
      </c>
    </row>
    <row r="274" spans="1:15" x14ac:dyDescent="0.25">
      <c r="A274" s="1">
        <v>8192</v>
      </c>
      <c r="B274" s="1">
        <v>64</v>
      </c>
      <c r="C274" s="1">
        <v>7.5949999999999998E-4</v>
      </c>
      <c r="D274" s="1">
        <v>5.4949999999999997E-4</v>
      </c>
      <c r="E274" s="1">
        <v>6.7077600000000001E-2</v>
      </c>
      <c r="F274" s="1">
        <v>458752</v>
      </c>
      <c r="H274" s="1">
        <f t="shared" si="24"/>
        <v>1.2324999999999999E-4</v>
      </c>
      <c r="I274" s="1">
        <f t="shared" si="25"/>
        <v>4.2624999999999998E-4</v>
      </c>
      <c r="J274" s="5">
        <f t="shared" si="26"/>
        <v>0.22429481346678798</v>
      </c>
      <c r="L274" s="1">
        <f t="shared" si="29"/>
        <v>8.1300735473632813E-4</v>
      </c>
      <c r="N274" s="3" t="str">
        <f t="shared" si="27"/>
        <v/>
      </c>
      <c r="O274" s="3" t="str">
        <f t="shared" si="28"/>
        <v/>
      </c>
    </row>
    <row r="275" spans="1:15" x14ac:dyDescent="0.25">
      <c r="A275" s="1">
        <v>8192</v>
      </c>
      <c r="B275" s="1">
        <v>128</v>
      </c>
      <c r="C275" s="1">
        <v>7.9874999999999998E-4</v>
      </c>
      <c r="D275" s="1">
        <v>8.4674999999999995E-4</v>
      </c>
      <c r="E275" s="1">
        <v>0.103363</v>
      </c>
      <c r="F275" s="1">
        <v>458752</v>
      </c>
      <c r="H275" s="1">
        <f t="shared" si="24"/>
        <v>1.2324999999999999E-4</v>
      </c>
      <c r="I275" s="1">
        <f t="shared" si="25"/>
        <v>7.2349999999999997E-4</v>
      </c>
      <c r="J275" s="5">
        <f t="shared" si="26"/>
        <v>0.14555653971065841</v>
      </c>
      <c r="L275" s="1">
        <f t="shared" si="29"/>
        <v>6.8998336791992188E-4</v>
      </c>
      <c r="N275" s="3" t="str">
        <f t="shared" si="27"/>
        <v/>
      </c>
      <c r="O275" s="3" t="str">
        <f t="shared" si="28"/>
        <v/>
      </c>
    </row>
    <row r="276" spans="1:15" x14ac:dyDescent="0.25">
      <c r="A276" s="1">
        <v>8192</v>
      </c>
      <c r="B276" s="1">
        <v>256</v>
      </c>
      <c r="C276" s="1">
        <v>7.3937500000000001E-4</v>
      </c>
      <c r="D276" s="1">
        <v>1.5610000000000001E-3</v>
      </c>
      <c r="E276" s="1">
        <v>0.190552</v>
      </c>
      <c r="F276" s="1">
        <v>458752</v>
      </c>
      <c r="H276" s="1">
        <f t="shared" si="24"/>
        <v>1.2324999999999999E-4</v>
      </c>
      <c r="I276" s="1">
        <f t="shared" si="25"/>
        <v>1.4377500000000002E-3</v>
      </c>
      <c r="J276" s="5">
        <f t="shared" si="26"/>
        <v>7.8955797565663011E-2</v>
      </c>
      <c r="L276" s="1">
        <f t="shared" si="29"/>
        <v>6.8557262420654308E-4</v>
      </c>
      <c r="N276" s="3" t="str">
        <f t="shared" si="27"/>
        <v/>
      </c>
      <c r="O276" s="3" t="str">
        <f t="shared" si="28"/>
        <v/>
      </c>
    </row>
    <row r="277" spans="1:15" x14ac:dyDescent="0.25">
      <c r="A277" s="1">
        <v>5792</v>
      </c>
      <c r="B277" s="1">
        <v>0</v>
      </c>
      <c r="C277" s="1">
        <v>7.2337499999999995E-4</v>
      </c>
      <c r="D277" s="1">
        <v>1.025E-4</v>
      </c>
      <c r="E277" s="1">
        <v>1.7696799999999999E-2</v>
      </c>
      <c r="F277" s="1">
        <v>324352</v>
      </c>
      <c r="H277" s="1">
        <f t="shared" si="24"/>
        <v>1.025E-4</v>
      </c>
      <c r="I277" s="1">
        <f t="shared" si="25"/>
        <v>0</v>
      </c>
      <c r="J277" s="5">
        <f t="shared" si="26"/>
        <v>1</v>
      </c>
      <c r="L277" s="1">
        <f t="shared" si="29"/>
        <v>0</v>
      </c>
      <c r="N277" s="3">
        <f t="shared" si="27"/>
        <v>25.315278048780488</v>
      </c>
      <c r="O277" s="3">
        <f t="shared" si="28"/>
        <v>3.164409756097561</v>
      </c>
    </row>
    <row r="278" spans="1:15" x14ac:dyDescent="0.25">
      <c r="A278" s="1">
        <v>5792</v>
      </c>
      <c r="B278" s="1">
        <v>1</v>
      </c>
      <c r="C278" s="1">
        <v>7.6999999999999996E-4</v>
      </c>
      <c r="D278" s="1">
        <v>1.6750000000000001E-4</v>
      </c>
      <c r="E278" s="1">
        <v>2.8919199999999999E-2</v>
      </c>
      <c r="F278" s="1">
        <v>324352</v>
      </c>
      <c r="H278" s="1">
        <f t="shared" si="24"/>
        <v>1.025E-4</v>
      </c>
      <c r="I278" s="1">
        <f t="shared" si="25"/>
        <v>6.5000000000000008E-5</v>
      </c>
      <c r="J278" s="5">
        <f t="shared" si="26"/>
        <v>0.61194029850746268</v>
      </c>
      <c r="L278" s="1">
        <f t="shared" si="29"/>
        <v>1.1222375690607737E-2</v>
      </c>
      <c r="N278" s="3" t="str">
        <f t="shared" si="27"/>
        <v/>
      </c>
      <c r="O278" s="3" t="str">
        <f t="shared" si="28"/>
        <v/>
      </c>
    </row>
    <row r="279" spans="1:15" x14ac:dyDescent="0.25">
      <c r="A279" s="1">
        <v>5792</v>
      </c>
      <c r="B279" s="1">
        <v>2</v>
      </c>
      <c r="C279" s="1">
        <v>7.6662500000000005E-4</v>
      </c>
      <c r="D279" s="1">
        <v>2.0487500000000001E-4</v>
      </c>
      <c r="E279" s="1">
        <v>3.5372099999999997E-2</v>
      </c>
      <c r="F279" s="1">
        <v>324352</v>
      </c>
      <c r="H279" s="1">
        <f t="shared" si="24"/>
        <v>1.025E-4</v>
      </c>
      <c r="I279" s="1">
        <f t="shared" si="25"/>
        <v>1.0237500000000001E-4</v>
      </c>
      <c r="J279" s="5">
        <f t="shared" si="26"/>
        <v>0.50030506406345332</v>
      </c>
      <c r="L279" s="1">
        <f t="shared" si="29"/>
        <v>8.8376208563535931E-3</v>
      </c>
      <c r="N279" s="3" t="str">
        <f t="shared" si="27"/>
        <v/>
      </c>
      <c r="O279" s="3" t="str">
        <f t="shared" si="28"/>
        <v/>
      </c>
    </row>
    <row r="280" spans="1:15" x14ac:dyDescent="0.25">
      <c r="A280" s="1">
        <v>5792</v>
      </c>
      <c r="B280" s="1">
        <v>4</v>
      </c>
      <c r="C280" s="1">
        <v>7.7562499999999995E-4</v>
      </c>
      <c r="D280" s="1">
        <v>1.85625E-4</v>
      </c>
      <c r="E280" s="1">
        <v>3.2048500000000001E-2</v>
      </c>
      <c r="F280" s="1">
        <v>324352</v>
      </c>
      <c r="H280" s="1">
        <f t="shared" si="24"/>
        <v>1.025E-4</v>
      </c>
      <c r="I280" s="1">
        <f t="shared" si="25"/>
        <v>8.3125000000000001E-5</v>
      </c>
      <c r="J280" s="5">
        <f t="shared" si="26"/>
        <v>0.55218855218855223</v>
      </c>
      <c r="L280" s="1">
        <f t="shared" si="29"/>
        <v>3.5879229972375689E-3</v>
      </c>
      <c r="N280" s="3" t="str">
        <f t="shared" si="27"/>
        <v/>
      </c>
      <c r="O280" s="3" t="str">
        <f t="shared" si="28"/>
        <v/>
      </c>
    </row>
    <row r="281" spans="1:15" x14ac:dyDescent="0.25">
      <c r="A281" s="1">
        <v>5792</v>
      </c>
      <c r="B281" s="1">
        <v>8</v>
      </c>
      <c r="C281" s="1">
        <v>7.7525000000000001E-4</v>
      </c>
      <c r="D281" s="1">
        <v>2.0275E-4</v>
      </c>
      <c r="E281" s="1">
        <v>3.50052E-2</v>
      </c>
      <c r="F281" s="1">
        <v>324352</v>
      </c>
      <c r="H281" s="1">
        <f t="shared" si="24"/>
        <v>1.025E-4</v>
      </c>
      <c r="I281" s="1">
        <f t="shared" si="25"/>
        <v>1.0025E-4</v>
      </c>
      <c r="J281" s="5">
        <f t="shared" si="26"/>
        <v>0.50554870530209617</v>
      </c>
      <c r="L281" s="1">
        <f t="shared" si="29"/>
        <v>2.163544544198895E-3</v>
      </c>
      <c r="N281" s="3" t="str">
        <f t="shared" si="27"/>
        <v/>
      </c>
      <c r="O281" s="3" t="str">
        <f t="shared" si="28"/>
        <v/>
      </c>
    </row>
    <row r="282" spans="1:15" x14ac:dyDescent="0.25">
      <c r="A282" s="1">
        <v>5792</v>
      </c>
      <c r="B282" s="1">
        <v>16</v>
      </c>
      <c r="C282" s="1">
        <v>7.7787500000000003E-4</v>
      </c>
      <c r="D282" s="1">
        <v>2.5837499999999998E-4</v>
      </c>
      <c r="E282" s="1">
        <v>4.46089E-2</v>
      </c>
      <c r="F282" s="1">
        <v>324352</v>
      </c>
      <c r="H282" s="1">
        <f t="shared" si="24"/>
        <v>1.025E-4</v>
      </c>
      <c r="I282" s="1">
        <f t="shared" si="25"/>
        <v>1.5587499999999998E-4</v>
      </c>
      <c r="J282" s="5">
        <f t="shared" si="26"/>
        <v>0.3967102080309628</v>
      </c>
      <c r="L282" s="1">
        <f t="shared" si="29"/>
        <v>1.6820075103591158E-3</v>
      </c>
      <c r="N282" s="3" t="str">
        <f t="shared" si="27"/>
        <v/>
      </c>
      <c r="O282" s="3" t="str">
        <f t="shared" si="28"/>
        <v/>
      </c>
    </row>
    <row r="283" spans="1:15" x14ac:dyDescent="0.25">
      <c r="A283" s="1">
        <v>5792</v>
      </c>
      <c r="B283" s="1">
        <v>32</v>
      </c>
      <c r="C283" s="1">
        <v>7.2587499999999996E-4</v>
      </c>
      <c r="D283" s="1">
        <v>3.17375E-4</v>
      </c>
      <c r="E283" s="1">
        <v>5.4795400000000001E-2</v>
      </c>
      <c r="F283" s="1">
        <v>324352</v>
      </c>
      <c r="H283" s="1">
        <f t="shared" si="24"/>
        <v>1.025E-4</v>
      </c>
      <c r="I283" s="1">
        <f t="shared" si="25"/>
        <v>2.1487500000000001E-4</v>
      </c>
      <c r="J283" s="5">
        <f t="shared" si="26"/>
        <v>0.32296179598267033</v>
      </c>
      <c r="L283" s="1">
        <f t="shared" si="29"/>
        <v>1.159330757941989E-3</v>
      </c>
      <c r="N283" s="3" t="str">
        <f t="shared" si="27"/>
        <v/>
      </c>
      <c r="O283" s="3" t="str">
        <f t="shared" si="28"/>
        <v/>
      </c>
    </row>
    <row r="284" spans="1:15" x14ac:dyDescent="0.25">
      <c r="A284" s="1">
        <v>5792</v>
      </c>
      <c r="B284" s="1">
        <v>64</v>
      </c>
      <c r="C284" s="1">
        <v>7.25375E-4</v>
      </c>
      <c r="D284" s="1">
        <v>4.9375000000000005E-4</v>
      </c>
      <c r="E284" s="1">
        <v>8.52469E-2</v>
      </c>
      <c r="F284" s="1">
        <v>324352</v>
      </c>
      <c r="H284" s="1">
        <f t="shared" si="24"/>
        <v>1.025E-4</v>
      </c>
      <c r="I284" s="1">
        <f t="shared" si="25"/>
        <v>3.9125000000000005E-4</v>
      </c>
      <c r="J284" s="5">
        <f t="shared" si="26"/>
        <v>0.20759493670886073</v>
      </c>
      <c r="L284" s="1">
        <f t="shared" si="29"/>
        <v>1.0554698290745857E-3</v>
      </c>
      <c r="N284" s="3" t="str">
        <f t="shared" si="27"/>
        <v/>
      </c>
      <c r="O284" s="3" t="str">
        <f t="shared" si="28"/>
        <v/>
      </c>
    </row>
    <row r="285" spans="1:15" x14ac:dyDescent="0.25">
      <c r="A285" s="1">
        <v>5792</v>
      </c>
      <c r="B285" s="1">
        <v>128</v>
      </c>
      <c r="C285" s="1">
        <v>7.2024999999999997E-4</v>
      </c>
      <c r="D285" s="1">
        <v>7.5937499999999996E-4</v>
      </c>
      <c r="E285" s="1">
        <v>0.131108</v>
      </c>
      <c r="F285" s="1">
        <v>324352</v>
      </c>
      <c r="H285" s="1">
        <f t="shared" si="24"/>
        <v>1.025E-4</v>
      </c>
      <c r="I285" s="1">
        <f t="shared" si="25"/>
        <v>6.5687499999999991E-4</v>
      </c>
      <c r="J285" s="5">
        <f t="shared" si="26"/>
        <v>0.13497942386831277</v>
      </c>
      <c r="L285" s="1">
        <f t="shared" si="29"/>
        <v>8.8602139804903304E-4</v>
      </c>
      <c r="N285" s="3" t="str">
        <f t="shared" si="27"/>
        <v/>
      </c>
      <c r="O285" s="3" t="str">
        <f t="shared" si="28"/>
        <v/>
      </c>
    </row>
    <row r="286" spans="1:15" x14ac:dyDescent="0.25">
      <c r="A286" s="1">
        <v>5792</v>
      </c>
      <c r="B286" s="1">
        <v>256</v>
      </c>
      <c r="C286" s="1">
        <v>7.7562499999999995E-4</v>
      </c>
      <c r="D286" s="1">
        <v>1.4105000000000001E-3</v>
      </c>
      <c r="E286" s="1">
        <v>0.24352599999999999</v>
      </c>
      <c r="F286" s="1">
        <v>324352</v>
      </c>
      <c r="H286" s="1">
        <f t="shared" si="24"/>
        <v>1.025E-4</v>
      </c>
      <c r="I286" s="1">
        <f t="shared" si="25"/>
        <v>1.3080000000000001E-3</v>
      </c>
      <c r="J286" s="5">
        <f t="shared" si="26"/>
        <v>7.2669266217653308E-2</v>
      </c>
      <c r="L286" s="1">
        <f t="shared" si="29"/>
        <v>8.8214347375690616E-4</v>
      </c>
      <c r="N286" s="3" t="str">
        <f t="shared" si="27"/>
        <v/>
      </c>
      <c r="O286" s="3" t="str">
        <f t="shared" si="28"/>
        <v/>
      </c>
    </row>
    <row r="287" spans="1:15" x14ac:dyDescent="0.25">
      <c r="A287" s="1">
        <v>4096</v>
      </c>
      <c r="B287" s="1">
        <v>0</v>
      </c>
      <c r="C287" s="1">
        <v>7.1599999999999995E-4</v>
      </c>
      <c r="D287" s="1">
        <v>1.065E-4</v>
      </c>
      <c r="E287" s="1">
        <v>2.6001E-2</v>
      </c>
      <c r="F287" s="1">
        <v>229376</v>
      </c>
      <c r="H287" s="1">
        <f t="shared" si="24"/>
        <v>1.065E-4</v>
      </c>
      <c r="I287" s="1">
        <f t="shared" si="25"/>
        <v>0</v>
      </c>
      <c r="J287" s="5">
        <f t="shared" si="26"/>
        <v>1</v>
      </c>
      <c r="L287" s="1">
        <f t="shared" si="29"/>
        <v>0</v>
      </c>
      <c r="N287" s="3">
        <f t="shared" si="27"/>
        <v>17.230122065727699</v>
      </c>
      <c r="O287" s="3">
        <f t="shared" si="28"/>
        <v>2.1537652582159623</v>
      </c>
    </row>
    <row r="288" spans="1:15" x14ac:dyDescent="0.25">
      <c r="A288" s="1">
        <v>4096</v>
      </c>
      <c r="B288" s="1">
        <v>1</v>
      </c>
      <c r="C288" s="1">
        <v>7.1562500000000001E-4</v>
      </c>
      <c r="D288" s="1">
        <v>1.6287499999999999E-4</v>
      </c>
      <c r="E288" s="1">
        <v>3.9764399999999998E-2</v>
      </c>
      <c r="F288" s="1">
        <v>229376</v>
      </c>
      <c r="H288" s="1">
        <f t="shared" si="24"/>
        <v>1.065E-4</v>
      </c>
      <c r="I288" s="1">
        <f t="shared" si="25"/>
        <v>5.6374999999999988E-5</v>
      </c>
      <c r="J288" s="5">
        <f t="shared" si="26"/>
        <v>0.65387567152724491</v>
      </c>
      <c r="L288" s="1">
        <f t="shared" si="29"/>
        <v>1.3763427734374997E-2</v>
      </c>
      <c r="N288" s="3" t="str">
        <f t="shared" si="27"/>
        <v/>
      </c>
      <c r="O288" s="3" t="str">
        <f t="shared" si="28"/>
        <v/>
      </c>
    </row>
    <row r="289" spans="1:15" x14ac:dyDescent="0.25">
      <c r="A289" s="1">
        <v>4096</v>
      </c>
      <c r="B289" s="1">
        <v>2</v>
      </c>
      <c r="C289" s="1">
        <v>7.2887500000000003E-4</v>
      </c>
      <c r="D289" s="1">
        <v>1.6725E-4</v>
      </c>
      <c r="E289" s="1">
        <v>4.0832500000000001E-2</v>
      </c>
      <c r="F289" s="1">
        <v>229376</v>
      </c>
      <c r="H289" s="1">
        <f t="shared" si="24"/>
        <v>1.065E-4</v>
      </c>
      <c r="I289" s="1">
        <f t="shared" si="25"/>
        <v>6.0749999999999999E-5</v>
      </c>
      <c r="J289" s="5">
        <f t="shared" si="26"/>
        <v>0.63677130044843044</v>
      </c>
      <c r="L289" s="1">
        <f t="shared" si="29"/>
        <v>7.415771484375E-3</v>
      </c>
      <c r="N289" s="3" t="str">
        <f t="shared" si="27"/>
        <v/>
      </c>
      <c r="O289" s="3" t="str">
        <f t="shared" si="28"/>
        <v/>
      </c>
    </row>
    <row r="290" spans="1:15" x14ac:dyDescent="0.25">
      <c r="A290" s="1">
        <v>4096</v>
      </c>
      <c r="B290" s="1">
        <v>4</v>
      </c>
      <c r="C290" s="1">
        <v>7.2462500000000001E-4</v>
      </c>
      <c r="D290" s="1">
        <v>2.0350000000000001E-4</v>
      </c>
      <c r="E290" s="1">
        <v>4.96826E-2</v>
      </c>
      <c r="F290" s="1">
        <v>229376</v>
      </c>
      <c r="H290" s="1">
        <f t="shared" si="24"/>
        <v>1.065E-4</v>
      </c>
      <c r="I290" s="1">
        <f t="shared" si="25"/>
        <v>9.7000000000000013E-5</v>
      </c>
      <c r="J290" s="5">
        <f t="shared" si="26"/>
        <v>0.52334152334152328</v>
      </c>
      <c r="L290" s="1">
        <f t="shared" si="29"/>
        <v>5.9204101562500009E-3</v>
      </c>
      <c r="N290" s="3" t="str">
        <f t="shared" si="27"/>
        <v/>
      </c>
      <c r="O290" s="3" t="str">
        <f t="shared" si="28"/>
        <v/>
      </c>
    </row>
    <row r="291" spans="1:15" x14ac:dyDescent="0.25">
      <c r="A291" s="1">
        <v>4096</v>
      </c>
      <c r="B291" s="1">
        <v>8</v>
      </c>
      <c r="C291" s="1">
        <v>7.2849999999999998E-4</v>
      </c>
      <c r="D291" s="1">
        <v>1.9450000000000001E-4</v>
      </c>
      <c r="E291" s="1">
        <v>4.7485399999999997E-2</v>
      </c>
      <c r="F291" s="1">
        <v>229376</v>
      </c>
      <c r="H291" s="1">
        <f t="shared" si="24"/>
        <v>1.065E-4</v>
      </c>
      <c r="I291" s="1">
        <f t="shared" si="25"/>
        <v>8.8000000000000011E-5</v>
      </c>
      <c r="J291" s="5">
        <f t="shared" si="26"/>
        <v>0.54755784061696655</v>
      </c>
      <c r="L291" s="1">
        <f t="shared" si="29"/>
        <v>2.6855468750000004E-3</v>
      </c>
      <c r="N291" s="3" t="str">
        <f t="shared" si="27"/>
        <v/>
      </c>
      <c r="O291" s="3" t="str">
        <f t="shared" si="28"/>
        <v/>
      </c>
    </row>
    <row r="292" spans="1:15" x14ac:dyDescent="0.25">
      <c r="A292" s="1">
        <v>4096</v>
      </c>
      <c r="B292" s="1">
        <v>16</v>
      </c>
      <c r="C292" s="1">
        <v>7.2975000000000004E-4</v>
      </c>
      <c r="D292" s="1">
        <v>2.2075E-4</v>
      </c>
      <c r="E292" s="1">
        <v>5.3893999999999997E-2</v>
      </c>
      <c r="F292" s="1">
        <v>229376</v>
      </c>
      <c r="H292" s="1">
        <f t="shared" si="24"/>
        <v>1.065E-4</v>
      </c>
      <c r="I292" s="1">
        <f t="shared" si="25"/>
        <v>1.1425E-4</v>
      </c>
      <c r="J292" s="5">
        <f t="shared" si="26"/>
        <v>0.48244620611551531</v>
      </c>
      <c r="L292" s="1">
        <f t="shared" si="29"/>
        <v>1.743316650390625E-3</v>
      </c>
      <c r="N292" s="3" t="str">
        <f t="shared" si="27"/>
        <v/>
      </c>
      <c r="O292" s="3" t="str">
        <f t="shared" si="28"/>
        <v/>
      </c>
    </row>
    <row r="293" spans="1:15" x14ac:dyDescent="0.25">
      <c r="A293" s="1">
        <v>4096</v>
      </c>
      <c r="B293" s="1">
        <v>32</v>
      </c>
      <c r="C293" s="1">
        <v>7.2287499999999999E-4</v>
      </c>
      <c r="D293" s="1">
        <v>3.08375E-4</v>
      </c>
      <c r="E293" s="1">
        <v>7.5286900000000004E-2</v>
      </c>
      <c r="F293" s="1">
        <v>229376</v>
      </c>
      <c r="H293" s="1">
        <f t="shared" si="24"/>
        <v>1.065E-4</v>
      </c>
      <c r="I293" s="1">
        <f t="shared" si="25"/>
        <v>2.0187500000000001E-4</v>
      </c>
      <c r="J293" s="5">
        <f t="shared" si="26"/>
        <v>0.34535873530603972</v>
      </c>
      <c r="L293" s="1">
        <f t="shared" si="29"/>
        <v>1.540184020996094E-3</v>
      </c>
      <c r="N293" s="3" t="str">
        <f t="shared" si="27"/>
        <v/>
      </c>
      <c r="O293" s="3" t="str">
        <f t="shared" si="28"/>
        <v/>
      </c>
    </row>
    <row r="294" spans="1:15" x14ac:dyDescent="0.25">
      <c r="A294" s="1">
        <v>4096</v>
      </c>
      <c r="B294" s="1">
        <v>64</v>
      </c>
      <c r="C294" s="1">
        <v>7.1562500000000001E-4</v>
      </c>
      <c r="D294" s="1">
        <v>4.0299999999999998E-4</v>
      </c>
      <c r="E294" s="1">
        <v>9.8388699999999996E-2</v>
      </c>
      <c r="F294" s="1">
        <v>229376</v>
      </c>
      <c r="H294" s="1">
        <f t="shared" si="24"/>
        <v>1.065E-4</v>
      </c>
      <c r="I294" s="1">
        <f t="shared" si="25"/>
        <v>2.965E-4</v>
      </c>
      <c r="J294" s="5">
        <f t="shared" si="26"/>
        <v>0.26426799007444168</v>
      </c>
      <c r="L294" s="1">
        <f t="shared" si="29"/>
        <v>1.1310577392578125E-3</v>
      </c>
      <c r="N294" s="3" t="str">
        <f t="shared" si="27"/>
        <v/>
      </c>
      <c r="O294" s="3" t="str">
        <f t="shared" si="28"/>
        <v/>
      </c>
    </row>
    <row r="295" spans="1:15" x14ac:dyDescent="0.25">
      <c r="A295" s="1">
        <v>4096</v>
      </c>
      <c r="B295" s="1">
        <v>128</v>
      </c>
      <c r="C295" s="1">
        <v>7.2987499999999995E-4</v>
      </c>
      <c r="D295" s="1">
        <v>6.4837499999999997E-4</v>
      </c>
      <c r="E295" s="1">
        <v>0.15829499999999999</v>
      </c>
      <c r="F295" s="1">
        <v>229376</v>
      </c>
      <c r="H295" s="1">
        <f t="shared" si="24"/>
        <v>1.065E-4</v>
      </c>
      <c r="I295" s="1">
        <f t="shared" si="25"/>
        <v>5.4187499999999993E-4</v>
      </c>
      <c r="J295" s="5">
        <f t="shared" si="26"/>
        <v>0.16425679583574321</v>
      </c>
      <c r="L295" s="1">
        <f t="shared" si="29"/>
        <v>1.0335445404052732E-3</v>
      </c>
      <c r="N295" s="3" t="str">
        <f t="shared" si="27"/>
        <v/>
      </c>
      <c r="O295" s="3" t="str">
        <f t="shared" si="28"/>
        <v/>
      </c>
    </row>
    <row r="296" spans="1:15" x14ac:dyDescent="0.25">
      <c r="A296" s="1">
        <v>4096</v>
      </c>
      <c r="B296" s="1">
        <v>256</v>
      </c>
      <c r="C296" s="1">
        <v>7.7125000000000002E-4</v>
      </c>
      <c r="D296" s="1">
        <v>1.12875E-3</v>
      </c>
      <c r="E296" s="1">
        <v>0.27557399999999999</v>
      </c>
      <c r="F296" s="1">
        <v>229376</v>
      </c>
      <c r="H296" s="1">
        <f t="shared" si="24"/>
        <v>1.065E-4</v>
      </c>
      <c r="I296" s="1">
        <f t="shared" si="25"/>
        <v>1.0222499999999999E-3</v>
      </c>
      <c r="J296" s="5">
        <f t="shared" si="26"/>
        <v>9.4352159468438543E-2</v>
      </c>
      <c r="L296" s="1">
        <f t="shared" si="29"/>
        <v>9.7489356994628895E-4</v>
      </c>
      <c r="N296" s="3" t="str">
        <f t="shared" si="27"/>
        <v/>
      </c>
      <c r="O296" s="3" t="str">
        <f t="shared" si="28"/>
        <v/>
      </c>
    </row>
    <row r="297" spans="1:15" x14ac:dyDescent="0.25">
      <c r="A297" s="1">
        <v>2896</v>
      </c>
      <c r="B297" s="1">
        <v>0</v>
      </c>
      <c r="C297" s="1">
        <v>7.1137499999999998E-4</v>
      </c>
      <c r="D297" s="1">
        <v>1.0062500000000001E-4</v>
      </c>
      <c r="E297" s="1">
        <v>3.4746199999999998E-2</v>
      </c>
      <c r="F297" s="1">
        <v>162176</v>
      </c>
      <c r="H297" s="1">
        <f t="shared" si="24"/>
        <v>1.0062500000000001E-4</v>
      </c>
      <c r="I297" s="1">
        <f t="shared" si="25"/>
        <v>0</v>
      </c>
      <c r="J297" s="5">
        <f t="shared" si="26"/>
        <v>1</v>
      </c>
      <c r="L297" s="1">
        <f t="shared" si="29"/>
        <v>0</v>
      </c>
      <c r="N297" s="3">
        <f t="shared" si="27"/>
        <v>12.893495652173913</v>
      </c>
      <c r="O297" s="3">
        <f t="shared" si="28"/>
        <v>1.6116869565217391</v>
      </c>
    </row>
    <row r="298" spans="1:15" x14ac:dyDescent="0.25">
      <c r="A298" s="1">
        <v>2896</v>
      </c>
      <c r="B298" s="1">
        <v>1</v>
      </c>
      <c r="C298" s="1">
        <v>7.2950000000000001E-4</v>
      </c>
      <c r="D298" s="1">
        <v>1.8000000000000001E-4</v>
      </c>
      <c r="E298" s="1">
        <v>6.21547E-2</v>
      </c>
      <c r="F298" s="1">
        <v>162176</v>
      </c>
      <c r="H298" s="1">
        <f t="shared" si="24"/>
        <v>1.0062500000000001E-4</v>
      </c>
      <c r="I298" s="1">
        <f t="shared" si="25"/>
        <v>7.9375000000000005E-5</v>
      </c>
      <c r="J298" s="5">
        <f t="shared" si="26"/>
        <v>0.55902777777777779</v>
      </c>
      <c r="L298" s="1">
        <f t="shared" si="29"/>
        <v>2.7408494475138125E-2</v>
      </c>
      <c r="N298" s="3" t="str">
        <f t="shared" si="27"/>
        <v/>
      </c>
      <c r="O298" s="3" t="str">
        <f t="shared" si="28"/>
        <v/>
      </c>
    </row>
    <row r="299" spans="1:15" x14ac:dyDescent="0.25">
      <c r="A299" s="1">
        <v>2896</v>
      </c>
      <c r="B299" s="1">
        <v>2</v>
      </c>
      <c r="C299" s="1">
        <v>8.4150000000000002E-4</v>
      </c>
      <c r="D299" s="1">
        <v>1.9024999999999999E-4</v>
      </c>
      <c r="E299" s="1">
        <v>6.5694100000000005E-2</v>
      </c>
      <c r="F299" s="1">
        <v>162176</v>
      </c>
      <c r="H299" s="1">
        <f t="shared" si="24"/>
        <v>1.0062500000000001E-4</v>
      </c>
      <c r="I299" s="1">
        <f t="shared" si="25"/>
        <v>8.9624999999999983E-5</v>
      </c>
      <c r="J299" s="5">
        <f t="shared" si="26"/>
        <v>0.52890932982917216</v>
      </c>
      <c r="L299" s="1">
        <f t="shared" si="29"/>
        <v>1.5473929558011046E-2</v>
      </c>
      <c r="N299" s="3" t="str">
        <f t="shared" si="27"/>
        <v/>
      </c>
      <c r="O299" s="3" t="str">
        <f t="shared" si="28"/>
        <v/>
      </c>
    </row>
    <row r="300" spans="1:15" x14ac:dyDescent="0.25">
      <c r="A300" s="1">
        <v>2896</v>
      </c>
      <c r="B300" s="1">
        <v>4</v>
      </c>
      <c r="C300" s="1">
        <v>7.2075000000000004E-4</v>
      </c>
      <c r="D300" s="1">
        <v>1.7699999999999999E-4</v>
      </c>
      <c r="E300" s="1">
        <v>6.1118800000000001E-2</v>
      </c>
      <c r="F300" s="1">
        <v>162176</v>
      </c>
      <c r="H300" s="1">
        <f t="shared" si="24"/>
        <v>1.0062500000000001E-4</v>
      </c>
      <c r="I300" s="1">
        <f t="shared" si="25"/>
        <v>7.6374999999999986E-5</v>
      </c>
      <c r="J300" s="5">
        <f t="shared" si="26"/>
        <v>0.56850282485875714</v>
      </c>
      <c r="L300" s="1">
        <f t="shared" si="29"/>
        <v>6.5931457182320432E-3</v>
      </c>
      <c r="N300" s="3" t="str">
        <f t="shared" si="27"/>
        <v/>
      </c>
      <c r="O300" s="3" t="str">
        <f t="shared" si="28"/>
        <v/>
      </c>
    </row>
    <row r="301" spans="1:15" x14ac:dyDescent="0.25">
      <c r="A301" s="1">
        <v>2896</v>
      </c>
      <c r="B301" s="1">
        <v>8</v>
      </c>
      <c r="C301" s="1">
        <v>7.2550000000000002E-4</v>
      </c>
      <c r="D301" s="1">
        <v>1.9275E-4</v>
      </c>
      <c r="E301" s="1">
        <v>6.65573E-2</v>
      </c>
      <c r="F301" s="1">
        <v>162176</v>
      </c>
      <c r="H301" s="1">
        <f t="shared" si="24"/>
        <v>1.0062500000000001E-4</v>
      </c>
      <c r="I301" s="1">
        <f t="shared" si="25"/>
        <v>9.212499999999999E-5</v>
      </c>
      <c r="J301" s="5">
        <f t="shared" si="26"/>
        <v>0.52204928664072636</v>
      </c>
      <c r="L301" s="1">
        <f t="shared" si="29"/>
        <v>3.9763898480662981E-3</v>
      </c>
      <c r="N301" s="3" t="str">
        <f t="shared" si="27"/>
        <v/>
      </c>
      <c r="O301" s="3" t="str">
        <f t="shared" si="28"/>
        <v/>
      </c>
    </row>
    <row r="302" spans="1:15" x14ac:dyDescent="0.25">
      <c r="A302" s="1">
        <v>2896</v>
      </c>
      <c r="B302" s="1">
        <v>16</v>
      </c>
      <c r="C302" s="1">
        <v>7.0624999999999996E-4</v>
      </c>
      <c r="D302" s="1">
        <v>2.6612499999999998E-4</v>
      </c>
      <c r="E302" s="1">
        <v>9.1894000000000003E-2</v>
      </c>
      <c r="F302" s="1">
        <v>162176</v>
      </c>
      <c r="H302" s="1">
        <f t="shared" si="24"/>
        <v>1.0062500000000001E-4</v>
      </c>
      <c r="I302" s="1">
        <f t="shared" si="25"/>
        <v>1.6549999999999996E-4</v>
      </c>
      <c r="J302" s="5">
        <f t="shared" si="26"/>
        <v>0.37811178957256936</v>
      </c>
      <c r="L302" s="1">
        <f t="shared" si="29"/>
        <v>3.571736878453038E-3</v>
      </c>
      <c r="N302" s="3" t="str">
        <f t="shared" si="27"/>
        <v/>
      </c>
      <c r="O302" s="3" t="str">
        <f t="shared" si="28"/>
        <v/>
      </c>
    </row>
    <row r="303" spans="1:15" x14ac:dyDescent="0.25">
      <c r="A303" s="1">
        <v>2896</v>
      </c>
      <c r="B303" s="1">
        <v>32</v>
      </c>
      <c r="C303" s="1">
        <v>7.4687500000000003E-4</v>
      </c>
      <c r="D303" s="1">
        <v>3.4087499999999998E-4</v>
      </c>
      <c r="E303" s="1">
        <v>0.117705</v>
      </c>
      <c r="F303" s="1">
        <v>162176</v>
      </c>
      <c r="H303" s="1">
        <f t="shared" si="24"/>
        <v>1.0062500000000001E-4</v>
      </c>
      <c r="I303" s="1">
        <f t="shared" si="25"/>
        <v>2.4024999999999996E-4</v>
      </c>
      <c r="J303" s="5">
        <f t="shared" si="26"/>
        <v>0.29519618628529526</v>
      </c>
      <c r="L303" s="1">
        <f t="shared" si="29"/>
        <v>2.5924766919889495E-3</v>
      </c>
      <c r="N303" s="3" t="str">
        <f t="shared" si="27"/>
        <v/>
      </c>
      <c r="O303" s="3" t="str">
        <f t="shared" si="28"/>
        <v/>
      </c>
    </row>
    <row r="304" spans="1:15" x14ac:dyDescent="0.25">
      <c r="A304" s="1">
        <v>2896</v>
      </c>
      <c r="B304" s="1">
        <v>64</v>
      </c>
      <c r="C304" s="1">
        <v>7.1762499999999995E-4</v>
      </c>
      <c r="D304" s="1">
        <v>4.3237499999999998E-4</v>
      </c>
      <c r="E304" s="1">
        <v>0.14930099999999999</v>
      </c>
      <c r="F304" s="1">
        <v>162176</v>
      </c>
      <c r="H304" s="1">
        <f t="shared" si="24"/>
        <v>1.0062500000000001E-4</v>
      </c>
      <c r="I304" s="1">
        <f t="shared" si="25"/>
        <v>3.3174999999999996E-4</v>
      </c>
      <c r="J304" s="5">
        <f t="shared" si="26"/>
        <v>0.23272622145128652</v>
      </c>
      <c r="L304" s="1">
        <f t="shared" si="29"/>
        <v>1.7899149689226518E-3</v>
      </c>
      <c r="N304" s="3" t="str">
        <f t="shared" si="27"/>
        <v/>
      </c>
      <c r="O304" s="3" t="str">
        <f t="shared" si="28"/>
        <v/>
      </c>
    </row>
    <row r="305" spans="1:15" x14ac:dyDescent="0.25">
      <c r="A305" s="1">
        <v>2896</v>
      </c>
      <c r="B305" s="1">
        <v>128</v>
      </c>
      <c r="C305" s="1">
        <v>7.3249999999999997E-4</v>
      </c>
      <c r="D305" s="1">
        <v>6.9837499999999999E-4</v>
      </c>
      <c r="E305" s="1">
        <v>0.24115200000000001</v>
      </c>
      <c r="F305" s="1">
        <v>162176</v>
      </c>
      <c r="H305" s="1">
        <f t="shared" si="24"/>
        <v>1.0062500000000001E-4</v>
      </c>
      <c r="I305" s="1">
        <f t="shared" si="25"/>
        <v>5.9774999999999997E-4</v>
      </c>
      <c r="J305" s="5">
        <f t="shared" si="26"/>
        <v>0.14408448183282621</v>
      </c>
      <c r="L305" s="1">
        <f t="shared" si="29"/>
        <v>1.6125420839088397E-3</v>
      </c>
      <c r="N305" s="3" t="str">
        <f t="shared" si="27"/>
        <v/>
      </c>
      <c r="O305" s="3" t="str">
        <f t="shared" si="28"/>
        <v/>
      </c>
    </row>
    <row r="306" spans="1:15" x14ac:dyDescent="0.25">
      <c r="A306" s="1">
        <v>2896</v>
      </c>
      <c r="B306" s="1">
        <v>256</v>
      </c>
      <c r="C306" s="1">
        <v>7.53125E-4</v>
      </c>
      <c r="D306" s="1">
        <v>1.2286199999999999E-3</v>
      </c>
      <c r="E306" s="1">
        <v>0.42424899999999999</v>
      </c>
      <c r="F306" s="1">
        <v>162176</v>
      </c>
      <c r="H306" s="1">
        <f t="shared" si="24"/>
        <v>1.0062500000000001E-4</v>
      </c>
      <c r="I306" s="1">
        <f t="shared" si="25"/>
        <v>1.1279949999999999E-3</v>
      </c>
      <c r="J306" s="5">
        <f t="shared" si="26"/>
        <v>8.1900831827578915E-2</v>
      </c>
      <c r="L306" s="1">
        <f t="shared" si="29"/>
        <v>1.521488421529696E-3</v>
      </c>
      <c r="N306" s="3" t="str">
        <f t="shared" si="27"/>
        <v/>
      </c>
      <c r="O306" s="3" t="str">
        <f t="shared" si="28"/>
        <v/>
      </c>
    </row>
    <row r="307" spans="1:15" x14ac:dyDescent="0.25">
      <c r="A307" s="1">
        <v>2048</v>
      </c>
      <c r="B307" s="1">
        <v>0</v>
      </c>
      <c r="C307" s="1">
        <v>6.9625000000000004E-4</v>
      </c>
      <c r="D307" s="2">
        <v>9.1125000000000006E-5</v>
      </c>
      <c r="E307" s="1">
        <v>4.4494600000000002E-2</v>
      </c>
      <c r="F307" s="1">
        <v>114688</v>
      </c>
      <c r="H307" s="1">
        <f t="shared" si="24"/>
        <v>9.1125000000000006E-5</v>
      </c>
      <c r="I307" s="1">
        <f t="shared" si="25"/>
        <v>0</v>
      </c>
      <c r="J307" s="5">
        <f t="shared" si="26"/>
        <v>1</v>
      </c>
      <c r="L307" s="1">
        <f t="shared" si="29"/>
        <v>0</v>
      </c>
      <c r="N307" s="3">
        <f t="shared" si="27"/>
        <v>10.068631001371742</v>
      </c>
      <c r="O307" s="3">
        <f t="shared" si="28"/>
        <v>1.2585788751714677</v>
      </c>
    </row>
    <row r="308" spans="1:15" x14ac:dyDescent="0.25">
      <c r="A308" s="1">
        <v>2048</v>
      </c>
      <c r="B308" s="1">
        <v>1</v>
      </c>
      <c r="C308" s="1">
        <v>7.0262500000000002E-4</v>
      </c>
      <c r="D308" s="1">
        <v>1.6574999999999999E-4</v>
      </c>
      <c r="E308" s="1">
        <v>8.0932599999999993E-2</v>
      </c>
      <c r="F308" s="1">
        <v>114688</v>
      </c>
      <c r="H308" s="1">
        <f t="shared" si="24"/>
        <v>9.1125000000000006E-5</v>
      </c>
      <c r="I308" s="1">
        <f t="shared" si="25"/>
        <v>7.4624999999999984E-5</v>
      </c>
      <c r="J308" s="5">
        <f t="shared" si="26"/>
        <v>0.54977375565610864</v>
      </c>
      <c r="L308" s="1">
        <f t="shared" si="29"/>
        <v>3.6437988281249993E-2</v>
      </c>
      <c r="N308" s="3" t="str">
        <f t="shared" si="27"/>
        <v/>
      </c>
      <c r="O308" s="3" t="str">
        <f t="shared" si="28"/>
        <v/>
      </c>
    </row>
    <row r="309" spans="1:15" x14ac:dyDescent="0.25">
      <c r="A309" s="1">
        <v>2048</v>
      </c>
      <c r="B309" s="1">
        <v>2</v>
      </c>
      <c r="C309" s="1">
        <v>7.2587499999999996E-4</v>
      </c>
      <c r="D309" s="1">
        <v>1.6712500000000001E-4</v>
      </c>
      <c r="E309" s="1">
        <v>8.1603999999999996E-2</v>
      </c>
      <c r="F309" s="1">
        <v>114688</v>
      </c>
      <c r="H309" s="1">
        <f t="shared" si="24"/>
        <v>9.1125000000000006E-5</v>
      </c>
      <c r="I309" s="1">
        <f t="shared" si="25"/>
        <v>7.6000000000000004E-5</v>
      </c>
      <c r="J309" s="5">
        <f t="shared" si="26"/>
        <v>0.54525056095736724</v>
      </c>
      <c r="L309" s="1">
        <f t="shared" si="29"/>
        <v>1.85546875E-2</v>
      </c>
      <c r="N309" s="3" t="str">
        <f t="shared" si="27"/>
        <v/>
      </c>
      <c r="O309" s="3" t="str">
        <f t="shared" si="28"/>
        <v/>
      </c>
    </row>
    <row r="310" spans="1:15" x14ac:dyDescent="0.25">
      <c r="A310" s="1">
        <v>2048</v>
      </c>
      <c r="B310" s="1">
        <v>4</v>
      </c>
      <c r="C310" s="1">
        <v>6.97625E-4</v>
      </c>
      <c r="D310" s="1">
        <v>1.75E-4</v>
      </c>
      <c r="E310" s="1">
        <v>8.5449200000000003E-2</v>
      </c>
      <c r="F310" s="1">
        <v>114688</v>
      </c>
      <c r="H310" s="1">
        <f t="shared" si="24"/>
        <v>9.1125000000000006E-5</v>
      </c>
      <c r="I310" s="1">
        <f t="shared" si="25"/>
        <v>8.3874999999999992E-5</v>
      </c>
      <c r="J310" s="5">
        <f t="shared" si="26"/>
        <v>0.5207142857142858</v>
      </c>
      <c r="L310" s="1">
        <f t="shared" si="29"/>
        <v>1.0238647460937498E-2</v>
      </c>
      <c r="N310" s="3" t="str">
        <f t="shared" si="27"/>
        <v/>
      </c>
      <c r="O310" s="3" t="str">
        <f t="shared" si="28"/>
        <v/>
      </c>
    </row>
    <row r="311" spans="1:15" x14ac:dyDescent="0.25">
      <c r="A311" s="1">
        <v>2048</v>
      </c>
      <c r="B311" s="1">
        <v>8</v>
      </c>
      <c r="C311" s="1">
        <v>6.9249999999999997E-4</v>
      </c>
      <c r="D311" s="1">
        <v>2.31E-4</v>
      </c>
      <c r="E311" s="1">
        <v>0.112793</v>
      </c>
      <c r="F311" s="1">
        <v>114688</v>
      </c>
      <c r="H311" s="1">
        <f t="shared" si="24"/>
        <v>9.1125000000000006E-5</v>
      </c>
      <c r="I311" s="1">
        <f t="shared" si="25"/>
        <v>1.39875E-4</v>
      </c>
      <c r="J311" s="5">
        <f t="shared" si="26"/>
        <v>0.39448051948051949</v>
      </c>
      <c r="L311" s="1">
        <f t="shared" si="29"/>
        <v>8.53729248046875E-3</v>
      </c>
      <c r="N311" s="3" t="str">
        <f t="shared" si="27"/>
        <v/>
      </c>
      <c r="O311" s="3" t="str">
        <f t="shared" si="28"/>
        <v/>
      </c>
    </row>
    <row r="312" spans="1:15" x14ac:dyDescent="0.25">
      <c r="A312" s="1">
        <v>2048</v>
      </c>
      <c r="B312" s="1">
        <v>16</v>
      </c>
      <c r="C312" s="1">
        <v>7.0275000000000003E-4</v>
      </c>
      <c r="D312" s="1">
        <v>2.2374999999999999E-4</v>
      </c>
      <c r="E312" s="1">
        <v>0.109253</v>
      </c>
      <c r="F312" s="1">
        <v>114688</v>
      </c>
      <c r="H312" s="1">
        <f t="shared" si="24"/>
        <v>9.1125000000000006E-5</v>
      </c>
      <c r="I312" s="1">
        <f t="shared" si="25"/>
        <v>1.3262499999999998E-4</v>
      </c>
      <c r="J312" s="5">
        <f t="shared" si="26"/>
        <v>0.40726256983240228</v>
      </c>
      <c r="L312" s="1">
        <f t="shared" si="29"/>
        <v>4.0473937988281241E-3</v>
      </c>
      <c r="N312" s="3" t="str">
        <f t="shared" si="27"/>
        <v/>
      </c>
      <c r="O312" s="3" t="str">
        <f t="shared" si="28"/>
        <v/>
      </c>
    </row>
    <row r="313" spans="1:15" x14ac:dyDescent="0.25">
      <c r="A313" s="1">
        <v>2048</v>
      </c>
      <c r="B313" s="1">
        <v>32</v>
      </c>
      <c r="C313" s="1">
        <v>7.0787499999999995E-4</v>
      </c>
      <c r="D313" s="1">
        <v>3.165E-4</v>
      </c>
      <c r="E313" s="1">
        <v>0.15454100000000001</v>
      </c>
      <c r="F313" s="1">
        <v>114688</v>
      </c>
      <c r="H313" s="1">
        <f t="shared" si="24"/>
        <v>9.1125000000000006E-5</v>
      </c>
      <c r="I313" s="1">
        <f t="shared" si="25"/>
        <v>2.2537499999999999E-4</v>
      </c>
      <c r="J313" s="5">
        <f t="shared" si="26"/>
        <v>0.28791469194312796</v>
      </c>
      <c r="L313" s="1">
        <f t="shared" si="29"/>
        <v>3.4389495849609375E-3</v>
      </c>
      <c r="N313" s="3" t="str">
        <f t="shared" si="27"/>
        <v/>
      </c>
      <c r="O313" s="3" t="str">
        <f t="shared" si="28"/>
        <v/>
      </c>
    </row>
    <row r="314" spans="1:15" x14ac:dyDescent="0.25">
      <c r="A314" s="1">
        <v>2048</v>
      </c>
      <c r="B314" s="1">
        <v>64</v>
      </c>
      <c r="C314" s="1">
        <v>7.3800000000000005E-4</v>
      </c>
      <c r="D314" s="1">
        <v>4.6262499999999998E-4</v>
      </c>
      <c r="E314" s="1">
        <v>0.22589100000000001</v>
      </c>
      <c r="F314" s="1">
        <v>114688</v>
      </c>
      <c r="H314" s="1">
        <f t="shared" si="24"/>
        <v>9.1125000000000006E-5</v>
      </c>
      <c r="I314" s="1">
        <f t="shared" si="25"/>
        <v>3.7149999999999998E-4</v>
      </c>
      <c r="J314" s="5">
        <f t="shared" si="26"/>
        <v>0.19697379086733316</v>
      </c>
      <c r="L314" s="1">
        <f t="shared" si="29"/>
        <v>2.834320068359375E-3</v>
      </c>
      <c r="N314" s="3" t="str">
        <f t="shared" si="27"/>
        <v/>
      </c>
      <c r="O314" s="3" t="str">
        <f t="shared" si="28"/>
        <v/>
      </c>
    </row>
    <row r="315" spans="1:15" x14ac:dyDescent="0.25">
      <c r="A315" s="1">
        <v>2048</v>
      </c>
      <c r="B315" s="1">
        <v>128</v>
      </c>
      <c r="C315" s="1">
        <v>7.6637500000000002E-4</v>
      </c>
      <c r="D315" s="1">
        <v>7.1274999999999995E-4</v>
      </c>
      <c r="E315" s="1">
        <v>0.348022</v>
      </c>
      <c r="F315" s="1">
        <v>114688</v>
      </c>
      <c r="H315" s="1">
        <f t="shared" si="24"/>
        <v>9.1125000000000006E-5</v>
      </c>
      <c r="I315" s="1">
        <f t="shared" si="25"/>
        <v>6.21625E-4</v>
      </c>
      <c r="J315" s="5">
        <f t="shared" si="26"/>
        <v>0.12784987723605751</v>
      </c>
      <c r="L315" s="1">
        <f t="shared" si="29"/>
        <v>2.3713111877441406E-3</v>
      </c>
      <c r="N315" s="3" t="str">
        <f t="shared" si="27"/>
        <v/>
      </c>
      <c r="O315" s="3" t="str">
        <f t="shared" si="28"/>
        <v/>
      </c>
    </row>
    <row r="316" spans="1:15" x14ac:dyDescent="0.25">
      <c r="A316" s="1">
        <v>2048</v>
      </c>
      <c r="B316" s="1">
        <v>256</v>
      </c>
      <c r="C316" s="1">
        <v>7.6012499999999995E-4</v>
      </c>
      <c r="D316" s="1">
        <v>1.19125E-3</v>
      </c>
      <c r="E316" s="1">
        <v>0.58166499999999999</v>
      </c>
      <c r="F316" s="1">
        <v>114688</v>
      </c>
      <c r="H316" s="1">
        <f t="shared" si="24"/>
        <v>9.1125000000000006E-5</v>
      </c>
      <c r="I316" s="1">
        <f t="shared" si="25"/>
        <v>1.100125E-3</v>
      </c>
      <c r="J316" s="5">
        <f t="shared" si="26"/>
        <v>7.6495278069254991E-2</v>
      </c>
      <c r="L316" s="1">
        <f t="shared" si="29"/>
        <v>2.0983219146728516E-3</v>
      </c>
      <c r="N316" s="3" t="str">
        <f t="shared" si="27"/>
        <v/>
      </c>
      <c r="O316" s="3" t="str">
        <f t="shared" si="28"/>
        <v/>
      </c>
    </row>
    <row r="317" spans="1:15" x14ac:dyDescent="0.25">
      <c r="A317" s="1">
        <v>1448</v>
      </c>
      <c r="B317" s="1">
        <v>0</v>
      </c>
      <c r="C317" s="1">
        <v>7.6812500000000004E-4</v>
      </c>
      <c r="D317" s="1">
        <v>1.10875E-4</v>
      </c>
      <c r="E317" s="1">
        <v>7.6571100000000003E-2</v>
      </c>
      <c r="F317" s="1">
        <v>81088</v>
      </c>
      <c r="H317" s="1">
        <f t="shared" si="24"/>
        <v>1.10875E-4</v>
      </c>
      <c r="I317" s="1">
        <f t="shared" si="25"/>
        <v>0</v>
      </c>
      <c r="J317" s="5">
        <f t="shared" si="26"/>
        <v>1</v>
      </c>
      <c r="L317" s="1">
        <f t="shared" si="29"/>
        <v>0</v>
      </c>
      <c r="N317" s="3">
        <f t="shared" si="27"/>
        <v>5.8507688838782412</v>
      </c>
      <c r="O317" s="3">
        <f t="shared" si="28"/>
        <v>0.73134611048478015</v>
      </c>
    </row>
    <row r="318" spans="1:15" x14ac:dyDescent="0.25">
      <c r="A318" s="1">
        <v>1448</v>
      </c>
      <c r="B318" s="1">
        <v>1</v>
      </c>
      <c r="C318" s="1">
        <v>7.4037500000000004E-4</v>
      </c>
      <c r="D318" s="1">
        <v>1.6812500000000001E-4</v>
      </c>
      <c r="E318" s="1">
        <v>0.116108</v>
      </c>
      <c r="F318" s="1">
        <v>81088</v>
      </c>
      <c r="H318" s="1">
        <f t="shared" si="24"/>
        <v>1.10875E-4</v>
      </c>
      <c r="I318" s="1">
        <f t="shared" si="25"/>
        <v>5.7250000000000009E-5</v>
      </c>
      <c r="J318" s="5">
        <f t="shared" si="26"/>
        <v>0.65947955390334567</v>
      </c>
      <c r="L318" s="1">
        <f t="shared" si="29"/>
        <v>3.9537292817679565E-2</v>
      </c>
      <c r="N318" s="3" t="str">
        <f t="shared" si="27"/>
        <v/>
      </c>
      <c r="O318" s="3" t="str">
        <f t="shared" si="28"/>
        <v/>
      </c>
    </row>
    <row r="319" spans="1:15" x14ac:dyDescent="0.25">
      <c r="A319" s="1">
        <v>1448</v>
      </c>
      <c r="B319" s="1">
        <v>2</v>
      </c>
      <c r="C319" s="1">
        <v>7.2124999999999999E-4</v>
      </c>
      <c r="D319" s="1">
        <v>1.6187499999999999E-4</v>
      </c>
      <c r="E319" s="1">
        <v>0.111792</v>
      </c>
      <c r="F319" s="1">
        <v>81088</v>
      </c>
      <c r="H319" s="1">
        <f t="shared" si="24"/>
        <v>1.10875E-4</v>
      </c>
      <c r="I319" s="1">
        <f t="shared" si="25"/>
        <v>5.0999999999999993E-5</v>
      </c>
      <c r="J319" s="5">
        <f t="shared" si="26"/>
        <v>0.68494208494208497</v>
      </c>
      <c r="L319" s="1">
        <f t="shared" si="29"/>
        <v>1.7610497237569057E-2</v>
      </c>
      <c r="N319" s="3" t="str">
        <f t="shared" si="27"/>
        <v/>
      </c>
      <c r="O319" s="3" t="str">
        <f t="shared" si="28"/>
        <v/>
      </c>
    </row>
    <row r="320" spans="1:15" x14ac:dyDescent="0.25">
      <c r="A320" s="1">
        <v>1448</v>
      </c>
      <c r="B320" s="1">
        <v>4</v>
      </c>
      <c r="C320" s="1">
        <v>7.2625000000000001E-4</v>
      </c>
      <c r="D320" s="1">
        <v>1.64625E-4</v>
      </c>
      <c r="E320" s="1">
        <v>0.113691</v>
      </c>
      <c r="F320" s="1">
        <v>81088</v>
      </c>
      <c r="H320" s="1">
        <f t="shared" si="24"/>
        <v>1.10875E-4</v>
      </c>
      <c r="I320" s="1">
        <f t="shared" si="25"/>
        <v>5.3750000000000005E-5</v>
      </c>
      <c r="J320" s="5">
        <f t="shared" si="26"/>
        <v>0.67350037965072129</v>
      </c>
      <c r="L320" s="1">
        <f t="shared" si="29"/>
        <v>9.2800414364640899E-3</v>
      </c>
      <c r="N320" s="3" t="str">
        <f t="shared" si="27"/>
        <v/>
      </c>
      <c r="O320" s="3" t="str">
        <f t="shared" si="28"/>
        <v/>
      </c>
    </row>
    <row r="321" spans="1:15" x14ac:dyDescent="0.25">
      <c r="A321" s="1">
        <v>1448</v>
      </c>
      <c r="B321" s="1">
        <v>8</v>
      </c>
      <c r="C321" s="1">
        <v>7.6300000000000001E-4</v>
      </c>
      <c r="D321" s="1">
        <v>1.86875E-4</v>
      </c>
      <c r="E321" s="1">
        <v>0.12905700000000001</v>
      </c>
      <c r="F321" s="1">
        <v>81088</v>
      </c>
      <c r="H321" s="1">
        <f t="shared" si="24"/>
        <v>1.10875E-4</v>
      </c>
      <c r="I321" s="1">
        <f t="shared" si="25"/>
        <v>7.6000000000000004E-5</v>
      </c>
      <c r="J321" s="5">
        <f t="shared" si="26"/>
        <v>0.59331103678929764</v>
      </c>
      <c r="L321" s="1">
        <f t="shared" si="29"/>
        <v>6.560773480662984E-3</v>
      </c>
      <c r="N321" s="3" t="str">
        <f t="shared" si="27"/>
        <v/>
      </c>
      <c r="O321" s="3" t="str">
        <f t="shared" si="28"/>
        <v/>
      </c>
    </row>
    <row r="322" spans="1:15" x14ac:dyDescent="0.25">
      <c r="A322" s="1">
        <v>1448</v>
      </c>
      <c r="B322" s="1">
        <v>16</v>
      </c>
      <c r="C322" s="1">
        <v>7.6825000000000005E-4</v>
      </c>
      <c r="D322" s="1">
        <v>2.2887499999999999E-4</v>
      </c>
      <c r="E322" s="1">
        <v>0.15806300000000001</v>
      </c>
      <c r="F322" s="1">
        <v>81088</v>
      </c>
      <c r="H322" s="1">
        <f t="shared" si="24"/>
        <v>1.10875E-4</v>
      </c>
      <c r="I322" s="1">
        <f t="shared" si="25"/>
        <v>1.18E-4</v>
      </c>
      <c r="J322" s="5">
        <f t="shared" si="26"/>
        <v>0.48443473511742219</v>
      </c>
      <c r="L322" s="1">
        <f t="shared" si="29"/>
        <v>5.093232044198895E-3</v>
      </c>
      <c r="N322" s="3" t="str">
        <f t="shared" si="27"/>
        <v/>
      </c>
      <c r="O322" s="3" t="str">
        <f t="shared" si="28"/>
        <v/>
      </c>
    </row>
    <row r="323" spans="1:15" x14ac:dyDescent="0.25">
      <c r="A323" s="1">
        <v>1448</v>
      </c>
      <c r="B323" s="1">
        <v>32</v>
      </c>
      <c r="C323" s="1">
        <v>7.2937499999999999E-4</v>
      </c>
      <c r="D323" s="1">
        <v>2.7912500000000002E-4</v>
      </c>
      <c r="E323" s="1">
        <v>0.19276599999999999</v>
      </c>
      <c r="F323" s="1">
        <v>81088</v>
      </c>
      <c r="H323" s="1">
        <f t="shared" si="24"/>
        <v>1.10875E-4</v>
      </c>
      <c r="I323" s="1">
        <f t="shared" si="25"/>
        <v>1.6825000000000002E-4</v>
      </c>
      <c r="J323" s="5">
        <f t="shared" si="26"/>
        <v>0.39722346618898341</v>
      </c>
      <c r="L323" s="1">
        <f t="shared" si="29"/>
        <v>3.631085980662984E-3</v>
      </c>
      <c r="N323" s="3" t="str">
        <f t="shared" si="27"/>
        <v/>
      </c>
      <c r="O323" s="3" t="str">
        <f t="shared" si="28"/>
        <v/>
      </c>
    </row>
    <row r="324" spans="1:15" x14ac:dyDescent="0.25">
      <c r="A324" s="1">
        <v>1448</v>
      </c>
      <c r="B324" s="1">
        <v>64</v>
      </c>
      <c r="C324" s="1">
        <v>7.6937499999999999E-4</v>
      </c>
      <c r="D324" s="1">
        <v>4.08E-4</v>
      </c>
      <c r="E324" s="1">
        <v>0.28176800000000002</v>
      </c>
      <c r="F324" s="1">
        <v>81088</v>
      </c>
      <c r="H324" s="1">
        <f t="shared" si="24"/>
        <v>1.10875E-4</v>
      </c>
      <c r="I324" s="1">
        <f t="shared" si="25"/>
        <v>2.9712499999999997E-4</v>
      </c>
      <c r="J324" s="5">
        <f t="shared" si="26"/>
        <v>0.27175245098039219</v>
      </c>
      <c r="L324" s="1">
        <f t="shared" si="29"/>
        <v>3.2062003625690605E-3</v>
      </c>
      <c r="N324" s="3" t="str">
        <f t="shared" si="27"/>
        <v/>
      </c>
      <c r="O324" s="3" t="str">
        <f t="shared" si="28"/>
        <v/>
      </c>
    </row>
    <row r="325" spans="1:15" x14ac:dyDescent="0.25">
      <c r="A325" s="1">
        <v>1448</v>
      </c>
      <c r="B325" s="1">
        <v>128</v>
      </c>
      <c r="C325" s="1">
        <v>7.3275E-4</v>
      </c>
      <c r="D325" s="1">
        <v>6.9737499999999997E-4</v>
      </c>
      <c r="E325" s="1">
        <v>0.48161300000000001</v>
      </c>
      <c r="F325" s="1">
        <v>81088</v>
      </c>
      <c r="H325" s="1">
        <f t="shared" si="24"/>
        <v>1.10875E-4</v>
      </c>
      <c r="I325" s="1">
        <f t="shared" si="25"/>
        <v>5.865E-4</v>
      </c>
      <c r="J325" s="5">
        <f t="shared" si="26"/>
        <v>0.15898906614088545</v>
      </c>
      <c r="L325" s="1">
        <f t="shared" si="29"/>
        <v>3.1643862223756907E-3</v>
      </c>
      <c r="N325" s="3" t="str">
        <f t="shared" si="27"/>
        <v/>
      </c>
      <c r="O325" s="3" t="str">
        <f t="shared" si="28"/>
        <v/>
      </c>
    </row>
    <row r="326" spans="1:15" x14ac:dyDescent="0.25">
      <c r="A326" s="1">
        <v>1448</v>
      </c>
      <c r="B326" s="1">
        <v>256</v>
      </c>
      <c r="C326" s="1">
        <v>7.3025E-4</v>
      </c>
      <c r="D326" s="1">
        <v>1.1347499999999999E-3</v>
      </c>
      <c r="E326" s="1">
        <v>0.783667</v>
      </c>
      <c r="F326" s="1">
        <v>81088</v>
      </c>
      <c r="H326" s="1">
        <f t="shared" si="24"/>
        <v>1.10875E-4</v>
      </c>
      <c r="I326" s="1">
        <f t="shared" si="25"/>
        <v>1.0238749999999998E-3</v>
      </c>
      <c r="J326" s="5">
        <f t="shared" si="26"/>
        <v>9.7708746419916281E-2</v>
      </c>
      <c r="L326" s="1">
        <f t="shared" si="29"/>
        <v>2.762093728418508E-3</v>
      </c>
      <c r="N326" s="3" t="str">
        <f t="shared" si="27"/>
        <v/>
      </c>
      <c r="O326" s="3" t="str">
        <f t="shared" si="28"/>
        <v/>
      </c>
    </row>
    <row r="327" spans="1:15" x14ac:dyDescent="0.25">
      <c r="A327" s="1">
        <v>1024</v>
      </c>
      <c r="B327" s="1">
        <v>0</v>
      </c>
      <c r="C327" s="1">
        <v>7.5774999999999996E-4</v>
      </c>
      <c r="D327" s="2">
        <v>9.8375000000000006E-5</v>
      </c>
      <c r="E327" s="1">
        <v>9.6069299999999996E-2</v>
      </c>
      <c r="F327" s="1">
        <v>57344</v>
      </c>
      <c r="H327" s="1">
        <f t="shared" si="24"/>
        <v>9.8375000000000006E-5</v>
      </c>
      <c r="I327" s="1">
        <f t="shared" si="25"/>
        <v>0</v>
      </c>
      <c r="J327" s="5">
        <f t="shared" si="26"/>
        <v>1</v>
      </c>
      <c r="L327" s="1">
        <f t="shared" si="29"/>
        <v>0</v>
      </c>
      <c r="N327" s="3">
        <f t="shared" si="27"/>
        <v>4.663298602287167</v>
      </c>
      <c r="O327" s="3">
        <f t="shared" si="28"/>
        <v>0.58291232528589587</v>
      </c>
    </row>
    <row r="328" spans="1:15" x14ac:dyDescent="0.25">
      <c r="A328" s="1">
        <v>1024</v>
      </c>
      <c r="B328" s="1">
        <v>1</v>
      </c>
      <c r="C328" s="1">
        <v>7.3837499999999999E-4</v>
      </c>
      <c r="D328" s="1">
        <v>1.5550000000000001E-4</v>
      </c>
      <c r="E328" s="1">
        <v>0.15185499999999999</v>
      </c>
      <c r="F328" s="1">
        <v>57344</v>
      </c>
      <c r="H328" s="1">
        <f t="shared" ref="H328:H336" si="30">IF(B328=0,D328,H327)</f>
        <v>9.8375000000000006E-5</v>
      </c>
      <c r="I328" s="1">
        <f t="shared" ref="I328:I336" si="31">D328-H328</f>
        <v>5.7125000000000006E-5</v>
      </c>
      <c r="J328" s="5">
        <f t="shared" ref="J328:J336" si="32">H328/(H328+I328)</f>
        <v>0.63263665594855301</v>
      </c>
      <c r="L328" s="1">
        <f t="shared" si="29"/>
        <v>5.5786132812500007E-2</v>
      </c>
      <c r="N328" s="3" t="str">
        <f t="shared" ref="N328:N336" si="33">IF(B328=0,F328*8/D328/1000000000,"")</f>
        <v/>
      </c>
      <c r="O328" s="3" t="str">
        <f t="shared" ref="O328:O336" si="34">IF(B328=0,F328*8/D328/1000000000/8,"")</f>
        <v/>
      </c>
    </row>
    <row r="329" spans="1:15" x14ac:dyDescent="0.25">
      <c r="A329" s="1">
        <v>1024</v>
      </c>
      <c r="B329" s="1">
        <v>2</v>
      </c>
      <c r="C329" s="1">
        <v>7.6000000000000004E-4</v>
      </c>
      <c r="D329" s="1">
        <v>1.5699999999999999E-4</v>
      </c>
      <c r="E329" s="1">
        <v>0.15332000000000001</v>
      </c>
      <c r="F329" s="1">
        <v>57344</v>
      </c>
      <c r="H329" s="1">
        <f t="shared" si="30"/>
        <v>9.8375000000000006E-5</v>
      </c>
      <c r="I329" s="1">
        <f t="shared" si="31"/>
        <v>5.8624999999999988E-5</v>
      </c>
      <c r="J329" s="5">
        <f t="shared" si="32"/>
        <v>0.62659235668789814</v>
      </c>
      <c r="L329" s="1">
        <f t="shared" ref="L329:L336" si="35">I329/MAX(B329,1)/A329*1000000</f>
        <v>2.8625488281249993E-2</v>
      </c>
      <c r="N329" s="3" t="str">
        <f t="shared" si="33"/>
        <v/>
      </c>
      <c r="O329" s="3" t="str">
        <f t="shared" si="34"/>
        <v/>
      </c>
    </row>
    <row r="330" spans="1:15" x14ac:dyDescent="0.25">
      <c r="A330" s="1">
        <v>1024</v>
      </c>
      <c r="B330" s="1">
        <v>4</v>
      </c>
      <c r="C330" s="1">
        <v>7.3050000000000003E-4</v>
      </c>
      <c r="D330" s="1">
        <v>1.6075E-4</v>
      </c>
      <c r="E330" s="1">
        <v>0.15698200000000001</v>
      </c>
      <c r="F330" s="1">
        <v>57344</v>
      </c>
      <c r="H330" s="1">
        <f t="shared" si="30"/>
        <v>9.8375000000000006E-5</v>
      </c>
      <c r="I330" s="1">
        <f t="shared" si="31"/>
        <v>6.2374999999999998E-5</v>
      </c>
      <c r="J330" s="5">
        <f t="shared" si="32"/>
        <v>0.61197511664074655</v>
      </c>
      <c r="L330" s="1">
        <f t="shared" si="35"/>
        <v>1.5228271484375E-2</v>
      </c>
      <c r="N330" s="3" t="str">
        <f t="shared" si="33"/>
        <v/>
      </c>
      <c r="O330" s="3" t="str">
        <f t="shared" si="34"/>
        <v/>
      </c>
    </row>
    <row r="331" spans="1:15" x14ac:dyDescent="0.25">
      <c r="A331" s="1">
        <v>1024</v>
      </c>
      <c r="B331" s="1">
        <v>8</v>
      </c>
      <c r="C331" s="1">
        <v>7.1774999999999996E-4</v>
      </c>
      <c r="D331" s="1">
        <v>2.2762499999999999E-4</v>
      </c>
      <c r="E331" s="1">
        <v>0.22228999999999999</v>
      </c>
      <c r="F331" s="1">
        <v>57344</v>
      </c>
      <c r="H331" s="1">
        <f t="shared" si="30"/>
        <v>9.8375000000000006E-5</v>
      </c>
      <c r="I331" s="1">
        <f t="shared" si="31"/>
        <v>1.2924999999999997E-4</v>
      </c>
      <c r="J331" s="5">
        <f t="shared" si="32"/>
        <v>0.43218012081274038</v>
      </c>
      <c r="L331" s="1">
        <f t="shared" si="35"/>
        <v>1.5777587890624997E-2</v>
      </c>
      <c r="N331" s="3" t="str">
        <f t="shared" si="33"/>
        <v/>
      </c>
      <c r="O331" s="3" t="str">
        <f t="shared" si="34"/>
        <v/>
      </c>
    </row>
    <row r="332" spans="1:15" x14ac:dyDescent="0.25">
      <c r="A332" s="1">
        <v>1024</v>
      </c>
      <c r="B332" s="1">
        <v>16</v>
      </c>
      <c r="C332" s="1">
        <v>7.2449999999999999E-4</v>
      </c>
      <c r="D332" s="1">
        <v>2.1075E-4</v>
      </c>
      <c r="E332" s="1">
        <v>0.20581099999999999</v>
      </c>
      <c r="F332" s="1">
        <v>57344</v>
      </c>
      <c r="H332" s="1">
        <f t="shared" si="30"/>
        <v>9.8375000000000006E-5</v>
      </c>
      <c r="I332" s="1">
        <f t="shared" si="31"/>
        <v>1.1237499999999999E-4</v>
      </c>
      <c r="J332" s="5">
        <f t="shared" si="32"/>
        <v>0.46678529062870705</v>
      </c>
      <c r="L332" s="1">
        <f t="shared" si="35"/>
        <v>6.85882568359375E-3</v>
      </c>
      <c r="N332" s="3" t="str">
        <f t="shared" si="33"/>
        <v/>
      </c>
      <c r="O332" s="3" t="str">
        <f t="shared" si="34"/>
        <v/>
      </c>
    </row>
    <row r="333" spans="1:15" x14ac:dyDescent="0.25">
      <c r="A333" s="1">
        <v>1024</v>
      </c>
      <c r="B333" s="1">
        <v>32</v>
      </c>
      <c r="C333" s="1">
        <v>7.6900000000000004E-4</v>
      </c>
      <c r="D333" s="1">
        <v>2.7062499999999998E-4</v>
      </c>
      <c r="E333" s="1">
        <v>0.26428200000000002</v>
      </c>
      <c r="F333" s="1">
        <v>57344</v>
      </c>
      <c r="H333" s="1">
        <f t="shared" si="30"/>
        <v>9.8375000000000006E-5</v>
      </c>
      <c r="I333" s="1">
        <f t="shared" si="31"/>
        <v>1.7224999999999999E-4</v>
      </c>
      <c r="J333" s="5">
        <f t="shared" si="32"/>
        <v>0.36351039260969981</v>
      </c>
      <c r="L333" s="1">
        <f t="shared" si="35"/>
        <v>5.2566528320312491E-3</v>
      </c>
      <c r="N333" s="3" t="str">
        <f t="shared" si="33"/>
        <v/>
      </c>
      <c r="O333" s="3" t="str">
        <f t="shared" si="34"/>
        <v/>
      </c>
    </row>
    <row r="334" spans="1:15" x14ac:dyDescent="0.25">
      <c r="A334" s="1">
        <v>1024</v>
      </c>
      <c r="B334" s="1">
        <v>64</v>
      </c>
      <c r="C334" s="1">
        <v>7.2499999999999995E-4</v>
      </c>
      <c r="D334" s="1">
        <v>3.9350000000000002E-4</v>
      </c>
      <c r="E334" s="1">
        <v>0.38427699999999998</v>
      </c>
      <c r="F334" s="1">
        <v>57344</v>
      </c>
      <c r="H334" s="1">
        <f t="shared" si="30"/>
        <v>9.8375000000000006E-5</v>
      </c>
      <c r="I334" s="1">
        <f t="shared" si="31"/>
        <v>2.9512500000000003E-4</v>
      </c>
      <c r="J334" s="5">
        <f t="shared" si="32"/>
        <v>0.25</v>
      </c>
      <c r="L334" s="1">
        <f t="shared" si="35"/>
        <v>4.5032501220703134E-3</v>
      </c>
      <c r="N334" s="3" t="str">
        <f t="shared" si="33"/>
        <v/>
      </c>
      <c r="O334" s="3" t="str">
        <f t="shared" si="34"/>
        <v/>
      </c>
    </row>
    <row r="335" spans="1:15" x14ac:dyDescent="0.25">
      <c r="A335" s="1">
        <v>1024</v>
      </c>
      <c r="B335" s="1">
        <v>128</v>
      </c>
      <c r="C335" s="1">
        <v>7.1325000000000002E-4</v>
      </c>
      <c r="D335" s="1">
        <v>6.3937499999999997E-4</v>
      </c>
      <c r="E335" s="1">
        <v>0.62439</v>
      </c>
      <c r="F335" s="1">
        <v>57344</v>
      </c>
      <c r="H335" s="1">
        <f t="shared" si="30"/>
        <v>9.8375000000000006E-5</v>
      </c>
      <c r="I335" s="1">
        <f t="shared" si="31"/>
        <v>5.4099999999999992E-4</v>
      </c>
      <c r="J335" s="5">
        <f t="shared" si="32"/>
        <v>0.15386119257087</v>
      </c>
      <c r="L335" s="1">
        <f t="shared" si="35"/>
        <v>4.1275024414062491E-3</v>
      </c>
      <c r="N335" s="3" t="str">
        <f t="shared" si="33"/>
        <v/>
      </c>
      <c r="O335" s="3" t="str">
        <f t="shared" si="34"/>
        <v/>
      </c>
    </row>
    <row r="336" spans="1:15" x14ac:dyDescent="0.25">
      <c r="A336" s="1">
        <v>1024</v>
      </c>
      <c r="B336" s="1">
        <v>256</v>
      </c>
      <c r="C336" s="1">
        <v>7.2000000000000005E-4</v>
      </c>
      <c r="D336" s="1">
        <v>1.1817500000000001E-3</v>
      </c>
      <c r="E336" s="1">
        <v>1.15405</v>
      </c>
      <c r="F336" s="1">
        <v>57344</v>
      </c>
      <c r="H336" s="1">
        <f t="shared" si="30"/>
        <v>9.8375000000000006E-5</v>
      </c>
      <c r="I336" s="1">
        <f t="shared" si="31"/>
        <v>1.0833750000000001E-3</v>
      </c>
      <c r="J336" s="5">
        <f t="shared" si="32"/>
        <v>8.3245187222339756E-2</v>
      </c>
      <c r="L336" s="1">
        <f t="shared" si="35"/>
        <v>4.1327476501464852E-3</v>
      </c>
      <c r="N336" s="3" t="str">
        <f t="shared" si="33"/>
        <v/>
      </c>
      <c r="O336" s="3" t="str">
        <f t="shared" si="34"/>
        <v/>
      </c>
    </row>
  </sheetData>
  <mergeCells count="3">
    <mergeCell ref="H1:I1"/>
    <mergeCell ref="K1:L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float</vt:lpstr>
      <vt:lpstr>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Racz Sandor</dc:creator>
  <cp:lastModifiedBy>Racz Sandor</cp:lastModifiedBy>
  <dcterms:created xsi:type="dcterms:W3CDTF">2020-10-14T07:36:42Z</dcterms:created>
  <dcterms:modified xsi:type="dcterms:W3CDTF">2020-10-15T07:08:30Z</dcterms:modified>
</cp:coreProperties>
</file>