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-patterns\"/>
    </mc:Choice>
  </mc:AlternateContent>
  <xr:revisionPtr revIDLastSave="0" documentId="13_ncr:1_{02F78AF8-9EFE-4BC9-B674-5558C34BF282}" xr6:coauthVersionLast="47" xr6:coauthVersionMax="47" xr10:uidLastSave="{00000000-0000-0000-0000-000000000000}"/>
  <bookViews>
    <workbookView xWindow="22932" yWindow="-108" windowWidth="23256" windowHeight="13176" firstSheet="3" activeTab="7" xr2:uid="{29A26D87-942B-43B7-AD34-EE95EC441B9F}"/>
  </bookViews>
  <sheets>
    <sheet name="Testing phase 1" sheetId="1" r:id="rId1"/>
    <sheet name="Testing phase 2" sheetId="3" r:id="rId2"/>
    <sheet name="Testing phase 3" sheetId="4" r:id="rId3"/>
    <sheet name="Testing phase 4" sheetId="5" r:id="rId4"/>
    <sheet name="Weight convention" sheetId="6" r:id="rId5"/>
    <sheet name="Testing phase 5" sheetId="7" r:id="rId6"/>
    <sheet name="Testing phase 6" sheetId="8" r:id="rId7"/>
    <sheet name="Testing phase 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L50" i="6"/>
  <c r="L48" i="6"/>
  <c r="L46" i="6"/>
  <c r="L44" i="6"/>
  <c r="L42" i="6"/>
  <c r="L40" i="6"/>
  <c r="L38" i="6"/>
  <c r="L36" i="6"/>
  <c r="L34" i="6"/>
  <c r="L32" i="6"/>
  <c r="L30" i="6"/>
  <c r="L28" i="6"/>
  <c r="L26" i="6"/>
  <c r="L24" i="6"/>
  <c r="L22" i="6"/>
  <c r="L20" i="6"/>
  <c r="L18" i="6"/>
  <c r="L16" i="6"/>
  <c r="L14" i="6"/>
  <c r="L12" i="6"/>
  <c r="L10" i="6"/>
  <c r="L8" i="6"/>
  <c r="L6" i="6"/>
  <c r="K51" i="6"/>
  <c r="K50" i="6"/>
  <c r="K47" i="6"/>
  <c r="K46" i="6"/>
  <c r="K43" i="6"/>
  <c r="K42" i="6"/>
  <c r="K39" i="6"/>
  <c r="K38" i="6"/>
  <c r="K35" i="6"/>
  <c r="K34" i="6"/>
  <c r="K31" i="6"/>
  <c r="K30" i="6"/>
  <c r="K27" i="6"/>
  <c r="K26" i="6"/>
  <c r="K23" i="6"/>
  <c r="N23" i="6" s="1"/>
  <c r="K22" i="6"/>
  <c r="K19" i="6"/>
  <c r="K18" i="6"/>
  <c r="K15" i="6"/>
  <c r="N15" i="6" s="1"/>
  <c r="K14" i="6"/>
  <c r="K11" i="6"/>
  <c r="K10" i="6"/>
  <c r="K7" i="6"/>
  <c r="K6" i="6"/>
  <c r="J49" i="6"/>
  <c r="J48" i="6"/>
  <c r="J47" i="6"/>
  <c r="J46" i="6"/>
  <c r="J41" i="6"/>
  <c r="J40" i="6"/>
  <c r="J39" i="6"/>
  <c r="J38" i="6"/>
  <c r="J31" i="6"/>
  <c r="J32" i="6"/>
  <c r="J33" i="6"/>
  <c r="J30" i="6"/>
  <c r="J23" i="6"/>
  <c r="J24" i="6"/>
  <c r="J25" i="6"/>
  <c r="N25" i="6" s="1"/>
  <c r="J22" i="6"/>
  <c r="J17" i="6"/>
  <c r="J15" i="6"/>
  <c r="J16" i="6"/>
  <c r="J14" i="6"/>
  <c r="J7" i="6"/>
  <c r="J8" i="6"/>
  <c r="J9" i="6"/>
  <c r="J6" i="6"/>
  <c r="I47" i="6"/>
  <c r="I48" i="6"/>
  <c r="I49" i="6"/>
  <c r="I50" i="6"/>
  <c r="I51" i="6"/>
  <c r="I52" i="6"/>
  <c r="I53" i="6"/>
  <c r="I46" i="6"/>
  <c r="I31" i="6"/>
  <c r="I32" i="6"/>
  <c r="I33" i="6"/>
  <c r="I34" i="6"/>
  <c r="I35" i="6"/>
  <c r="I36" i="6"/>
  <c r="I37" i="6"/>
  <c r="I30" i="6"/>
  <c r="I14" i="6"/>
  <c r="I15" i="6"/>
  <c r="I16" i="6"/>
  <c r="I17" i="6"/>
  <c r="N17" i="6" s="1"/>
  <c r="I18" i="6"/>
  <c r="I19" i="6"/>
  <c r="I20" i="6"/>
  <c r="I21" i="6"/>
  <c r="N21" i="6" s="1"/>
  <c r="I39" i="6"/>
  <c r="I40" i="6"/>
  <c r="I41" i="6"/>
  <c r="I42" i="6"/>
  <c r="I43" i="6"/>
  <c r="I44" i="6"/>
  <c r="I45" i="6"/>
  <c r="I38" i="6"/>
  <c r="I23" i="6"/>
  <c r="I24" i="6"/>
  <c r="I25" i="6"/>
  <c r="I26" i="6"/>
  <c r="I27" i="6"/>
  <c r="I28" i="6"/>
  <c r="I29" i="6"/>
  <c r="I22" i="6"/>
  <c r="I6" i="6"/>
  <c r="I7" i="6"/>
  <c r="I8" i="6"/>
  <c r="I9" i="6"/>
  <c r="N9" i="6" s="1"/>
  <c r="I10" i="6"/>
  <c r="I11" i="6"/>
  <c r="I12" i="6"/>
  <c r="I13" i="6"/>
  <c r="N13" i="6" s="1"/>
  <c r="H39" i="6"/>
  <c r="H40" i="6"/>
  <c r="H41" i="6"/>
  <c r="H42" i="6"/>
  <c r="H43" i="6"/>
  <c r="H44" i="6"/>
  <c r="H45" i="6"/>
  <c r="H46" i="6"/>
  <c r="N46" i="6" s="1"/>
  <c r="H47" i="6"/>
  <c r="H48" i="6"/>
  <c r="H49" i="6"/>
  <c r="N49" i="6" s="1"/>
  <c r="H50" i="6"/>
  <c r="N50" i="6" s="1"/>
  <c r="H51" i="6"/>
  <c r="H52" i="6"/>
  <c r="H53" i="6"/>
  <c r="N53" i="6" s="1"/>
  <c r="H38" i="6"/>
  <c r="H23" i="6"/>
  <c r="H24" i="6"/>
  <c r="H25" i="6"/>
  <c r="H26" i="6"/>
  <c r="N26" i="6" s="1"/>
  <c r="H27" i="6"/>
  <c r="H28" i="6"/>
  <c r="H29" i="6"/>
  <c r="H30" i="6"/>
  <c r="N30" i="6" s="1"/>
  <c r="H31" i="6"/>
  <c r="H32" i="6"/>
  <c r="H33" i="6"/>
  <c r="H34" i="6"/>
  <c r="N34" i="6" s="1"/>
  <c r="H35" i="6"/>
  <c r="H36" i="6"/>
  <c r="H37" i="6"/>
  <c r="H22" i="6"/>
  <c r="H7" i="6"/>
  <c r="H8" i="6"/>
  <c r="H9" i="6"/>
  <c r="H10" i="6"/>
  <c r="H11" i="6"/>
  <c r="H12" i="6"/>
  <c r="H13" i="6"/>
  <c r="H14" i="6"/>
  <c r="N14" i="6" s="1"/>
  <c r="H15" i="6"/>
  <c r="H16" i="6"/>
  <c r="H17" i="6"/>
  <c r="H18" i="6"/>
  <c r="H19" i="6"/>
  <c r="H20" i="6"/>
  <c r="H21" i="6"/>
  <c r="H6" i="6"/>
  <c r="N40" i="6"/>
  <c r="N32" i="6"/>
  <c r="N41" i="6"/>
  <c r="N33" i="6"/>
  <c r="N44" i="6"/>
  <c r="N36" i="6"/>
  <c r="N39" i="6"/>
  <c r="N31" i="6"/>
  <c r="N43" i="6"/>
  <c r="N35" i="6"/>
  <c r="N45" i="6"/>
  <c r="N37" i="6"/>
  <c r="N51" i="6"/>
  <c r="N52" i="6"/>
  <c r="N48" i="6"/>
  <c r="N24" i="6"/>
  <c r="N28" i="6"/>
  <c r="N20" i="6"/>
  <c r="N27" i="6"/>
  <c r="N19" i="6"/>
  <c r="N29" i="6"/>
  <c r="N11" i="6"/>
  <c r="N7" i="6"/>
  <c r="N12" i="6"/>
  <c r="N47" i="6" l="1"/>
  <c r="N16" i="6"/>
  <c r="N8" i="6"/>
  <c r="N42" i="6"/>
  <c r="N6" i="6"/>
  <c r="N18" i="6"/>
  <c r="N10" i="6"/>
  <c r="N38" i="6"/>
  <c r="N22" i="6"/>
</calcChain>
</file>

<file path=xl/sharedStrings.xml><?xml version="1.0" encoding="utf-8"?>
<sst xmlns="http://schemas.openxmlformats.org/spreadsheetml/2006/main" count="792" uniqueCount="89">
  <si>
    <t>Page</t>
  </si>
  <si>
    <t>Number of divs</t>
  </si>
  <si>
    <t>height</t>
  </si>
  <si>
    <t>width</t>
  </si>
  <si>
    <t>https://www.gralmedical.ro/analize/bilirubina-directa</t>
  </si>
  <si>
    <t>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</t>
  </si>
  <si>
    <t>SHEIN</t>
  </si>
  <si>
    <t>Iasi - YouDeal</t>
  </si>
  <si>
    <t>https://www.salonprovider.ro/produse/tratament-pentru-par-cu-12-efecte-incredible-milk-150-ml-milk-shake--3218#6468</t>
  </si>
  <si>
    <t>https://outletmag.ro/politica-de-confidentialitate</t>
  </si>
  <si>
    <t>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</t>
  </si>
  <si>
    <t>https://forum.softpedia.com/topic/918834-fragi-de-padure/</t>
  </si>
  <si>
    <t>https://cliniciledrleahu.ro/clinicile-dentare-dr-leahu-cluj/</t>
  </si>
  <si>
    <t>https://www.pgadmin.org/download/</t>
  </si>
  <si>
    <t>https://www.enterprisedb.com/downloads/postgres-postgresql-downloads</t>
  </si>
  <si>
    <t>https://www.blazemeter.com/blog/import-lodash-libraries</t>
  </si>
  <si>
    <t xml:space="preserve"> </t>
  </si>
  <si>
    <t>No results because there is a big div and inside of it we should look for info</t>
  </si>
  <si>
    <t>Has X button</t>
  </si>
  <si>
    <t>Has reject button on first div</t>
  </si>
  <si>
    <t>Has reject button after pressing "select cookies"</t>
  </si>
  <si>
    <t>Div "select cookies"</t>
  </si>
  <si>
    <t>NO</t>
  </si>
  <si>
    <t>YES</t>
  </si>
  <si>
    <t>NO (don't need it)</t>
  </si>
  <si>
    <t>&lt;div id="onetrust-pc-btn-container"&gt;&lt;button id="onetrust-pc-btn-handler"&gt;Customize&lt;/button&gt;&lt;/div&gt;</t>
  </si>
  <si>
    <t xml:space="preserve">Div "reject" </t>
  </si>
  <si>
    <t>Div "x"</t>
  </si>
  <si>
    <t>&lt;button mode="secondary" size="large" class=" css-1hy2vtq"&gt;&lt;span&gt;MAI MULTE OPȚIUNI&lt;/span&gt;&lt;/button&gt;</t>
  </si>
  <si>
    <t>&lt;button mode="link" size="small" class=" css-8rroe4"&gt;RESPINGERE TOTALĂ&lt;/button&gt;</t>
  </si>
  <si>
    <t>-</t>
  </si>
  <si>
    <t>SEE NOTEPAD</t>
  </si>
  <si>
    <t>&lt;button mode="secondary" size="large" class=" css-17a6g85"&gt;&lt;span&gt;MORE OPTIONS&lt;/span&gt;&lt;/button&gt;</t>
  </si>
  <si>
    <t>&lt;button mode="link" size="small" class=" css-1sbgruk"&gt;REJECT ALL&lt;/button&gt;</t>
  </si>
  <si>
    <t>&lt;a href="/accept-policy/false" class="btn btn-outline-primary btn-lg"&gt;Nu sunt de acord&lt;/a&gt;</t>
  </si>
  <si>
    <t>???</t>
  </si>
  <si>
    <t>https://www.giantbomb.com/</t>
  </si>
  <si>
    <t>https://www.makita.ro/</t>
  </si>
  <si>
    <t>https://www.blitz.ro/cluj-napoca</t>
  </si>
  <si>
    <t>&lt;button id="onetrust-pc-btn-handler"&gt;Show Purposes&lt;/button&gt;</t>
  </si>
  <si>
    <t>https://www.onetrust.com/products/cookie-consent/</t>
  </si>
  <si>
    <r>
      <t>&lt;div class="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Btn-pYoje"&gt;Customise cookies&lt;/div&gt;</t>
    </r>
  </si>
  <si>
    <r>
      <t>&lt;button id="onetrust-pc-btn-handler" class="cookie-</t>
    </r>
    <r>
      <rPr>
        <sz val="11"/>
        <color theme="8" tint="0.39997558519241921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>-link"&gt;Cookies verwalten&lt;/button&gt;</t>
    </r>
  </si>
  <si>
    <r>
      <t>&lt;button id="CybotCookiebotDialogBodyLevelButton</t>
    </r>
    <r>
      <rPr>
        <sz val="11"/>
        <color theme="8" tint="0.39997558519241921"/>
        <rFont val="Aptos Narrow"/>
        <family val="2"/>
        <scheme val="minor"/>
      </rPr>
      <t>Custom</t>
    </r>
    <r>
      <rPr>
        <sz val="11"/>
        <color theme="1"/>
        <rFont val="Aptos Narrow"/>
        <family val="2"/>
        <scheme val="minor"/>
      </rPr>
      <t>ize" class="CybotCookiebotDialogBodyButton" tabindex="0" lang="ro"&gt;Personalizează&lt;div class="CybotCookiebotDialogArrow"&gt;&lt;/div&gt;&lt;/button&gt;</t>
    </r>
  </si>
  <si>
    <r>
      <t>&lt;button class="cmplz-btn cmplz-view-</t>
    </r>
    <r>
      <rPr>
        <sz val="11"/>
        <color theme="8" tint="0.39997558519241921"/>
        <rFont val="Aptos Narrow"/>
        <family val="2"/>
        <scheme val="minor"/>
      </rPr>
      <t>preferences</t>
    </r>
    <r>
      <rPr>
        <sz val="11"/>
        <color theme="1"/>
        <rFont val="Aptos Narrow"/>
        <family val="2"/>
        <scheme val="minor"/>
      </rPr>
      <t>"&gt;Setari cookie&lt;/button&gt;</t>
    </r>
  </si>
  <si>
    <r>
      <t>&lt;button class="mgbutton moove-gdpr-infobar-</t>
    </r>
    <r>
      <rPr>
        <sz val="11"/>
        <color theme="8" tint="0.39997558519241921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>-btn change-settings-button gdpr-fbo-2" data-href="#moove_gdpr_cookie_modal" aria-label="Setari cookie-uri"&gt;Setari cookie-uri&lt;/button&gt;</t>
    </r>
  </si>
  <si>
    <r>
      <t>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-all-handler"&gt;Reject All&lt;/button&gt;</t>
    </r>
  </si>
  <si>
    <r>
      <t>&lt;a class="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AllButtonLower" tabindex="0" role="button" style=""&gt;Decline All&lt;/a&gt;</t>
    </r>
  </si>
  <si>
    <r>
      <t>&lt;button id="CybotCookiebotDialogBodyButton</t>
    </r>
    <r>
      <rPr>
        <sz val="11"/>
        <color rgb="FFFF0000"/>
        <rFont val="Aptos Narrow"/>
        <family val="2"/>
        <scheme val="minor"/>
      </rPr>
      <t>Decline</t>
    </r>
    <r>
      <rPr>
        <sz val="11"/>
        <color theme="1"/>
        <rFont val="Aptos Narrow"/>
        <family val="2"/>
        <scheme val="minor"/>
      </rPr>
      <t>" class="CybotCookiebotDialogBodyButton" tabindex="0" lang="ro"&gt;Respinge&lt;/button&gt;</t>
    </r>
  </si>
  <si>
    <r>
      <t>&lt;a href="politica-de-confidentialitate" id="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GDPR"&gt;Refuz&lt;/a&gt;</t>
    </r>
  </si>
  <si>
    <r>
      <t>&lt;div id="onetrust-reject-btn-container"&gt;&lt;button id="onetrust-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-all-handler"&gt;Decline&lt;/button&gt;&lt;/div&gt;</t>
    </r>
  </si>
  <si>
    <r>
      <t>&lt;button class="mgbutton moove-gdpr-modal-</t>
    </r>
    <r>
      <rPr>
        <sz val="11"/>
        <color rgb="FFFF0000"/>
        <rFont val="Aptos Narrow"/>
        <family val="2"/>
        <scheme val="minor"/>
      </rPr>
      <t>reject</t>
    </r>
    <r>
      <rPr>
        <sz val="11"/>
        <color theme="1"/>
        <rFont val="Aptos Narrow"/>
        <family val="2"/>
        <scheme val="minor"/>
      </rPr>
      <t>-all button-visible" aria-label="Respinge tot"&gt;Respinge tot&lt;/button&gt;</t>
    </r>
  </si>
  <si>
    <r>
      <t>&lt;div id="cookiescript_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" tabindex="0" role="button" aria-label="Close"&gt;×&lt;/div&gt;</t>
    </r>
  </si>
  <si>
    <r>
      <t>&lt;div id="onetrust-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-btn-container"&gt;&lt;button class="onetrust-close-btn-handler onetrust-close-btn-ui banner-close-button ot-close-icon" style="background-image: url(&amp;quot;https://cdn.cookielaw.org/logos/static/ot_close.svg&amp;quot;);" aria-label="Close"&gt;&lt;/button&gt;&lt;/div&gt;</t>
    </r>
  </si>
  <si>
    <r>
      <t>&lt;button class="cookies__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 xml:space="preserve"> icon icon-close" title="Close cookies"&gt;&lt;/button&gt;</t>
    </r>
  </si>
  <si>
    <t>&lt;div id="onetrust-pc-btn-container"&gt;&lt;button id="onetrust-pc-btn-handler"&gt;Adjust my preferences&lt;/button&gt;&lt;/div&gt;</t>
  </si>
  <si>
    <r>
      <t>&lt;div class="ot-btn-subcntr"&gt;&lt;button class="ot-pc-</t>
    </r>
    <r>
      <rPr>
        <sz val="11"/>
        <color rgb="FFFF0000"/>
        <rFont val="Aptos Narrow"/>
        <family val="2"/>
        <scheme val="minor"/>
      </rPr>
      <t>refuse</t>
    </r>
    <r>
      <rPr>
        <sz val="11"/>
        <color theme="1"/>
        <rFont val="Aptos Narrow"/>
        <family val="2"/>
        <scheme val="minor"/>
      </rPr>
      <t>-all-handler" tabindex="0"&gt;Accept only necessary&lt;/button&gt; &lt;/div&gt;</t>
    </r>
  </si>
  <si>
    <r>
      <t>&lt;button class="qc-cmp2-</t>
    </r>
    <r>
      <rPr>
        <sz val="11"/>
        <color theme="7"/>
        <rFont val="Aptos Narrow"/>
        <family val="2"/>
        <scheme val="minor"/>
      </rPr>
      <t>close</t>
    </r>
    <r>
      <rPr>
        <sz val="11"/>
        <color theme="1"/>
        <rFont val="Aptos Narrow"/>
        <family val="2"/>
        <scheme val="minor"/>
      </rPr>
      <t>-icon" aria-label="Disagree"&gt;&lt;/button&gt;</t>
    </r>
  </si>
  <si>
    <t>BUTTON</t>
  </si>
  <si>
    <t>DIV</t>
  </si>
  <si>
    <t>ID</t>
  </si>
  <si>
    <t>CLASS</t>
  </si>
  <si>
    <t>ARIA-LABEL</t>
  </si>
  <si>
    <t>COOKIE/GDPR</t>
  </si>
  <si>
    <t>ALL</t>
  </si>
  <si>
    <t>WRAP</t>
  </si>
  <si>
    <t>NO COOKIE/GDPR</t>
  </si>
  <si>
    <t>NO ALL</t>
  </si>
  <si>
    <t>NO WRAP</t>
  </si>
  <si>
    <t>Finds the button for basket</t>
  </si>
  <si>
    <t>Still 0 :))))</t>
  </si>
  <si>
    <t>Gaseste doar butonul de customise</t>
  </si>
  <si>
    <t>KO pt btonul de customise si close</t>
  </si>
  <si>
    <t>Nu gaseste niciun buton</t>
  </si>
  <si>
    <t>Gaseste tot &lt;3</t>
  </si>
  <si>
    <t>Nu prea ok</t>
  </si>
  <si>
    <t>KO pt butonul de close</t>
  </si>
  <si>
    <t>ok</t>
  </si>
  <si>
    <t>ok-ish</t>
  </si>
  <si>
    <t>Nope, look better</t>
  </si>
  <si>
    <t>Cookie div</t>
  </si>
  <si>
    <t>reject Button</t>
  </si>
  <si>
    <t>close button</t>
  </si>
  <si>
    <t>preferences button</t>
  </si>
  <si>
    <t>can it be actioned?</t>
  </si>
  <si>
    <t>X</t>
  </si>
  <si>
    <t>Check again - Finds settings button, but is not the right one</t>
  </si>
  <si>
    <t>Check again - doesn't find the close button</t>
  </si>
  <si>
    <t>Check again - close button is not displayed, but it is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</si>
</sst>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1" fillId="0" borderId="0" xfId="1" applyFill="1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4" borderId="0" xfId="0" applyFill="1"/>
    <xf numFmtId="0" fontId="5" fillId="0" borderId="0" xfId="0" applyFont="1"/>
    <xf numFmtId="0" fontId="2" fillId="4" borderId="0" xfId="0" applyFont="1" applyFill="1"/>
    <xf numFmtId="0" fontId="1" fillId="4" borderId="0" xfId="1" applyFill="1"/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13" Type="http://schemas.openxmlformats.org/officeDocument/2006/relationships/hyperlink" Target="https://www.onetrust.com/products/cookie-consent/" TargetMode="External"/><Relationship Id="rId3" Type="http://schemas.openxmlformats.org/officeDocument/2006/relationships/hyperlink" Target="https://outletmag.ro/politica-de-confidentialitate" TargetMode="External"/><Relationship Id="rId7" Type="http://schemas.openxmlformats.org/officeDocument/2006/relationships/hyperlink" Target="https://forum.softpedia.com/topic/918834-fragi-de-padure/" TargetMode="External"/><Relationship Id="rId12" Type="http://schemas.openxmlformats.org/officeDocument/2006/relationships/hyperlink" Target="https://www.makita.ro/" TargetMode="External"/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giantbomb.com/" TargetMode="External"/><Relationship Id="rId5" Type="http://schemas.openxmlformats.org/officeDocument/2006/relationships/hyperlink" Target="https://www.blazemeter.com/blog/import-lodash-libraries" TargetMode="External"/><Relationship Id="rId10" Type="http://schemas.openxmlformats.org/officeDocument/2006/relationships/hyperlink" Target="https://www.pgadmin.org/download/" TargetMode="External"/><Relationship Id="rId4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9" Type="http://schemas.openxmlformats.org/officeDocument/2006/relationships/hyperlink" Target="https://www.enterprisedb.com/downloads/postgres-postgresql-download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makita.ro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13" Type="http://schemas.openxmlformats.org/officeDocument/2006/relationships/hyperlink" Target="https://www.blitz.ro/cluj-napoca" TargetMode="External"/><Relationship Id="rId3" Type="http://schemas.openxmlformats.org/officeDocument/2006/relationships/hyperlink" Target="https://www.pgadmin.org/download/" TargetMode="External"/><Relationship Id="rId7" Type="http://schemas.openxmlformats.org/officeDocument/2006/relationships/hyperlink" Target="https://www.blazemeter.com/blog/import-lodash-libraries" TargetMode="External"/><Relationship Id="rId12" Type="http://schemas.openxmlformats.org/officeDocument/2006/relationships/hyperlink" Target="https://www.giantbomb.com/" TargetMode="External"/><Relationship Id="rId2" Type="http://schemas.openxmlformats.org/officeDocument/2006/relationships/hyperlink" Target="https://www.enterprisedb.com/downloads/postgres-postgresql-downloads" TargetMode="External"/><Relationship Id="rId1" Type="http://schemas.openxmlformats.org/officeDocument/2006/relationships/hyperlink" Target="https://www.youdeal.ro/iasi" TargetMode="External"/><Relationship Id="rId6" Type="http://schemas.openxmlformats.org/officeDocument/2006/relationships/hyperlink" Target="https://cliniciledrleahu.ro/clinicile-dentare-dr-leahu-cluj/" TargetMode="External"/><Relationship Id="rId11" Type="http://schemas.openxmlformats.org/officeDocument/2006/relationships/hyperlink" Target="https://www.makita.ro/" TargetMode="External"/><Relationship Id="rId5" Type="http://schemas.openxmlformats.org/officeDocument/2006/relationships/hyperlink" Target="https://forum.softpedia.com/topic/918834-fragi-de-padure/" TargetMode="External"/><Relationship Id="rId10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gralmedical.ro/analize/bilirubina-directa" TargetMode="External"/><Relationship Id="rId9" Type="http://schemas.openxmlformats.org/officeDocument/2006/relationships/hyperlink" Target="https://outletmag.ro/politica-de-confidentialitate" TargetMode="External"/><Relationship Id="rId14" Type="http://schemas.openxmlformats.org/officeDocument/2006/relationships/hyperlink" Target="https://www.onetrust.com/products/cookie-cons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88E1-07C2-4438-87C9-DFEAF3624581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1" t="s">
        <v>7</v>
      </c>
      <c r="C5">
        <v>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1" t="s">
        <v>14</v>
      </c>
      <c r="C7">
        <v>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1" t="s">
        <v>8</v>
      </c>
      <c r="C9">
        <v>1</v>
      </c>
      <c r="D9">
        <v>235</v>
      </c>
      <c r="E9">
        <v>2560</v>
      </c>
    </row>
    <row r="10" spans="1:5" x14ac:dyDescent="0.3">
      <c r="A10">
        <v>8</v>
      </c>
      <c r="B10" s="1" t="s">
        <v>9</v>
      </c>
      <c r="C10">
        <v>1</v>
      </c>
      <c r="D10">
        <v>202</v>
      </c>
      <c r="E10">
        <v>2560</v>
      </c>
    </row>
    <row r="11" spans="1:5" x14ac:dyDescent="0.3">
      <c r="A11">
        <v>9</v>
      </c>
      <c r="B11" s="1" t="s">
        <v>10</v>
      </c>
      <c r="C11">
        <v>1</v>
      </c>
      <c r="D11">
        <v>0</v>
      </c>
      <c r="E11">
        <v>2560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1" t="s">
        <v>15</v>
      </c>
      <c r="C13">
        <v>1</v>
      </c>
      <c r="D13">
        <v>64</v>
      </c>
      <c r="E13">
        <v>64</v>
      </c>
    </row>
    <row r="14" spans="1:5" x14ac:dyDescent="0.3">
      <c r="A14">
        <v>12</v>
      </c>
      <c r="B14" s="1" t="s">
        <v>12</v>
      </c>
      <c r="C14">
        <v>2</v>
      </c>
      <c r="D14">
        <v>0</v>
      </c>
      <c r="E14">
        <v>0</v>
      </c>
    </row>
  </sheetData>
  <sortState xmlns:xlrd2="http://schemas.microsoft.com/office/spreadsheetml/2017/richdata2" ref="A3:E14">
    <sortCondition ref="C1:C14"/>
  </sortState>
  <hyperlinks>
    <hyperlink ref="B5" r:id="rId1" display="https://www.youdeal.ro/iasi" xr:uid="{98A2431F-4D0A-4572-90A4-2E51F9447E35}"/>
    <hyperlink ref="B9" r:id="rId2" location="6468" xr:uid="{111B0D08-DC1A-4DBB-9ECC-C5F270836E4E}"/>
    <hyperlink ref="B10" r:id="rId3" xr:uid="{624940F1-567F-42ED-B197-B88202746E43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969220C-FF2B-4DB1-83F4-547C43F1AE38}"/>
    <hyperlink ref="B13" r:id="rId5" xr:uid="{6C9DC17C-150E-472F-B8E6-04B55FA192C5}"/>
    <hyperlink ref="B14" r:id="rId6" xr:uid="{5967D9D2-A865-4C38-8954-B6BE51989855}"/>
    <hyperlink ref="B12" r:id="rId7" xr:uid="{9533B587-ACE8-48EE-A7F8-81EB68A08C2B}"/>
    <hyperlink ref="B8" r:id="rId8" xr:uid="{324FA744-A239-4D81-8343-6B0B787B9372}"/>
    <hyperlink ref="B7" r:id="rId9" xr:uid="{28BD90B5-F257-4550-B1C1-B4DC060B4276}"/>
    <hyperlink ref="B6" r:id="rId10" xr:uid="{93B637F0-C5FB-4481-8DF5-01028855AF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F556-4FCE-4387-B0A5-42EE745AE473}">
  <dimension ref="A2:E14"/>
  <sheetViews>
    <sheetView workbookViewId="0">
      <selection activeCell="A3" sqref="A3:A14"/>
    </sheetView>
  </sheetViews>
  <sheetFormatPr defaultRowHeight="14.4" x14ac:dyDescent="0.3"/>
  <cols>
    <col min="3" max="3" width="16.6640625" customWidth="1"/>
    <col min="4" max="4" width="12.109375" customWidth="1"/>
    <col min="5" max="5" width="9.88671875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t="s">
        <v>5</v>
      </c>
      <c r="C3">
        <v>0</v>
      </c>
    </row>
    <row r="4" spans="1:5" x14ac:dyDescent="0.3">
      <c r="A4">
        <v>2</v>
      </c>
      <c r="B4" t="s">
        <v>6</v>
      </c>
      <c r="C4">
        <v>0</v>
      </c>
    </row>
    <row r="5" spans="1:5" x14ac:dyDescent="0.3">
      <c r="A5">
        <v>3</v>
      </c>
      <c r="B5" s="4" t="s">
        <v>7</v>
      </c>
      <c r="C5" s="5">
        <v>1</v>
      </c>
      <c r="D5" s="5">
        <v>76</v>
      </c>
      <c r="E5" s="5">
        <v>2560</v>
      </c>
    </row>
    <row r="6" spans="1:5" x14ac:dyDescent="0.3">
      <c r="A6">
        <v>4</v>
      </c>
      <c r="B6" s="1" t="s">
        <v>13</v>
      </c>
      <c r="C6">
        <v>0</v>
      </c>
    </row>
    <row r="7" spans="1:5" x14ac:dyDescent="0.3">
      <c r="A7">
        <v>5</v>
      </c>
      <c r="B7" s="4" t="s">
        <v>14</v>
      </c>
      <c r="C7" s="5">
        <v>1</v>
      </c>
      <c r="D7" s="5">
        <v>839</v>
      </c>
      <c r="E7" s="5">
        <v>660</v>
      </c>
    </row>
    <row r="8" spans="1:5" x14ac:dyDescent="0.3">
      <c r="A8">
        <v>6</v>
      </c>
      <c r="B8" s="1" t="s">
        <v>4</v>
      </c>
      <c r="C8">
        <v>1</v>
      </c>
      <c r="D8">
        <v>1192</v>
      </c>
      <c r="E8">
        <v>2560</v>
      </c>
    </row>
    <row r="9" spans="1:5" x14ac:dyDescent="0.3">
      <c r="A9">
        <v>7</v>
      </c>
      <c r="B9" s="2" t="s">
        <v>8</v>
      </c>
      <c r="C9" s="3">
        <v>2</v>
      </c>
      <c r="D9" s="3">
        <v>235</v>
      </c>
      <c r="E9" s="3">
        <v>2560</v>
      </c>
    </row>
    <row r="10" spans="1:5" x14ac:dyDescent="0.3">
      <c r="A10">
        <v>8</v>
      </c>
      <c r="B10" s="2" t="s">
        <v>9</v>
      </c>
      <c r="C10" s="3">
        <v>2</v>
      </c>
      <c r="D10" s="3">
        <v>202</v>
      </c>
      <c r="E10" s="3">
        <v>2560</v>
      </c>
    </row>
    <row r="11" spans="1:5" x14ac:dyDescent="0.3">
      <c r="A11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5" x14ac:dyDescent="0.3">
      <c r="A12">
        <v>10</v>
      </c>
      <c r="B12" s="1" t="s">
        <v>11</v>
      </c>
      <c r="C12">
        <v>1</v>
      </c>
      <c r="D12">
        <v>78</v>
      </c>
      <c r="E12">
        <v>2560</v>
      </c>
    </row>
    <row r="13" spans="1:5" x14ac:dyDescent="0.3">
      <c r="A13">
        <v>11</v>
      </c>
      <c r="B13" s="4" t="s">
        <v>15</v>
      </c>
      <c r="C13" s="5">
        <v>1</v>
      </c>
      <c r="D13" s="5">
        <v>226</v>
      </c>
      <c r="E13" s="5">
        <v>2048</v>
      </c>
    </row>
    <row r="14" spans="1:5" x14ac:dyDescent="0.3">
      <c r="A14">
        <v>12</v>
      </c>
      <c r="B14" s="4" t="s">
        <v>12</v>
      </c>
      <c r="C14" s="5">
        <v>1</v>
      </c>
      <c r="D14" s="5">
        <v>276</v>
      </c>
      <c r="E14" s="5">
        <v>650</v>
      </c>
    </row>
  </sheetData>
  <hyperlinks>
    <hyperlink ref="B5" r:id="rId1" display="https://www.youdeal.ro/iasi" xr:uid="{04BB8B05-693A-43D5-8AC1-5BF9FD42F37A}"/>
    <hyperlink ref="B9" r:id="rId2" location="6468" xr:uid="{12630F07-19E6-401D-915A-54C60485D558}"/>
    <hyperlink ref="B10" r:id="rId3" xr:uid="{129B6192-072A-46E6-867E-9C15C240DD49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0A92007-36D3-4FB4-BC35-3671D2485743}"/>
    <hyperlink ref="B13" r:id="rId5" xr:uid="{A4EECCB2-7321-4BA5-8EE5-A3525FE51F3B}"/>
    <hyperlink ref="B14" r:id="rId6" xr:uid="{E9A2C33E-F64B-46D3-BAD1-3B2C91ACA23C}"/>
    <hyperlink ref="B12" r:id="rId7" xr:uid="{DD788729-1CA6-48F2-9A6A-B6227A30CEB1}"/>
    <hyperlink ref="B8" r:id="rId8" xr:uid="{ED30A7AF-0FDC-4C2E-83F4-29491714F2B6}"/>
    <hyperlink ref="B7" r:id="rId9" xr:uid="{CF801DD5-0FC2-4107-92D0-BD6B62BDF78E}"/>
    <hyperlink ref="B6" r:id="rId10" xr:uid="{03D017B3-D6E5-4671-B253-C3D0888C7E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5BD3-7B10-42B8-B1E1-4B38A88F2ABA}">
  <dimension ref="A2:L18"/>
  <sheetViews>
    <sheetView topLeftCell="A13" workbookViewId="0">
      <selection activeCell="J14" sqref="J14"/>
    </sheetView>
  </sheetViews>
  <sheetFormatPr defaultRowHeight="14.4" x14ac:dyDescent="0.3"/>
  <cols>
    <col min="2" max="2" width="19.109375" customWidth="1"/>
    <col min="3" max="3" width="12.88671875" bestFit="1" customWidth="1"/>
    <col min="6" max="6" width="18.109375" customWidth="1"/>
    <col min="7" max="7" width="12.6640625" customWidth="1"/>
    <col min="8" max="8" width="25" customWidth="1"/>
    <col min="9" max="10" width="17.44140625" customWidth="1"/>
    <col min="11" max="11" width="16.5546875" customWidth="1"/>
    <col min="12" max="12" width="17.77734375" customWidth="1"/>
  </cols>
  <sheetData>
    <row r="2" spans="1:12" ht="43.2" x14ac:dyDescent="0.3">
      <c r="B2" s="9" t="s">
        <v>0</v>
      </c>
      <c r="C2" s="9" t="s">
        <v>1</v>
      </c>
      <c r="D2" s="9" t="s">
        <v>2</v>
      </c>
      <c r="E2" s="9" t="s">
        <v>3</v>
      </c>
      <c r="F2" s="9"/>
      <c r="G2" s="9" t="s">
        <v>18</v>
      </c>
      <c r="H2" s="9" t="s">
        <v>19</v>
      </c>
      <c r="I2" s="8" t="s">
        <v>20</v>
      </c>
      <c r="J2" s="9" t="s">
        <v>21</v>
      </c>
      <c r="K2" s="9" t="s">
        <v>26</v>
      </c>
      <c r="L2" s="9" t="s">
        <v>27</v>
      </c>
    </row>
    <row r="3" spans="1:12" ht="57.6" x14ac:dyDescent="0.3">
      <c r="A3">
        <v>1</v>
      </c>
      <c r="B3" t="s">
        <v>5</v>
      </c>
      <c r="C3">
        <v>0</v>
      </c>
      <c r="G3" t="s">
        <v>22</v>
      </c>
      <c r="H3" t="s">
        <v>23</v>
      </c>
      <c r="I3" t="s">
        <v>22</v>
      </c>
      <c r="J3" s="11" t="s">
        <v>41</v>
      </c>
      <c r="K3" s="11" t="s">
        <v>35</v>
      </c>
      <c r="L3" s="10" t="s">
        <v>30</v>
      </c>
    </row>
    <row r="4" spans="1:12" ht="86.4" x14ac:dyDescent="0.3">
      <c r="A4">
        <v>2</v>
      </c>
      <c r="B4" t="s">
        <v>6</v>
      </c>
      <c r="C4">
        <v>0</v>
      </c>
      <c r="G4" t="s">
        <v>22</v>
      </c>
      <c r="H4" t="s">
        <v>23</v>
      </c>
      <c r="I4" t="s">
        <v>22</v>
      </c>
      <c r="J4" s="11" t="s">
        <v>42</v>
      </c>
      <c r="K4" s="11" t="s">
        <v>46</v>
      </c>
      <c r="L4" s="10" t="s">
        <v>30</v>
      </c>
    </row>
    <row r="5" spans="1:12" ht="86.4" x14ac:dyDescent="0.3">
      <c r="A5">
        <v>3</v>
      </c>
      <c r="B5" s="6" t="s">
        <v>7</v>
      </c>
      <c r="C5">
        <v>1</v>
      </c>
      <c r="D5">
        <v>76</v>
      </c>
      <c r="E5">
        <v>2560</v>
      </c>
      <c r="G5" t="s">
        <v>22</v>
      </c>
      <c r="H5" t="s">
        <v>23</v>
      </c>
      <c r="I5" t="s">
        <v>22</v>
      </c>
      <c r="J5" s="11" t="s">
        <v>30</v>
      </c>
      <c r="K5" s="11" t="s">
        <v>34</v>
      </c>
      <c r="L5" s="10" t="s">
        <v>30</v>
      </c>
    </row>
    <row r="6" spans="1:12" ht="115.2" x14ac:dyDescent="0.3">
      <c r="A6">
        <v>4</v>
      </c>
      <c r="B6" s="6" t="s">
        <v>13</v>
      </c>
      <c r="C6">
        <v>0</v>
      </c>
      <c r="G6" t="s">
        <v>23</v>
      </c>
      <c r="H6" t="s">
        <v>22</v>
      </c>
      <c r="I6" t="s">
        <v>23</v>
      </c>
      <c r="J6" s="11" t="s">
        <v>32</v>
      </c>
      <c r="K6" s="11" t="s">
        <v>33</v>
      </c>
      <c r="L6" s="10" t="s">
        <v>57</v>
      </c>
    </row>
    <row r="7" spans="1:12" ht="100.8" x14ac:dyDescent="0.3">
      <c r="A7">
        <v>5</v>
      </c>
      <c r="B7" s="6" t="s">
        <v>14</v>
      </c>
      <c r="C7">
        <v>1</v>
      </c>
      <c r="D7">
        <v>839</v>
      </c>
      <c r="E7">
        <v>660</v>
      </c>
      <c r="G7" t="s">
        <v>22</v>
      </c>
      <c r="H7" t="s">
        <v>23</v>
      </c>
      <c r="I7" t="s">
        <v>22</v>
      </c>
      <c r="J7" s="11" t="s">
        <v>30</v>
      </c>
      <c r="K7" s="11" t="s">
        <v>47</v>
      </c>
      <c r="L7" s="10" t="s">
        <v>30</v>
      </c>
    </row>
    <row r="8" spans="1:12" ht="129.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G8" t="s">
        <v>23</v>
      </c>
      <c r="H8" t="s">
        <v>23</v>
      </c>
      <c r="J8" s="11" t="s">
        <v>31</v>
      </c>
      <c r="K8" s="11" t="s">
        <v>48</v>
      </c>
      <c r="L8" s="10" t="s">
        <v>52</v>
      </c>
    </row>
    <row r="9" spans="1:12" ht="172.8" x14ac:dyDescent="0.3">
      <c r="A9">
        <v>7</v>
      </c>
      <c r="B9" s="6" t="s">
        <v>8</v>
      </c>
      <c r="C9">
        <v>1</v>
      </c>
      <c r="D9">
        <v>235</v>
      </c>
      <c r="E9">
        <v>2560</v>
      </c>
      <c r="G9" t="s">
        <v>22</v>
      </c>
      <c r="H9" t="s">
        <v>23</v>
      </c>
      <c r="I9" t="s">
        <v>23</v>
      </c>
      <c r="J9" s="11" t="s">
        <v>43</v>
      </c>
      <c r="K9" s="11" t="s">
        <v>48</v>
      </c>
      <c r="L9" s="10" t="s">
        <v>30</v>
      </c>
    </row>
    <row r="10" spans="1:12" ht="72" x14ac:dyDescent="0.3">
      <c r="A10">
        <v>8</v>
      </c>
      <c r="B10" s="6" t="s">
        <v>9</v>
      </c>
      <c r="C10">
        <v>1</v>
      </c>
      <c r="D10">
        <v>202</v>
      </c>
      <c r="E10">
        <v>2560</v>
      </c>
      <c r="G10" t="s">
        <v>22</v>
      </c>
      <c r="H10" t="s">
        <v>23</v>
      </c>
      <c r="I10" t="s">
        <v>22</v>
      </c>
      <c r="J10" s="11" t="s">
        <v>30</v>
      </c>
      <c r="K10" s="11" t="s">
        <v>49</v>
      </c>
      <c r="L10" s="10" t="s">
        <v>30</v>
      </c>
    </row>
    <row r="11" spans="1:12" ht="72" x14ac:dyDescent="0.3">
      <c r="A11">
        <v>9</v>
      </c>
      <c r="B11" s="6" t="s">
        <v>10</v>
      </c>
      <c r="C11">
        <v>0</v>
      </c>
      <c r="D11" t="s">
        <v>16</v>
      </c>
      <c r="E11" t="s">
        <v>16</v>
      </c>
      <c r="F11" s="7" t="s">
        <v>17</v>
      </c>
      <c r="G11" t="s">
        <v>22</v>
      </c>
      <c r="H11" t="s">
        <v>22</v>
      </c>
      <c r="I11" t="s">
        <v>22</v>
      </c>
      <c r="J11" s="11" t="s">
        <v>44</v>
      </c>
      <c r="K11" s="11" t="s">
        <v>30</v>
      </c>
      <c r="L11" s="10" t="s">
        <v>30</v>
      </c>
    </row>
    <row r="12" spans="1:12" ht="115.2" x14ac:dyDescent="0.3">
      <c r="A12">
        <v>10</v>
      </c>
      <c r="B12" s="6" t="s">
        <v>11</v>
      </c>
      <c r="C12">
        <v>1</v>
      </c>
      <c r="D12">
        <v>78</v>
      </c>
      <c r="E12">
        <v>2560</v>
      </c>
      <c r="G12" t="s">
        <v>22</v>
      </c>
      <c r="H12" t="s">
        <v>22</v>
      </c>
      <c r="I12" t="s">
        <v>23</v>
      </c>
      <c r="J12" s="11" t="s">
        <v>28</v>
      </c>
      <c r="K12" s="11" t="s">
        <v>29</v>
      </c>
      <c r="L12" s="10" t="s">
        <v>30</v>
      </c>
    </row>
    <row r="13" spans="1:12" ht="244.8" x14ac:dyDescent="0.3">
      <c r="A13">
        <v>11</v>
      </c>
      <c r="B13" s="6" t="s">
        <v>15</v>
      </c>
      <c r="C13">
        <v>1</v>
      </c>
      <c r="D13">
        <v>226</v>
      </c>
      <c r="E13">
        <v>2048</v>
      </c>
      <c r="G13" t="s">
        <v>23</v>
      </c>
      <c r="H13" t="s">
        <v>23</v>
      </c>
      <c r="I13" t="s">
        <v>24</v>
      </c>
      <c r="J13" s="11" t="s">
        <v>25</v>
      </c>
      <c r="K13" s="11" t="s">
        <v>50</v>
      </c>
      <c r="L13" s="10" t="s">
        <v>53</v>
      </c>
    </row>
    <row r="14" spans="1:12" ht="158.4" x14ac:dyDescent="0.3">
      <c r="A14">
        <v>12</v>
      </c>
      <c r="B14" s="6" t="s">
        <v>12</v>
      </c>
      <c r="C14">
        <v>1</v>
      </c>
      <c r="D14">
        <v>276</v>
      </c>
      <c r="E14">
        <v>650</v>
      </c>
      <c r="G14" t="s">
        <v>22</v>
      </c>
      <c r="H14" t="s">
        <v>22</v>
      </c>
      <c r="I14" t="s">
        <v>23</v>
      </c>
      <c r="J14" s="11" t="s">
        <v>45</v>
      </c>
      <c r="K14" s="11" t="s">
        <v>51</v>
      </c>
      <c r="L14" s="10" t="s">
        <v>30</v>
      </c>
    </row>
    <row r="15" spans="1:12" ht="57.6" x14ac:dyDescent="0.3">
      <c r="A15">
        <v>13</v>
      </c>
      <c r="B15" s="1" t="s">
        <v>36</v>
      </c>
      <c r="C15">
        <v>1</v>
      </c>
      <c r="D15">
        <v>185</v>
      </c>
      <c r="E15">
        <v>6208</v>
      </c>
      <c r="G15" t="s">
        <v>22</v>
      </c>
      <c r="H15" t="s">
        <v>23</v>
      </c>
      <c r="I15" t="s">
        <v>23</v>
      </c>
      <c r="J15" s="12" t="s">
        <v>39</v>
      </c>
      <c r="K15" s="12" t="s">
        <v>46</v>
      </c>
      <c r="L15" s="10" t="s">
        <v>30</v>
      </c>
    </row>
    <row r="16" spans="1:12" x14ac:dyDescent="0.3">
      <c r="A16">
        <v>15</v>
      </c>
      <c r="B16" s="1" t="s">
        <v>37</v>
      </c>
      <c r="C16">
        <v>1</v>
      </c>
      <c r="D16">
        <v>124</v>
      </c>
      <c r="E16">
        <v>2560</v>
      </c>
      <c r="G16" t="s">
        <v>22</v>
      </c>
      <c r="H16" t="s">
        <v>22</v>
      </c>
      <c r="I16" t="s">
        <v>22</v>
      </c>
      <c r="J16" s="11" t="s">
        <v>30</v>
      </c>
      <c r="K16" s="11" t="s">
        <v>30</v>
      </c>
      <c r="L16" s="10" t="s">
        <v>30</v>
      </c>
    </row>
    <row r="17" spans="1:12" ht="72" x14ac:dyDescent="0.3">
      <c r="A17">
        <v>16</v>
      </c>
      <c r="B17" s="1" t="s">
        <v>38</v>
      </c>
      <c r="C17">
        <v>1</v>
      </c>
      <c r="D17">
        <v>142</v>
      </c>
      <c r="E17">
        <v>2560</v>
      </c>
      <c r="G17" t="s">
        <v>23</v>
      </c>
      <c r="H17" t="s">
        <v>22</v>
      </c>
      <c r="I17" t="s">
        <v>22</v>
      </c>
      <c r="J17" s="11" t="s">
        <v>30</v>
      </c>
      <c r="K17" s="11" t="s">
        <v>30</v>
      </c>
      <c r="L17" s="12" t="s">
        <v>54</v>
      </c>
    </row>
    <row r="18" spans="1:12" ht="115.2" x14ac:dyDescent="0.3">
      <c r="A18">
        <v>17</v>
      </c>
      <c r="B18" s="1" t="s">
        <v>40</v>
      </c>
      <c r="C18">
        <v>1</v>
      </c>
      <c r="D18">
        <v>212</v>
      </c>
      <c r="E18">
        <v>1920</v>
      </c>
      <c r="G18" t="s">
        <v>22</v>
      </c>
      <c r="H18" t="s">
        <v>23</v>
      </c>
      <c r="I18" t="s">
        <v>23</v>
      </c>
      <c r="J18" s="12" t="s">
        <v>55</v>
      </c>
      <c r="K18" s="12" t="s">
        <v>56</v>
      </c>
      <c r="L18" s="10" t="s">
        <v>30</v>
      </c>
    </row>
  </sheetData>
  <hyperlinks>
    <hyperlink ref="B5" r:id="rId1" display="https://www.youdeal.ro/iasi" xr:uid="{3FD889F9-E04F-4E9A-98C6-2FBD7AB450F3}"/>
    <hyperlink ref="B9" r:id="rId2" location="6468" xr:uid="{8E6DDABC-32A7-4A09-B264-8CE27702492B}"/>
    <hyperlink ref="B10" r:id="rId3" xr:uid="{4740DD9C-0A62-4378-9985-0278F3C11325}"/>
    <hyperlink ref="B11" r:id="rId4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61401D95-8289-4081-A9E9-3F268DFC6337}"/>
    <hyperlink ref="B13" r:id="rId5" xr:uid="{F945CD51-A1A3-48EE-9875-C2C2836CFD3A}"/>
    <hyperlink ref="B14" r:id="rId6" xr:uid="{FBEC72D5-AB01-476F-A6F9-4A6FBEABDD4F}"/>
    <hyperlink ref="B12" r:id="rId7" xr:uid="{244028C0-3EE7-44CB-A80D-8EEB6D1573B9}"/>
    <hyperlink ref="B8" r:id="rId8" xr:uid="{EF61F573-80CD-4F3F-ACED-C228C1448724}"/>
    <hyperlink ref="B7" r:id="rId9" xr:uid="{B1805D64-1BA7-41AB-A45D-57BE8A283593}"/>
    <hyperlink ref="B6" r:id="rId10" xr:uid="{1D52E5DC-2483-45F4-8D0C-F86D5A60EC05}"/>
    <hyperlink ref="B15" r:id="rId11" xr:uid="{F358104E-F988-4545-AE45-258587937FA3}"/>
    <hyperlink ref="B16" r:id="rId12" xr:uid="{A9E0C6DC-22E6-4FF8-BFF5-7353C266FE71}"/>
    <hyperlink ref="B18" r:id="rId13" xr:uid="{504BF50D-4044-46EF-BE2D-A70D225E43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C9C1-03D4-4A5C-B528-2ED33B136DEE}">
  <dimension ref="A2:F18"/>
  <sheetViews>
    <sheetView topLeftCell="A4" workbookViewId="0">
      <selection activeCell="G20" sqref="G20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3">
        <v>2</v>
      </c>
      <c r="B4" t="s">
        <v>6</v>
      </c>
      <c r="C4">
        <v>0</v>
      </c>
    </row>
    <row r="5" spans="1:6" x14ac:dyDescent="0.3">
      <c r="A5" s="13">
        <v>3</v>
      </c>
      <c r="B5" s="6" t="s">
        <v>7</v>
      </c>
      <c r="C5">
        <v>1</v>
      </c>
      <c r="D5">
        <v>76</v>
      </c>
      <c r="E5">
        <v>2560</v>
      </c>
    </row>
    <row r="6" spans="1:6" x14ac:dyDescent="0.3">
      <c r="A6" s="13">
        <v>4</v>
      </c>
      <c r="B6" s="6" t="s">
        <v>13</v>
      </c>
      <c r="C6">
        <v>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s="3" t="s">
        <v>17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5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5" x14ac:dyDescent="0.3">
      <c r="A18">
        <v>17</v>
      </c>
      <c r="B18" t="s">
        <v>40</v>
      </c>
      <c r="C18">
        <v>1</v>
      </c>
      <c r="D18">
        <v>212</v>
      </c>
      <c r="E18">
        <v>1920</v>
      </c>
    </row>
  </sheetData>
  <hyperlinks>
    <hyperlink ref="B5" r:id="rId1" display="https://www.youdeal.ro/iasi" xr:uid="{852FA85E-23A6-4AB6-9286-369A913845F3}"/>
    <hyperlink ref="B7" r:id="rId2" xr:uid="{F8B7455D-C1D9-449D-9C3F-0F27B37640AF}"/>
    <hyperlink ref="B6" r:id="rId3" xr:uid="{0A12B77D-07F9-44EB-A0DC-632F50C94A1B}"/>
    <hyperlink ref="B8" r:id="rId4" xr:uid="{5E83C3DB-8AF1-4390-88BC-C27820822C1B}"/>
    <hyperlink ref="B12" r:id="rId5" xr:uid="{F8BEB5D9-74CF-4146-8F2F-AFD3A8F49A97}"/>
    <hyperlink ref="B14" r:id="rId6" xr:uid="{D750FC2E-D200-4F80-ACFA-B8695D9C5511}"/>
    <hyperlink ref="B13" r:id="rId7" xr:uid="{F3F4DFD5-E6EB-444F-ACAF-5150938C3213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2D8815C-FBDE-4150-8931-CDA89D5FD83C}"/>
    <hyperlink ref="B10" r:id="rId9" xr:uid="{1AC53C69-A253-46BC-8931-BCEEA849422D}"/>
    <hyperlink ref="B9" r:id="rId10" location="6468" xr:uid="{151EA511-28F7-4B5B-B844-86E0AFF1AB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4034-45C3-4C06-9CED-89EA761A56DB}">
  <dimension ref="A2:U53"/>
  <sheetViews>
    <sheetView workbookViewId="0">
      <selection activeCell="O6" sqref="O6"/>
    </sheetView>
  </sheetViews>
  <sheetFormatPr defaultRowHeight="14.4" x14ac:dyDescent="0.3"/>
  <cols>
    <col min="3" max="3" width="12.77734375" bestFit="1" customWidth="1"/>
    <col min="8" max="8" width="10.44140625" bestFit="1" customWidth="1"/>
    <col min="9" max="9" width="10" customWidth="1"/>
    <col min="10" max="10" width="15.88671875" bestFit="1" customWidth="1"/>
    <col min="11" max="11" width="6.88671875" bestFit="1" customWidth="1"/>
    <col min="12" max="12" width="9" bestFit="1" customWidth="1"/>
  </cols>
  <sheetData>
    <row r="2" spans="1:21" x14ac:dyDescent="0.3">
      <c r="A2" t="s">
        <v>60</v>
      </c>
      <c r="B2" t="s">
        <v>58</v>
      </c>
      <c r="C2" t="s">
        <v>63</v>
      </c>
      <c r="D2" t="s">
        <v>64</v>
      </c>
      <c r="E2" t="s">
        <v>65</v>
      </c>
      <c r="H2">
        <v>30</v>
      </c>
      <c r="I2">
        <v>22</v>
      </c>
      <c r="J2">
        <v>52</v>
      </c>
      <c r="K2">
        <v>40</v>
      </c>
      <c r="L2">
        <v>39</v>
      </c>
      <c r="M2">
        <v>38</v>
      </c>
      <c r="N2">
        <v>-15</v>
      </c>
      <c r="O2">
        <v>0</v>
      </c>
      <c r="P2">
        <v>0</v>
      </c>
      <c r="Q2">
        <v>0</v>
      </c>
    </row>
    <row r="3" spans="1:21" x14ac:dyDescent="0.3">
      <c r="A3" t="s">
        <v>61</v>
      </c>
      <c r="B3" t="s">
        <v>59</v>
      </c>
      <c r="C3" t="s">
        <v>66</v>
      </c>
      <c r="D3" t="s">
        <v>67</v>
      </c>
      <c r="E3" t="s">
        <v>68</v>
      </c>
      <c r="H3">
        <v>12</v>
      </c>
    </row>
    <row r="4" spans="1:21" x14ac:dyDescent="0.3">
      <c r="A4" t="s">
        <v>62</v>
      </c>
    </row>
    <row r="6" spans="1:21" x14ac:dyDescent="0.3">
      <c r="A6">
        <v>1</v>
      </c>
      <c r="B6" t="s">
        <v>60</v>
      </c>
      <c r="C6" t="s">
        <v>58</v>
      </c>
      <c r="D6" t="s">
        <v>63</v>
      </c>
      <c r="E6" t="s">
        <v>64</v>
      </c>
      <c r="F6" t="s">
        <v>65</v>
      </c>
      <c r="H6">
        <f>$H$2</f>
        <v>30</v>
      </c>
      <c r="I6">
        <f>$J$2</f>
        <v>52</v>
      </c>
      <c r="J6">
        <f>$L$2</f>
        <v>39</v>
      </c>
      <c r="K6">
        <f>$M$2</f>
        <v>38</v>
      </c>
      <c r="L6">
        <f>$N$2</f>
        <v>-15</v>
      </c>
      <c r="N6">
        <f t="shared" ref="N6:P53" si="0">SUM(H6:L6)</f>
        <v>144</v>
      </c>
      <c r="P6">
        <v>159</v>
      </c>
      <c r="Q6" t="s">
        <v>60</v>
      </c>
      <c r="R6" t="s">
        <v>58</v>
      </c>
      <c r="S6" t="s">
        <v>63</v>
      </c>
      <c r="T6" t="s">
        <v>64</v>
      </c>
      <c r="U6" t="s">
        <v>68</v>
      </c>
    </row>
    <row r="7" spans="1:21" x14ac:dyDescent="0.3">
      <c r="A7">
        <v>2</v>
      </c>
      <c r="B7" t="s">
        <v>60</v>
      </c>
      <c r="C7" t="s">
        <v>58</v>
      </c>
      <c r="D7" t="s">
        <v>63</v>
      </c>
      <c r="E7" t="s">
        <v>64</v>
      </c>
      <c r="F7" t="s">
        <v>68</v>
      </c>
      <c r="H7">
        <f t="shared" ref="H7:H21" si="1">$H$2</f>
        <v>30</v>
      </c>
      <c r="I7">
        <f t="shared" ref="I7:I13" si="2">$J$2</f>
        <v>52</v>
      </c>
      <c r="J7">
        <f t="shared" ref="J7:J9" si="3">$L$2</f>
        <v>39</v>
      </c>
      <c r="K7">
        <f>$M$2</f>
        <v>38</v>
      </c>
      <c r="L7">
        <v>0</v>
      </c>
      <c r="N7">
        <f t="shared" si="0"/>
        <v>159</v>
      </c>
      <c r="P7">
        <v>151</v>
      </c>
      <c r="Q7" t="s">
        <v>61</v>
      </c>
      <c r="R7" t="s">
        <v>58</v>
      </c>
      <c r="S7" t="s">
        <v>63</v>
      </c>
      <c r="T7" t="s">
        <v>64</v>
      </c>
      <c r="U7" t="s">
        <v>68</v>
      </c>
    </row>
    <row r="8" spans="1:21" x14ac:dyDescent="0.3">
      <c r="A8">
        <v>3</v>
      </c>
      <c r="B8" t="s">
        <v>60</v>
      </c>
      <c r="C8" t="s">
        <v>58</v>
      </c>
      <c r="D8" t="s">
        <v>63</v>
      </c>
      <c r="E8" t="s">
        <v>67</v>
      </c>
      <c r="F8" t="s">
        <v>65</v>
      </c>
      <c r="H8">
        <f t="shared" si="1"/>
        <v>30</v>
      </c>
      <c r="I8">
        <f t="shared" si="2"/>
        <v>52</v>
      </c>
      <c r="J8">
        <f t="shared" si="3"/>
        <v>39</v>
      </c>
      <c r="K8">
        <v>0</v>
      </c>
      <c r="L8">
        <f>$N$2</f>
        <v>-15</v>
      </c>
      <c r="N8">
        <f t="shared" si="0"/>
        <v>106</v>
      </c>
      <c r="P8">
        <v>147</v>
      </c>
      <c r="Q8" t="s">
        <v>60</v>
      </c>
      <c r="R8" t="s">
        <v>59</v>
      </c>
      <c r="S8" t="s">
        <v>63</v>
      </c>
      <c r="T8" t="s">
        <v>64</v>
      </c>
      <c r="U8" t="s">
        <v>68</v>
      </c>
    </row>
    <row r="9" spans="1:21" x14ac:dyDescent="0.3">
      <c r="A9">
        <v>4</v>
      </c>
      <c r="B9" t="s">
        <v>60</v>
      </c>
      <c r="C9" t="s">
        <v>58</v>
      </c>
      <c r="D9" t="s">
        <v>63</v>
      </c>
      <c r="E9" t="s">
        <v>67</v>
      </c>
      <c r="F9" t="s">
        <v>68</v>
      </c>
      <c r="H9">
        <f t="shared" si="1"/>
        <v>30</v>
      </c>
      <c r="I9">
        <f t="shared" si="2"/>
        <v>52</v>
      </c>
      <c r="J9">
        <f t="shared" si="3"/>
        <v>39</v>
      </c>
      <c r="K9" s="14">
        <v>0</v>
      </c>
      <c r="L9" s="14">
        <v>0</v>
      </c>
      <c r="M9" s="14"/>
      <c r="N9" s="14">
        <f t="shared" si="0"/>
        <v>121</v>
      </c>
      <c r="P9">
        <v>144</v>
      </c>
      <c r="Q9" t="s">
        <v>60</v>
      </c>
      <c r="R9" t="s">
        <v>58</v>
      </c>
      <c r="S9" t="s">
        <v>63</v>
      </c>
      <c r="T9" t="s">
        <v>64</v>
      </c>
      <c r="U9" t="s">
        <v>65</v>
      </c>
    </row>
    <row r="10" spans="1:21" x14ac:dyDescent="0.3">
      <c r="A10">
        <v>5</v>
      </c>
      <c r="B10" t="s">
        <v>60</v>
      </c>
      <c r="C10" t="s">
        <v>58</v>
      </c>
      <c r="D10" t="s">
        <v>66</v>
      </c>
      <c r="E10" t="s">
        <v>64</v>
      </c>
      <c r="F10" t="s">
        <v>65</v>
      </c>
      <c r="H10">
        <f t="shared" si="1"/>
        <v>30</v>
      </c>
      <c r="I10">
        <f t="shared" si="2"/>
        <v>52</v>
      </c>
      <c r="J10">
        <v>0</v>
      </c>
      <c r="K10">
        <f>$M$2</f>
        <v>38</v>
      </c>
      <c r="L10">
        <f>$N$2</f>
        <v>-15</v>
      </c>
      <c r="N10">
        <f t="shared" si="0"/>
        <v>105</v>
      </c>
      <c r="P10">
        <v>141</v>
      </c>
      <c r="Q10" t="s">
        <v>62</v>
      </c>
      <c r="R10" t="s">
        <v>58</v>
      </c>
      <c r="S10" t="s">
        <v>63</v>
      </c>
      <c r="T10" t="s">
        <v>64</v>
      </c>
      <c r="U10" t="s">
        <v>68</v>
      </c>
    </row>
    <row r="11" spans="1:21" x14ac:dyDescent="0.3">
      <c r="A11">
        <v>6</v>
      </c>
      <c r="B11" t="s">
        <v>60</v>
      </c>
      <c r="C11" t="s">
        <v>58</v>
      </c>
      <c r="D11" t="s">
        <v>66</v>
      </c>
      <c r="E11" t="s">
        <v>64</v>
      </c>
      <c r="F11" t="s">
        <v>68</v>
      </c>
      <c r="H11">
        <f t="shared" si="1"/>
        <v>30</v>
      </c>
      <c r="I11">
        <f t="shared" si="2"/>
        <v>52</v>
      </c>
      <c r="J11" s="14">
        <v>0</v>
      </c>
      <c r="K11">
        <f>$M$2</f>
        <v>38</v>
      </c>
      <c r="L11" s="14">
        <v>0</v>
      </c>
      <c r="M11" s="14"/>
      <c r="N11" s="14">
        <f t="shared" si="0"/>
        <v>120</v>
      </c>
      <c r="P11">
        <v>139</v>
      </c>
      <c r="Q11" t="s">
        <v>61</v>
      </c>
      <c r="R11" t="s">
        <v>59</v>
      </c>
      <c r="S11" t="s">
        <v>63</v>
      </c>
      <c r="T11" t="s">
        <v>64</v>
      </c>
      <c r="U11" t="s">
        <v>68</v>
      </c>
    </row>
    <row r="12" spans="1:21" x14ac:dyDescent="0.3">
      <c r="A12">
        <v>7</v>
      </c>
      <c r="B12" t="s">
        <v>60</v>
      </c>
      <c r="C12" t="s">
        <v>58</v>
      </c>
      <c r="D12" t="s">
        <v>66</v>
      </c>
      <c r="E12" t="s">
        <v>67</v>
      </c>
      <c r="F12" t="s">
        <v>65</v>
      </c>
      <c r="H12">
        <f t="shared" si="1"/>
        <v>30</v>
      </c>
      <c r="I12">
        <f t="shared" si="2"/>
        <v>52</v>
      </c>
      <c r="J12">
        <v>0</v>
      </c>
      <c r="K12">
        <v>0</v>
      </c>
      <c r="L12">
        <f>$N$2</f>
        <v>-15</v>
      </c>
      <c r="N12">
        <f t="shared" si="0"/>
        <v>67</v>
      </c>
      <c r="P12">
        <v>136</v>
      </c>
      <c r="Q12" t="s">
        <v>61</v>
      </c>
      <c r="R12" t="s">
        <v>58</v>
      </c>
      <c r="S12" t="s">
        <v>63</v>
      </c>
      <c r="T12" t="s">
        <v>64</v>
      </c>
      <c r="U12" t="s">
        <v>65</v>
      </c>
    </row>
    <row r="13" spans="1:21" x14ac:dyDescent="0.3">
      <c r="A13">
        <v>8</v>
      </c>
      <c r="B13" t="s">
        <v>60</v>
      </c>
      <c r="C13" t="s">
        <v>58</v>
      </c>
      <c r="D13" t="s">
        <v>66</v>
      </c>
      <c r="E13" t="s">
        <v>67</v>
      </c>
      <c r="F13" t="s">
        <v>68</v>
      </c>
      <c r="H13">
        <f t="shared" si="1"/>
        <v>30</v>
      </c>
      <c r="I13">
        <f t="shared" si="2"/>
        <v>52</v>
      </c>
      <c r="J13">
        <v>0</v>
      </c>
      <c r="K13">
        <v>0</v>
      </c>
      <c r="L13">
        <v>0</v>
      </c>
      <c r="N13">
        <f t="shared" si="0"/>
        <v>82</v>
      </c>
      <c r="P13">
        <v>132</v>
      </c>
      <c r="Q13" t="s">
        <v>60</v>
      </c>
      <c r="R13" t="s">
        <v>59</v>
      </c>
      <c r="S13" t="s">
        <v>63</v>
      </c>
      <c r="T13" t="s">
        <v>64</v>
      </c>
      <c r="U13" t="s">
        <v>65</v>
      </c>
    </row>
    <row r="14" spans="1:21" x14ac:dyDescent="0.3">
      <c r="A14">
        <v>9</v>
      </c>
      <c r="B14" t="s">
        <v>60</v>
      </c>
      <c r="C14" t="s">
        <v>59</v>
      </c>
      <c r="D14" t="s">
        <v>63</v>
      </c>
      <c r="E14" t="s">
        <v>64</v>
      </c>
      <c r="F14" t="s">
        <v>65</v>
      </c>
      <c r="H14">
        <f t="shared" si="1"/>
        <v>30</v>
      </c>
      <c r="I14">
        <f>$K$2</f>
        <v>40</v>
      </c>
      <c r="J14">
        <f>$L$2</f>
        <v>39</v>
      </c>
      <c r="K14">
        <f>$M$2</f>
        <v>38</v>
      </c>
      <c r="L14">
        <f>$N$2</f>
        <v>-15</v>
      </c>
      <c r="N14">
        <f t="shared" si="0"/>
        <v>132</v>
      </c>
      <c r="P14">
        <v>129</v>
      </c>
      <c r="Q14" t="s">
        <v>62</v>
      </c>
      <c r="R14" t="s">
        <v>59</v>
      </c>
      <c r="S14" t="s">
        <v>63</v>
      </c>
      <c r="T14" t="s">
        <v>64</v>
      </c>
      <c r="U14" t="s">
        <v>68</v>
      </c>
    </row>
    <row r="15" spans="1:21" x14ac:dyDescent="0.3">
      <c r="A15">
        <v>10</v>
      </c>
      <c r="B15" t="s">
        <v>60</v>
      </c>
      <c r="C15" t="s">
        <v>59</v>
      </c>
      <c r="D15" t="s">
        <v>63</v>
      </c>
      <c r="E15" t="s">
        <v>64</v>
      </c>
      <c r="F15" t="s">
        <v>68</v>
      </c>
      <c r="H15">
        <f t="shared" si="1"/>
        <v>30</v>
      </c>
      <c r="I15">
        <f t="shared" ref="I15:I21" si="4">$K$2</f>
        <v>40</v>
      </c>
      <c r="J15">
        <f t="shared" ref="J15:J16" si="5">$L$2</f>
        <v>39</v>
      </c>
      <c r="K15">
        <f>$M$2</f>
        <v>38</v>
      </c>
      <c r="L15">
        <v>0</v>
      </c>
      <c r="N15">
        <f t="shared" si="0"/>
        <v>147</v>
      </c>
      <c r="P15">
        <v>126</v>
      </c>
      <c r="Q15" t="s">
        <v>62</v>
      </c>
      <c r="R15" t="s">
        <v>58</v>
      </c>
      <c r="S15" t="s">
        <v>63</v>
      </c>
      <c r="T15" t="s">
        <v>64</v>
      </c>
      <c r="U15" t="s">
        <v>65</v>
      </c>
    </row>
    <row r="16" spans="1:21" x14ac:dyDescent="0.3">
      <c r="A16">
        <v>11</v>
      </c>
      <c r="B16" t="s">
        <v>60</v>
      </c>
      <c r="C16" t="s">
        <v>59</v>
      </c>
      <c r="D16" t="s">
        <v>63</v>
      </c>
      <c r="E16" t="s">
        <v>67</v>
      </c>
      <c r="F16" t="s">
        <v>65</v>
      </c>
      <c r="H16">
        <f t="shared" si="1"/>
        <v>30</v>
      </c>
      <c r="I16">
        <f t="shared" si="4"/>
        <v>40</v>
      </c>
      <c r="J16">
        <f t="shared" si="5"/>
        <v>39</v>
      </c>
      <c r="K16">
        <v>0</v>
      </c>
      <c r="L16">
        <f>$N$2</f>
        <v>-15</v>
      </c>
      <c r="N16">
        <f t="shared" si="0"/>
        <v>94</v>
      </c>
      <c r="P16">
        <v>124</v>
      </c>
      <c r="Q16" t="s">
        <v>61</v>
      </c>
      <c r="R16" t="s">
        <v>59</v>
      </c>
      <c r="S16" t="s">
        <v>63</v>
      </c>
      <c r="T16" t="s">
        <v>64</v>
      </c>
      <c r="U16" t="s">
        <v>65</v>
      </c>
    </row>
    <row r="17" spans="1:21" x14ac:dyDescent="0.3">
      <c r="A17">
        <v>12</v>
      </c>
      <c r="B17" t="s">
        <v>60</v>
      </c>
      <c r="C17" t="s">
        <v>59</v>
      </c>
      <c r="D17" t="s">
        <v>63</v>
      </c>
      <c r="E17" t="s">
        <v>67</v>
      </c>
      <c r="F17" t="s">
        <v>68</v>
      </c>
      <c r="H17">
        <f t="shared" si="1"/>
        <v>30</v>
      </c>
      <c r="I17">
        <f t="shared" si="4"/>
        <v>40</v>
      </c>
      <c r="J17">
        <f>$L$2</f>
        <v>39</v>
      </c>
      <c r="K17">
        <v>0</v>
      </c>
      <c r="L17">
        <v>0</v>
      </c>
      <c r="N17">
        <f t="shared" si="0"/>
        <v>109</v>
      </c>
      <c r="P17" s="14">
        <v>121</v>
      </c>
      <c r="Q17" t="s">
        <v>60</v>
      </c>
      <c r="R17" t="s">
        <v>58</v>
      </c>
      <c r="S17" t="s">
        <v>63</v>
      </c>
      <c r="T17" t="s">
        <v>67</v>
      </c>
      <c r="U17" t="s">
        <v>68</v>
      </c>
    </row>
    <row r="18" spans="1:21" x14ac:dyDescent="0.3">
      <c r="A18">
        <v>13</v>
      </c>
      <c r="B18" t="s">
        <v>60</v>
      </c>
      <c r="C18" t="s">
        <v>59</v>
      </c>
      <c r="D18" t="s">
        <v>66</v>
      </c>
      <c r="E18" t="s">
        <v>64</v>
      </c>
      <c r="F18" t="s">
        <v>65</v>
      </c>
      <c r="H18">
        <f t="shared" si="1"/>
        <v>30</v>
      </c>
      <c r="I18">
        <f t="shared" si="4"/>
        <v>40</v>
      </c>
      <c r="J18">
        <v>0</v>
      </c>
      <c r="K18">
        <f>$M$2</f>
        <v>38</v>
      </c>
      <c r="L18">
        <f>$N$2</f>
        <v>-15</v>
      </c>
      <c r="N18">
        <f t="shared" si="0"/>
        <v>93</v>
      </c>
      <c r="P18" s="14">
        <v>120</v>
      </c>
      <c r="Q18" t="s">
        <v>60</v>
      </c>
      <c r="R18" t="s">
        <v>58</v>
      </c>
      <c r="S18" t="s">
        <v>66</v>
      </c>
      <c r="T18" t="s">
        <v>64</v>
      </c>
      <c r="U18" t="s">
        <v>68</v>
      </c>
    </row>
    <row r="19" spans="1:21" x14ac:dyDescent="0.3">
      <c r="A19">
        <v>14</v>
      </c>
      <c r="B19" t="s">
        <v>60</v>
      </c>
      <c r="C19" t="s">
        <v>59</v>
      </c>
      <c r="D19" t="s">
        <v>66</v>
      </c>
      <c r="E19" t="s">
        <v>64</v>
      </c>
      <c r="F19" t="s">
        <v>68</v>
      </c>
      <c r="H19">
        <f t="shared" si="1"/>
        <v>30</v>
      </c>
      <c r="I19">
        <f t="shared" si="4"/>
        <v>40</v>
      </c>
      <c r="J19">
        <v>0</v>
      </c>
      <c r="K19">
        <f>$M$2</f>
        <v>38</v>
      </c>
      <c r="L19">
        <v>0</v>
      </c>
      <c r="N19">
        <f t="shared" si="0"/>
        <v>108</v>
      </c>
      <c r="P19">
        <v>114</v>
      </c>
      <c r="Q19" t="s">
        <v>62</v>
      </c>
      <c r="R19" t="s">
        <v>59</v>
      </c>
      <c r="S19" t="s">
        <v>63</v>
      </c>
      <c r="T19" t="s">
        <v>64</v>
      </c>
      <c r="U19" t="s">
        <v>65</v>
      </c>
    </row>
    <row r="20" spans="1:21" x14ac:dyDescent="0.3">
      <c r="A20">
        <v>15</v>
      </c>
      <c r="B20" t="s">
        <v>60</v>
      </c>
      <c r="C20" t="s">
        <v>59</v>
      </c>
      <c r="D20" t="s">
        <v>66</v>
      </c>
      <c r="E20" t="s">
        <v>67</v>
      </c>
      <c r="F20" t="s">
        <v>65</v>
      </c>
      <c r="H20">
        <f t="shared" si="1"/>
        <v>30</v>
      </c>
      <c r="I20">
        <f t="shared" si="4"/>
        <v>40</v>
      </c>
      <c r="J20">
        <v>0</v>
      </c>
      <c r="K20">
        <v>0</v>
      </c>
      <c r="L20">
        <f>$N$2</f>
        <v>-15</v>
      </c>
      <c r="N20">
        <f t="shared" si="0"/>
        <v>55</v>
      </c>
      <c r="P20">
        <v>113</v>
      </c>
      <c r="Q20" t="s">
        <v>61</v>
      </c>
      <c r="R20" t="s">
        <v>58</v>
      </c>
      <c r="S20" t="s">
        <v>63</v>
      </c>
      <c r="T20" t="s">
        <v>67</v>
      </c>
      <c r="U20" t="s">
        <v>68</v>
      </c>
    </row>
    <row r="21" spans="1:21" x14ac:dyDescent="0.3">
      <c r="A21">
        <v>16</v>
      </c>
      <c r="B21" t="s">
        <v>60</v>
      </c>
      <c r="C21" t="s">
        <v>59</v>
      </c>
      <c r="D21" t="s">
        <v>66</v>
      </c>
      <c r="E21" t="s">
        <v>67</v>
      </c>
      <c r="F21" t="s">
        <v>68</v>
      </c>
      <c r="H21">
        <f t="shared" si="1"/>
        <v>30</v>
      </c>
      <c r="I21">
        <f t="shared" si="4"/>
        <v>40</v>
      </c>
      <c r="J21">
        <v>0</v>
      </c>
      <c r="K21">
        <v>0</v>
      </c>
      <c r="L21">
        <v>0</v>
      </c>
      <c r="N21">
        <f t="shared" si="0"/>
        <v>70</v>
      </c>
      <c r="P21">
        <v>112</v>
      </c>
      <c r="Q21" t="s">
        <v>61</v>
      </c>
      <c r="R21" t="s">
        <v>58</v>
      </c>
      <c r="S21" t="s">
        <v>66</v>
      </c>
      <c r="T21" t="s">
        <v>64</v>
      </c>
      <c r="U21" t="s">
        <v>68</v>
      </c>
    </row>
    <row r="22" spans="1:21" x14ac:dyDescent="0.3">
      <c r="A22">
        <v>17</v>
      </c>
      <c r="B22" t="s">
        <v>61</v>
      </c>
      <c r="C22" t="s">
        <v>58</v>
      </c>
      <c r="D22" t="s">
        <v>63</v>
      </c>
      <c r="E22" t="s">
        <v>64</v>
      </c>
      <c r="F22" t="s">
        <v>65</v>
      </c>
      <c r="H22">
        <f>$I$2</f>
        <v>22</v>
      </c>
      <c r="I22">
        <f>$J$2</f>
        <v>52</v>
      </c>
      <c r="J22">
        <f>$L$2</f>
        <v>39</v>
      </c>
      <c r="K22">
        <f>$M$2</f>
        <v>38</v>
      </c>
      <c r="L22">
        <f>$N$2</f>
        <v>-15</v>
      </c>
      <c r="N22">
        <f t="shared" si="0"/>
        <v>136</v>
      </c>
      <c r="P22">
        <v>109</v>
      </c>
      <c r="Q22" t="s">
        <v>60</v>
      </c>
      <c r="R22" t="s">
        <v>59</v>
      </c>
      <c r="S22" t="s">
        <v>63</v>
      </c>
      <c r="T22" t="s">
        <v>67</v>
      </c>
      <c r="U22" t="s">
        <v>68</v>
      </c>
    </row>
    <row r="23" spans="1:21" x14ac:dyDescent="0.3">
      <c r="A23">
        <v>18</v>
      </c>
      <c r="B23" t="s">
        <v>61</v>
      </c>
      <c r="C23" t="s">
        <v>58</v>
      </c>
      <c r="D23" t="s">
        <v>63</v>
      </c>
      <c r="E23" t="s">
        <v>64</v>
      </c>
      <c r="F23" t="s">
        <v>68</v>
      </c>
      <c r="H23">
        <f t="shared" ref="H23:H37" si="6">$I$2</f>
        <v>22</v>
      </c>
      <c r="I23">
        <f t="shared" ref="I23:I29" si="7">$J$2</f>
        <v>52</v>
      </c>
      <c r="J23">
        <f t="shared" ref="J23:J25" si="8">$L$2</f>
        <v>39</v>
      </c>
      <c r="K23">
        <f>$M$2</f>
        <v>38</v>
      </c>
      <c r="L23">
        <v>0</v>
      </c>
      <c r="N23">
        <f t="shared" si="0"/>
        <v>151</v>
      </c>
      <c r="P23">
        <v>108</v>
      </c>
      <c r="Q23" t="s">
        <v>60</v>
      </c>
      <c r="R23" t="s">
        <v>59</v>
      </c>
      <c r="S23" t="s">
        <v>66</v>
      </c>
      <c r="T23" t="s">
        <v>64</v>
      </c>
      <c r="U23" t="s">
        <v>68</v>
      </c>
    </row>
    <row r="24" spans="1:21" x14ac:dyDescent="0.3">
      <c r="A24">
        <v>19</v>
      </c>
      <c r="B24" t="s">
        <v>61</v>
      </c>
      <c r="C24" t="s">
        <v>58</v>
      </c>
      <c r="D24" t="s">
        <v>63</v>
      </c>
      <c r="E24" t="s">
        <v>67</v>
      </c>
      <c r="F24" t="s">
        <v>65</v>
      </c>
      <c r="H24">
        <f t="shared" si="6"/>
        <v>22</v>
      </c>
      <c r="I24">
        <f t="shared" si="7"/>
        <v>52</v>
      </c>
      <c r="J24">
        <f t="shared" si="8"/>
        <v>39</v>
      </c>
      <c r="K24">
        <v>0</v>
      </c>
      <c r="L24">
        <f>$N$2</f>
        <v>-15</v>
      </c>
      <c r="N24">
        <f t="shared" si="0"/>
        <v>98</v>
      </c>
      <c r="P24">
        <v>106</v>
      </c>
      <c r="Q24" t="s">
        <v>60</v>
      </c>
      <c r="R24" t="s">
        <v>58</v>
      </c>
      <c r="S24" t="s">
        <v>63</v>
      </c>
      <c r="T24" t="s">
        <v>67</v>
      </c>
      <c r="U24" t="s">
        <v>65</v>
      </c>
    </row>
    <row r="25" spans="1:21" x14ac:dyDescent="0.3">
      <c r="A25">
        <v>20</v>
      </c>
      <c r="B25" t="s">
        <v>61</v>
      </c>
      <c r="C25" t="s">
        <v>58</v>
      </c>
      <c r="D25" t="s">
        <v>63</v>
      </c>
      <c r="E25" t="s">
        <v>67</v>
      </c>
      <c r="F25" t="s">
        <v>68</v>
      </c>
      <c r="H25">
        <f t="shared" si="6"/>
        <v>22</v>
      </c>
      <c r="I25">
        <f t="shared" si="7"/>
        <v>52</v>
      </c>
      <c r="J25">
        <f t="shared" si="8"/>
        <v>39</v>
      </c>
      <c r="K25" s="14">
        <v>0</v>
      </c>
      <c r="L25" s="14">
        <v>0</v>
      </c>
      <c r="N25">
        <f t="shared" si="0"/>
        <v>113</v>
      </c>
      <c r="P25">
        <v>105</v>
      </c>
      <c r="Q25" t="s">
        <v>60</v>
      </c>
      <c r="R25" t="s">
        <v>58</v>
      </c>
      <c r="S25" t="s">
        <v>66</v>
      </c>
      <c r="T25" t="s">
        <v>64</v>
      </c>
      <c r="U25" t="s">
        <v>65</v>
      </c>
    </row>
    <row r="26" spans="1:21" x14ac:dyDescent="0.3">
      <c r="A26">
        <v>21</v>
      </c>
      <c r="B26" t="s">
        <v>61</v>
      </c>
      <c r="C26" t="s">
        <v>58</v>
      </c>
      <c r="D26" t="s">
        <v>66</v>
      </c>
      <c r="E26" t="s">
        <v>64</v>
      </c>
      <c r="F26" t="s">
        <v>65</v>
      </c>
      <c r="H26">
        <f t="shared" si="6"/>
        <v>22</v>
      </c>
      <c r="I26">
        <f t="shared" si="7"/>
        <v>52</v>
      </c>
      <c r="J26">
        <v>0</v>
      </c>
      <c r="K26">
        <f>$M$2</f>
        <v>38</v>
      </c>
      <c r="L26">
        <f>$N$2</f>
        <v>-15</v>
      </c>
      <c r="N26">
        <f t="shared" si="0"/>
        <v>97</v>
      </c>
      <c r="P26">
        <v>103</v>
      </c>
      <c r="Q26" t="s">
        <v>62</v>
      </c>
      <c r="R26" t="s">
        <v>58</v>
      </c>
      <c r="S26" t="s">
        <v>63</v>
      </c>
      <c r="T26" t="s">
        <v>67</v>
      </c>
      <c r="U26" t="s">
        <v>68</v>
      </c>
    </row>
    <row r="27" spans="1:21" x14ac:dyDescent="0.3">
      <c r="A27">
        <v>22</v>
      </c>
      <c r="B27" t="s">
        <v>61</v>
      </c>
      <c r="C27" t="s">
        <v>58</v>
      </c>
      <c r="D27" t="s">
        <v>66</v>
      </c>
      <c r="E27" t="s">
        <v>64</v>
      </c>
      <c r="F27" t="s">
        <v>68</v>
      </c>
      <c r="H27">
        <f t="shared" si="6"/>
        <v>22</v>
      </c>
      <c r="I27">
        <f t="shared" si="7"/>
        <v>52</v>
      </c>
      <c r="J27">
        <v>0</v>
      </c>
      <c r="K27">
        <f>$M$2</f>
        <v>38</v>
      </c>
      <c r="L27" s="14">
        <v>0</v>
      </c>
      <c r="N27">
        <f t="shared" si="0"/>
        <v>112</v>
      </c>
      <c r="P27">
        <v>102</v>
      </c>
      <c r="Q27" t="s">
        <v>62</v>
      </c>
      <c r="R27" t="s">
        <v>58</v>
      </c>
      <c r="S27" t="s">
        <v>66</v>
      </c>
      <c r="T27" t="s">
        <v>64</v>
      </c>
      <c r="U27" t="s">
        <v>68</v>
      </c>
    </row>
    <row r="28" spans="1:21" x14ac:dyDescent="0.3">
      <c r="A28">
        <v>23</v>
      </c>
      <c r="B28" t="s">
        <v>61</v>
      </c>
      <c r="C28" t="s">
        <v>58</v>
      </c>
      <c r="D28" t="s">
        <v>66</v>
      </c>
      <c r="E28" t="s">
        <v>67</v>
      </c>
      <c r="F28" t="s">
        <v>65</v>
      </c>
      <c r="H28">
        <f t="shared" si="6"/>
        <v>22</v>
      </c>
      <c r="I28">
        <f t="shared" si="7"/>
        <v>52</v>
      </c>
      <c r="J28">
        <v>0</v>
      </c>
      <c r="K28">
        <v>0</v>
      </c>
      <c r="L28">
        <f>$N$2</f>
        <v>-15</v>
      </c>
      <c r="N28">
        <f t="shared" si="0"/>
        <v>59</v>
      </c>
      <c r="P28">
        <v>101</v>
      </c>
      <c r="Q28" t="s">
        <v>61</v>
      </c>
      <c r="R28" t="s">
        <v>59</v>
      </c>
      <c r="S28" t="s">
        <v>63</v>
      </c>
      <c r="T28" t="s">
        <v>67</v>
      </c>
      <c r="U28" t="s">
        <v>68</v>
      </c>
    </row>
    <row r="29" spans="1:21" x14ac:dyDescent="0.3">
      <c r="A29">
        <v>24</v>
      </c>
      <c r="B29" t="s">
        <v>61</v>
      </c>
      <c r="C29" t="s">
        <v>58</v>
      </c>
      <c r="D29" t="s">
        <v>66</v>
      </c>
      <c r="E29" t="s">
        <v>67</v>
      </c>
      <c r="F29" t="s">
        <v>68</v>
      </c>
      <c r="H29">
        <f t="shared" si="6"/>
        <v>22</v>
      </c>
      <c r="I29">
        <f t="shared" si="7"/>
        <v>52</v>
      </c>
      <c r="J29">
        <v>0</v>
      </c>
      <c r="K29">
        <v>0</v>
      </c>
      <c r="L29">
        <v>0</v>
      </c>
      <c r="N29">
        <f t="shared" si="0"/>
        <v>74</v>
      </c>
      <c r="P29">
        <v>100</v>
      </c>
      <c r="Q29" t="s">
        <v>61</v>
      </c>
      <c r="R29" t="s">
        <v>59</v>
      </c>
      <c r="S29" t="s">
        <v>66</v>
      </c>
      <c r="T29" t="s">
        <v>64</v>
      </c>
      <c r="U29" t="s">
        <v>68</v>
      </c>
    </row>
    <row r="30" spans="1:21" x14ac:dyDescent="0.3">
      <c r="A30">
        <v>25</v>
      </c>
      <c r="B30" t="s">
        <v>61</v>
      </c>
      <c r="C30" t="s">
        <v>59</v>
      </c>
      <c r="D30" t="s">
        <v>63</v>
      </c>
      <c r="E30" t="s">
        <v>64</v>
      </c>
      <c r="F30" t="s">
        <v>65</v>
      </c>
      <c r="H30">
        <f t="shared" si="6"/>
        <v>22</v>
      </c>
      <c r="I30">
        <f>$K$2</f>
        <v>40</v>
      </c>
      <c r="J30">
        <f>$L$2</f>
        <v>39</v>
      </c>
      <c r="K30">
        <f>$M$2</f>
        <v>38</v>
      </c>
      <c r="L30">
        <f>$N$2</f>
        <v>-15</v>
      </c>
      <c r="N30">
        <f t="shared" si="0"/>
        <v>124</v>
      </c>
      <c r="P30">
        <v>98</v>
      </c>
      <c r="Q30" t="s">
        <v>61</v>
      </c>
      <c r="R30" t="s">
        <v>58</v>
      </c>
      <c r="S30" t="s">
        <v>63</v>
      </c>
      <c r="T30" t="s">
        <v>67</v>
      </c>
      <c r="U30" t="s">
        <v>65</v>
      </c>
    </row>
    <row r="31" spans="1:21" x14ac:dyDescent="0.3">
      <c r="A31">
        <v>26</v>
      </c>
      <c r="B31" t="s">
        <v>61</v>
      </c>
      <c r="C31" t="s">
        <v>59</v>
      </c>
      <c r="D31" t="s">
        <v>63</v>
      </c>
      <c r="E31" t="s">
        <v>64</v>
      </c>
      <c r="F31" t="s">
        <v>68</v>
      </c>
      <c r="H31">
        <f t="shared" si="6"/>
        <v>22</v>
      </c>
      <c r="I31">
        <f t="shared" ref="I31:I37" si="9">$K$2</f>
        <v>40</v>
      </c>
      <c r="J31">
        <f t="shared" ref="J31:J33" si="10">$L$2</f>
        <v>39</v>
      </c>
      <c r="K31">
        <f>$M$2</f>
        <v>38</v>
      </c>
      <c r="L31">
        <v>0</v>
      </c>
      <c r="N31">
        <f t="shared" si="0"/>
        <v>139</v>
      </c>
      <c r="P31">
        <v>97</v>
      </c>
      <c r="Q31" t="s">
        <v>61</v>
      </c>
      <c r="R31" t="s">
        <v>58</v>
      </c>
      <c r="S31" t="s">
        <v>66</v>
      </c>
      <c r="T31" t="s">
        <v>64</v>
      </c>
      <c r="U31" t="s">
        <v>65</v>
      </c>
    </row>
    <row r="32" spans="1:21" x14ac:dyDescent="0.3">
      <c r="A32">
        <v>27</v>
      </c>
      <c r="B32" t="s">
        <v>61</v>
      </c>
      <c r="C32" t="s">
        <v>59</v>
      </c>
      <c r="D32" t="s">
        <v>63</v>
      </c>
      <c r="E32" t="s">
        <v>67</v>
      </c>
      <c r="F32" t="s">
        <v>65</v>
      </c>
      <c r="H32">
        <f t="shared" si="6"/>
        <v>22</v>
      </c>
      <c r="I32">
        <f t="shared" si="9"/>
        <v>40</v>
      </c>
      <c r="J32">
        <f t="shared" si="10"/>
        <v>39</v>
      </c>
      <c r="K32">
        <v>0</v>
      </c>
      <c r="L32">
        <f>$N$2</f>
        <v>-15</v>
      </c>
      <c r="N32">
        <f t="shared" si="0"/>
        <v>86</v>
      </c>
      <c r="P32">
        <v>94</v>
      </c>
      <c r="Q32" t="s">
        <v>60</v>
      </c>
      <c r="R32" t="s">
        <v>59</v>
      </c>
      <c r="S32" t="s">
        <v>63</v>
      </c>
      <c r="T32" t="s">
        <v>67</v>
      </c>
      <c r="U32" t="s">
        <v>65</v>
      </c>
    </row>
    <row r="33" spans="1:21" x14ac:dyDescent="0.3">
      <c r="A33">
        <v>28</v>
      </c>
      <c r="B33" t="s">
        <v>61</v>
      </c>
      <c r="C33" t="s">
        <v>59</v>
      </c>
      <c r="D33" t="s">
        <v>63</v>
      </c>
      <c r="E33" t="s">
        <v>67</v>
      </c>
      <c r="F33" t="s">
        <v>68</v>
      </c>
      <c r="H33">
        <f t="shared" si="6"/>
        <v>22</v>
      </c>
      <c r="I33">
        <f t="shared" si="9"/>
        <v>40</v>
      </c>
      <c r="J33">
        <f t="shared" si="10"/>
        <v>39</v>
      </c>
      <c r="K33">
        <v>0</v>
      </c>
      <c r="L33">
        <v>0</v>
      </c>
      <c r="N33">
        <f t="shared" si="0"/>
        <v>101</v>
      </c>
      <c r="P33">
        <v>93</v>
      </c>
      <c r="Q33" t="s">
        <v>60</v>
      </c>
      <c r="R33" t="s">
        <v>59</v>
      </c>
      <c r="S33" t="s">
        <v>66</v>
      </c>
      <c r="T33" t="s">
        <v>64</v>
      </c>
      <c r="U33" t="s">
        <v>65</v>
      </c>
    </row>
    <row r="34" spans="1:21" x14ac:dyDescent="0.3">
      <c r="A34">
        <v>29</v>
      </c>
      <c r="B34" t="s">
        <v>61</v>
      </c>
      <c r="C34" t="s">
        <v>59</v>
      </c>
      <c r="D34" t="s">
        <v>66</v>
      </c>
      <c r="E34" t="s">
        <v>64</v>
      </c>
      <c r="F34" t="s">
        <v>65</v>
      </c>
      <c r="H34">
        <f t="shared" si="6"/>
        <v>22</v>
      </c>
      <c r="I34">
        <f t="shared" si="9"/>
        <v>40</v>
      </c>
      <c r="J34">
        <v>0</v>
      </c>
      <c r="K34">
        <f>$M$2</f>
        <v>38</v>
      </c>
      <c r="L34">
        <f>$N$2</f>
        <v>-15</v>
      </c>
      <c r="N34">
        <f t="shared" si="0"/>
        <v>85</v>
      </c>
      <c r="P34">
        <v>91</v>
      </c>
      <c r="Q34" t="s">
        <v>62</v>
      </c>
      <c r="R34" t="s">
        <v>59</v>
      </c>
      <c r="S34" t="s">
        <v>63</v>
      </c>
      <c r="T34" t="s">
        <v>67</v>
      </c>
      <c r="U34" t="s">
        <v>68</v>
      </c>
    </row>
    <row r="35" spans="1:21" x14ac:dyDescent="0.3">
      <c r="A35">
        <v>30</v>
      </c>
      <c r="B35" t="s">
        <v>61</v>
      </c>
      <c r="C35" t="s">
        <v>59</v>
      </c>
      <c r="D35" t="s">
        <v>66</v>
      </c>
      <c r="E35" t="s">
        <v>64</v>
      </c>
      <c r="F35" t="s">
        <v>68</v>
      </c>
      <c r="H35">
        <f t="shared" si="6"/>
        <v>22</v>
      </c>
      <c r="I35">
        <f t="shared" si="9"/>
        <v>40</v>
      </c>
      <c r="J35">
        <v>0</v>
      </c>
      <c r="K35">
        <f>$M$2</f>
        <v>38</v>
      </c>
      <c r="L35">
        <v>0</v>
      </c>
      <c r="N35">
        <f t="shared" si="0"/>
        <v>100</v>
      </c>
      <c r="P35">
        <v>90</v>
      </c>
      <c r="Q35" t="s">
        <v>62</v>
      </c>
      <c r="R35" t="s">
        <v>59</v>
      </c>
      <c r="S35" t="s">
        <v>66</v>
      </c>
      <c r="T35" t="s">
        <v>64</v>
      </c>
      <c r="U35" t="s">
        <v>68</v>
      </c>
    </row>
    <row r="36" spans="1:21" x14ac:dyDescent="0.3">
      <c r="A36">
        <v>31</v>
      </c>
      <c r="B36" t="s">
        <v>61</v>
      </c>
      <c r="C36" t="s">
        <v>59</v>
      </c>
      <c r="D36" t="s">
        <v>66</v>
      </c>
      <c r="E36" t="s">
        <v>67</v>
      </c>
      <c r="F36" t="s">
        <v>65</v>
      </c>
      <c r="H36">
        <f t="shared" si="6"/>
        <v>22</v>
      </c>
      <c r="I36">
        <f t="shared" si="9"/>
        <v>40</v>
      </c>
      <c r="J36">
        <v>0</v>
      </c>
      <c r="K36">
        <v>0</v>
      </c>
      <c r="L36">
        <f>$N$2</f>
        <v>-15</v>
      </c>
      <c r="N36">
        <f t="shared" si="0"/>
        <v>47</v>
      </c>
      <c r="P36">
        <v>88</v>
      </c>
      <c r="Q36" t="s">
        <v>62</v>
      </c>
      <c r="R36" t="s">
        <v>58</v>
      </c>
      <c r="S36" t="s">
        <v>63</v>
      </c>
      <c r="T36" t="s">
        <v>67</v>
      </c>
      <c r="U36" t="s">
        <v>65</v>
      </c>
    </row>
    <row r="37" spans="1:21" x14ac:dyDescent="0.3">
      <c r="A37">
        <v>32</v>
      </c>
      <c r="B37" t="s">
        <v>61</v>
      </c>
      <c r="C37" t="s">
        <v>59</v>
      </c>
      <c r="D37" t="s">
        <v>66</v>
      </c>
      <c r="E37" t="s">
        <v>67</v>
      </c>
      <c r="F37" t="s">
        <v>68</v>
      </c>
      <c r="H37">
        <f t="shared" si="6"/>
        <v>22</v>
      </c>
      <c r="I37">
        <f t="shared" si="9"/>
        <v>40</v>
      </c>
      <c r="J37">
        <v>0</v>
      </c>
      <c r="K37">
        <v>0</v>
      </c>
      <c r="L37">
        <v>0</v>
      </c>
      <c r="N37">
        <f t="shared" si="0"/>
        <v>62</v>
      </c>
      <c r="P37">
        <v>87</v>
      </c>
      <c r="Q37" t="s">
        <v>62</v>
      </c>
      <c r="R37" t="s">
        <v>58</v>
      </c>
      <c r="S37" t="s">
        <v>66</v>
      </c>
      <c r="T37" t="s">
        <v>64</v>
      </c>
      <c r="U37" t="s">
        <v>65</v>
      </c>
    </row>
    <row r="38" spans="1:21" x14ac:dyDescent="0.3">
      <c r="A38">
        <v>33</v>
      </c>
      <c r="B38" t="s">
        <v>62</v>
      </c>
      <c r="C38" t="s">
        <v>58</v>
      </c>
      <c r="D38" t="s">
        <v>63</v>
      </c>
      <c r="E38" t="s">
        <v>64</v>
      </c>
      <c r="F38" t="s">
        <v>65</v>
      </c>
      <c r="H38">
        <f>$H$3</f>
        <v>12</v>
      </c>
      <c r="I38">
        <f>$J$2</f>
        <v>52</v>
      </c>
      <c r="J38">
        <f>$L$2</f>
        <v>39</v>
      </c>
      <c r="K38">
        <f>$M$2</f>
        <v>38</v>
      </c>
      <c r="L38">
        <f>$N$2</f>
        <v>-15</v>
      </c>
      <c r="N38">
        <f t="shared" si="0"/>
        <v>126</v>
      </c>
      <c r="P38">
        <v>86</v>
      </c>
      <c r="Q38" t="s">
        <v>61</v>
      </c>
      <c r="R38" t="s">
        <v>59</v>
      </c>
      <c r="S38" t="s">
        <v>63</v>
      </c>
      <c r="T38" t="s">
        <v>67</v>
      </c>
      <c r="U38" t="s">
        <v>65</v>
      </c>
    </row>
    <row r="39" spans="1:21" x14ac:dyDescent="0.3">
      <c r="A39">
        <v>34</v>
      </c>
      <c r="B39" t="s">
        <v>62</v>
      </c>
      <c r="C39" t="s">
        <v>58</v>
      </c>
      <c r="D39" t="s">
        <v>63</v>
      </c>
      <c r="E39" t="s">
        <v>64</v>
      </c>
      <c r="F39" t="s">
        <v>68</v>
      </c>
      <c r="H39">
        <f t="shared" ref="H39:H53" si="11">$H$3</f>
        <v>12</v>
      </c>
      <c r="I39">
        <f t="shared" ref="I39:I45" si="12">$J$2</f>
        <v>52</v>
      </c>
      <c r="J39">
        <f t="shared" ref="J39:J41" si="13">$L$2</f>
        <v>39</v>
      </c>
      <c r="K39">
        <f>$M$2</f>
        <v>38</v>
      </c>
      <c r="L39">
        <v>0</v>
      </c>
      <c r="N39">
        <f t="shared" si="0"/>
        <v>141</v>
      </c>
      <c r="P39">
        <v>85</v>
      </c>
      <c r="Q39" t="s">
        <v>61</v>
      </c>
      <c r="R39" t="s">
        <v>59</v>
      </c>
      <c r="S39" t="s">
        <v>66</v>
      </c>
      <c r="T39" t="s">
        <v>64</v>
      </c>
      <c r="U39" t="s">
        <v>65</v>
      </c>
    </row>
    <row r="40" spans="1:21" x14ac:dyDescent="0.3">
      <c r="A40">
        <v>35</v>
      </c>
      <c r="B40" t="s">
        <v>62</v>
      </c>
      <c r="C40" t="s">
        <v>58</v>
      </c>
      <c r="D40" t="s">
        <v>63</v>
      </c>
      <c r="E40" t="s">
        <v>67</v>
      </c>
      <c r="F40" t="s">
        <v>65</v>
      </c>
      <c r="H40">
        <f t="shared" si="11"/>
        <v>12</v>
      </c>
      <c r="I40">
        <f t="shared" si="12"/>
        <v>52</v>
      </c>
      <c r="J40">
        <f t="shared" si="13"/>
        <v>39</v>
      </c>
      <c r="K40">
        <v>0</v>
      </c>
      <c r="L40">
        <f>$N$2</f>
        <v>-15</v>
      </c>
      <c r="N40">
        <f t="shared" si="0"/>
        <v>88</v>
      </c>
      <c r="P40">
        <v>82</v>
      </c>
      <c r="Q40" t="s">
        <v>60</v>
      </c>
      <c r="R40" t="s">
        <v>58</v>
      </c>
      <c r="S40" t="s">
        <v>66</v>
      </c>
      <c r="T40" t="s">
        <v>67</v>
      </c>
      <c r="U40" t="s">
        <v>68</v>
      </c>
    </row>
    <row r="41" spans="1:21" x14ac:dyDescent="0.3">
      <c r="A41">
        <v>36</v>
      </c>
      <c r="B41" t="s">
        <v>62</v>
      </c>
      <c r="C41" t="s">
        <v>58</v>
      </c>
      <c r="D41" t="s">
        <v>63</v>
      </c>
      <c r="E41" t="s">
        <v>67</v>
      </c>
      <c r="F41" t="s">
        <v>68</v>
      </c>
      <c r="H41">
        <f t="shared" si="11"/>
        <v>12</v>
      </c>
      <c r="I41">
        <f t="shared" si="12"/>
        <v>52</v>
      </c>
      <c r="J41">
        <f t="shared" si="13"/>
        <v>39</v>
      </c>
      <c r="K41" s="14">
        <v>0</v>
      </c>
      <c r="L41" s="14">
        <v>0</v>
      </c>
      <c r="N41">
        <f t="shared" si="0"/>
        <v>103</v>
      </c>
      <c r="P41">
        <v>76</v>
      </c>
      <c r="Q41" t="s">
        <v>62</v>
      </c>
      <c r="R41" t="s">
        <v>59</v>
      </c>
      <c r="S41" t="s">
        <v>63</v>
      </c>
      <c r="T41" t="s">
        <v>67</v>
      </c>
      <c r="U41" t="s">
        <v>65</v>
      </c>
    </row>
    <row r="42" spans="1:21" x14ac:dyDescent="0.3">
      <c r="A42">
        <v>37</v>
      </c>
      <c r="B42" t="s">
        <v>62</v>
      </c>
      <c r="C42" t="s">
        <v>58</v>
      </c>
      <c r="D42" t="s">
        <v>66</v>
      </c>
      <c r="E42" t="s">
        <v>64</v>
      </c>
      <c r="F42" t="s">
        <v>65</v>
      </c>
      <c r="H42">
        <f t="shared" si="11"/>
        <v>12</v>
      </c>
      <c r="I42">
        <f t="shared" si="12"/>
        <v>52</v>
      </c>
      <c r="J42">
        <v>0</v>
      </c>
      <c r="K42">
        <f>$M$2</f>
        <v>38</v>
      </c>
      <c r="L42">
        <f>$N$2</f>
        <v>-15</v>
      </c>
      <c r="N42">
        <f t="shared" si="0"/>
        <v>87</v>
      </c>
      <c r="P42">
        <v>75</v>
      </c>
      <c r="Q42" t="s">
        <v>62</v>
      </c>
      <c r="R42" t="s">
        <v>59</v>
      </c>
      <c r="S42" t="s">
        <v>66</v>
      </c>
      <c r="T42" t="s">
        <v>64</v>
      </c>
      <c r="U42" t="s">
        <v>65</v>
      </c>
    </row>
    <row r="43" spans="1:21" x14ac:dyDescent="0.3">
      <c r="A43">
        <v>38</v>
      </c>
      <c r="B43" t="s">
        <v>62</v>
      </c>
      <c r="C43" t="s">
        <v>58</v>
      </c>
      <c r="D43" t="s">
        <v>66</v>
      </c>
      <c r="E43" t="s">
        <v>64</v>
      </c>
      <c r="F43" t="s">
        <v>68</v>
      </c>
      <c r="H43">
        <f t="shared" si="11"/>
        <v>12</v>
      </c>
      <c r="I43">
        <f t="shared" si="12"/>
        <v>52</v>
      </c>
      <c r="J43">
        <v>0</v>
      </c>
      <c r="K43">
        <f>$M$2</f>
        <v>38</v>
      </c>
      <c r="L43" s="14">
        <v>0</v>
      </c>
      <c r="N43">
        <f t="shared" si="0"/>
        <v>102</v>
      </c>
      <c r="P43">
        <v>74</v>
      </c>
      <c r="Q43" t="s">
        <v>61</v>
      </c>
      <c r="R43" t="s">
        <v>58</v>
      </c>
      <c r="S43" t="s">
        <v>66</v>
      </c>
      <c r="T43" t="s">
        <v>67</v>
      </c>
      <c r="U43" t="s">
        <v>68</v>
      </c>
    </row>
    <row r="44" spans="1:21" x14ac:dyDescent="0.3">
      <c r="A44">
        <v>39</v>
      </c>
      <c r="B44" t="s">
        <v>62</v>
      </c>
      <c r="C44" t="s">
        <v>58</v>
      </c>
      <c r="D44" t="s">
        <v>66</v>
      </c>
      <c r="E44" t="s">
        <v>67</v>
      </c>
      <c r="F44" t="s">
        <v>65</v>
      </c>
      <c r="H44">
        <f t="shared" si="11"/>
        <v>12</v>
      </c>
      <c r="I44">
        <f t="shared" si="12"/>
        <v>52</v>
      </c>
      <c r="J44">
        <v>0</v>
      </c>
      <c r="K44">
        <v>0</v>
      </c>
      <c r="L44">
        <f>$N$2</f>
        <v>-15</v>
      </c>
      <c r="N44">
        <f t="shared" si="0"/>
        <v>49</v>
      </c>
      <c r="P44">
        <v>70</v>
      </c>
      <c r="Q44" t="s">
        <v>60</v>
      </c>
      <c r="R44" t="s">
        <v>59</v>
      </c>
      <c r="S44" t="s">
        <v>66</v>
      </c>
      <c r="T44" t="s">
        <v>67</v>
      </c>
      <c r="U44" t="s">
        <v>68</v>
      </c>
    </row>
    <row r="45" spans="1:21" x14ac:dyDescent="0.3">
      <c r="A45">
        <v>40</v>
      </c>
      <c r="B45" t="s">
        <v>62</v>
      </c>
      <c r="C45" t="s">
        <v>58</v>
      </c>
      <c r="D45" t="s">
        <v>66</v>
      </c>
      <c r="E45" t="s">
        <v>67</v>
      </c>
      <c r="F45" t="s">
        <v>68</v>
      </c>
      <c r="H45">
        <f t="shared" si="11"/>
        <v>12</v>
      </c>
      <c r="I45">
        <f t="shared" si="12"/>
        <v>52</v>
      </c>
      <c r="J45">
        <v>0</v>
      </c>
      <c r="K45">
        <v>0</v>
      </c>
      <c r="L45">
        <v>0</v>
      </c>
      <c r="N45">
        <f t="shared" si="0"/>
        <v>64</v>
      </c>
      <c r="P45">
        <v>67</v>
      </c>
      <c r="Q45" t="s">
        <v>60</v>
      </c>
      <c r="R45" t="s">
        <v>58</v>
      </c>
      <c r="S45" t="s">
        <v>66</v>
      </c>
      <c r="T45" t="s">
        <v>67</v>
      </c>
      <c r="U45" t="s">
        <v>65</v>
      </c>
    </row>
    <row r="46" spans="1:21" x14ac:dyDescent="0.3">
      <c r="A46">
        <v>41</v>
      </c>
      <c r="B46" t="s">
        <v>62</v>
      </c>
      <c r="C46" t="s">
        <v>59</v>
      </c>
      <c r="D46" t="s">
        <v>63</v>
      </c>
      <c r="E46" t="s">
        <v>64</v>
      </c>
      <c r="F46" t="s">
        <v>65</v>
      </c>
      <c r="H46">
        <f t="shared" si="11"/>
        <v>12</v>
      </c>
      <c r="I46">
        <f>$K$2</f>
        <v>40</v>
      </c>
      <c r="J46">
        <f>$L$2</f>
        <v>39</v>
      </c>
      <c r="K46">
        <f>$M$2</f>
        <v>38</v>
      </c>
      <c r="L46">
        <f>$N$2</f>
        <v>-15</v>
      </c>
      <c r="N46">
        <f t="shared" si="0"/>
        <v>114</v>
      </c>
      <c r="P46">
        <v>64</v>
      </c>
      <c r="Q46" t="s">
        <v>62</v>
      </c>
      <c r="R46" t="s">
        <v>58</v>
      </c>
      <c r="S46" t="s">
        <v>66</v>
      </c>
      <c r="T46" t="s">
        <v>67</v>
      </c>
      <c r="U46" t="s">
        <v>68</v>
      </c>
    </row>
    <row r="47" spans="1:21" x14ac:dyDescent="0.3">
      <c r="A47">
        <v>42</v>
      </c>
      <c r="B47" t="s">
        <v>62</v>
      </c>
      <c r="C47" t="s">
        <v>59</v>
      </c>
      <c r="D47" t="s">
        <v>63</v>
      </c>
      <c r="E47" t="s">
        <v>64</v>
      </c>
      <c r="F47" t="s">
        <v>68</v>
      </c>
      <c r="H47">
        <f t="shared" si="11"/>
        <v>12</v>
      </c>
      <c r="I47">
        <f t="shared" ref="I47:I53" si="14">$K$2</f>
        <v>40</v>
      </c>
      <c r="J47">
        <f t="shared" ref="J47:J49" si="15">$L$2</f>
        <v>39</v>
      </c>
      <c r="K47">
        <f>$M$2</f>
        <v>38</v>
      </c>
      <c r="L47">
        <v>0</v>
      </c>
      <c r="N47">
        <f t="shared" si="0"/>
        <v>129</v>
      </c>
      <c r="P47">
        <v>62</v>
      </c>
      <c r="Q47" t="s">
        <v>61</v>
      </c>
      <c r="R47" t="s">
        <v>59</v>
      </c>
      <c r="S47" t="s">
        <v>66</v>
      </c>
      <c r="T47" t="s">
        <v>67</v>
      </c>
      <c r="U47" t="s">
        <v>68</v>
      </c>
    </row>
    <row r="48" spans="1:21" x14ac:dyDescent="0.3">
      <c r="A48">
        <v>43</v>
      </c>
      <c r="B48" t="s">
        <v>62</v>
      </c>
      <c r="C48" t="s">
        <v>59</v>
      </c>
      <c r="D48" t="s">
        <v>63</v>
      </c>
      <c r="E48" t="s">
        <v>67</v>
      </c>
      <c r="F48" t="s">
        <v>65</v>
      </c>
      <c r="H48">
        <f t="shared" si="11"/>
        <v>12</v>
      </c>
      <c r="I48">
        <f t="shared" si="14"/>
        <v>40</v>
      </c>
      <c r="J48">
        <f t="shared" si="15"/>
        <v>39</v>
      </c>
      <c r="K48">
        <v>0</v>
      </c>
      <c r="L48">
        <f>$N$2</f>
        <v>-15</v>
      </c>
      <c r="N48">
        <f t="shared" si="0"/>
        <v>76</v>
      </c>
      <c r="P48">
        <v>59</v>
      </c>
      <c r="Q48" t="s">
        <v>61</v>
      </c>
      <c r="R48" t="s">
        <v>58</v>
      </c>
      <c r="S48" t="s">
        <v>66</v>
      </c>
      <c r="T48" t="s">
        <v>67</v>
      </c>
      <c r="U48" t="s">
        <v>65</v>
      </c>
    </row>
    <row r="49" spans="1:21" x14ac:dyDescent="0.3">
      <c r="A49">
        <v>44</v>
      </c>
      <c r="B49" t="s">
        <v>62</v>
      </c>
      <c r="C49" t="s">
        <v>59</v>
      </c>
      <c r="D49" t="s">
        <v>63</v>
      </c>
      <c r="E49" t="s">
        <v>67</v>
      </c>
      <c r="F49" t="s">
        <v>68</v>
      </c>
      <c r="H49">
        <f t="shared" si="11"/>
        <v>12</v>
      </c>
      <c r="I49">
        <f t="shared" si="14"/>
        <v>40</v>
      </c>
      <c r="J49">
        <f t="shared" si="15"/>
        <v>39</v>
      </c>
      <c r="K49">
        <v>0</v>
      </c>
      <c r="L49">
        <v>0</v>
      </c>
      <c r="N49">
        <f t="shared" si="0"/>
        <v>91</v>
      </c>
      <c r="P49">
        <v>55</v>
      </c>
      <c r="Q49" t="s">
        <v>60</v>
      </c>
      <c r="R49" t="s">
        <v>59</v>
      </c>
      <c r="S49" t="s">
        <v>66</v>
      </c>
      <c r="T49" t="s">
        <v>67</v>
      </c>
      <c r="U49" t="s">
        <v>65</v>
      </c>
    </row>
    <row r="50" spans="1:21" x14ac:dyDescent="0.3">
      <c r="A50">
        <v>45</v>
      </c>
      <c r="B50" t="s">
        <v>62</v>
      </c>
      <c r="C50" t="s">
        <v>59</v>
      </c>
      <c r="D50" t="s">
        <v>66</v>
      </c>
      <c r="E50" t="s">
        <v>64</v>
      </c>
      <c r="F50" t="s">
        <v>65</v>
      </c>
      <c r="H50">
        <f t="shared" si="11"/>
        <v>12</v>
      </c>
      <c r="I50">
        <f t="shared" si="14"/>
        <v>40</v>
      </c>
      <c r="J50">
        <v>0</v>
      </c>
      <c r="K50">
        <f>$M$2</f>
        <v>38</v>
      </c>
      <c r="L50">
        <f>$N$2</f>
        <v>-15</v>
      </c>
      <c r="N50">
        <f t="shared" si="0"/>
        <v>75</v>
      </c>
      <c r="P50">
        <v>52</v>
      </c>
      <c r="Q50" t="s">
        <v>62</v>
      </c>
      <c r="R50" t="s">
        <v>59</v>
      </c>
      <c r="S50" t="s">
        <v>66</v>
      </c>
      <c r="T50" t="s">
        <v>67</v>
      </c>
      <c r="U50" t="s">
        <v>68</v>
      </c>
    </row>
    <row r="51" spans="1:21" x14ac:dyDescent="0.3">
      <c r="A51">
        <v>46</v>
      </c>
      <c r="B51" t="s">
        <v>62</v>
      </c>
      <c r="C51" t="s">
        <v>59</v>
      </c>
      <c r="D51" t="s">
        <v>66</v>
      </c>
      <c r="E51" t="s">
        <v>64</v>
      </c>
      <c r="F51" t="s">
        <v>68</v>
      </c>
      <c r="H51">
        <f t="shared" si="11"/>
        <v>12</v>
      </c>
      <c r="I51">
        <f t="shared" si="14"/>
        <v>40</v>
      </c>
      <c r="J51">
        <v>0</v>
      </c>
      <c r="K51">
        <f>$M$2</f>
        <v>38</v>
      </c>
      <c r="L51">
        <v>0</v>
      </c>
      <c r="N51">
        <f t="shared" si="0"/>
        <v>90</v>
      </c>
      <c r="P51">
        <v>49</v>
      </c>
      <c r="Q51" t="s">
        <v>62</v>
      </c>
      <c r="R51" t="s">
        <v>58</v>
      </c>
      <c r="S51" t="s">
        <v>66</v>
      </c>
      <c r="T51" t="s">
        <v>67</v>
      </c>
      <c r="U51" t="s">
        <v>65</v>
      </c>
    </row>
    <row r="52" spans="1:21" x14ac:dyDescent="0.3">
      <c r="A52">
        <v>47</v>
      </c>
      <c r="B52" t="s">
        <v>62</v>
      </c>
      <c r="C52" t="s">
        <v>59</v>
      </c>
      <c r="D52" t="s">
        <v>66</v>
      </c>
      <c r="E52" t="s">
        <v>67</v>
      </c>
      <c r="F52" t="s">
        <v>65</v>
      </c>
      <c r="H52">
        <f t="shared" si="11"/>
        <v>12</v>
      </c>
      <c r="I52">
        <f t="shared" si="14"/>
        <v>40</v>
      </c>
      <c r="J52">
        <v>0</v>
      </c>
      <c r="K52">
        <v>0</v>
      </c>
      <c r="L52">
        <f>$N$2</f>
        <v>-15</v>
      </c>
      <c r="N52">
        <f t="shared" si="0"/>
        <v>37</v>
      </c>
      <c r="P52">
        <v>47</v>
      </c>
      <c r="Q52" t="s">
        <v>61</v>
      </c>
      <c r="R52" t="s">
        <v>59</v>
      </c>
      <c r="S52" t="s">
        <v>66</v>
      </c>
      <c r="T52" t="s">
        <v>67</v>
      </c>
      <c r="U52" t="s">
        <v>65</v>
      </c>
    </row>
    <row r="53" spans="1:21" x14ac:dyDescent="0.3">
      <c r="A53">
        <v>48</v>
      </c>
      <c r="B53" t="s">
        <v>62</v>
      </c>
      <c r="C53" t="s">
        <v>59</v>
      </c>
      <c r="D53" t="s">
        <v>66</v>
      </c>
      <c r="E53" t="s">
        <v>67</v>
      </c>
      <c r="F53" t="s">
        <v>68</v>
      </c>
      <c r="H53">
        <f t="shared" si="11"/>
        <v>12</v>
      </c>
      <c r="I53">
        <f t="shared" si="14"/>
        <v>40</v>
      </c>
      <c r="J53">
        <v>0</v>
      </c>
      <c r="K53">
        <v>0</v>
      </c>
      <c r="L53">
        <v>0</v>
      </c>
      <c r="N53">
        <f t="shared" si="0"/>
        <v>52</v>
      </c>
      <c r="P53">
        <v>37</v>
      </c>
      <c r="Q53" t="s">
        <v>62</v>
      </c>
      <c r="R53" t="s">
        <v>59</v>
      </c>
      <c r="S53" t="s">
        <v>66</v>
      </c>
      <c r="T53" t="s">
        <v>67</v>
      </c>
      <c r="U53" t="s">
        <v>65</v>
      </c>
    </row>
  </sheetData>
  <sortState xmlns:xlrd2="http://schemas.microsoft.com/office/spreadsheetml/2017/richdata2" ref="P6:U53">
    <sortCondition descending="1" ref="P6:P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C5FE-73A0-40F3-B5E0-E7444F8510A2}">
  <dimension ref="A2:F18"/>
  <sheetViews>
    <sheetView topLeftCell="A4" workbookViewId="0">
      <selection activeCell="F18" sqref="A17:F18"/>
    </sheetView>
  </sheetViews>
  <sheetFormatPr defaultRowHeight="14.4" x14ac:dyDescent="0.3"/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  <c r="F3" t="s">
        <v>71</v>
      </c>
    </row>
    <row r="4" spans="1:6" x14ac:dyDescent="0.3">
      <c r="A4" s="13">
        <v>2</v>
      </c>
      <c r="B4" t="s">
        <v>6</v>
      </c>
      <c r="C4">
        <v>0</v>
      </c>
      <c r="F4" t="s">
        <v>72</v>
      </c>
    </row>
    <row r="5" spans="1:6" x14ac:dyDescent="0.3">
      <c r="A5" s="15">
        <v>3</v>
      </c>
      <c r="B5" s="6" t="s">
        <v>7</v>
      </c>
      <c r="C5">
        <v>1</v>
      </c>
      <c r="D5">
        <v>76</v>
      </c>
      <c r="E5">
        <v>2560</v>
      </c>
      <c r="F5" t="s">
        <v>69</v>
      </c>
    </row>
    <row r="6" spans="1:6" x14ac:dyDescent="0.3">
      <c r="A6" s="13">
        <v>4</v>
      </c>
      <c r="B6" s="6" t="s">
        <v>13</v>
      </c>
      <c r="C6">
        <v>0</v>
      </c>
      <c r="F6" t="s">
        <v>70</v>
      </c>
    </row>
    <row r="7" spans="1:6" x14ac:dyDescent="0.3">
      <c r="A7" s="13">
        <v>5</v>
      </c>
      <c r="B7" s="6" t="s">
        <v>14</v>
      </c>
      <c r="C7">
        <v>1</v>
      </c>
      <c r="D7">
        <v>839</v>
      </c>
      <c r="E7">
        <v>660</v>
      </c>
      <c r="F7" t="s">
        <v>73</v>
      </c>
    </row>
    <row r="8" spans="1:6" x14ac:dyDescent="0.3">
      <c r="A8">
        <v>6</v>
      </c>
      <c r="B8" s="6" t="s">
        <v>4</v>
      </c>
      <c r="C8">
        <v>1</v>
      </c>
      <c r="D8">
        <v>1311</v>
      </c>
      <c r="E8">
        <v>2560</v>
      </c>
      <c r="F8" t="s">
        <v>74</v>
      </c>
    </row>
    <row r="9" spans="1:6" x14ac:dyDescent="0.3">
      <c r="A9">
        <v>7</v>
      </c>
      <c r="B9" s="6" t="s">
        <v>8</v>
      </c>
      <c r="C9">
        <v>1</v>
      </c>
      <c r="D9">
        <v>235</v>
      </c>
      <c r="E9">
        <v>2560</v>
      </c>
      <c r="F9" t="s">
        <v>74</v>
      </c>
    </row>
    <row r="10" spans="1:6" x14ac:dyDescent="0.3">
      <c r="A10" s="13">
        <v>8</v>
      </c>
      <c r="B10" s="6" t="s">
        <v>9</v>
      </c>
      <c r="C10">
        <v>1</v>
      </c>
      <c r="D10">
        <v>202</v>
      </c>
      <c r="E10">
        <v>2560</v>
      </c>
      <c r="F10" t="s">
        <v>73</v>
      </c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  <c r="F11" t="s">
        <v>70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75</v>
      </c>
    </row>
    <row r="13" spans="1:6" x14ac:dyDescent="0.3">
      <c r="A13" s="13">
        <v>11</v>
      </c>
      <c r="B13" s="6" t="s">
        <v>15</v>
      </c>
      <c r="C13">
        <v>1</v>
      </c>
      <c r="D13">
        <v>226</v>
      </c>
      <c r="E13">
        <v>2048</v>
      </c>
      <c r="F13" t="s">
        <v>76</v>
      </c>
    </row>
    <row r="14" spans="1:6" x14ac:dyDescent="0.3">
      <c r="A14" s="13">
        <v>12</v>
      </c>
      <c r="B14" s="6" t="s">
        <v>12</v>
      </c>
      <c r="C14">
        <v>1</v>
      </c>
      <c r="D14">
        <v>276</v>
      </c>
      <c r="E14">
        <v>650</v>
      </c>
      <c r="F14" t="s">
        <v>75</v>
      </c>
    </row>
    <row r="15" spans="1:6" x14ac:dyDescent="0.3">
      <c r="A15">
        <v>13</v>
      </c>
      <c r="B15" t="s">
        <v>36</v>
      </c>
      <c r="C15">
        <v>1</v>
      </c>
      <c r="D15">
        <v>185</v>
      </c>
      <c r="E15">
        <v>6208</v>
      </c>
      <c r="F15" t="s">
        <v>77</v>
      </c>
    </row>
    <row r="16" spans="1:6" x14ac:dyDescent="0.3">
      <c r="A16" s="13">
        <v>15</v>
      </c>
      <c r="B16" t="s">
        <v>37</v>
      </c>
      <c r="C16">
        <v>1</v>
      </c>
      <c r="D16">
        <v>124</v>
      </c>
      <c r="E16">
        <v>2560</v>
      </c>
    </row>
    <row r="17" spans="1:6" x14ac:dyDescent="0.3">
      <c r="A17" s="13">
        <v>16</v>
      </c>
      <c r="B17" t="s">
        <v>38</v>
      </c>
      <c r="C17">
        <v>1</v>
      </c>
      <c r="D17">
        <v>142</v>
      </c>
      <c r="E17">
        <v>2560</v>
      </c>
    </row>
    <row r="18" spans="1:6" x14ac:dyDescent="0.3">
      <c r="A18">
        <v>17</v>
      </c>
      <c r="B18" t="s">
        <v>40</v>
      </c>
      <c r="C18">
        <v>1</v>
      </c>
      <c r="D18">
        <v>212</v>
      </c>
      <c r="E18">
        <v>1920</v>
      </c>
      <c r="F18" t="s">
        <v>78</v>
      </c>
    </row>
  </sheetData>
  <phoneticPr fontId="6" type="noConversion"/>
  <hyperlinks>
    <hyperlink ref="B5" r:id="rId1" display="https://www.youdeal.ro/iasi" xr:uid="{2F14EF4F-FD14-4924-9CFB-8D6D0A8477AC}"/>
    <hyperlink ref="B7" r:id="rId2" xr:uid="{6CE447A7-31DC-47DC-9F49-35172321459F}"/>
    <hyperlink ref="B6" r:id="rId3" xr:uid="{5EBD8A39-63E1-49A8-A5AA-14CF76DF2838}"/>
    <hyperlink ref="B8" r:id="rId4" xr:uid="{AD370B34-AFBF-42C5-8132-8B99CA66F9FD}"/>
    <hyperlink ref="B12" r:id="rId5" xr:uid="{7DDC1765-C77C-4B67-B752-EC37E264D7A9}"/>
    <hyperlink ref="B14" r:id="rId6" xr:uid="{D30CD62D-C1B4-4A78-B7AD-6D425C554506}"/>
    <hyperlink ref="B13" r:id="rId7" xr:uid="{E598B071-279A-4D36-B05C-0E21856D51A0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F7F263FE-5943-49E9-91C9-7DAC28EDA519}"/>
    <hyperlink ref="B10" r:id="rId9" xr:uid="{918C3321-5ACC-4506-8D14-A562FE6EA0A4}"/>
    <hyperlink ref="B9" r:id="rId10" location="6468" xr:uid="{6A134E39-A5F3-48B5-B6E8-BF3D3F4F80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4F6-74FD-4A5F-BD00-45EED42BFFDE}">
  <dimension ref="A2:F18"/>
  <sheetViews>
    <sheetView workbookViewId="0">
      <selection activeCell="F11" sqref="A11:F11"/>
    </sheetView>
  </sheetViews>
  <sheetFormatPr defaultRowHeight="14.4" x14ac:dyDescent="0.3"/>
  <cols>
    <col min="2" max="2" width="38.77734375" customWidth="1"/>
  </cols>
  <sheetData>
    <row r="2" spans="1:6" x14ac:dyDescent="0.3">
      <c r="B2" t="s">
        <v>0</v>
      </c>
      <c r="C2" t="s">
        <v>1</v>
      </c>
      <c r="D2" t="s">
        <v>2</v>
      </c>
      <c r="E2" t="s">
        <v>3</v>
      </c>
    </row>
    <row r="3" spans="1:6" x14ac:dyDescent="0.3">
      <c r="A3" s="13">
        <v>1</v>
      </c>
      <c r="B3" t="s">
        <v>5</v>
      </c>
      <c r="C3">
        <v>0</v>
      </c>
    </row>
    <row r="4" spans="1:6" x14ac:dyDescent="0.3">
      <c r="A4" s="16">
        <v>2</v>
      </c>
      <c r="B4" s="14" t="s">
        <v>6</v>
      </c>
      <c r="C4" s="14">
        <v>0</v>
      </c>
      <c r="D4" s="14"/>
      <c r="E4" s="14"/>
      <c r="F4" s="14"/>
    </row>
    <row r="5" spans="1:6" x14ac:dyDescent="0.3">
      <c r="A5" s="18">
        <v>3</v>
      </c>
      <c r="B5" s="17" t="s">
        <v>7</v>
      </c>
      <c r="C5" s="14">
        <v>1</v>
      </c>
      <c r="D5" s="14">
        <v>76</v>
      </c>
      <c r="E5" s="14">
        <v>2560</v>
      </c>
      <c r="F5" s="14"/>
    </row>
    <row r="6" spans="1:6" x14ac:dyDescent="0.3">
      <c r="A6" s="16">
        <v>4</v>
      </c>
      <c r="B6" s="17" t="s">
        <v>13</v>
      </c>
      <c r="C6" s="14">
        <v>0</v>
      </c>
      <c r="D6" s="14"/>
      <c r="E6" s="14"/>
      <c r="F6" s="14"/>
    </row>
    <row r="7" spans="1:6" x14ac:dyDescent="0.3">
      <c r="A7" s="16">
        <v>5</v>
      </c>
      <c r="B7" s="17" t="s">
        <v>14</v>
      </c>
      <c r="C7" s="14">
        <v>1</v>
      </c>
      <c r="D7" s="14">
        <v>839</v>
      </c>
      <c r="E7" s="14">
        <v>660</v>
      </c>
      <c r="F7" s="14"/>
    </row>
    <row r="8" spans="1:6" x14ac:dyDescent="0.3">
      <c r="A8" s="14">
        <v>6</v>
      </c>
      <c r="B8" s="17" t="s">
        <v>4</v>
      </c>
      <c r="C8" s="14">
        <v>1</v>
      </c>
      <c r="D8" s="14">
        <v>1311</v>
      </c>
      <c r="E8" s="14">
        <v>2560</v>
      </c>
      <c r="F8" s="14"/>
    </row>
    <row r="9" spans="1:6" x14ac:dyDescent="0.3">
      <c r="A9" s="14">
        <v>7</v>
      </c>
      <c r="B9" s="17" t="s">
        <v>8</v>
      </c>
      <c r="C9" s="14">
        <v>1</v>
      </c>
      <c r="D9" s="14">
        <v>235</v>
      </c>
      <c r="E9" s="14">
        <v>2560</v>
      </c>
      <c r="F9" s="14"/>
    </row>
    <row r="10" spans="1:6" x14ac:dyDescent="0.3">
      <c r="A10" s="16">
        <v>8</v>
      </c>
      <c r="B10" s="17" t="s">
        <v>9</v>
      </c>
      <c r="C10" s="14">
        <v>1</v>
      </c>
      <c r="D10" s="14">
        <v>202</v>
      </c>
      <c r="E10" s="14">
        <v>2560</v>
      </c>
      <c r="F10" s="14"/>
    </row>
    <row r="11" spans="1:6" x14ac:dyDescent="0.3">
      <c r="A11" s="13">
        <v>9</v>
      </c>
      <c r="B11" s="2" t="s">
        <v>10</v>
      </c>
      <c r="C11" s="3">
        <v>0</v>
      </c>
      <c r="D11" s="3" t="s">
        <v>16</v>
      </c>
      <c r="E11" s="3" t="s">
        <v>16</v>
      </c>
    </row>
    <row r="12" spans="1:6" x14ac:dyDescent="0.3">
      <c r="A12" s="13">
        <v>10</v>
      </c>
      <c r="B12" s="6" t="s">
        <v>11</v>
      </c>
      <c r="C12">
        <v>1</v>
      </c>
      <c r="D12">
        <v>78</v>
      </c>
      <c r="E12">
        <v>2560</v>
      </c>
      <c r="F12" t="s">
        <v>79</v>
      </c>
    </row>
    <row r="13" spans="1:6" x14ac:dyDescent="0.3">
      <c r="A13" s="16">
        <v>11</v>
      </c>
      <c r="B13" s="17" t="s">
        <v>15</v>
      </c>
      <c r="C13" s="14">
        <v>1</v>
      </c>
      <c r="D13" s="14">
        <v>226</v>
      </c>
      <c r="E13" s="14">
        <v>2048</v>
      </c>
      <c r="F13" s="14"/>
    </row>
    <row r="14" spans="1:6" x14ac:dyDescent="0.3">
      <c r="A14" s="16">
        <v>12</v>
      </c>
      <c r="B14" s="17" t="s">
        <v>12</v>
      </c>
      <c r="C14" s="14">
        <v>1</v>
      </c>
      <c r="D14" s="14">
        <v>276</v>
      </c>
      <c r="E14" s="14">
        <v>650</v>
      </c>
      <c r="F14" s="14"/>
    </row>
    <row r="15" spans="1:6" x14ac:dyDescent="0.3">
      <c r="A15" s="14">
        <v>13</v>
      </c>
      <c r="B15" s="14" t="s">
        <v>36</v>
      </c>
      <c r="C15" s="14">
        <v>1</v>
      </c>
      <c r="D15" s="14">
        <v>185</v>
      </c>
      <c r="E15" s="14">
        <v>6208</v>
      </c>
      <c r="F15" s="14"/>
    </row>
    <row r="16" spans="1:6" x14ac:dyDescent="0.3">
      <c r="A16" s="16">
        <v>15</v>
      </c>
      <c r="B16" s="17" t="s">
        <v>37</v>
      </c>
      <c r="C16" s="14">
        <v>1</v>
      </c>
      <c r="D16" s="14">
        <v>124</v>
      </c>
      <c r="E16" s="14">
        <v>2560</v>
      </c>
      <c r="F16" s="14"/>
    </row>
    <row r="17" spans="1:6" x14ac:dyDescent="0.3">
      <c r="A17" s="16">
        <v>16</v>
      </c>
      <c r="B17" s="14" t="s">
        <v>38</v>
      </c>
      <c r="C17" s="14">
        <v>1</v>
      </c>
      <c r="D17" s="14">
        <v>142</v>
      </c>
      <c r="E17" s="14">
        <v>2560</v>
      </c>
      <c r="F17" s="14"/>
    </row>
    <row r="18" spans="1:6" x14ac:dyDescent="0.3">
      <c r="A18" s="14">
        <v>17</v>
      </c>
      <c r="B18" s="14" t="s">
        <v>40</v>
      </c>
      <c r="C18" s="14">
        <v>1</v>
      </c>
      <c r="D18" s="14">
        <v>212</v>
      </c>
      <c r="E18" s="14">
        <v>1920</v>
      </c>
      <c r="F18" s="14"/>
    </row>
  </sheetData>
  <hyperlinks>
    <hyperlink ref="B5" r:id="rId1" display="https://www.youdeal.ro/iasi" xr:uid="{A3614086-BA39-4A6F-9905-E366A61C4B4B}"/>
    <hyperlink ref="B7" r:id="rId2" xr:uid="{D09CD0FD-5130-4A27-9FB1-FA4EC2459ED8}"/>
    <hyperlink ref="B6" r:id="rId3" xr:uid="{07902D1D-1730-412E-A43C-18F6143D7ABF}"/>
    <hyperlink ref="B8" r:id="rId4" xr:uid="{4C45CC10-D5C9-4B25-83D0-3699D6F192E5}"/>
    <hyperlink ref="B12" r:id="rId5" xr:uid="{03D9E6F2-5EBA-4737-87C6-8C5B0572EA2B}"/>
    <hyperlink ref="B14" r:id="rId6" xr:uid="{8C8D6022-3F11-473D-9E4F-FED9B1811268}"/>
    <hyperlink ref="B13" r:id="rId7" xr:uid="{587C7E50-2104-4A8B-A8A1-6F0EBE1F5BD8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467F5578-C62F-413B-90A2-B28FFF096359}"/>
    <hyperlink ref="B10" r:id="rId9" xr:uid="{62310D14-299D-4682-BCAA-55E2761DB624}"/>
    <hyperlink ref="B9" r:id="rId10" location="6468" xr:uid="{3C784B39-8F0D-4805-865D-C894D2965DF3}"/>
    <hyperlink ref="B16" r:id="rId11" xr:uid="{80499550-1943-4D81-8DC4-DC912501B33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3387-2519-4D22-94EE-2C9F9183E8FC}">
  <dimension ref="A2:M19"/>
  <sheetViews>
    <sheetView tabSelected="1" workbookViewId="0">
      <selection activeCell="I15" sqref="I15"/>
    </sheetView>
  </sheetViews>
  <sheetFormatPr defaultRowHeight="14.4" x14ac:dyDescent="0.3"/>
  <cols>
    <col min="2" max="2" width="24.33203125" customWidth="1"/>
    <col min="7" max="7" width="9.109375" bestFit="1" customWidth="1"/>
    <col min="8" max="8" width="11.21875" bestFit="1" customWidth="1"/>
    <col min="9" max="9" width="10.77734375" bestFit="1" customWidth="1"/>
    <col min="10" max="10" width="16.33203125" bestFit="1" customWidth="1"/>
  </cols>
  <sheetData>
    <row r="2" spans="1:13" x14ac:dyDescent="0.3">
      <c r="B2" t="s">
        <v>0</v>
      </c>
      <c r="C2" t="s">
        <v>1</v>
      </c>
      <c r="D2" t="s">
        <v>2</v>
      </c>
      <c r="E2" t="s">
        <v>3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</row>
    <row r="3" spans="1:13" x14ac:dyDescent="0.3">
      <c r="A3" s="15">
        <v>1</v>
      </c>
      <c r="B3" t="s">
        <v>5</v>
      </c>
      <c r="C3">
        <v>0</v>
      </c>
      <c r="J3" t="s">
        <v>85</v>
      </c>
      <c r="M3" t="s">
        <v>86</v>
      </c>
    </row>
    <row r="4" spans="1:13" x14ac:dyDescent="0.3">
      <c r="A4" s="15">
        <v>2</v>
      </c>
      <c r="B4" t="s">
        <v>6</v>
      </c>
      <c r="C4">
        <v>0</v>
      </c>
      <c r="G4" t="s">
        <v>85</v>
      </c>
      <c r="H4" t="s">
        <v>85</v>
      </c>
    </row>
    <row r="5" spans="1:13" x14ac:dyDescent="0.3">
      <c r="A5" s="15">
        <v>3</v>
      </c>
      <c r="B5" s="6" t="s">
        <v>7</v>
      </c>
      <c r="C5">
        <v>1</v>
      </c>
      <c r="D5">
        <v>76</v>
      </c>
      <c r="E5">
        <v>2560</v>
      </c>
      <c r="G5" t="s">
        <v>85</v>
      </c>
    </row>
    <row r="6" spans="1:13" x14ac:dyDescent="0.3">
      <c r="A6" s="15">
        <v>4</v>
      </c>
      <c r="B6" s="6" t="s">
        <v>13</v>
      </c>
      <c r="C6">
        <v>0</v>
      </c>
      <c r="H6" t="s">
        <v>85</v>
      </c>
      <c r="I6" t="s">
        <v>85</v>
      </c>
    </row>
    <row r="7" spans="1:13" x14ac:dyDescent="0.3">
      <c r="A7" s="15">
        <v>5</v>
      </c>
      <c r="B7" s="6" t="s">
        <v>14</v>
      </c>
      <c r="C7">
        <v>1</v>
      </c>
      <c r="D7">
        <v>839</v>
      </c>
      <c r="E7">
        <v>660</v>
      </c>
      <c r="G7" t="s">
        <v>85</v>
      </c>
    </row>
    <row r="8" spans="1:13" x14ac:dyDescent="0.3">
      <c r="A8" s="15">
        <v>6</v>
      </c>
      <c r="B8" s="6" t="s">
        <v>4</v>
      </c>
      <c r="C8">
        <v>1</v>
      </c>
      <c r="D8">
        <v>1311</v>
      </c>
      <c r="E8">
        <v>2560</v>
      </c>
      <c r="G8" t="s">
        <v>85</v>
      </c>
      <c r="H8" t="s">
        <v>85</v>
      </c>
      <c r="I8" t="s">
        <v>85</v>
      </c>
    </row>
    <row r="9" spans="1:13" x14ac:dyDescent="0.3">
      <c r="A9" s="15">
        <v>7</v>
      </c>
      <c r="B9" s="6" t="s">
        <v>8</v>
      </c>
      <c r="C9">
        <v>1</v>
      </c>
      <c r="D9">
        <v>235</v>
      </c>
      <c r="E9">
        <v>2560</v>
      </c>
      <c r="G9" t="s">
        <v>85</v>
      </c>
      <c r="H9" t="s">
        <v>85</v>
      </c>
      <c r="I9" t="s">
        <v>85</v>
      </c>
    </row>
    <row r="10" spans="1:13" x14ac:dyDescent="0.3">
      <c r="A10" s="15">
        <v>8</v>
      </c>
      <c r="B10" s="6" t="s">
        <v>9</v>
      </c>
      <c r="C10">
        <v>1</v>
      </c>
      <c r="D10">
        <v>202</v>
      </c>
      <c r="E10">
        <v>2560</v>
      </c>
      <c r="G10" t="s">
        <v>85</v>
      </c>
    </row>
    <row r="11" spans="1:13" x14ac:dyDescent="0.3">
      <c r="A11" s="15">
        <v>9</v>
      </c>
      <c r="B11" s="6" t="s">
        <v>10</v>
      </c>
      <c r="C11">
        <v>0</v>
      </c>
      <c r="D11" t="s">
        <v>16</v>
      </c>
      <c r="E11" t="s">
        <v>16</v>
      </c>
      <c r="I11" t="s">
        <v>85</v>
      </c>
      <c r="J11" t="s">
        <v>85</v>
      </c>
      <c r="M11" t="s">
        <v>86</v>
      </c>
    </row>
    <row r="12" spans="1:13" x14ac:dyDescent="0.3">
      <c r="A12" s="15">
        <v>10</v>
      </c>
      <c r="B12" s="6" t="s">
        <v>11</v>
      </c>
      <c r="C12">
        <v>1</v>
      </c>
      <c r="D12">
        <v>78</v>
      </c>
      <c r="E12">
        <v>2560</v>
      </c>
      <c r="G12" t="s">
        <v>85</v>
      </c>
    </row>
    <row r="13" spans="1:13" x14ac:dyDescent="0.3">
      <c r="A13" s="15">
        <v>11</v>
      </c>
      <c r="B13" s="6" t="s">
        <v>15</v>
      </c>
      <c r="C13">
        <v>1</v>
      </c>
      <c r="D13">
        <v>226</v>
      </c>
      <c r="E13">
        <v>2048</v>
      </c>
      <c r="G13" t="s">
        <v>85</v>
      </c>
      <c r="H13" t="s">
        <v>85</v>
      </c>
      <c r="M13" t="s">
        <v>87</v>
      </c>
    </row>
    <row r="14" spans="1:13" x14ac:dyDescent="0.3">
      <c r="A14" s="15">
        <v>12</v>
      </c>
      <c r="B14" s="6" t="s">
        <v>12</v>
      </c>
      <c r="C14">
        <v>1</v>
      </c>
      <c r="D14">
        <v>276</v>
      </c>
      <c r="E14">
        <v>650</v>
      </c>
      <c r="G14" t="s">
        <v>85</v>
      </c>
    </row>
    <row r="15" spans="1:13" x14ac:dyDescent="0.3">
      <c r="A15" s="15">
        <v>13</v>
      </c>
      <c r="B15" s="1" t="s">
        <v>36</v>
      </c>
      <c r="C15">
        <v>1</v>
      </c>
      <c r="D15">
        <v>185</v>
      </c>
      <c r="E15">
        <v>6208</v>
      </c>
      <c r="G15" t="s">
        <v>85</v>
      </c>
      <c r="H15" t="s">
        <v>85</v>
      </c>
      <c r="I15" s="13" t="s">
        <v>85</v>
      </c>
      <c r="M15" t="s">
        <v>88</v>
      </c>
    </row>
    <row r="16" spans="1:13" x14ac:dyDescent="0.3">
      <c r="A16" s="15">
        <v>14</v>
      </c>
      <c r="B16" s="6" t="s">
        <v>37</v>
      </c>
      <c r="C16">
        <v>1</v>
      </c>
      <c r="D16">
        <v>124</v>
      </c>
      <c r="E16">
        <v>2560</v>
      </c>
      <c r="G16" t="s">
        <v>85</v>
      </c>
    </row>
    <row r="17" spans="1:13" x14ac:dyDescent="0.3">
      <c r="A17" s="15">
        <v>15</v>
      </c>
      <c r="B17" s="1" t="s">
        <v>38</v>
      </c>
      <c r="C17">
        <v>1</v>
      </c>
      <c r="D17">
        <v>142</v>
      </c>
      <c r="E17">
        <v>2560</v>
      </c>
      <c r="G17" t="s">
        <v>85</v>
      </c>
      <c r="M17" t="s">
        <v>87</v>
      </c>
    </row>
    <row r="18" spans="1:13" x14ac:dyDescent="0.3">
      <c r="A18" s="15">
        <v>16</v>
      </c>
      <c r="B18" s="1" t="s">
        <v>40</v>
      </c>
      <c r="C18">
        <v>1</v>
      </c>
      <c r="D18">
        <v>212</v>
      </c>
      <c r="E18">
        <v>1920</v>
      </c>
      <c r="G18" t="s">
        <v>85</v>
      </c>
      <c r="H18" t="s">
        <v>85</v>
      </c>
      <c r="I18" s="13" t="s">
        <v>85</v>
      </c>
      <c r="M18" t="s">
        <v>88</v>
      </c>
    </row>
    <row r="19" spans="1:13" x14ac:dyDescent="0.3">
      <c r="G19">
        <v>13</v>
      </c>
      <c r="H19">
        <v>7</v>
      </c>
      <c r="I19">
        <v>6</v>
      </c>
      <c r="J19">
        <v>2</v>
      </c>
    </row>
  </sheetData>
  <hyperlinks>
    <hyperlink ref="B5" r:id="rId1" display="https://www.youdeal.ro/iasi" xr:uid="{392DC555-5C33-4243-887D-60F685377E9D}"/>
    <hyperlink ref="B7" r:id="rId2" xr:uid="{29F30D66-AEE5-4F9D-875E-2CA707EA86FF}"/>
    <hyperlink ref="B6" r:id="rId3" xr:uid="{61E2CCEC-882F-4155-85E9-9278AAC46EDE}"/>
    <hyperlink ref="B8" r:id="rId4" xr:uid="{92CF584F-46D3-41EF-95BC-E67BB87E7BB4}"/>
    <hyperlink ref="B12" r:id="rId5" xr:uid="{C40820C6-069B-481D-BF08-D3093D8AA3C3}"/>
    <hyperlink ref="B14" r:id="rId6" xr:uid="{11D8DC33-D90C-4A41-B751-74FAC850394B}"/>
    <hyperlink ref="B13" r:id="rId7" xr:uid="{03D94DD1-2D4B-4834-9E79-B532ECE05F84}"/>
    <hyperlink ref="B11" r:id="rId8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B4360864-AAE1-49A9-A807-2D722313732B}"/>
    <hyperlink ref="B10" r:id="rId9" xr:uid="{1F43A765-86B1-4AF2-AFDE-23CFCE8C8A12}"/>
    <hyperlink ref="B9" r:id="rId10" location="6468" xr:uid="{2248392A-8A63-4AB9-8856-77A1EB01EAA0}"/>
    <hyperlink ref="B16" r:id="rId11" xr:uid="{7187C386-2064-49B4-821E-CF0B5F1C943B}"/>
    <hyperlink ref="B15" r:id="rId12" xr:uid="{74287AA9-A1A7-4FC3-8E1B-84B1562C16B6}"/>
    <hyperlink ref="B17" r:id="rId13" xr:uid="{7E3B4D4E-8E8D-4420-9114-C3677F3F5B78}"/>
    <hyperlink ref="B18" r:id="rId14" xr:uid="{044CFDBC-51DE-4CE3-B253-8C2D177F6EE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31a279-5a15-4d42-8c5c-c081a45901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8C56B376FAC4A84B43F14AF8279D7" ma:contentTypeVersion="14" ma:contentTypeDescription="Create a new document." ma:contentTypeScope="" ma:versionID="cee72c8f2d2b4d606a3a164027b3c8b7">
  <xsd:schema xmlns:xsd="http://www.w3.org/2001/XMLSchema" xmlns:xs="http://www.w3.org/2001/XMLSchema" xmlns:p="http://schemas.microsoft.com/office/2006/metadata/properties" xmlns:ns3="a631a279-5a15-4d42-8c5c-c081a45901f6" xmlns:ns4="f8a1abd1-0732-4ba5-993c-eb9e15cff616" targetNamespace="http://schemas.microsoft.com/office/2006/metadata/properties" ma:root="true" ma:fieldsID="86d72b4b6ab3434c81e3e9b67cbae157" ns3:_="" ns4:_="">
    <xsd:import namespace="a631a279-5a15-4d42-8c5c-c081a45901f6"/>
    <xsd:import namespace="f8a1abd1-0732-4ba5-993c-eb9e15cf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1a279-5a15-4d42-8c5c-c081a4590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1abd1-0732-4ba5-993c-eb9e15cff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8DB88-F110-4C4D-B0CC-7321E21A6D8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a631a279-5a15-4d42-8c5c-c081a45901f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8a1abd1-0732-4ba5-993c-eb9e15cff61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A51DB4-3224-49AC-8EF0-BD000F5F8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EC23E3-2CF6-49FA-90C9-08A2E2EC9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1a279-5a15-4d42-8c5c-c081a45901f6"/>
    <ds:schemaRef ds:uri="f8a1abd1-0732-4ba5-993c-eb9e15cf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Testing phase 1</vt:lpstr>
      <vt:lpstr>Testing phase 2</vt:lpstr>
      <vt:lpstr>Testing phase 3</vt:lpstr>
      <vt:lpstr>Testing phase 4</vt:lpstr>
      <vt:lpstr>Weight convention</vt:lpstr>
      <vt:lpstr>Testing phase 5</vt:lpstr>
      <vt:lpstr>Testing phase 6</vt:lpstr>
      <vt:lpstr>Testing phase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MARIA-SÂNZIANA PRICHICI</dc:creator>
  <cp:lastModifiedBy>MARIA-SÂNZIANA PRICHICI</cp:lastModifiedBy>
  <dcterms:created xsi:type="dcterms:W3CDTF">2024-07-07T11:21:20Z</dcterms:created>
  <dcterms:modified xsi:type="dcterms:W3CDTF">2024-07-27T21:31:20Z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0x010100DAB8C56B376FAC4A84B43F14AF8279D7</vt:lpwstr>
  </property>
</Properties>
</file>