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rk-patterns\"/>
    </mc:Choice>
  </mc:AlternateContent>
  <xr:revisionPtr revIDLastSave="0" documentId="8_{F5748EE7-5372-4DA2-860F-76646040B76E}" xr6:coauthVersionLast="47" xr6:coauthVersionMax="47" xr10:uidLastSave="{00000000-0000-0000-0000-000000000000}"/>
  <bookViews>
    <workbookView xWindow="-108" yWindow="-108" windowWidth="23256" windowHeight="13176" xr2:uid="{AAB8AEF2-8308-4588-A2CA-D3B16FC106B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L3" i="2"/>
  <c r="K3" i="2"/>
  <c r="M2" i="2"/>
  <c r="L2" i="2"/>
  <c r="K2" i="2"/>
</calcChain>
</file>

<file path=xl/sharedStrings.xml><?xml version="1.0" encoding="utf-8"?>
<sst xmlns="http://schemas.openxmlformats.org/spreadsheetml/2006/main" count="32" uniqueCount="30">
  <si>
    <t>Temu | Explore the Latest Clothing, Beauty, Home, Jewelry &amp; More</t>
  </si>
  <si>
    <t>SHEIN EZwear Drop Shoulder Oversized Solid Tee | SHEIN EUQS</t>
  </si>
  <si>
    <t>Client Nou: Inregistrare</t>
  </si>
  <si>
    <t>Iasi - YouDeal</t>
  </si>
  <si>
    <t>https://www.salonprovider.ro/produse/tratament-pentru-par-cu-12-efecte-incredible-milk-150-ml-milk-shake--3218#6468</t>
  </si>
  <si>
    <t>https://outletmag.ro/politica-de-confidentialitate</t>
  </si>
  <si>
    <t>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</t>
  </si>
  <si>
    <t>Cere ziua de nastere si emailul</t>
  </si>
  <si>
    <t>refuzul nu inchide modulul de cookies</t>
  </si>
  <si>
    <t>voucher cu email</t>
  </si>
  <si>
    <t>numar vizionari + timp ramas pana cand se termina oferta (salveaza pretul redus si pretul initial)</t>
  </si>
  <si>
    <t>cate siteuri permit selectarea cookieurilor</t>
  </si>
  <si>
    <t>dimensiune cookies redusa atat e mobile, cat si in varianta desktop</t>
  </si>
  <si>
    <t>modal de cookies cu 3 butoane, 'x' mic pe modalul de voucher; timer</t>
  </si>
  <si>
    <t>timer; modal restrictiv cu 3 butoane</t>
  </si>
  <si>
    <t>https://forum.softpedia.com/topic/918834-fragi-de-padure/</t>
  </si>
  <si>
    <t>https://cliniciledrleahu.ro/clinicile-dentare-dr-leahu-cluj/</t>
  </si>
  <si>
    <t>No 'x'</t>
  </si>
  <si>
    <t>https://www.gralmedical.ro/analize/bilirubina-directa</t>
  </si>
  <si>
    <t>https://www.pgadmin.org/download/</t>
  </si>
  <si>
    <t>https://www.enterprisedb.com/downloads/postgres-postgresql-downloads</t>
  </si>
  <si>
    <t>Radio inputs with yes/no</t>
  </si>
  <si>
    <t>LINK</t>
  </si>
  <si>
    <t>Dimensiune mica</t>
  </si>
  <si>
    <t>Dimensiune mare</t>
  </si>
  <si>
    <t>1536, 202</t>
  </si>
  <si>
    <t>500, 445</t>
  </si>
  <si>
    <t>467, 560</t>
  </si>
  <si>
    <t>1536, 235</t>
  </si>
  <si>
    <t>https://www.blazemeter.com/blog/import-lodash-libraries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</si>
</sst>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lmedical.ro/analize/bilirubina-directa" TargetMode="External"/><Relationship Id="rId3" Type="http://schemas.openxmlformats.org/officeDocument/2006/relationships/hyperlink" Target="https://www.hexagotools.ro/inregistrare" TargetMode="External"/><Relationship Id="rId7" Type="http://schemas.openxmlformats.org/officeDocument/2006/relationships/hyperlink" Target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TargetMode="External"/><Relationship Id="rId2" Type="http://schemas.openxmlformats.org/officeDocument/2006/relationships/hyperlink" Target="https://euqs.shein.com/SHEIN-EZwear-Drop-Shoulder-Oversized-Solid-Tee-p-11871558.html?src_identifier=on%3DFLASH_SALE%60cn%3Dflashsale%60hz%3D0%60ps%3D6_1%60jc%3DflashSale_0&amp;src_module=All&amp;src_tab_page_id=page_home1713204811266&amp;mallCode=1&amp;imgRatio=3-4" TargetMode="External"/><Relationship Id="rId1" Type="http://schemas.openxmlformats.org/officeDocument/2006/relationships/hyperlink" Target="https://www.temu.com/ul/kuiper/un2.html?_p_rfs=1&amp;subj=un-search-web&amp;_p_jump_id=960&amp;_x_vst_scene=adg&amp;search_key=teleshop&amp;_x_ads_channel=google&amp;_x_ads_sub_channel=search&amp;_x_ads_account=2076802913&amp;_x_ads_set=21107127240&amp;_x_ads_id=160079077437&amp;_x_ads_creative_id=694072653318&amp;_x_ns_source=g&amp;_x_ns_gclid=CjwKCAjwoPOwBhAeEiwAJuXRhzYJRErMTYNvQhEMpnou6P4jDySNq64CN83PFqWg5n0yeTu6BjqIjRoC-68QAvD_BwE&amp;_x_ns_placement=&amp;_x_ns_match_type=b&amp;_x_ns_ad_position=&amp;_x_ns_product_id=&amp;_x_ns_target=&amp;_x_ns_devicemodel=&amp;_x_ns_wbraid=Cj4KCAjw_e2wBhBNEi4ALkQ_OyT9BxxTW7o2P-iaRJmWBqQkGhr_HVDsngCfeh1Tq9-EQDp0_tSlbi1eGgLzBA&amp;_x_ns_gbraid=0AAAAAo4mICHysPzsffP_DmM320T0YkjVi&amp;_x_ns_keyword=teleshop&amp;_x_ns_targetid=kwd-27189840&amp;_x_ns_extensionid=&amp;gad_source=1&amp;gclid=CjwKCAjwoPOwBhAeEiwAJuXRhzYJRErMTYNvQhEMpnou6P4jDySNq64CN83PFqWg5n0yeTu6BjqIjRoC-68QAvD_BwE&amp;adg_ctx=f-dce54e5c&amp;is_back=1" TargetMode="External"/><Relationship Id="rId6" Type="http://schemas.openxmlformats.org/officeDocument/2006/relationships/hyperlink" Target="https://outletmag.ro/politica-de-confidentialitate" TargetMode="External"/><Relationship Id="rId5" Type="http://schemas.openxmlformats.org/officeDocument/2006/relationships/hyperlink" Target="https://www.salonprovider.ro/produse/tratament-pentru-par-cu-12-efecte-incredible-milk-150-ml-milk-shake--3218" TargetMode="External"/><Relationship Id="rId4" Type="http://schemas.openxmlformats.org/officeDocument/2006/relationships/hyperlink" Target="https://www.youdeal.ro/iasi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alonprovider.ro/produse/tratament-pentru-par-cu-12-efecte-incredible-milk-150-ml-milk-shake--3218" TargetMode="External"/><Relationship Id="rId1" Type="http://schemas.openxmlformats.org/officeDocument/2006/relationships/hyperlink" Target="https://outletmag.ro/politica-de-confidentiali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7837-C95D-404E-ABA4-F2B3E5E0C4F5}">
  <dimension ref="B2:P14"/>
  <sheetViews>
    <sheetView tabSelected="1" topLeftCell="A10" workbookViewId="0">
      <selection activeCell="B14" sqref="B11:B14"/>
    </sheetView>
  </sheetViews>
  <sheetFormatPr defaultRowHeight="14.4" x14ac:dyDescent="0.3"/>
  <sheetData>
    <row r="2" spans="2:16" x14ac:dyDescent="0.3">
      <c r="B2" s="1" t="s">
        <v>0</v>
      </c>
      <c r="D2" t="s">
        <v>14</v>
      </c>
      <c r="P2" t="s">
        <v>11</v>
      </c>
    </row>
    <row r="3" spans="2:16" x14ac:dyDescent="0.3">
      <c r="B3" s="1" t="s">
        <v>1</v>
      </c>
      <c r="D3" t="s">
        <v>13</v>
      </c>
    </row>
    <row r="4" spans="2:16" x14ac:dyDescent="0.3">
      <c r="B4" s="1" t="s">
        <v>2</v>
      </c>
      <c r="D4" t="s">
        <v>12</v>
      </c>
    </row>
    <row r="5" spans="2:16" x14ac:dyDescent="0.3">
      <c r="B5" s="1" t="s">
        <v>3</v>
      </c>
      <c r="D5" t="s">
        <v>10</v>
      </c>
    </row>
    <row r="6" spans="2:16" x14ac:dyDescent="0.3">
      <c r="B6" s="1" t="s">
        <v>4</v>
      </c>
      <c r="E6" t="s">
        <v>9</v>
      </c>
    </row>
    <row r="7" spans="2:16" x14ac:dyDescent="0.3">
      <c r="B7" s="1" t="s">
        <v>5</v>
      </c>
      <c r="E7" t="s">
        <v>8</v>
      </c>
    </row>
    <row r="8" spans="2:16" x14ac:dyDescent="0.3">
      <c r="B8" s="1" t="s">
        <v>6</v>
      </c>
      <c r="E8" t="s">
        <v>7</v>
      </c>
    </row>
    <row r="9" spans="2:16" x14ac:dyDescent="0.3">
      <c r="B9" t="s">
        <v>15</v>
      </c>
    </row>
    <row r="10" spans="2:16" x14ac:dyDescent="0.3">
      <c r="B10" t="s">
        <v>16</v>
      </c>
      <c r="E10" t="s">
        <v>17</v>
      </c>
    </row>
    <row r="11" spans="2:16" x14ac:dyDescent="0.3">
      <c r="B11" s="1" t="s">
        <v>18</v>
      </c>
    </row>
    <row r="12" spans="2:16" x14ac:dyDescent="0.3">
      <c r="B12" t="s">
        <v>19</v>
      </c>
    </row>
    <row r="13" spans="2:16" x14ac:dyDescent="0.3">
      <c r="B13" t="s">
        <v>20</v>
      </c>
      <c r="D13" t="s">
        <v>21</v>
      </c>
    </row>
    <row r="14" spans="2:16" x14ac:dyDescent="0.3">
      <c r="B14" t="s">
        <v>29</v>
      </c>
    </row>
  </sheetData>
  <hyperlinks>
    <hyperlink ref="B2" r:id="rId1" display="https://www.temu.com/ul/kuiper/un2.html?_p_rfs=1&amp;subj=un-search-web&amp;_p_jump_id=960&amp;_x_vst_scene=adg&amp;search_key=teleshop&amp;_x_ads_channel=google&amp;_x_ads_sub_channel=search&amp;_x_ads_account=2076802913&amp;_x_ads_set=21107127240&amp;_x_ads_id=160079077437&amp;_x_ads_creative_id=694072653318&amp;_x_ns_source=g&amp;_x_ns_gclid=CjwKCAjwoPOwBhAeEiwAJuXRhzYJRErMTYNvQhEMpnou6P4jDySNq64CN83PFqWg5n0yeTu6BjqIjRoC-68QAvD_BwE&amp;_x_ns_placement=&amp;_x_ns_match_type=b&amp;_x_ns_ad_position=&amp;_x_ns_product_id=&amp;_x_ns_target=&amp;_x_ns_devicemodel=&amp;_x_ns_wbraid=Cj4KCAjw_e2wBhBNEi4ALkQ_OyT9BxxTW7o2P-iaRJmWBqQkGhr_HVDsngCfeh1Tq9-EQDp0_tSlbi1eGgLzBA&amp;_x_ns_gbraid=0AAAAAo4mICHysPzsffP_DmM320T0YkjVi&amp;_x_ns_keyword=teleshop&amp;_x_ns_targetid=kwd-27189840&amp;_x_ns_extensionid=&amp;gad_source=1&amp;gclid=CjwKCAjwoPOwBhAeEiwAJuXRhzYJRErMTYNvQhEMpnou6P4jDySNq64CN83PFqWg5n0yeTu6BjqIjRoC-68QAvD_BwE&amp;adg_ctx=f-dce54e5c&amp;is_back=1" xr:uid="{D74436A1-663E-4490-8C8A-D9A3A944D5A0}"/>
    <hyperlink ref="B3" r:id="rId2" display="https://euqs.shein.com/SHEIN-EZwear-Drop-Shoulder-Oversized-Solid-Tee-p-11871558.html?src_identifier=on%3DFLASH_SALE%60cn%3Dflashsale%60hz%3D0%60ps%3D6_1%60jc%3DflashSale_0&amp;src_module=All&amp;src_tab_page_id=page_home1713204811266&amp;mallCode=1&amp;imgRatio=3-4" xr:uid="{E27F9056-29AF-4854-B9AE-326E8C9C7978}"/>
    <hyperlink ref="B4" r:id="rId3" display="https://www.hexagotools.ro/inregistrare" xr:uid="{7E1699A1-B7DB-49DC-8C6D-71C5AA4C6746}"/>
    <hyperlink ref="B5" r:id="rId4" display="https://www.youdeal.ro/iasi" xr:uid="{F2950807-6E31-421C-AF87-984254764230}"/>
    <hyperlink ref="B6" r:id="rId5" location="6468" xr:uid="{F8B45F25-A3EA-4355-AFDA-01A46507A22C}"/>
    <hyperlink ref="B7" r:id="rId6" xr:uid="{1E583480-9D3C-4A7A-BC46-4B92E9CD4EC9}"/>
    <hyperlink ref="B8" r:id="rId7" display="https://farmaciadedetergent.ro/product/cutiuta-cu-detergent-gel-proaspat-ca-marea-mireasma-din-tei/?utm_source=Facebook+Catalog+Feed+%2F+Instagram&amp;utm_campaign=FDD+Facebook+Catalogue+Feed&amp;utm_medium=cpc&amp;utm_term=626309&amp;utm_id=120200449959550606&amp;utm_content=120200449959540606&amp;fbclid=PAAaYqQuDNLTFIjC3-YRJ1mxu-D0a-pZbJCBK0zJB5Xbiv_XrU9d4NNbvENfU_aem_AXGlJoG_ah2GO-vCxQPdedrJg_kx05JfBWc3bhYueQmQw0jv-lkL2Bc3QXgabwOzPFI5LtPea9OIpqkaM1WomV4D" xr:uid="{AC83FE70-3D5D-426C-AB3B-6E048AF9B1E3}"/>
    <hyperlink ref="B11" r:id="rId8" xr:uid="{3F621C69-B5A0-47C6-BDE1-D84B6DF6CC2B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8664-8E88-40C8-A72B-E1E394B892C2}">
  <dimension ref="B1:M11"/>
  <sheetViews>
    <sheetView workbookViewId="0">
      <selection activeCell="K2" sqref="K2"/>
    </sheetView>
  </sheetViews>
  <sheetFormatPr defaultRowHeight="14.4" x14ac:dyDescent="0.3"/>
  <cols>
    <col min="4" max="4" width="8.88671875" customWidth="1"/>
    <col min="5" max="5" width="15" bestFit="1" customWidth="1"/>
    <col min="6" max="6" width="15.21875" bestFit="1" customWidth="1"/>
  </cols>
  <sheetData>
    <row r="1" spans="2:13" x14ac:dyDescent="0.3">
      <c r="B1" s="3" t="s">
        <v>22</v>
      </c>
      <c r="C1" s="3"/>
      <c r="D1" s="3"/>
      <c r="E1" t="s">
        <v>23</v>
      </c>
      <c r="F1" t="s">
        <v>24</v>
      </c>
    </row>
    <row r="2" spans="2:13" x14ac:dyDescent="0.3">
      <c r="B2" s="4" t="s">
        <v>5</v>
      </c>
      <c r="C2" s="4"/>
      <c r="D2" s="4"/>
      <c r="E2" t="s">
        <v>26</v>
      </c>
      <c r="F2" t="s">
        <v>25</v>
      </c>
      <c r="G2">
        <v>500</v>
      </c>
      <c r="H2">
        <v>445</v>
      </c>
      <c r="I2">
        <v>1536</v>
      </c>
      <c r="J2">
        <v>202</v>
      </c>
      <c r="K2">
        <f>G2*H2</f>
        <v>222500</v>
      </c>
      <c r="L2">
        <f>I2*J2</f>
        <v>310272</v>
      </c>
      <c r="M2">
        <f>L2/K2</f>
        <v>1.3944808988764046</v>
      </c>
    </row>
    <row r="3" spans="2:13" x14ac:dyDescent="0.3">
      <c r="B3" s="4" t="s">
        <v>4</v>
      </c>
      <c r="C3" s="2"/>
      <c r="D3" s="2"/>
      <c r="E3" t="s">
        <v>27</v>
      </c>
      <c r="F3" t="s">
        <v>28</v>
      </c>
      <c r="G3">
        <v>467</v>
      </c>
      <c r="H3">
        <v>560</v>
      </c>
      <c r="I3">
        <v>1536</v>
      </c>
      <c r="J3">
        <v>235</v>
      </c>
      <c r="K3">
        <f>G3*H3</f>
        <v>261520</v>
      </c>
      <c r="L3">
        <f>I3*J3</f>
        <v>360960</v>
      </c>
      <c r="M3">
        <f>L3/K3</f>
        <v>1.3802386050780056</v>
      </c>
    </row>
    <row r="4" spans="2:13" x14ac:dyDescent="0.3">
      <c r="B4" s="2"/>
      <c r="C4" s="2"/>
      <c r="D4" s="2"/>
    </row>
    <row r="5" spans="2:13" x14ac:dyDescent="0.3">
      <c r="B5" s="2"/>
      <c r="C5" s="2"/>
      <c r="D5" s="2"/>
    </row>
    <row r="6" spans="2:13" x14ac:dyDescent="0.3">
      <c r="B6" s="2"/>
      <c r="C6" s="2"/>
      <c r="D6" s="2"/>
    </row>
    <row r="7" spans="2:13" x14ac:dyDescent="0.3">
      <c r="B7" s="2"/>
      <c r="C7" s="2"/>
      <c r="D7" s="2"/>
    </row>
    <row r="8" spans="2:13" x14ac:dyDescent="0.3">
      <c r="B8" s="2"/>
      <c r="C8" s="2"/>
      <c r="D8" s="2"/>
    </row>
    <row r="9" spans="2:13" x14ac:dyDescent="0.3">
      <c r="B9" s="2"/>
      <c r="C9" s="2"/>
      <c r="D9" s="2"/>
    </row>
    <row r="10" spans="2:13" x14ac:dyDescent="0.3">
      <c r="B10" s="2"/>
      <c r="C10" s="2"/>
      <c r="D10" s="2"/>
    </row>
    <row r="11" spans="2:13" x14ac:dyDescent="0.3">
      <c r="B11" s="2"/>
      <c r="C11" s="2"/>
      <c r="D11" s="2"/>
    </row>
  </sheetData>
  <mergeCells count="11">
    <mergeCell ref="B1:D1"/>
    <mergeCell ref="B2:D2"/>
    <mergeCell ref="B6:D6"/>
    <mergeCell ref="B5:D5"/>
    <mergeCell ref="B4:D4"/>
    <mergeCell ref="B3:D3"/>
    <mergeCell ref="B11:D11"/>
    <mergeCell ref="B10:D10"/>
    <mergeCell ref="B9:D9"/>
    <mergeCell ref="B8:D8"/>
    <mergeCell ref="B7:D7"/>
  </mergeCells>
  <hyperlinks>
    <hyperlink ref="B2" r:id="rId1" xr:uid="{09AC10A6-9388-44F6-9849-B3CFDC7CE6A4}"/>
    <hyperlink ref="B3" r:id="rId2" location="6468" xr:uid="{9A673588-1545-4DCA-B789-846D1153B61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31a279-5a15-4d42-8c5c-c081a45901f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B8C56B376FAC4A84B43F14AF8279D7" ma:contentTypeVersion="14" ma:contentTypeDescription="Create a new document." ma:contentTypeScope="" ma:versionID="cee72c8f2d2b4d606a3a164027b3c8b7">
  <xsd:schema xmlns:xsd="http://www.w3.org/2001/XMLSchema" xmlns:xs="http://www.w3.org/2001/XMLSchema" xmlns:p="http://schemas.microsoft.com/office/2006/metadata/properties" xmlns:ns3="a631a279-5a15-4d42-8c5c-c081a45901f6" xmlns:ns4="f8a1abd1-0732-4ba5-993c-eb9e15cff616" targetNamespace="http://schemas.microsoft.com/office/2006/metadata/properties" ma:root="true" ma:fieldsID="86d72b4b6ab3434c81e3e9b67cbae157" ns3:_="" ns4:_="">
    <xsd:import namespace="a631a279-5a15-4d42-8c5c-c081a45901f6"/>
    <xsd:import namespace="f8a1abd1-0732-4ba5-993c-eb9e15cff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31a279-5a15-4d42-8c5c-c081a45901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a1abd1-0732-4ba5-993c-eb9e15cff6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9AF1B2-E4FF-4B08-899D-0B37C0D7A577}">
  <ds:schemaRefs>
    <ds:schemaRef ds:uri="a631a279-5a15-4d42-8c5c-c081a45901f6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8a1abd1-0732-4ba5-993c-eb9e15cff616"/>
  </ds:schemaRefs>
</ds:datastoreItem>
</file>

<file path=customXml/itemProps2.xml><?xml version="1.0" encoding="utf-8"?>
<ds:datastoreItem xmlns:ds="http://schemas.openxmlformats.org/officeDocument/2006/customXml" ds:itemID="{4410B72C-A263-4E2E-9C26-D8F4FE3E00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35FB2D-49E8-4778-9F05-83879EADDC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31a279-5a15-4d42-8c5c-c081a45901f6"/>
    <ds:schemaRef ds:uri="f8a1abd1-0732-4ba5-993c-eb9e15cff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MARIA-SÂNZIANA PRICHICI</dc:creator>
  <cp:lastModifiedBy>MARIA-SÂNZIANA PRICHICI</cp:lastModifiedBy>
  <dcterms:created xsi:type="dcterms:W3CDTF">2024-04-29T18:42:27Z</dcterms:created>
  <dcterms:modified xsi:type="dcterms:W3CDTF">2024-07-07T12:35:11Z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0x010100DAB8C56B376FAC4A84B43F14AF8279D7</vt:lpwstr>
  </property>
</Properties>
</file>