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omments1.xml" ContentType="application/vnd.openxmlformats-officedocument.spreadsheetml.comments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richData/richValueRel.xml" ContentType="application/vnd.ms-excel.richvaluerel+xml"/>
  <Override PartName="/xl/persons/person.xml" ContentType="application/vnd.ms-excel.person+xml"/>
  <Override PartName="/xl/threadedComments/threadedComment1.xml" ContentType="application/vnd.ms-excel.threadedcomment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giovanni\Desktop\PROYECTO FC GRUPO 2\"/>
    </mc:Choice>
  </mc:AlternateContent>
  <xr:revisionPtr revIDLastSave="0" documentId="8_{63F5A599-EBF3-4FC0-9E7A-724AD36601F8}" xr6:coauthVersionLast="47" xr6:coauthVersionMax="47" xr10:uidLastSave="{00000000-0000-0000-0000-000000000000}"/>
  <bookViews>
    <workbookView xWindow="-108" yWindow="-108" windowWidth="23256" windowHeight="12576" xr2:uid="{FDE878BB-F381-4725-9407-C6FF01A7FAB0}"/>
  </bookViews>
  <sheets>
    <sheet name="4.3.1 Placa-Contrapiso" sheetId="19" r:id="rId1"/>
    <sheet name="4.3.3 PLACA CUBIERTA" sheetId="20" r:id="rId2"/>
    <sheet name="8.1 PISOS ACABADOS" sheetId="21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R18" i="21" l="1"/>
  <c r="R19" i="21"/>
  <c r="R20" i="21"/>
  <c r="R21" i="21"/>
  <c r="R22" i="21"/>
  <c r="R23" i="21"/>
  <c r="R24" i="21"/>
  <c r="R25" i="21"/>
  <c r="R17" i="21"/>
  <c r="R37" i="21" l="1"/>
  <c r="P18" i="20" l="1"/>
  <c r="R18" i="20" s="1"/>
  <c r="P17" i="20"/>
  <c r="R17" i="19"/>
  <c r="R37" i="19" s="1"/>
  <c r="R17" i="20" l="1"/>
  <c r="R37" i="20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tc={8CE0F3AD-3DD1-4B2F-8585-7940D415E403}</author>
  </authors>
  <commentList>
    <comment ref="O18" authorId="0" shapeId="0" xr:uid="{8CE0F3AD-3DD1-4B2F-8585-7940D415E403}">
      <text>
        <r>
          <rPr>
            <sz val="11"/>
            <color theme="1"/>
            <rFont val="Aptos Narrow"/>
            <family val="2"/>
            <scheme val="minor"/>
          </rPr>
  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Se le reduce el espesor de la loza de 0.08; 0.4-0.08=0.32
</t>
        </r>
      </text>
    </comment>
  </commentList>
</comments>
</file>

<file path=xl/sharedStrings.xml><?xml version="1.0" encoding="utf-8"?>
<sst xmlns="http://schemas.openxmlformats.org/spreadsheetml/2006/main" count="104" uniqueCount="49">
  <si>
    <t>MEMORIA DE CÁLCULO</t>
  </si>
  <si>
    <t>CONTRATO No.</t>
  </si>
  <si>
    <t xml:space="preserve">CORTE No. </t>
  </si>
  <si>
    <t>DD</t>
  </si>
  <si>
    <t>MMM</t>
  </si>
  <si>
    <t>AAAA</t>
  </si>
  <si>
    <r>
      <rPr>
        <b/>
        <sz val="16"/>
        <color theme="1"/>
        <rFont val="Tenorite"/>
      </rPr>
      <t>PROYECTO:</t>
    </r>
    <r>
      <rPr>
        <sz val="16"/>
        <color theme="1"/>
        <rFont val="Tenorite"/>
      </rPr>
      <t xml:space="preserve"> MÓDULO 1 COLEGIO</t>
    </r>
  </si>
  <si>
    <t>NOV</t>
  </si>
  <si>
    <t>PÁGINA</t>
  </si>
  <si>
    <t>CONTRATISTA</t>
  </si>
  <si>
    <t xml:space="preserve">NIT No. </t>
  </si>
  <si>
    <t>CAPÍTULO</t>
  </si>
  <si>
    <t>ITEM</t>
  </si>
  <si>
    <t>U/MED</t>
  </si>
  <si>
    <t>M3</t>
  </si>
  <si>
    <t>IMAGEN/REFERENCIA</t>
  </si>
  <si>
    <t>Descripción</t>
  </si>
  <si>
    <t>Dimensiones</t>
  </si>
  <si>
    <t>Cantidad</t>
  </si>
  <si>
    <t>TOTAL</t>
  </si>
  <si>
    <t>Ancho (m)</t>
  </si>
  <si>
    <t>Alto (m)</t>
  </si>
  <si>
    <t>Largo (m)</t>
  </si>
  <si>
    <t>OBSERVACIONES</t>
  </si>
  <si>
    <t>Elaboró</t>
  </si>
  <si>
    <t>Revisó</t>
  </si>
  <si>
    <t>Aprobó</t>
  </si>
  <si>
    <t>M2</t>
  </si>
  <si>
    <t>SEP</t>
  </si>
  <si>
    <t>ESTRUCTURAS EN CONCRETO Y METALICAS</t>
  </si>
  <si>
    <t>Placa de concretocontrapiso</t>
  </si>
  <si>
    <t>4.3.3.1</t>
  </si>
  <si>
    <t xml:space="preserve">Placas de Cubierta en Concreto </t>
  </si>
  <si>
    <t>Placa de cubierta</t>
  </si>
  <si>
    <t>Vigueta</t>
  </si>
  <si>
    <t>8,1,1</t>
  </si>
  <si>
    <t>ADOQUIN EN CONCRETO 0.20*0.10*0.06 M SUMINISTRO E INSTALACION</t>
  </si>
  <si>
    <t>PISOS</t>
  </si>
  <si>
    <t>Area 1</t>
  </si>
  <si>
    <t>Area 2</t>
  </si>
  <si>
    <t>Area 3</t>
  </si>
  <si>
    <t>Area 4</t>
  </si>
  <si>
    <t>Area 5</t>
  </si>
  <si>
    <t>Area 6</t>
  </si>
  <si>
    <t>Area 7</t>
  </si>
  <si>
    <t>Area 8</t>
  </si>
  <si>
    <t>Area 9</t>
  </si>
  <si>
    <t>Area (m2)</t>
  </si>
  <si>
    <t>Placa de concreto contrapiso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</si>
</sst>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Aptos Narrow"/>
      <family val="2"/>
      <scheme val="minor"/>
    </font>
    <font>
      <sz val="12"/>
      <color theme="1"/>
      <name val="Tenorite"/>
    </font>
    <font>
      <b/>
      <sz val="12"/>
      <color theme="1"/>
      <name val="Tenorite"/>
    </font>
    <font>
      <b/>
      <sz val="16"/>
      <color theme="1"/>
      <name val="Tenorite"/>
    </font>
    <font>
      <sz val="16"/>
      <color theme="1"/>
      <name val="Tenorite"/>
    </font>
    <font>
      <b/>
      <sz val="22"/>
      <color theme="1"/>
      <name val="Tenorite"/>
    </font>
    <font>
      <u/>
      <sz val="11"/>
      <color theme="10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0" fontId="6" fillId="0" borderId="0" applyNumberFormat="0" applyFill="0" applyBorder="0" applyAlignment="0" applyProtection="0"/>
  </cellStyleXfs>
  <cellXfs count="40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1" fillId="3" borderId="8" xfId="0" applyFont="1" applyFill="1" applyBorder="1" applyAlignment="1">
      <alignment horizontal="center" vertical="center"/>
    </xf>
    <xf numFmtId="0" fontId="1" fillId="3" borderId="7" xfId="0" applyFont="1" applyFill="1" applyBorder="1" applyAlignment="1">
      <alignment horizontal="center" vertical="center"/>
    </xf>
    <xf numFmtId="0" fontId="1" fillId="3" borderId="9" xfId="0" applyFont="1" applyFill="1" applyBorder="1" applyAlignment="1">
      <alignment horizontal="center" vertical="center"/>
    </xf>
    <xf numFmtId="0" fontId="1" fillId="3" borderId="3" xfId="0" applyFont="1" applyFill="1" applyBorder="1" applyAlignment="1">
      <alignment horizontal="center" vertical="center"/>
    </xf>
    <xf numFmtId="0" fontId="1" fillId="3" borderId="4" xfId="0" applyFont="1" applyFill="1" applyBorder="1" applyAlignment="1">
      <alignment horizontal="center" vertical="center"/>
    </xf>
    <xf numFmtId="0" fontId="1" fillId="3" borderId="5" xfId="0" applyFont="1" applyFill="1" applyBorder="1" applyAlignment="1">
      <alignment horizontal="center" vertical="center"/>
    </xf>
    <xf numFmtId="0" fontId="1" fillId="3" borderId="2" xfId="0" applyFont="1" applyFill="1" applyBorder="1" applyAlignment="1">
      <alignment horizontal="center" vertical="center"/>
    </xf>
    <xf numFmtId="0" fontId="1" fillId="3" borderId="6" xfId="0" applyFont="1" applyFill="1" applyBorder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1" fillId="3" borderId="3" xfId="0" applyFont="1" applyFill="1" applyBorder="1" applyAlignment="1">
      <alignment horizontal="left" vertical="center"/>
    </xf>
    <xf numFmtId="0" fontId="2" fillId="3" borderId="0" xfId="0" applyFont="1" applyFill="1" applyAlignment="1">
      <alignment horizontal="left" vertical="center"/>
    </xf>
    <xf numFmtId="0" fontId="1" fillId="3" borderId="0" xfId="0" applyFont="1" applyFill="1" applyAlignment="1">
      <alignment horizontal="left" vertical="center"/>
    </xf>
    <xf numFmtId="0" fontId="1" fillId="3" borderId="4" xfId="0" applyFont="1" applyFill="1" applyBorder="1" applyAlignment="1">
      <alignment horizontal="left" vertical="center"/>
    </xf>
    <xf numFmtId="2" fontId="1" fillId="0" borderId="1" xfId="0" applyNumberFormat="1" applyFont="1" applyBorder="1" applyAlignment="1">
      <alignment horizontal="center" vertical="center"/>
    </xf>
    <xf numFmtId="2" fontId="2" fillId="0" borderId="1" xfId="0" applyNumberFormat="1" applyFont="1" applyBorder="1" applyAlignment="1">
      <alignment horizontal="center" vertical="center"/>
    </xf>
    <xf numFmtId="0" fontId="6" fillId="3" borderId="0" xfId="1" applyFill="1" applyBorder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3" borderId="7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6" fillId="3" borderId="0" xfId="1" applyFill="1" applyAlignment="1">
      <alignment horizontal="center" vertical="center"/>
    </xf>
    <xf numFmtId="0" fontId="1" fillId="0" borderId="1" xfId="0" applyFont="1" applyFill="1" applyBorder="1" applyAlignment="1">
      <alignment horizontal="center" vertical="center"/>
    </xf>
    <xf numFmtId="2" fontId="1" fillId="0" borderId="1" xfId="0" applyNumberFormat="1" applyFont="1" applyFill="1" applyBorder="1" applyAlignment="1">
      <alignment horizontal="center" vertical="center"/>
    </xf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colors>
    <mruColors>
      <color rgb="FFFA707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23" Type="http://schemas.microsoft.com/office/2022/10/relationships/richValueRel" Target="richData/richValueRel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Relationship Id="rId27" Type="http://schemas.microsoft.com/office/2017/10/relationships/person" Target="persons/perso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38100</xdr:colOff>
      <xdr:row>17</xdr:row>
      <xdr:rowOff>28575</xdr:rowOff>
    </xdr:from>
    <xdr:to>
      <xdr:col>9</xdr:col>
      <xdr:colOff>542925</xdr:colOff>
      <xdr:row>36</xdr:row>
      <xdr:rowOff>123825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952CC433-5D56-2491-39C6-AB7543AA6A1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47700" y="3429000"/>
          <a:ext cx="5381625" cy="389572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76193</xdr:colOff>
      <xdr:row>18</xdr:row>
      <xdr:rowOff>22870</xdr:rowOff>
    </xdr:from>
    <xdr:to>
      <xdr:col>9</xdr:col>
      <xdr:colOff>532145</xdr:colOff>
      <xdr:row>37</xdr:row>
      <xdr:rowOff>45501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20FBF6A1-310B-41B2-841A-B92DBF2EB35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284">
          <a:off x="769613" y="3589030"/>
          <a:ext cx="6041412" cy="3786911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57150</xdr:colOff>
      <xdr:row>17</xdr:row>
      <xdr:rowOff>190500</xdr:rowOff>
    </xdr:from>
    <xdr:to>
      <xdr:col>7</xdr:col>
      <xdr:colOff>588645</xdr:colOff>
      <xdr:row>31</xdr:row>
      <xdr:rowOff>179070</xdr:rowOff>
    </xdr:to>
    <xdr:pic>
      <xdr:nvPicPr>
        <xdr:cNvPr id="6" name="Imagen 1">
          <a:extLst>
            <a:ext uri="{FF2B5EF4-FFF2-40B4-BE49-F238E27FC236}">
              <a16:creationId xmlns:a16="http://schemas.microsoft.com/office/drawing/2014/main" id="{F56C70D8-2B7B-98E2-B07E-D97540EE63F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66750" y="3590925"/>
          <a:ext cx="5286375" cy="2762250"/>
        </a:xfrm>
        <a:prstGeom prst="rect">
          <a:avLst/>
        </a:prstGeom>
      </xdr:spPr>
    </xdr:pic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Brahian Giovanny Torres Diaz" id="{C0D0CE85-7C0A-4C68-951F-C152BF274ABC}" userId="S::btorres@unal.edu.co::eba99c0c-61fd-4c6c-9794-2b2f37925104" providerId="AD"/>
</personList>
</file>

<file path=xl/richData/_rels/richValueRel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0.png"/><Relationship Id="rId7" Type="http://schemas.openxmlformats.org/officeDocument/2006/relationships/image" Target="../media/image7.png"/><Relationship Id="rId2" Type="http://schemas.openxmlformats.org/officeDocument/2006/relationships/image" Target="../media/image20.png"/><Relationship Id="rId1" Type="http://schemas.openxmlformats.org/officeDocument/2006/relationships/image" Target="../media/image1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10" Type="http://schemas.openxmlformats.org/officeDocument/2006/relationships/image" Target="../media/image10.png"/><Relationship Id="rId4" Type="http://schemas.openxmlformats.org/officeDocument/2006/relationships/image" Target="../media/image4.png"/><Relationship Id="rId9" Type="http://schemas.openxmlformats.org/officeDocument/2006/relationships/image" Target="../media/image9.png"/></Relationship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  <rel r:id="rId2"/>
  <rel r:id="rId3"/>
  <rel r:id="rId4"/>
  <rel r:id="rId5"/>
  <rel r:id="rId6"/>
  <rel r:id="rId7"/>
  <rel r:id="rId8"/>
  <rel r:id="rId9"/>
  <rel r:id="rId10"/>
</richValueRel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O18" dT="2025-12-05T20:54:08.84" personId="{C0D0CE85-7C0A-4C68-951F-C152BF274ABC}" id="{8CE0F3AD-3DD1-4B2F-8585-7940D415E403}">
    <text xml:space="preserve">Se le reduce el espesor de la loza de 0.08; 0.4-0.08=0.32
</text>
  </threadedComment>
</ThreadedComments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2.xml"/><Relationship Id="rId5" Type="http://schemas.microsoft.com/office/2017/10/relationships/threadedComment" Target="../threadedComments/threadedComment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B4B58B-DF2C-4E7C-BB46-06D0BB720DCF}">
  <dimension ref="A1:S55"/>
  <sheetViews>
    <sheetView tabSelected="1" workbookViewId="0">
      <selection activeCell="E8" sqref="E8:O10"/>
    </sheetView>
  </sheetViews>
  <sheetFormatPr baseColWidth="10" defaultColWidth="8.8984375" defaultRowHeight="13.8"/>
  <cols>
    <col min="13" max="13" width="11.3984375" customWidth="1"/>
    <col min="14" max="14" width="11.59765625" bestFit="1" customWidth="1"/>
    <col min="15" max="15" width="9.3984375" bestFit="1" customWidth="1"/>
    <col min="16" max="16" width="11.09765625" bestFit="1" customWidth="1"/>
  </cols>
  <sheetData>
    <row r="1" spans="1:19" ht="15.6">
      <c r="A1" s="5"/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7"/>
    </row>
    <row r="2" spans="1:19" ht="15.6">
      <c r="A2" s="8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9"/>
    </row>
    <row r="3" spans="1:19" ht="15.6">
      <c r="A3" s="8"/>
      <c r="B3" s="33"/>
      <c r="C3" s="33"/>
      <c r="D3" s="33"/>
      <c r="E3" s="34" t="s">
        <v>0</v>
      </c>
      <c r="F3" s="34"/>
      <c r="G3" s="34"/>
      <c r="H3" s="34"/>
      <c r="I3" s="34"/>
      <c r="J3" s="34"/>
      <c r="K3" s="34"/>
      <c r="L3" s="34"/>
      <c r="M3" s="34"/>
      <c r="N3" s="34"/>
      <c r="O3" s="34"/>
      <c r="P3" s="22" t="s">
        <v>1</v>
      </c>
      <c r="Q3" s="22"/>
      <c r="R3" s="22"/>
      <c r="S3" s="9"/>
    </row>
    <row r="4" spans="1:19" ht="15.6">
      <c r="A4" s="8"/>
      <c r="B4" s="33"/>
      <c r="C4" s="33"/>
      <c r="D4" s="33"/>
      <c r="E4" s="34"/>
      <c r="F4" s="34"/>
      <c r="G4" s="34"/>
      <c r="H4" s="34"/>
      <c r="I4" s="34"/>
      <c r="J4" s="34"/>
      <c r="K4" s="34"/>
      <c r="L4" s="34"/>
      <c r="M4" s="34"/>
      <c r="N4" s="34"/>
      <c r="O4" s="34"/>
      <c r="P4" s="35"/>
      <c r="Q4" s="35"/>
      <c r="R4" s="35"/>
      <c r="S4" s="9"/>
    </row>
    <row r="5" spans="1:19" ht="15.6">
      <c r="A5" s="8"/>
      <c r="B5" s="33"/>
      <c r="C5" s="33"/>
      <c r="D5" s="33"/>
      <c r="E5" s="34"/>
      <c r="F5" s="34"/>
      <c r="G5" s="34"/>
      <c r="H5" s="34"/>
      <c r="I5" s="34"/>
      <c r="J5" s="34"/>
      <c r="K5" s="34"/>
      <c r="L5" s="34"/>
      <c r="M5" s="34"/>
      <c r="N5" s="34"/>
      <c r="O5" s="34"/>
      <c r="P5" s="22" t="s">
        <v>2</v>
      </c>
      <c r="Q5" s="22"/>
      <c r="R5" s="22"/>
      <c r="S5" s="9"/>
    </row>
    <row r="6" spans="1:19" ht="15.6">
      <c r="A6" s="8"/>
      <c r="B6" s="33"/>
      <c r="C6" s="33"/>
      <c r="D6" s="33"/>
      <c r="E6" s="34"/>
      <c r="F6" s="34"/>
      <c r="G6" s="34"/>
      <c r="H6" s="34"/>
      <c r="I6" s="34"/>
      <c r="J6" s="34"/>
      <c r="K6" s="34"/>
      <c r="L6" s="34"/>
      <c r="M6" s="34"/>
      <c r="N6" s="34"/>
      <c r="O6" s="34"/>
      <c r="P6" s="35"/>
      <c r="Q6" s="35"/>
      <c r="R6" s="35"/>
      <c r="S6" s="9"/>
    </row>
    <row r="7" spans="1:19" ht="15.6">
      <c r="A7" s="8"/>
      <c r="B7" s="33"/>
      <c r="C7" s="33"/>
      <c r="D7" s="33"/>
      <c r="E7" s="34"/>
      <c r="F7" s="34"/>
      <c r="G7" s="34"/>
      <c r="H7" s="34"/>
      <c r="I7" s="34"/>
      <c r="J7" s="34"/>
      <c r="K7" s="34"/>
      <c r="L7" s="34"/>
      <c r="M7" s="34"/>
      <c r="N7" s="34"/>
      <c r="O7" s="34"/>
      <c r="P7" s="1" t="s">
        <v>3</v>
      </c>
      <c r="Q7" s="1" t="s">
        <v>4</v>
      </c>
      <c r="R7" s="1" t="s">
        <v>5</v>
      </c>
      <c r="S7" s="9"/>
    </row>
    <row r="8" spans="1:19" ht="15.6">
      <c r="A8" s="8"/>
      <c r="B8" s="33"/>
      <c r="C8" s="33"/>
      <c r="D8" s="33"/>
      <c r="E8" s="36" t="s">
        <v>6</v>
      </c>
      <c r="F8" s="36"/>
      <c r="G8" s="36"/>
      <c r="H8" s="36"/>
      <c r="I8" s="36"/>
      <c r="J8" s="36"/>
      <c r="K8" s="36"/>
      <c r="L8" s="36"/>
      <c r="M8" s="36"/>
      <c r="N8" s="36"/>
      <c r="O8" s="36"/>
      <c r="P8" s="2">
        <v>30</v>
      </c>
      <c r="Q8" s="2" t="s">
        <v>28</v>
      </c>
      <c r="R8" s="2">
        <v>2025</v>
      </c>
      <c r="S8" s="9"/>
    </row>
    <row r="9" spans="1:19" ht="15.6">
      <c r="A9" s="8"/>
      <c r="B9" s="33"/>
      <c r="C9" s="33"/>
      <c r="D9" s="33"/>
      <c r="E9" s="36"/>
      <c r="F9" s="36"/>
      <c r="G9" s="36"/>
      <c r="H9" s="36"/>
      <c r="I9" s="36"/>
      <c r="J9" s="36"/>
      <c r="K9" s="36"/>
      <c r="L9" s="36"/>
      <c r="M9" s="36"/>
      <c r="N9" s="36"/>
      <c r="O9" s="36"/>
      <c r="P9" s="22" t="s">
        <v>8</v>
      </c>
      <c r="Q9" s="22"/>
      <c r="R9" s="3">
        <v>1</v>
      </c>
      <c r="S9" s="9"/>
    </row>
    <row r="10" spans="1:19" ht="15.6">
      <c r="A10" s="8"/>
      <c r="B10" s="33"/>
      <c r="C10" s="33"/>
      <c r="D10" s="33"/>
      <c r="E10" s="36"/>
      <c r="F10" s="36"/>
      <c r="G10" s="36"/>
      <c r="H10" s="36"/>
      <c r="I10" s="36"/>
      <c r="J10" s="36"/>
      <c r="K10" s="36"/>
      <c r="L10" s="36"/>
      <c r="M10" s="36"/>
      <c r="N10" s="36"/>
      <c r="O10" s="36"/>
      <c r="P10" s="22"/>
      <c r="Q10" s="22"/>
      <c r="R10" s="3">
        <v>1</v>
      </c>
      <c r="S10" s="9"/>
    </row>
    <row r="11" spans="1:19" ht="15.6">
      <c r="A11" s="8"/>
      <c r="B11" s="21"/>
      <c r="C11" s="21"/>
      <c r="D11" s="21"/>
      <c r="E11" s="21"/>
      <c r="F11" s="21"/>
      <c r="G11" s="21"/>
      <c r="H11" s="21"/>
      <c r="I11" s="21"/>
      <c r="J11" s="21"/>
      <c r="K11" s="21"/>
      <c r="L11" s="21"/>
      <c r="M11" s="21"/>
      <c r="N11" s="21"/>
      <c r="O11" s="21"/>
      <c r="P11" s="21"/>
      <c r="Q11" s="21"/>
      <c r="R11" s="21"/>
      <c r="S11" s="9"/>
    </row>
    <row r="12" spans="1:19" ht="15.6">
      <c r="A12" s="8"/>
      <c r="B12" s="22" t="s">
        <v>9</v>
      </c>
      <c r="C12" s="22"/>
      <c r="D12" s="33"/>
      <c r="E12" s="33"/>
      <c r="F12" s="33"/>
      <c r="G12" s="33"/>
      <c r="H12" s="33"/>
      <c r="I12" s="33"/>
      <c r="J12" s="33"/>
      <c r="K12" s="33"/>
      <c r="L12" s="33"/>
      <c r="M12" s="33"/>
      <c r="N12" s="22" t="s">
        <v>10</v>
      </c>
      <c r="O12" s="22"/>
      <c r="P12" s="33"/>
      <c r="Q12" s="33"/>
      <c r="R12" s="33"/>
      <c r="S12" s="9"/>
    </row>
    <row r="13" spans="1:19" ht="15.6">
      <c r="A13" s="8"/>
      <c r="B13" s="1" t="s">
        <v>11</v>
      </c>
      <c r="C13" s="2">
        <v>4</v>
      </c>
      <c r="D13" s="33" t="s">
        <v>29</v>
      </c>
      <c r="E13" s="33"/>
      <c r="F13" s="33"/>
      <c r="G13" s="33"/>
      <c r="H13" s="33"/>
      <c r="I13" s="1" t="s">
        <v>12</v>
      </c>
      <c r="J13" s="2">
        <v>4</v>
      </c>
      <c r="K13" s="33" t="s">
        <v>30</v>
      </c>
      <c r="L13" s="33"/>
      <c r="M13" s="33"/>
      <c r="N13" s="33"/>
      <c r="O13" s="33"/>
      <c r="P13" s="33"/>
      <c r="Q13" s="1" t="s">
        <v>13</v>
      </c>
      <c r="R13" s="2" t="s">
        <v>14</v>
      </c>
      <c r="S13" s="9"/>
    </row>
    <row r="14" spans="1:19" ht="15.6">
      <c r="A14" s="8"/>
      <c r="B14" s="21"/>
      <c r="C14" s="21"/>
      <c r="D14" s="21"/>
      <c r="E14" s="21"/>
      <c r="F14" s="21"/>
      <c r="G14" s="21"/>
      <c r="H14" s="21"/>
      <c r="I14" s="21"/>
      <c r="J14" s="21"/>
      <c r="K14" s="21"/>
      <c r="L14" s="21"/>
      <c r="M14" s="21"/>
      <c r="N14" s="21"/>
      <c r="O14" s="21"/>
      <c r="P14" s="21"/>
      <c r="Q14" s="21"/>
      <c r="R14" s="21"/>
      <c r="S14" s="9"/>
    </row>
    <row r="15" spans="1:19" ht="15.6">
      <c r="A15" s="8"/>
      <c r="B15" s="22" t="s">
        <v>15</v>
      </c>
      <c r="C15" s="22"/>
      <c r="D15" s="22"/>
      <c r="E15" s="22"/>
      <c r="F15" s="22"/>
      <c r="G15" s="22"/>
      <c r="H15" s="22"/>
      <c r="I15" s="22"/>
      <c r="J15" s="22"/>
      <c r="K15" s="22" t="s">
        <v>16</v>
      </c>
      <c r="L15" s="22"/>
      <c r="M15" s="22"/>
      <c r="N15" s="22" t="s">
        <v>17</v>
      </c>
      <c r="O15" s="22"/>
      <c r="P15" s="22"/>
      <c r="Q15" s="22" t="s">
        <v>18</v>
      </c>
      <c r="R15" s="22" t="s">
        <v>19</v>
      </c>
      <c r="S15" s="9"/>
    </row>
    <row r="16" spans="1:19" ht="15.6">
      <c r="A16" s="8"/>
      <c r="B16" s="33"/>
      <c r="C16" s="33"/>
      <c r="D16" s="33"/>
      <c r="E16" s="33"/>
      <c r="F16" s="33"/>
      <c r="G16" s="33"/>
      <c r="H16" s="33"/>
      <c r="I16" s="33"/>
      <c r="J16" s="33"/>
      <c r="K16" s="22"/>
      <c r="L16" s="22"/>
      <c r="M16" s="22"/>
      <c r="N16" s="1" t="s">
        <v>20</v>
      </c>
      <c r="O16" s="1" t="s">
        <v>21</v>
      </c>
      <c r="P16" s="1" t="s">
        <v>22</v>
      </c>
      <c r="Q16" s="22"/>
      <c r="R16" s="22"/>
      <c r="S16" s="9"/>
    </row>
    <row r="17" spans="1:19" ht="15.6">
      <c r="A17" s="8"/>
      <c r="B17" s="33"/>
      <c r="C17" s="33"/>
      <c r="D17" s="33"/>
      <c r="E17" s="33"/>
      <c r="F17" s="33"/>
      <c r="G17" s="33"/>
      <c r="H17" s="33"/>
      <c r="I17" s="33"/>
      <c r="J17" s="33"/>
      <c r="K17" s="38" t="s">
        <v>48</v>
      </c>
      <c r="L17" s="38"/>
      <c r="M17" s="38"/>
      <c r="N17" s="39">
        <v>9.85</v>
      </c>
      <c r="O17" s="39">
        <v>0.1</v>
      </c>
      <c r="P17" s="39">
        <v>21.95</v>
      </c>
      <c r="Q17" s="39">
        <v>1</v>
      </c>
      <c r="R17" s="39">
        <f>N17*O17*P17*Q17</f>
        <v>21.620749999999997</v>
      </c>
      <c r="S17" s="9"/>
    </row>
    <row r="18" spans="1:19" ht="15.6">
      <c r="A18" s="8"/>
      <c r="B18" s="33"/>
      <c r="C18" s="33"/>
      <c r="D18" s="33"/>
      <c r="E18" s="33"/>
      <c r="F18" s="33"/>
      <c r="G18" s="33"/>
      <c r="H18" s="33"/>
      <c r="I18" s="33"/>
      <c r="J18" s="33"/>
      <c r="K18" s="33"/>
      <c r="L18" s="33"/>
      <c r="M18" s="33"/>
      <c r="N18" s="18"/>
      <c r="O18" s="18"/>
      <c r="P18" s="18"/>
      <c r="Q18" s="18"/>
      <c r="R18" s="18"/>
      <c r="S18" s="9"/>
    </row>
    <row r="19" spans="1:19" ht="15.6">
      <c r="A19" s="8"/>
      <c r="B19" s="33"/>
      <c r="C19" s="33"/>
      <c r="D19" s="33"/>
      <c r="E19" s="33"/>
      <c r="F19" s="33"/>
      <c r="G19" s="33"/>
      <c r="H19" s="33"/>
      <c r="I19" s="33"/>
      <c r="J19" s="33"/>
      <c r="K19" s="33"/>
      <c r="L19" s="33"/>
      <c r="M19" s="33"/>
      <c r="N19" s="18"/>
      <c r="O19" s="18"/>
      <c r="P19" s="18"/>
      <c r="Q19" s="18"/>
      <c r="R19" s="18"/>
      <c r="S19" s="9"/>
    </row>
    <row r="20" spans="1:19" ht="15.6">
      <c r="A20" s="8"/>
      <c r="B20" s="33"/>
      <c r="C20" s="33"/>
      <c r="D20" s="33"/>
      <c r="E20" s="33"/>
      <c r="F20" s="33"/>
      <c r="G20" s="33"/>
      <c r="H20" s="33"/>
      <c r="I20" s="33"/>
      <c r="J20" s="33"/>
      <c r="K20" s="33"/>
      <c r="L20" s="33"/>
      <c r="M20" s="33"/>
      <c r="N20" s="18"/>
      <c r="O20" s="18"/>
      <c r="P20" s="18"/>
      <c r="Q20" s="18"/>
      <c r="R20" s="18"/>
      <c r="S20" s="9"/>
    </row>
    <row r="21" spans="1:19" ht="15.6">
      <c r="A21" s="8"/>
      <c r="B21" s="33"/>
      <c r="C21" s="33"/>
      <c r="D21" s="33"/>
      <c r="E21" s="33"/>
      <c r="F21" s="33"/>
      <c r="G21" s="33"/>
      <c r="H21" s="33"/>
      <c r="I21" s="33"/>
      <c r="J21" s="33"/>
      <c r="K21" s="33"/>
      <c r="L21" s="33"/>
      <c r="M21" s="33"/>
      <c r="N21" s="18"/>
      <c r="O21" s="18"/>
      <c r="P21" s="18"/>
      <c r="Q21" s="18"/>
      <c r="R21" s="18"/>
      <c r="S21" s="9"/>
    </row>
    <row r="22" spans="1:19" ht="15.6">
      <c r="A22" s="8"/>
      <c r="B22" s="33"/>
      <c r="C22" s="33"/>
      <c r="D22" s="33"/>
      <c r="E22" s="33"/>
      <c r="F22" s="33"/>
      <c r="G22" s="33"/>
      <c r="H22" s="33"/>
      <c r="I22" s="33"/>
      <c r="J22" s="33"/>
      <c r="K22" s="33"/>
      <c r="L22" s="33"/>
      <c r="M22" s="33"/>
      <c r="N22" s="18"/>
      <c r="O22" s="18"/>
      <c r="P22" s="18"/>
      <c r="Q22" s="18"/>
      <c r="R22" s="18"/>
      <c r="S22" s="9"/>
    </row>
    <row r="23" spans="1:19" ht="15.6">
      <c r="A23" s="8"/>
      <c r="B23" s="33"/>
      <c r="C23" s="33"/>
      <c r="D23" s="33"/>
      <c r="E23" s="33"/>
      <c r="F23" s="33"/>
      <c r="G23" s="33"/>
      <c r="H23" s="33"/>
      <c r="I23" s="33"/>
      <c r="J23" s="33"/>
      <c r="K23" s="33"/>
      <c r="L23" s="33"/>
      <c r="M23" s="33"/>
      <c r="N23" s="18"/>
      <c r="O23" s="18"/>
      <c r="P23" s="18"/>
      <c r="Q23" s="18"/>
      <c r="R23" s="18"/>
      <c r="S23" s="9"/>
    </row>
    <row r="24" spans="1:19" ht="15.6">
      <c r="A24" s="8"/>
      <c r="B24" s="33"/>
      <c r="C24" s="33"/>
      <c r="D24" s="33"/>
      <c r="E24" s="33"/>
      <c r="F24" s="33"/>
      <c r="G24" s="33"/>
      <c r="H24" s="33"/>
      <c r="I24" s="33"/>
      <c r="J24" s="33"/>
      <c r="K24" s="33"/>
      <c r="L24" s="33"/>
      <c r="M24" s="33"/>
      <c r="N24" s="18"/>
      <c r="O24" s="18"/>
      <c r="P24" s="18"/>
      <c r="Q24" s="18"/>
      <c r="R24" s="18"/>
      <c r="S24" s="9"/>
    </row>
    <row r="25" spans="1:19" ht="15.6">
      <c r="A25" s="8"/>
      <c r="B25" s="33"/>
      <c r="C25" s="33"/>
      <c r="D25" s="33"/>
      <c r="E25" s="33"/>
      <c r="F25" s="33"/>
      <c r="G25" s="33"/>
      <c r="H25" s="33"/>
      <c r="I25" s="33"/>
      <c r="J25" s="33"/>
      <c r="K25" s="33"/>
      <c r="L25" s="33"/>
      <c r="M25" s="33"/>
      <c r="N25" s="18"/>
      <c r="O25" s="18"/>
      <c r="P25" s="18"/>
      <c r="Q25" s="18"/>
      <c r="R25" s="18"/>
      <c r="S25" s="9"/>
    </row>
    <row r="26" spans="1:19" ht="15.6">
      <c r="A26" s="8"/>
      <c r="B26" s="33"/>
      <c r="C26" s="33"/>
      <c r="D26" s="33"/>
      <c r="E26" s="33"/>
      <c r="F26" s="33"/>
      <c r="G26" s="33"/>
      <c r="H26" s="33"/>
      <c r="I26" s="33"/>
      <c r="J26" s="33"/>
      <c r="K26" s="33"/>
      <c r="L26" s="33"/>
      <c r="M26" s="33"/>
      <c r="N26" s="18"/>
      <c r="O26" s="18"/>
      <c r="P26" s="18"/>
      <c r="Q26" s="18"/>
      <c r="R26" s="18"/>
      <c r="S26" s="9"/>
    </row>
    <row r="27" spans="1:19" ht="15.6">
      <c r="A27" s="8"/>
      <c r="B27" s="33"/>
      <c r="C27" s="33"/>
      <c r="D27" s="33"/>
      <c r="E27" s="33"/>
      <c r="F27" s="33"/>
      <c r="G27" s="33"/>
      <c r="H27" s="33"/>
      <c r="I27" s="33"/>
      <c r="J27" s="33"/>
      <c r="K27" s="33"/>
      <c r="L27" s="33"/>
      <c r="M27" s="33"/>
      <c r="N27" s="18"/>
      <c r="O27" s="18"/>
      <c r="P27" s="18"/>
      <c r="Q27" s="18"/>
      <c r="R27" s="18"/>
      <c r="S27" s="9"/>
    </row>
    <row r="28" spans="1:19" ht="15.6">
      <c r="A28" s="8"/>
      <c r="B28" s="33"/>
      <c r="C28" s="33"/>
      <c r="D28" s="33"/>
      <c r="E28" s="33"/>
      <c r="F28" s="33"/>
      <c r="G28" s="33"/>
      <c r="H28" s="33"/>
      <c r="I28" s="33"/>
      <c r="J28" s="33"/>
      <c r="K28" s="33"/>
      <c r="L28" s="33"/>
      <c r="M28" s="33"/>
      <c r="N28" s="18"/>
      <c r="O28" s="18"/>
      <c r="P28" s="18"/>
      <c r="Q28" s="18"/>
      <c r="R28" s="18"/>
      <c r="S28" s="9"/>
    </row>
    <row r="29" spans="1:19" ht="15.6">
      <c r="A29" s="8"/>
      <c r="B29" s="33"/>
      <c r="C29" s="33"/>
      <c r="D29" s="33"/>
      <c r="E29" s="33"/>
      <c r="F29" s="33"/>
      <c r="G29" s="33"/>
      <c r="H29" s="33"/>
      <c r="I29" s="33"/>
      <c r="J29" s="33"/>
      <c r="K29" s="33"/>
      <c r="L29" s="33"/>
      <c r="M29" s="33"/>
      <c r="N29" s="18"/>
      <c r="O29" s="18"/>
      <c r="P29" s="18"/>
      <c r="Q29" s="18"/>
      <c r="R29" s="18"/>
      <c r="S29" s="9"/>
    </row>
    <row r="30" spans="1:19" ht="15.6">
      <c r="A30" s="8"/>
      <c r="B30" s="33"/>
      <c r="C30" s="33"/>
      <c r="D30" s="33"/>
      <c r="E30" s="33"/>
      <c r="F30" s="33"/>
      <c r="G30" s="33"/>
      <c r="H30" s="33"/>
      <c r="I30" s="33"/>
      <c r="J30" s="33"/>
      <c r="K30" s="33"/>
      <c r="L30" s="33"/>
      <c r="M30" s="33"/>
      <c r="N30" s="18"/>
      <c r="O30" s="18"/>
      <c r="P30" s="18"/>
      <c r="Q30" s="18"/>
      <c r="R30" s="18"/>
      <c r="S30" s="9"/>
    </row>
    <row r="31" spans="1:19" ht="15.6">
      <c r="A31" s="8"/>
      <c r="B31" s="33"/>
      <c r="C31" s="33"/>
      <c r="D31" s="33"/>
      <c r="E31" s="33"/>
      <c r="F31" s="33"/>
      <c r="G31" s="33"/>
      <c r="H31" s="33"/>
      <c r="I31" s="33"/>
      <c r="J31" s="33"/>
      <c r="K31" s="33"/>
      <c r="L31" s="33"/>
      <c r="M31" s="33"/>
      <c r="N31" s="18"/>
      <c r="O31" s="18"/>
      <c r="P31" s="18"/>
      <c r="Q31" s="18"/>
      <c r="R31" s="18"/>
      <c r="S31" s="9"/>
    </row>
    <row r="32" spans="1:19" ht="15.6">
      <c r="A32" s="8"/>
      <c r="B32" s="33"/>
      <c r="C32" s="33"/>
      <c r="D32" s="33"/>
      <c r="E32" s="33"/>
      <c r="F32" s="33"/>
      <c r="G32" s="33"/>
      <c r="H32" s="33"/>
      <c r="I32" s="33"/>
      <c r="J32" s="33"/>
      <c r="K32" s="33"/>
      <c r="L32" s="33"/>
      <c r="M32" s="33"/>
      <c r="N32" s="18"/>
      <c r="O32" s="18"/>
      <c r="P32" s="18"/>
      <c r="Q32" s="18"/>
      <c r="R32" s="18"/>
      <c r="S32" s="9"/>
    </row>
    <row r="33" spans="1:19" ht="15.6">
      <c r="A33" s="8"/>
      <c r="B33" s="33"/>
      <c r="C33" s="33"/>
      <c r="D33" s="33"/>
      <c r="E33" s="33"/>
      <c r="F33" s="33"/>
      <c r="G33" s="33"/>
      <c r="H33" s="33"/>
      <c r="I33" s="33"/>
      <c r="J33" s="33"/>
      <c r="K33" s="33"/>
      <c r="L33" s="33"/>
      <c r="M33" s="33"/>
      <c r="N33" s="18"/>
      <c r="O33" s="18"/>
      <c r="P33" s="18"/>
      <c r="Q33" s="18"/>
      <c r="R33" s="18"/>
      <c r="S33" s="9"/>
    </row>
    <row r="34" spans="1:19" ht="15.6">
      <c r="A34" s="8"/>
      <c r="B34" s="33"/>
      <c r="C34" s="33"/>
      <c r="D34" s="33"/>
      <c r="E34" s="33"/>
      <c r="F34" s="33"/>
      <c r="G34" s="33"/>
      <c r="H34" s="33"/>
      <c r="I34" s="33"/>
      <c r="J34" s="33"/>
      <c r="K34" s="33"/>
      <c r="L34" s="33"/>
      <c r="M34" s="33"/>
      <c r="N34" s="18"/>
      <c r="O34" s="18"/>
      <c r="P34" s="18"/>
      <c r="Q34" s="18"/>
      <c r="R34" s="18"/>
      <c r="S34" s="9"/>
    </row>
    <row r="35" spans="1:19" ht="15.6">
      <c r="A35" s="8"/>
      <c r="B35" s="33"/>
      <c r="C35" s="33"/>
      <c r="D35" s="33"/>
      <c r="E35" s="33"/>
      <c r="F35" s="33"/>
      <c r="G35" s="33"/>
      <c r="H35" s="33"/>
      <c r="I35" s="33"/>
      <c r="J35" s="33"/>
      <c r="K35" s="33"/>
      <c r="L35" s="33"/>
      <c r="M35" s="33"/>
      <c r="N35" s="18"/>
      <c r="O35" s="18"/>
      <c r="P35" s="18"/>
      <c r="Q35" s="18"/>
      <c r="R35" s="18"/>
      <c r="S35" s="9"/>
    </row>
    <row r="36" spans="1:19" ht="15.6">
      <c r="A36" s="8"/>
      <c r="B36" s="33"/>
      <c r="C36" s="33"/>
      <c r="D36" s="33"/>
      <c r="E36" s="33"/>
      <c r="F36" s="33"/>
      <c r="G36" s="33"/>
      <c r="H36" s="33"/>
      <c r="I36" s="33"/>
      <c r="J36" s="33"/>
      <c r="K36" s="33"/>
      <c r="L36" s="33"/>
      <c r="M36" s="33"/>
      <c r="N36" s="18"/>
      <c r="O36" s="18"/>
      <c r="P36" s="18"/>
      <c r="Q36" s="18"/>
      <c r="R36" s="18"/>
      <c r="S36" s="9"/>
    </row>
    <row r="37" spans="1:19" ht="15.6">
      <c r="A37" s="8"/>
      <c r="B37" s="33"/>
      <c r="C37" s="33"/>
      <c r="D37" s="33"/>
      <c r="E37" s="33"/>
      <c r="F37" s="33"/>
      <c r="G37" s="33"/>
      <c r="H37" s="33"/>
      <c r="I37" s="33"/>
      <c r="J37" s="33"/>
      <c r="K37" s="22" t="s">
        <v>19</v>
      </c>
      <c r="L37" s="22"/>
      <c r="M37" s="22"/>
      <c r="N37" s="22"/>
      <c r="O37" s="22"/>
      <c r="P37" s="22"/>
      <c r="Q37" s="22"/>
      <c r="R37" s="19">
        <f>SUM(R17:R36)</f>
        <v>21.620749999999997</v>
      </c>
      <c r="S37" s="9"/>
    </row>
    <row r="38" spans="1:19" ht="15.6">
      <c r="A38" s="8"/>
      <c r="B38" s="4"/>
      <c r="C38" s="4"/>
      <c r="D38" s="4"/>
      <c r="E38" s="4"/>
      <c r="F38" s="4"/>
      <c r="G38" s="4"/>
      <c r="H38" s="4"/>
      <c r="I38" s="4"/>
      <c r="J38" s="4"/>
      <c r="K38" s="13"/>
      <c r="L38" s="13"/>
      <c r="M38" s="13"/>
      <c r="N38" s="13"/>
      <c r="O38" s="13"/>
      <c r="P38" s="13"/>
      <c r="Q38" s="13"/>
      <c r="R38" s="13"/>
      <c r="S38" s="9"/>
    </row>
    <row r="39" spans="1:19" ht="15.6">
      <c r="A39" s="8"/>
      <c r="B39" s="22" t="s">
        <v>23</v>
      </c>
      <c r="C39" s="22"/>
      <c r="D39" s="22"/>
      <c r="E39" s="22"/>
      <c r="F39" s="22"/>
      <c r="G39" s="22"/>
      <c r="H39" s="22"/>
      <c r="I39" s="22"/>
      <c r="J39" s="22"/>
      <c r="K39" s="22"/>
      <c r="L39" s="22"/>
      <c r="M39" s="22"/>
      <c r="N39" s="22"/>
      <c r="O39" s="22"/>
      <c r="P39" s="22"/>
      <c r="Q39" s="22"/>
      <c r="R39" s="22"/>
      <c r="S39" s="9"/>
    </row>
    <row r="40" spans="1:19" ht="15.6">
      <c r="A40" s="8"/>
      <c r="B40" s="23"/>
      <c r="C40" s="24"/>
      <c r="D40" s="24"/>
      <c r="E40" s="24"/>
      <c r="F40" s="24"/>
      <c r="G40" s="24"/>
      <c r="H40" s="24"/>
      <c r="I40" s="24"/>
      <c r="J40" s="24"/>
      <c r="K40" s="24"/>
      <c r="L40" s="24"/>
      <c r="M40" s="24"/>
      <c r="N40" s="24"/>
      <c r="O40" s="24"/>
      <c r="P40" s="24"/>
      <c r="Q40" s="24"/>
      <c r="R40" s="25"/>
      <c r="S40" s="9"/>
    </row>
    <row r="41" spans="1:19" ht="15.6">
      <c r="A41" s="8"/>
      <c r="B41" s="26"/>
      <c r="C41" s="27"/>
      <c r="D41" s="27"/>
      <c r="E41" s="27"/>
      <c r="F41" s="27"/>
      <c r="G41" s="27"/>
      <c r="H41" s="27"/>
      <c r="I41" s="27"/>
      <c r="J41" s="27"/>
      <c r="K41" s="27"/>
      <c r="L41" s="27"/>
      <c r="M41" s="27"/>
      <c r="N41" s="27"/>
      <c r="O41" s="27"/>
      <c r="P41" s="27"/>
      <c r="Q41" s="27"/>
      <c r="R41" s="28"/>
      <c r="S41" s="9"/>
    </row>
    <row r="42" spans="1:19" ht="15.6">
      <c r="A42" s="8"/>
      <c r="B42" s="26"/>
      <c r="C42" s="27"/>
      <c r="D42" s="27"/>
      <c r="E42" s="27"/>
      <c r="F42" s="27"/>
      <c r="G42" s="27"/>
      <c r="H42" s="27"/>
      <c r="I42" s="27"/>
      <c r="J42" s="27"/>
      <c r="K42" s="27"/>
      <c r="L42" s="27"/>
      <c r="M42" s="27"/>
      <c r="N42" s="27"/>
      <c r="O42" s="27"/>
      <c r="P42" s="27"/>
      <c r="Q42" s="27"/>
      <c r="R42" s="28"/>
      <c r="S42" s="9"/>
    </row>
    <row r="43" spans="1:19" ht="15.6">
      <c r="A43" s="8"/>
      <c r="B43" s="26"/>
      <c r="C43" s="27"/>
      <c r="D43" s="27"/>
      <c r="E43" s="27"/>
      <c r="F43" s="27"/>
      <c r="G43" s="27"/>
      <c r="H43" s="27"/>
      <c r="I43" s="27"/>
      <c r="J43" s="27"/>
      <c r="K43" s="27"/>
      <c r="L43" s="27"/>
      <c r="M43" s="27"/>
      <c r="N43" s="27"/>
      <c r="O43" s="27"/>
      <c r="P43" s="27"/>
      <c r="Q43" s="27"/>
      <c r="R43" s="28"/>
      <c r="S43" s="9"/>
    </row>
    <row r="44" spans="1:19" ht="15.6">
      <c r="A44" s="8"/>
      <c r="B44" s="29"/>
      <c r="C44" s="30"/>
      <c r="D44" s="30"/>
      <c r="E44" s="30"/>
      <c r="F44" s="30"/>
      <c r="G44" s="30"/>
      <c r="H44" s="30"/>
      <c r="I44" s="30"/>
      <c r="J44" s="30"/>
      <c r="K44" s="30"/>
      <c r="L44" s="30"/>
      <c r="M44" s="30"/>
      <c r="N44" s="30"/>
      <c r="O44" s="30"/>
      <c r="P44" s="30"/>
      <c r="Q44" s="30"/>
      <c r="R44" s="31"/>
      <c r="S44" s="9"/>
    </row>
    <row r="45" spans="1:19" ht="15.6">
      <c r="A45" s="8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9"/>
    </row>
    <row r="46" spans="1:19" ht="15.6">
      <c r="A46" s="8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9"/>
    </row>
    <row r="47" spans="1:19" ht="15.6">
      <c r="A47" s="14"/>
      <c r="B47" s="15" t="s">
        <v>24</v>
      </c>
      <c r="C47" s="16"/>
      <c r="D47" s="16"/>
      <c r="E47" s="16"/>
      <c r="F47" s="16"/>
      <c r="G47" s="16"/>
      <c r="H47" s="16"/>
      <c r="I47" s="15" t="s">
        <v>25</v>
      </c>
      <c r="J47" s="16"/>
      <c r="K47" s="16"/>
      <c r="L47" s="16"/>
      <c r="M47" s="16"/>
      <c r="N47" s="16"/>
      <c r="O47" s="16"/>
      <c r="P47" s="15" t="s">
        <v>26</v>
      </c>
      <c r="Q47" s="16"/>
      <c r="R47" s="16"/>
      <c r="S47" s="17"/>
    </row>
    <row r="48" spans="1:19" ht="15.6">
      <c r="A48" s="8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9"/>
    </row>
    <row r="49" spans="1:19" ht="15.6">
      <c r="A49" s="8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9"/>
    </row>
    <row r="50" spans="1:19" ht="15.6">
      <c r="A50" s="8"/>
      <c r="B50" s="11"/>
      <c r="C50" s="11"/>
      <c r="D50" s="11"/>
      <c r="E50" s="4"/>
      <c r="F50" s="4"/>
      <c r="G50" s="4"/>
      <c r="H50" s="4"/>
      <c r="I50" s="11"/>
      <c r="J50" s="11"/>
      <c r="K50" s="11"/>
      <c r="L50" s="4"/>
      <c r="M50" s="4"/>
      <c r="N50" s="4"/>
      <c r="O50" s="4"/>
      <c r="P50" s="11"/>
      <c r="Q50" s="11"/>
      <c r="R50" s="11"/>
      <c r="S50" s="9"/>
    </row>
    <row r="51" spans="1:19" ht="15.6">
      <c r="A51" s="8"/>
      <c r="E51" s="4"/>
      <c r="F51" s="4"/>
      <c r="G51" s="4"/>
      <c r="H51" s="4"/>
      <c r="I51" s="32"/>
      <c r="J51" s="32"/>
      <c r="K51" s="32"/>
      <c r="L51" s="4"/>
      <c r="M51" s="4"/>
      <c r="N51" s="4"/>
      <c r="O51" s="4"/>
      <c r="P51" s="32"/>
      <c r="Q51" s="32"/>
      <c r="R51" s="32"/>
      <c r="S51" s="9"/>
    </row>
    <row r="52" spans="1:19" ht="15.6">
      <c r="A52" s="8"/>
      <c r="E52" s="4"/>
      <c r="F52" s="4"/>
      <c r="G52" s="4"/>
      <c r="H52" s="4"/>
      <c r="I52" s="21"/>
      <c r="J52" s="21"/>
      <c r="K52" s="21"/>
      <c r="L52" s="4"/>
      <c r="M52" s="4"/>
      <c r="N52" s="4"/>
      <c r="O52" s="4"/>
      <c r="P52" s="21"/>
      <c r="Q52" s="21"/>
      <c r="R52" s="21"/>
      <c r="S52" s="9"/>
    </row>
    <row r="53" spans="1:19" ht="15.6">
      <c r="A53" s="8"/>
      <c r="E53" s="4"/>
      <c r="F53" s="4"/>
      <c r="G53" s="4"/>
      <c r="H53" s="4"/>
      <c r="I53" s="20"/>
      <c r="J53" s="21"/>
      <c r="K53" s="21"/>
      <c r="L53" s="4"/>
      <c r="M53" s="4"/>
      <c r="N53" s="4"/>
      <c r="O53" s="4"/>
      <c r="P53" s="20"/>
      <c r="Q53" s="21"/>
      <c r="R53" s="21"/>
      <c r="S53" s="9"/>
    </row>
    <row r="54" spans="1:19" ht="15.6">
      <c r="A54" s="8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9"/>
    </row>
    <row r="55" spans="1:19" ht="15.6">
      <c r="A55" s="10"/>
      <c r="B55" s="11"/>
      <c r="C55" s="11"/>
      <c r="D55" s="11"/>
      <c r="E55" s="11"/>
      <c r="F55" s="11"/>
      <c r="G55" s="11"/>
      <c r="H55" s="11"/>
      <c r="I55" s="11"/>
      <c r="J55" s="11"/>
      <c r="K55" s="11"/>
      <c r="L55" s="11"/>
      <c r="M55" s="11"/>
      <c r="N55" s="11"/>
      <c r="O55" s="11"/>
      <c r="P55" s="11"/>
      <c r="Q55" s="11"/>
      <c r="R55" s="11"/>
      <c r="S55" s="12"/>
    </row>
  </sheetData>
  <mergeCells count="51">
    <mergeCell ref="D13:H13"/>
    <mergeCell ref="K13:P13"/>
    <mergeCell ref="B3:D10"/>
    <mergeCell ref="E3:O7"/>
    <mergeCell ref="P3:R3"/>
    <mergeCell ref="P4:R4"/>
    <mergeCell ref="P5:R5"/>
    <mergeCell ref="P6:R6"/>
    <mergeCell ref="E8:O10"/>
    <mergeCell ref="P9:Q10"/>
    <mergeCell ref="B11:R11"/>
    <mergeCell ref="B12:C12"/>
    <mergeCell ref="D12:M12"/>
    <mergeCell ref="N12:O12"/>
    <mergeCell ref="P12:R12"/>
    <mergeCell ref="K25:M25"/>
    <mergeCell ref="B14:R14"/>
    <mergeCell ref="B15:J15"/>
    <mergeCell ref="K15:M16"/>
    <mergeCell ref="N15:P15"/>
    <mergeCell ref="Q15:Q16"/>
    <mergeCell ref="R15:R16"/>
    <mergeCell ref="B16:J37"/>
    <mergeCell ref="K17:M17"/>
    <mergeCell ref="K18:M18"/>
    <mergeCell ref="K19:M19"/>
    <mergeCell ref="K20:M20"/>
    <mergeCell ref="K21:M21"/>
    <mergeCell ref="K22:M22"/>
    <mergeCell ref="K23:M23"/>
    <mergeCell ref="K24:M24"/>
    <mergeCell ref="K37:Q37"/>
    <mergeCell ref="K26:M26"/>
    <mergeCell ref="K27:M27"/>
    <mergeCell ref="K28:M28"/>
    <mergeCell ref="K29:M29"/>
    <mergeCell ref="K30:M30"/>
    <mergeCell ref="K31:M31"/>
    <mergeCell ref="K32:M32"/>
    <mergeCell ref="K33:M33"/>
    <mergeCell ref="K34:M34"/>
    <mergeCell ref="K35:M35"/>
    <mergeCell ref="K36:M36"/>
    <mergeCell ref="I53:K53"/>
    <mergeCell ref="P53:R53"/>
    <mergeCell ref="B39:R39"/>
    <mergeCell ref="B40:R44"/>
    <mergeCell ref="I51:K51"/>
    <mergeCell ref="P51:R51"/>
    <mergeCell ref="I52:K52"/>
    <mergeCell ref="P52:R52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F20B13-DC37-44CF-AFCE-EB276C8A2957}">
  <dimension ref="A1:S55"/>
  <sheetViews>
    <sheetView topLeftCell="A37" workbookViewId="0">
      <selection activeCell="B51" sqref="B51:D53"/>
    </sheetView>
  </sheetViews>
  <sheetFormatPr baseColWidth="10" defaultColWidth="8.8984375" defaultRowHeight="13.8"/>
  <cols>
    <col min="1" max="1" width="9.09765625" customWidth="1"/>
    <col min="2" max="2" width="11" customWidth="1"/>
    <col min="11" max="11" width="10.296875" customWidth="1"/>
    <col min="14" max="14" width="11.59765625" bestFit="1" customWidth="1"/>
    <col min="15" max="15" width="9.3984375" bestFit="1" customWidth="1"/>
    <col min="16" max="16" width="11.09765625" bestFit="1" customWidth="1"/>
  </cols>
  <sheetData>
    <row r="1" spans="1:19" ht="15.6">
      <c r="A1" s="5"/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7"/>
    </row>
    <row r="2" spans="1:19" ht="15.6">
      <c r="A2" s="8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9"/>
    </row>
    <row r="3" spans="1:19" ht="15.6">
      <c r="A3" s="8"/>
      <c r="B3" s="33"/>
      <c r="C3" s="33"/>
      <c r="D3" s="33"/>
      <c r="E3" s="34" t="s">
        <v>0</v>
      </c>
      <c r="F3" s="34"/>
      <c r="G3" s="34"/>
      <c r="H3" s="34"/>
      <c r="I3" s="34"/>
      <c r="J3" s="34"/>
      <c r="K3" s="34"/>
      <c r="L3" s="34"/>
      <c r="M3" s="34"/>
      <c r="N3" s="34"/>
      <c r="O3" s="34"/>
      <c r="P3" s="22" t="s">
        <v>1</v>
      </c>
      <c r="Q3" s="22"/>
      <c r="R3" s="22"/>
      <c r="S3" s="9"/>
    </row>
    <row r="4" spans="1:19" ht="15.6">
      <c r="A4" s="8"/>
      <c r="B4" s="33"/>
      <c r="C4" s="33"/>
      <c r="D4" s="33"/>
      <c r="E4" s="34"/>
      <c r="F4" s="34"/>
      <c r="G4" s="34"/>
      <c r="H4" s="34"/>
      <c r="I4" s="34"/>
      <c r="J4" s="34"/>
      <c r="K4" s="34"/>
      <c r="L4" s="34"/>
      <c r="M4" s="34"/>
      <c r="N4" s="34"/>
      <c r="O4" s="34"/>
      <c r="P4" s="35"/>
      <c r="Q4" s="35"/>
      <c r="R4" s="35"/>
      <c r="S4" s="9"/>
    </row>
    <row r="5" spans="1:19" ht="15.6">
      <c r="A5" s="8"/>
      <c r="B5" s="33"/>
      <c r="C5" s="33"/>
      <c r="D5" s="33"/>
      <c r="E5" s="34"/>
      <c r="F5" s="34"/>
      <c r="G5" s="34"/>
      <c r="H5" s="34"/>
      <c r="I5" s="34"/>
      <c r="J5" s="34"/>
      <c r="K5" s="34"/>
      <c r="L5" s="34"/>
      <c r="M5" s="34"/>
      <c r="N5" s="34"/>
      <c r="O5" s="34"/>
      <c r="P5" s="22" t="s">
        <v>2</v>
      </c>
      <c r="Q5" s="22"/>
      <c r="R5" s="22"/>
      <c r="S5" s="9"/>
    </row>
    <row r="6" spans="1:19" ht="15.6">
      <c r="A6" s="8"/>
      <c r="B6" s="33"/>
      <c r="C6" s="33"/>
      <c r="D6" s="33"/>
      <c r="E6" s="34"/>
      <c r="F6" s="34"/>
      <c r="G6" s="34"/>
      <c r="H6" s="34"/>
      <c r="I6" s="34"/>
      <c r="J6" s="34"/>
      <c r="K6" s="34"/>
      <c r="L6" s="34"/>
      <c r="M6" s="34"/>
      <c r="N6" s="34"/>
      <c r="O6" s="34"/>
      <c r="P6" s="35"/>
      <c r="Q6" s="35"/>
      <c r="R6" s="35"/>
      <c r="S6" s="9"/>
    </row>
    <row r="7" spans="1:19" ht="15.6">
      <c r="A7" s="8"/>
      <c r="B7" s="33"/>
      <c r="C7" s="33"/>
      <c r="D7" s="33"/>
      <c r="E7" s="34"/>
      <c r="F7" s="34"/>
      <c r="G7" s="34"/>
      <c r="H7" s="34"/>
      <c r="I7" s="34"/>
      <c r="J7" s="34"/>
      <c r="K7" s="34"/>
      <c r="L7" s="34"/>
      <c r="M7" s="34"/>
      <c r="N7" s="34"/>
      <c r="O7" s="34"/>
      <c r="P7" s="1" t="s">
        <v>3</v>
      </c>
      <c r="Q7" s="1" t="s">
        <v>4</v>
      </c>
      <c r="R7" s="1" t="s">
        <v>5</v>
      </c>
      <c r="S7" s="9"/>
    </row>
    <row r="8" spans="1:19" ht="15.6">
      <c r="A8" s="8"/>
      <c r="B8" s="33"/>
      <c r="C8" s="33"/>
      <c r="D8" s="33"/>
      <c r="E8" s="36" t="s">
        <v>6</v>
      </c>
      <c r="F8" s="36"/>
      <c r="G8" s="36"/>
      <c r="H8" s="36"/>
      <c r="I8" s="36"/>
      <c r="J8" s="36"/>
      <c r="K8" s="36"/>
      <c r="L8" s="36"/>
      <c r="M8" s="36"/>
      <c r="N8" s="36"/>
      <c r="O8" s="36"/>
      <c r="P8" s="2">
        <v>30</v>
      </c>
      <c r="Q8" s="2" t="s">
        <v>28</v>
      </c>
      <c r="R8" s="2">
        <v>2025</v>
      </c>
      <c r="S8" s="9"/>
    </row>
    <row r="9" spans="1:19" ht="15.6">
      <c r="A9" s="8"/>
      <c r="B9" s="33"/>
      <c r="C9" s="33"/>
      <c r="D9" s="33"/>
      <c r="E9" s="36"/>
      <c r="F9" s="36"/>
      <c r="G9" s="36"/>
      <c r="H9" s="36"/>
      <c r="I9" s="36"/>
      <c r="J9" s="36"/>
      <c r="K9" s="36"/>
      <c r="L9" s="36"/>
      <c r="M9" s="36"/>
      <c r="N9" s="36"/>
      <c r="O9" s="36"/>
      <c r="P9" s="22" t="s">
        <v>8</v>
      </c>
      <c r="Q9" s="22"/>
      <c r="R9" s="3">
        <v>1</v>
      </c>
      <c r="S9" s="9"/>
    </row>
    <row r="10" spans="1:19" ht="15.6">
      <c r="A10" s="8"/>
      <c r="B10" s="33"/>
      <c r="C10" s="33"/>
      <c r="D10" s="33"/>
      <c r="E10" s="36"/>
      <c r="F10" s="36"/>
      <c r="G10" s="36"/>
      <c r="H10" s="36"/>
      <c r="I10" s="36"/>
      <c r="J10" s="36"/>
      <c r="K10" s="36"/>
      <c r="L10" s="36"/>
      <c r="M10" s="36"/>
      <c r="N10" s="36"/>
      <c r="O10" s="36"/>
      <c r="P10" s="22"/>
      <c r="Q10" s="22"/>
      <c r="R10" s="3">
        <v>1</v>
      </c>
      <c r="S10" s="9"/>
    </row>
    <row r="11" spans="1:19" ht="15.6">
      <c r="A11" s="8"/>
      <c r="B11" s="21"/>
      <c r="C11" s="21"/>
      <c r="D11" s="21"/>
      <c r="E11" s="21"/>
      <c r="F11" s="21"/>
      <c r="G11" s="21"/>
      <c r="H11" s="21"/>
      <c r="I11" s="21"/>
      <c r="J11" s="21"/>
      <c r="K11" s="21"/>
      <c r="L11" s="21"/>
      <c r="M11" s="21"/>
      <c r="N11" s="21"/>
      <c r="O11" s="21"/>
      <c r="P11" s="21"/>
      <c r="Q11" s="21"/>
      <c r="R11" s="21"/>
      <c r="S11" s="9"/>
    </row>
    <row r="12" spans="1:19" ht="15.6">
      <c r="A12" s="8"/>
      <c r="B12" s="22" t="s">
        <v>9</v>
      </c>
      <c r="C12" s="22"/>
      <c r="D12" s="33"/>
      <c r="E12" s="33"/>
      <c r="F12" s="33"/>
      <c r="G12" s="33"/>
      <c r="H12" s="33"/>
      <c r="I12" s="33"/>
      <c r="J12" s="33"/>
      <c r="K12" s="33"/>
      <c r="L12" s="33"/>
      <c r="M12" s="33"/>
      <c r="N12" s="22" t="s">
        <v>10</v>
      </c>
      <c r="O12" s="22"/>
      <c r="P12" s="33"/>
      <c r="Q12" s="33"/>
      <c r="R12" s="33"/>
      <c r="S12" s="9"/>
    </row>
    <row r="13" spans="1:19" ht="15.6">
      <c r="A13" s="8"/>
      <c r="B13" s="1" t="s">
        <v>11</v>
      </c>
      <c r="C13" s="2">
        <v>4</v>
      </c>
      <c r="D13" s="33" t="s">
        <v>29</v>
      </c>
      <c r="E13" s="33"/>
      <c r="F13" s="33"/>
      <c r="G13" s="33"/>
      <c r="H13" s="33"/>
      <c r="I13" s="1" t="s">
        <v>12</v>
      </c>
      <c r="J13" s="2" t="s">
        <v>31</v>
      </c>
      <c r="K13" s="33" t="s">
        <v>32</v>
      </c>
      <c r="L13" s="33"/>
      <c r="M13" s="33"/>
      <c r="N13" s="33"/>
      <c r="O13" s="33"/>
      <c r="P13" s="33"/>
      <c r="Q13" s="1" t="s">
        <v>13</v>
      </c>
      <c r="R13" s="2" t="s">
        <v>27</v>
      </c>
      <c r="S13" s="9"/>
    </row>
    <row r="14" spans="1:19" ht="15.6">
      <c r="A14" s="8"/>
      <c r="B14" s="21"/>
      <c r="C14" s="21"/>
      <c r="D14" s="21"/>
      <c r="E14" s="21"/>
      <c r="F14" s="21"/>
      <c r="G14" s="21"/>
      <c r="H14" s="21"/>
      <c r="I14" s="21"/>
      <c r="J14" s="21"/>
      <c r="K14" s="21"/>
      <c r="L14" s="21"/>
      <c r="M14" s="21"/>
      <c r="N14" s="21"/>
      <c r="O14" s="21"/>
      <c r="P14" s="21"/>
      <c r="Q14" s="21"/>
      <c r="R14" s="21"/>
      <c r="S14" s="9"/>
    </row>
    <row r="15" spans="1:19" ht="15.6">
      <c r="A15" s="8"/>
      <c r="B15" s="22" t="s">
        <v>15</v>
      </c>
      <c r="C15" s="22"/>
      <c r="D15" s="22"/>
      <c r="E15" s="22"/>
      <c r="F15" s="22"/>
      <c r="G15" s="22"/>
      <c r="H15" s="22"/>
      <c r="I15" s="22"/>
      <c r="J15" s="22"/>
      <c r="K15" s="22" t="s">
        <v>16</v>
      </c>
      <c r="L15" s="22"/>
      <c r="M15" s="22"/>
      <c r="N15" s="22" t="s">
        <v>17</v>
      </c>
      <c r="O15" s="22"/>
      <c r="P15" s="22"/>
      <c r="Q15" s="22" t="s">
        <v>18</v>
      </c>
      <c r="R15" s="22" t="s">
        <v>19</v>
      </c>
      <c r="S15" s="9"/>
    </row>
    <row r="16" spans="1:19" ht="15.6">
      <c r="A16" s="8"/>
      <c r="B16" s="33"/>
      <c r="C16" s="33"/>
      <c r="D16" s="33"/>
      <c r="E16" s="33"/>
      <c r="F16" s="33"/>
      <c r="G16" s="33"/>
      <c r="H16" s="33"/>
      <c r="I16" s="33"/>
      <c r="J16" s="33"/>
      <c r="K16" s="22"/>
      <c r="L16" s="22"/>
      <c r="M16" s="22"/>
      <c r="N16" s="1" t="s">
        <v>20</v>
      </c>
      <c r="O16" s="1" t="s">
        <v>21</v>
      </c>
      <c r="P16" s="1" t="s">
        <v>22</v>
      </c>
      <c r="Q16" s="22"/>
      <c r="R16" s="22"/>
      <c r="S16" s="9"/>
    </row>
    <row r="17" spans="1:19" ht="15.6">
      <c r="A17" s="8"/>
      <c r="B17" s="33"/>
      <c r="C17" s="33"/>
      <c r="D17" s="33"/>
      <c r="E17" s="33"/>
      <c r="F17" s="33"/>
      <c r="G17" s="33"/>
      <c r="H17" s="33"/>
      <c r="I17" s="33"/>
      <c r="J17" s="33"/>
      <c r="K17" s="33" t="s">
        <v>33</v>
      </c>
      <c r="L17" s="33"/>
      <c r="M17" s="33"/>
      <c r="N17" s="18">
        <v>7.3</v>
      </c>
      <c r="O17" s="18">
        <v>0.08</v>
      </c>
      <c r="P17" s="18">
        <f>5.55+6.1+(6.87)</f>
        <v>18.52</v>
      </c>
      <c r="Q17" s="18">
        <v>1</v>
      </c>
      <c r="R17" s="18">
        <f>N17*O17*P17*Q17</f>
        <v>10.815679999999999</v>
      </c>
      <c r="S17" s="9"/>
    </row>
    <row r="18" spans="1:19" ht="15.6">
      <c r="A18" s="8"/>
      <c r="B18" s="33"/>
      <c r="C18" s="33"/>
      <c r="D18" s="33"/>
      <c r="E18" s="33"/>
      <c r="F18" s="33"/>
      <c r="G18" s="33"/>
      <c r="H18" s="33"/>
      <c r="I18" s="33"/>
      <c r="J18" s="33"/>
      <c r="K18" s="33" t="s">
        <v>34</v>
      </c>
      <c r="L18" s="33"/>
      <c r="M18" s="33"/>
      <c r="N18" s="18">
        <v>0.2</v>
      </c>
      <c r="O18" s="18">
        <v>0.32</v>
      </c>
      <c r="P18" s="18">
        <f>5.55+6.1+(6.87)</f>
        <v>18.52</v>
      </c>
      <c r="Q18" s="18">
        <v>6</v>
      </c>
      <c r="R18" s="18">
        <f>N18*O18*P18*Q18</f>
        <v>7.1116799999999998</v>
      </c>
      <c r="S18" s="9"/>
    </row>
    <row r="19" spans="1:19" ht="15.6">
      <c r="A19" s="8"/>
      <c r="B19" s="33"/>
      <c r="C19" s="33"/>
      <c r="D19" s="33"/>
      <c r="E19" s="33"/>
      <c r="F19" s="33"/>
      <c r="G19" s="33"/>
      <c r="H19" s="33"/>
      <c r="I19" s="33"/>
      <c r="J19" s="33"/>
      <c r="K19" s="33"/>
      <c r="L19" s="33"/>
      <c r="M19" s="33"/>
      <c r="N19" s="18"/>
      <c r="O19" s="18"/>
      <c r="P19" s="18"/>
      <c r="Q19" s="18"/>
      <c r="R19" s="18"/>
      <c r="S19" s="9"/>
    </row>
    <row r="20" spans="1:19" ht="15.6">
      <c r="A20" s="8"/>
      <c r="B20" s="33"/>
      <c r="C20" s="33"/>
      <c r="D20" s="33"/>
      <c r="E20" s="33"/>
      <c r="F20" s="33"/>
      <c r="G20" s="33"/>
      <c r="H20" s="33"/>
      <c r="I20" s="33"/>
      <c r="J20" s="33"/>
      <c r="K20" s="33"/>
      <c r="L20" s="33"/>
      <c r="M20" s="33"/>
      <c r="N20" s="18"/>
      <c r="O20" s="18"/>
      <c r="P20" s="18"/>
      <c r="Q20" s="18"/>
      <c r="R20" s="18"/>
      <c r="S20" s="9"/>
    </row>
    <row r="21" spans="1:19" ht="15.6">
      <c r="A21" s="8"/>
      <c r="B21" s="33"/>
      <c r="C21" s="33"/>
      <c r="D21" s="33"/>
      <c r="E21" s="33"/>
      <c r="F21" s="33"/>
      <c r="G21" s="33"/>
      <c r="H21" s="33"/>
      <c r="I21" s="33"/>
      <c r="J21" s="33"/>
      <c r="K21" s="33"/>
      <c r="L21" s="33"/>
      <c r="M21" s="33"/>
      <c r="N21" s="18"/>
      <c r="O21" s="18"/>
      <c r="P21" s="18"/>
      <c r="Q21" s="18"/>
      <c r="R21" s="18"/>
      <c r="S21" s="9"/>
    </row>
    <row r="22" spans="1:19" ht="15.6">
      <c r="A22" s="8"/>
      <c r="B22" s="33"/>
      <c r="C22" s="33"/>
      <c r="D22" s="33"/>
      <c r="E22" s="33"/>
      <c r="F22" s="33"/>
      <c r="G22" s="33"/>
      <c r="H22" s="33"/>
      <c r="I22" s="33"/>
      <c r="J22" s="33"/>
      <c r="K22" s="33"/>
      <c r="L22" s="33"/>
      <c r="M22" s="33"/>
      <c r="N22" s="18"/>
      <c r="O22" s="18"/>
      <c r="P22" s="18"/>
      <c r="Q22" s="18"/>
      <c r="R22" s="18"/>
      <c r="S22" s="9"/>
    </row>
    <row r="23" spans="1:19" ht="15.6">
      <c r="A23" s="8"/>
      <c r="B23" s="33"/>
      <c r="C23" s="33"/>
      <c r="D23" s="33"/>
      <c r="E23" s="33"/>
      <c r="F23" s="33"/>
      <c r="G23" s="33"/>
      <c r="H23" s="33"/>
      <c r="I23" s="33"/>
      <c r="J23" s="33"/>
      <c r="K23" s="33"/>
      <c r="L23" s="33"/>
      <c r="M23" s="33"/>
      <c r="N23" s="18"/>
      <c r="O23" s="18"/>
      <c r="P23" s="18"/>
      <c r="Q23" s="18"/>
      <c r="R23" s="18"/>
      <c r="S23" s="9"/>
    </row>
    <row r="24" spans="1:19" ht="15.6">
      <c r="A24" s="8"/>
      <c r="B24" s="33"/>
      <c r="C24" s="33"/>
      <c r="D24" s="33"/>
      <c r="E24" s="33"/>
      <c r="F24" s="33"/>
      <c r="G24" s="33"/>
      <c r="H24" s="33"/>
      <c r="I24" s="33"/>
      <c r="J24" s="33"/>
      <c r="K24" s="33"/>
      <c r="L24" s="33"/>
      <c r="M24" s="33"/>
      <c r="N24" s="18"/>
      <c r="O24" s="18"/>
      <c r="P24" s="18"/>
      <c r="Q24" s="18"/>
      <c r="R24" s="18"/>
      <c r="S24" s="9"/>
    </row>
    <row r="25" spans="1:19" ht="15.6">
      <c r="A25" s="8"/>
      <c r="B25" s="33"/>
      <c r="C25" s="33"/>
      <c r="D25" s="33"/>
      <c r="E25" s="33"/>
      <c r="F25" s="33"/>
      <c r="G25" s="33"/>
      <c r="H25" s="33"/>
      <c r="I25" s="33"/>
      <c r="J25" s="33"/>
      <c r="K25" s="33"/>
      <c r="L25" s="33"/>
      <c r="M25" s="33"/>
      <c r="N25" s="18"/>
      <c r="O25" s="18"/>
      <c r="P25" s="18"/>
      <c r="Q25" s="18"/>
      <c r="R25" s="18"/>
      <c r="S25" s="9"/>
    </row>
    <row r="26" spans="1:19" ht="15.6">
      <c r="A26" s="8"/>
      <c r="B26" s="33"/>
      <c r="C26" s="33"/>
      <c r="D26" s="33"/>
      <c r="E26" s="33"/>
      <c r="F26" s="33"/>
      <c r="G26" s="33"/>
      <c r="H26" s="33"/>
      <c r="I26" s="33"/>
      <c r="J26" s="33"/>
      <c r="K26" s="33"/>
      <c r="L26" s="33"/>
      <c r="M26" s="33"/>
      <c r="N26" s="18"/>
      <c r="O26" s="18"/>
      <c r="P26" s="18"/>
      <c r="Q26" s="18"/>
      <c r="R26" s="18"/>
      <c r="S26" s="9"/>
    </row>
    <row r="27" spans="1:19" ht="15.6">
      <c r="A27" s="8"/>
      <c r="B27" s="33"/>
      <c r="C27" s="33"/>
      <c r="D27" s="33"/>
      <c r="E27" s="33"/>
      <c r="F27" s="33"/>
      <c r="G27" s="33"/>
      <c r="H27" s="33"/>
      <c r="I27" s="33"/>
      <c r="J27" s="33"/>
      <c r="K27" s="33"/>
      <c r="L27" s="33"/>
      <c r="M27" s="33"/>
      <c r="N27" s="18"/>
      <c r="O27" s="18"/>
      <c r="P27" s="18"/>
      <c r="Q27" s="18"/>
      <c r="R27" s="18"/>
      <c r="S27" s="9"/>
    </row>
    <row r="28" spans="1:19" ht="15.6">
      <c r="A28" s="8"/>
      <c r="B28" s="33"/>
      <c r="C28" s="33"/>
      <c r="D28" s="33"/>
      <c r="E28" s="33"/>
      <c r="F28" s="33"/>
      <c r="G28" s="33"/>
      <c r="H28" s="33"/>
      <c r="I28" s="33"/>
      <c r="J28" s="33"/>
      <c r="K28" s="33"/>
      <c r="L28" s="33"/>
      <c r="M28" s="33"/>
      <c r="N28" s="18"/>
      <c r="O28" s="18"/>
      <c r="P28" s="18"/>
      <c r="Q28" s="18"/>
      <c r="R28" s="18"/>
      <c r="S28" s="9"/>
    </row>
    <row r="29" spans="1:19" ht="15.6">
      <c r="A29" s="8"/>
      <c r="B29" s="33"/>
      <c r="C29" s="33"/>
      <c r="D29" s="33"/>
      <c r="E29" s="33"/>
      <c r="F29" s="33"/>
      <c r="G29" s="33"/>
      <c r="H29" s="33"/>
      <c r="I29" s="33"/>
      <c r="J29" s="33"/>
      <c r="K29" s="33"/>
      <c r="L29" s="33"/>
      <c r="M29" s="33"/>
      <c r="N29" s="18"/>
      <c r="O29" s="18"/>
      <c r="P29" s="18"/>
      <c r="Q29" s="18"/>
      <c r="R29" s="18"/>
      <c r="S29" s="9"/>
    </row>
    <row r="30" spans="1:19" ht="15.6">
      <c r="A30" s="8"/>
      <c r="B30" s="33"/>
      <c r="C30" s="33"/>
      <c r="D30" s="33"/>
      <c r="E30" s="33"/>
      <c r="F30" s="33"/>
      <c r="G30" s="33"/>
      <c r="H30" s="33"/>
      <c r="I30" s="33"/>
      <c r="J30" s="33"/>
      <c r="K30" s="33"/>
      <c r="L30" s="33"/>
      <c r="M30" s="33"/>
      <c r="N30" s="18"/>
      <c r="O30" s="18"/>
      <c r="P30" s="18"/>
      <c r="Q30" s="18"/>
      <c r="R30" s="18"/>
      <c r="S30" s="9"/>
    </row>
    <row r="31" spans="1:19" ht="15.6">
      <c r="A31" s="8"/>
      <c r="B31" s="33"/>
      <c r="C31" s="33"/>
      <c r="D31" s="33"/>
      <c r="E31" s="33"/>
      <c r="F31" s="33"/>
      <c r="G31" s="33"/>
      <c r="H31" s="33"/>
      <c r="I31" s="33"/>
      <c r="J31" s="33"/>
      <c r="K31" s="33"/>
      <c r="L31" s="33"/>
      <c r="M31" s="33"/>
      <c r="N31" s="18"/>
      <c r="O31" s="18"/>
      <c r="P31" s="18"/>
      <c r="Q31" s="18"/>
      <c r="R31" s="18"/>
      <c r="S31" s="9"/>
    </row>
    <row r="32" spans="1:19" ht="15.6">
      <c r="A32" s="8"/>
      <c r="B32" s="33"/>
      <c r="C32" s="33"/>
      <c r="D32" s="33"/>
      <c r="E32" s="33"/>
      <c r="F32" s="33"/>
      <c r="G32" s="33"/>
      <c r="H32" s="33"/>
      <c r="I32" s="33"/>
      <c r="J32" s="33"/>
      <c r="K32" s="33"/>
      <c r="L32" s="33"/>
      <c r="M32" s="33"/>
      <c r="N32" s="18"/>
      <c r="O32" s="18"/>
      <c r="P32" s="18"/>
      <c r="Q32" s="18"/>
      <c r="R32" s="18"/>
      <c r="S32" s="9"/>
    </row>
    <row r="33" spans="1:19" ht="15.6">
      <c r="A33" s="8"/>
      <c r="B33" s="33"/>
      <c r="C33" s="33"/>
      <c r="D33" s="33"/>
      <c r="E33" s="33"/>
      <c r="F33" s="33"/>
      <c r="G33" s="33"/>
      <c r="H33" s="33"/>
      <c r="I33" s="33"/>
      <c r="J33" s="33"/>
      <c r="K33" s="33"/>
      <c r="L33" s="33"/>
      <c r="M33" s="33"/>
      <c r="N33" s="18"/>
      <c r="O33" s="18"/>
      <c r="P33" s="18"/>
      <c r="Q33" s="18"/>
      <c r="R33" s="18"/>
      <c r="S33" s="9"/>
    </row>
    <row r="34" spans="1:19" ht="15.6">
      <c r="A34" s="8"/>
      <c r="B34" s="33"/>
      <c r="C34" s="33"/>
      <c r="D34" s="33"/>
      <c r="E34" s="33"/>
      <c r="F34" s="33"/>
      <c r="G34" s="33"/>
      <c r="H34" s="33"/>
      <c r="I34" s="33"/>
      <c r="J34" s="33"/>
      <c r="K34" s="33"/>
      <c r="L34" s="33"/>
      <c r="M34" s="33"/>
      <c r="N34" s="18"/>
      <c r="O34" s="18"/>
      <c r="P34" s="18"/>
      <c r="Q34" s="18"/>
      <c r="R34" s="18"/>
      <c r="S34" s="9"/>
    </row>
    <row r="35" spans="1:19" ht="15.6">
      <c r="A35" s="8"/>
      <c r="B35" s="33"/>
      <c r="C35" s="33"/>
      <c r="D35" s="33"/>
      <c r="E35" s="33"/>
      <c r="F35" s="33"/>
      <c r="G35" s="33"/>
      <c r="H35" s="33"/>
      <c r="I35" s="33"/>
      <c r="J35" s="33"/>
      <c r="K35" s="33"/>
      <c r="L35" s="33"/>
      <c r="M35" s="33"/>
      <c r="N35" s="18"/>
      <c r="O35" s="18"/>
      <c r="P35" s="18"/>
      <c r="Q35" s="18"/>
      <c r="R35" s="18"/>
      <c r="S35" s="9"/>
    </row>
    <row r="36" spans="1:19" ht="15.6">
      <c r="A36" s="8"/>
      <c r="B36" s="33"/>
      <c r="C36" s="33"/>
      <c r="D36" s="33"/>
      <c r="E36" s="33"/>
      <c r="F36" s="33"/>
      <c r="G36" s="33"/>
      <c r="H36" s="33"/>
      <c r="I36" s="33"/>
      <c r="J36" s="33"/>
      <c r="K36" s="33"/>
      <c r="L36" s="33"/>
      <c r="M36" s="33"/>
      <c r="N36" s="18"/>
      <c r="O36" s="18"/>
      <c r="P36" s="18"/>
      <c r="Q36" s="18"/>
      <c r="R36" s="18"/>
      <c r="S36" s="9"/>
    </row>
    <row r="37" spans="1:19" ht="15.6">
      <c r="A37" s="8"/>
      <c r="B37" s="33"/>
      <c r="C37" s="33"/>
      <c r="D37" s="33"/>
      <c r="E37" s="33"/>
      <c r="F37" s="33"/>
      <c r="G37" s="33"/>
      <c r="H37" s="33"/>
      <c r="I37" s="33"/>
      <c r="J37" s="33"/>
      <c r="K37" s="22" t="s">
        <v>19</v>
      </c>
      <c r="L37" s="22"/>
      <c r="M37" s="22"/>
      <c r="N37" s="22"/>
      <c r="O37" s="22"/>
      <c r="P37" s="22"/>
      <c r="Q37" s="22"/>
      <c r="R37" s="19">
        <f>SUM(R17:R36)</f>
        <v>17.92736</v>
      </c>
      <c r="S37" s="9"/>
    </row>
    <row r="38" spans="1:19" ht="15.6">
      <c r="A38" s="8"/>
      <c r="B38" s="4"/>
      <c r="C38" s="4"/>
      <c r="D38" s="4"/>
      <c r="E38" s="4"/>
      <c r="F38" s="4"/>
      <c r="G38" s="4"/>
      <c r="H38" s="4"/>
      <c r="I38" s="4"/>
      <c r="J38" s="4"/>
      <c r="K38" s="13"/>
      <c r="L38" s="13"/>
      <c r="M38" s="13"/>
      <c r="N38" s="13"/>
      <c r="O38" s="13"/>
      <c r="P38" s="13"/>
      <c r="Q38" s="13"/>
      <c r="R38" s="13"/>
      <c r="S38" s="9"/>
    </row>
    <row r="39" spans="1:19" ht="15.6">
      <c r="A39" s="8"/>
      <c r="B39" s="22" t="s">
        <v>23</v>
      </c>
      <c r="C39" s="22"/>
      <c r="D39" s="22"/>
      <c r="E39" s="22"/>
      <c r="F39" s="22"/>
      <c r="G39" s="22"/>
      <c r="H39" s="22"/>
      <c r="I39" s="22"/>
      <c r="J39" s="22"/>
      <c r="K39" s="22"/>
      <c r="L39" s="22"/>
      <c r="M39" s="22"/>
      <c r="N39" s="22"/>
      <c r="O39" s="22"/>
      <c r="P39" s="22"/>
      <c r="Q39" s="22"/>
      <c r="R39" s="22"/>
      <c r="S39" s="9"/>
    </row>
    <row r="40" spans="1:19" ht="15.6">
      <c r="A40" s="8"/>
      <c r="B40" s="23"/>
      <c r="C40" s="24"/>
      <c r="D40" s="24"/>
      <c r="E40" s="24"/>
      <c r="F40" s="24"/>
      <c r="G40" s="24"/>
      <c r="H40" s="24"/>
      <c r="I40" s="24"/>
      <c r="J40" s="24"/>
      <c r="K40" s="24"/>
      <c r="L40" s="24"/>
      <c r="M40" s="24"/>
      <c r="N40" s="24"/>
      <c r="O40" s="24"/>
      <c r="P40" s="24"/>
      <c r="Q40" s="24"/>
      <c r="R40" s="25"/>
      <c r="S40" s="9"/>
    </row>
    <row r="41" spans="1:19" ht="15.6">
      <c r="A41" s="8"/>
      <c r="B41" s="26"/>
      <c r="C41" s="27"/>
      <c r="D41" s="27"/>
      <c r="E41" s="27"/>
      <c r="F41" s="27"/>
      <c r="G41" s="27"/>
      <c r="H41" s="27"/>
      <c r="I41" s="27"/>
      <c r="J41" s="27"/>
      <c r="K41" s="27"/>
      <c r="L41" s="27"/>
      <c r="M41" s="27"/>
      <c r="N41" s="27"/>
      <c r="O41" s="27"/>
      <c r="P41" s="27"/>
      <c r="Q41" s="27"/>
      <c r="R41" s="28"/>
      <c r="S41" s="9"/>
    </row>
    <row r="42" spans="1:19" ht="15.6">
      <c r="A42" s="8"/>
      <c r="B42" s="26"/>
      <c r="C42" s="27"/>
      <c r="D42" s="27"/>
      <c r="E42" s="27"/>
      <c r="F42" s="27"/>
      <c r="G42" s="27"/>
      <c r="H42" s="27"/>
      <c r="I42" s="27"/>
      <c r="J42" s="27"/>
      <c r="K42" s="27"/>
      <c r="L42" s="27"/>
      <c r="M42" s="27"/>
      <c r="N42" s="27"/>
      <c r="O42" s="27"/>
      <c r="P42" s="27"/>
      <c r="Q42" s="27"/>
      <c r="R42" s="28"/>
      <c r="S42" s="9"/>
    </row>
    <row r="43" spans="1:19" ht="15.6">
      <c r="A43" s="8"/>
      <c r="B43" s="26"/>
      <c r="C43" s="27"/>
      <c r="D43" s="27"/>
      <c r="E43" s="27"/>
      <c r="F43" s="27"/>
      <c r="G43" s="27"/>
      <c r="H43" s="27"/>
      <c r="I43" s="27"/>
      <c r="J43" s="27"/>
      <c r="K43" s="27"/>
      <c r="L43" s="27"/>
      <c r="M43" s="27"/>
      <c r="N43" s="27"/>
      <c r="O43" s="27"/>
      <c r="P43" s="27"/>
      <c r="Q43" s="27"/>
      <c r="R43" s="28"/>
      <c r="S43" s="9"/>
    </row>
    <row r="44" spans="1:19" ht="15.6">
      <c r="A44" s="8"/>
      <c r="B44" s="29"/>
      <c r="C44" s="30"/>
      <c r="D44" s="30"/>
      <c r="E44" s="30"/>
      <c r="F44" s="30"/>
      <c r="G44" s="30"/>
      <c r="H44" s="30"/>
      <c r="I44" s="30"/>
      <c r="J44" s="30"/>
      <c r="K44" s="30"/>
      <c r="L44" s="30"/>
      <c r="M44" s="30"/>
      <c r="N44" s="30"/>
      <c r="O44" s="30"/>
      <c r="P44" s="30"/>
      <c r="Q44" s="30"/>
      <c r="R44" s="31"/>
      <c r="S44" s="9"/>
    </row>
    <row r="45" spans="1:19" ht="15.6">
      <c r="A45" s="8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9"/>
    </row>
    <row r="46" spans="1:19" ht="15.6">
      <c r="A46" s="8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9"/>
    </row>
    <row r="47" spans="1:19" ht="15.6">
      <c r="A47" s="14"/>
      <c r="B47" s="15" t="s">
        <v>24</v>
      </c>
      <c r="C47" s="16"/>
      <c r="D47" s="16"/>
      <c r="E47" s="16"/>
      <c r="F47" s="16"/>
      <c r="G47" s="16"/>
      <c r="H47" s="16"/>
      <c r="I47" s="15" t="s">
        <v>25</v>
      </c>
      <c r="J47" s="16"/>
      <c r="K47" s="16"/>
      <c r="L47" s="16"/>
      <c r="M47" s="16"/>
      <c r="N47" s="16"/>
      <c r="O47" s="16"/>
      <c r="P47" s="15" t="s">
        <v>26</v>
      </c>
      <c r="Q47" s="16"/>
      <c r="R47" s="16"/>
      <c r="S47" s="17"/>
    </row>
    <row r="48" spans="1:19" ht="15.6">
      <c r="A48" s="8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9"/>
    </row>
    <row r="49" spans="1:19" ht="15.6">
      <c r="A49" s="8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9"/>
    </row>
    <row r="50" spans="1:19" ht="15.6">
      <c r="A50" s="8"/>
      <c r="B50" s="11"/>
      <c r="C50" s="11"/>
      <c r="D50" s="11"/>
      <c r="E50" s="4"/>
      <c r="F50" s="4"/>
      <c r="G50" s="4"/>
      <c r="H50" s="4"/>
      <c r="I50" s="11"/>
      <c r="J50" s="11"/>
      <c r="K50" s="11"/>
      <c r="L50" s="4"/>
      <c r="M50" s="4"/>
      <c r="N50" s="4"/>
      <c r="O50" s="4"/>
      <c r="P50" s="11"/>
      <c r="Q50" s="11"/>
      <c r="R50" s="11"/>
      <c r="S50" s="9"/>
    </row>
    <row r="51" spans="1:19" ht="15.6">
      <c r="A51" s="8"/>
      <c r="B51" s="32"/>
      <c r="C51" s="32"/>
      <c r="D51" s="32"/>
      <c r="E51" s="4"/>
      <c r="F51" s="4"/>
      <c r="G51" s="4"/>
      <c r="H51" s="4"/>
      <c r="I51" s="32"/>
      <c r="J51" s="32"/>
      <c r="K51" s="32"/>
      <c r="L51" s="4"/>
      <c r="M51" s="4"/>
      <c r="N51" s="4"/>
      <c r="O51" s="4"/>
      <c r="P51" s="32"/>
      <c r="Q51" s="32"/>
      <c r="R51" s="32"/>
      <c r="S51" s="9"/>
    </row>
    <row r="52" spans="1:19" ht="15.6">
      <c r="A52" s="8"/>
      <c r="B52" s="21"/>
      <c r="C52" s="21"/>
      <c r="D52" s="21"/>
      <c r="E52" s="4"/>
      <c r="F52" s="4"/>
      <c r="G52" s="4"/>
      <c r="H52" s="4"/>
      <c r="I52" s="21"/>
      <c r="J52" s="21"/>
      <c r="K52" s="21"/>
      <c r="L52" s="4"/>
      <c r="M52" s="4"/>
      <c r="N52" s="4"/>
      <c r="O52" s="4"/>
      <c r="P52" s="21"/>
      <c r="Q52" s="21"/>
      <c r="R52" s="21"/>
      <c r="S52" s="9"/>
    </row>
    <row r="53" spans="1:19" ht="15.6">
      <c r="A53" s="8"/>
      <c r="B53" s="20"/>
      <c r="C53" s="21"/>
      <c r="D53" s="21"/>
      <c r="E53" s="4"/>
      <c r="F53" s="4"/>
      <c r="G53" s="4"/>
      <c r="H53" s="4"/>
      <c r="I53" s="20"/>
      <c r="J53" s="21"/>
      <c r="K53" s="21"/>
      <c r="L53" s="4"/>
      <c r="M53" s="4"/>
      <c r="N53" s="4"/>
      <c r="O53" s="4"/>
      <c r="P53" s="20"/>
      <c r="Q53" s="21"/>
      <c r="R53" s="21"/>
      <c r="S53" s="9"/>
    </row>
    <row r="54" spans="1:19" ht="15.6">
      <c r="A54" s="8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9"/>
    </row>
    <row r="55" spans="1:19" ht="15.6">
      <c r="A55" s="10"/>
      <c r="B55" s="11"/>
      <c r="C55" s="11"/>
      <c r="D55" s="11"/>
      <c r="E55" s="11"/>
      <c r="F55" s="11"/>
      <c r="G55" s="11"/>
      <c r="H55" s="11"/>
      <c r="I55" s="11"/>
      <c r="J55" s="11"/>
      <c r="K55" s="11"/>
      <c r="L55" s="11"/>
      <c r="M55" s="11"/>
      <c r="N55" s="11"/>
      <c r="O55" s="11"/>
      <c r="P55" s="11"/>
      <c r="Q55" s="11"/>
      <c r="R55" s="11"/>
      <c r="S55" s="12"/>
    </row>
  </sheetData>
  <mergeCells count="54">
    <mergeCell ref="B53:D53"/>
    <mergeCell ref="I53:K53"/>
    <mergeCell ref="P53:R53"/>
    <mergeCell ref="B39:R39"/>
    <mergeCell ref="B40:R44"/>
    <mergeCell ref="B51:D51"/>
    <mergeCell ref="I51:K51"/>
    <mergeCell ref="P51:R51"/>
    <mergeCell ref="B52:D52"/>
    <mergeCell ref="I52:K52"/>
    <mergeCell ref="P52:R52"/>
    <mergeCell ref="K37:Q37"/>
    <mergeCell ref="K26:M26"/>
    <mergeCell ref="K27:M27"/>
    <mergeCell ref="K28:M28"/>
    <mergeCell ref="K29:M29"/>
    <mergeCell ref="K30:M30"/>
    <mergeCell ref="K31:M31"/>
    <mergeCell ref="K32:M32"/>
    <mergeCell ref="K33:M33"/>
    <mergeCell ref="K34:M34"/>
    <mergeCell ref="K35:M35"/>
    <mergeCell ref="K36:M36"/>
    <mergeCell ref="K25:M25"/>
    <mergeCell ref="B14:R14"/>
    <mergeCell ref="B15:J15"/>
    <mergeCell ref="K15:M16"/>
    <mergeCell ref="N15:P15"/>
    <mergeCell ref="Q15:Q16"/>
    <mergeCell ref="R15:R16"/>
    <mergeCell ref="B16:J37"/>
    <mergeCell ref="K17:M17"/>
    <mergeCell ref="K18:M18"/>
    <mergeCell ref="K19:M19"/>
    <mergeCell ref="K20:M20"/>
    <mergeCell ref="K21:M21"/>
    <mergeCell ref="K22:M22"/>
    <mergeCell ref="K23:M23"/>
    <mergeCell ref="K24:M24"/>
    <mergeCell ref="D13:H13"/>
    <mergeCell ref="K13:P13"/>
    <mergeCell ref="B3:D10"/>
    <mergeCell ref="E3:O7"/>
    <mergeCell ref="P3:R3"/>
    <mergeCell ref="P4:R4"/>
    <mergeCell ref="P5:R5"/>
    <mergeCell ref="P6:R6"/>
    <mergeCell ref="E8:O10"/>
    <mergeCell ref="P9:Q10"/>
    <mergeCell ref="B11:R11"/>
    <mergeCell ref="B12:C12"/>
    <mergeCell ref="D12:M12"/>
    <mergeCell ref="N12:O12"/>
    <mergeCell ref="P12:R12"/>
  </mergeCells>
  <pageMargins left="0.7" right="0.7" top="0.75" bottom="0.75" header="0.3" footer="0.3"/>
  <drawing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DA539D-EB0F-4F3E-A726-41A09F2CA580}">
  <dimension ref="A1:S55"/>
  <sheetViews>
    <sheetView workbookViewId="0">
      <selection activeCell="F55" sqref="F55"/>
    </sheetView>
  </sheetViews>
  <sheetFormatPr baseColWidth="10" defaultRowHeight="13.8"/>
  <cols>
    <col min="14" max="14" width="14.3984375" customWidth="1"/>
    <col min="15" max="15" width="9.09765625" bestFit="1" customWidth="1"/>
  </cols>
  <sheetData>
    <row r="1" spans="1:19" ht="15.6">
      <c r="A1" s="5"/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7"/>
    </row>
    <row r="2" spans="1:19" ht="15.6">
      <c r="A2" s="8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9"/>
    </row>
    <row r="3" spans="1:19" ht="15.6">
      <c r="A3" s="8"/>
      <c r="B3" s="33"/>
      <c r="C3" s="33"/>
      <c r="D3" s="33"/>
      <c r="E3" s="34" t="s">
        <v>0</v>
      </c>
      <c r="F3" s="34"/>
      <c r="G3" s="34"/>
      <c r="H3" s="34"/>
      <c r="I3" s="34"/>
      <c r="J3" s="34"/>
      <c r="K3" s="34"/>
      <c r="L3" s="34"/>
      <c r="M3" s="34"/>
      <c r="N3" s="34"/>
      <c r="O3" s="34"/>
      <c r="P3" s="22" t="s">
        <v>1</v>
      </c>
      <c r="Q3" s="22"/>
      <c r="R3" s="22"/>
      <c r="S3" s="9"/>
    </row>
    <row r="4" spans="1:19" ht="15.6">
      <c r="A4" s="8"/>
      <c r="B4" s="33"/>
      <c r="C4" s="33"/>
      <c r="D4" s="33"/>
      <c r="E4" s="34"/>
      <c r="F4" s="34"/>
      <c r="G4" s="34"/>
      <c r="H4" s="34"/>
      <c r="I4" s="34"/>
      <c r="J4" s="34"/>
      <c r="K4" s="34"/>
      <c r="L4" s="34"/>
      <c r="M4" s="34"/>
      <c r="N4" s="34"/>
      <c r="O4" s="34"/>
      <c r="P4" s="35"/>
      <c r="Q4" s="35"/>
      <c r="R4" s="35"/>
      <c r="S4" s="9"/>
    </row>
    <row r="5" spans="1:19" ht="15.6">
      <c r="A5" s="8"/>
      <c r="B5" s="33"/>
      <c r="C5" s="33"/>
      <c r="D5" s="33"/>
      <c r="E5" s="34"/>
      <c r="F5" s="34"/>
      <c r="G5" s="34"/>
      <c r="H5" s="34"/>
      <c r="I5" s="34"/>
      <c r="J5" s="34"/>
      <c r="K5" s="34"/>
      <c r="L5" s="34"/>
      <c r="M5" s="34"/>
      <c r="N5" s="34"/>
      <c r="O5" s="34"/>
      <c r="P5" s="22" t="s">
        <v>2</v>
      </c>
      <c r="Q5" s="22"/>
      <c r="R5" s="22"/>
      <c r="S5" s="9"/>
    </row>
    <row r="6" spans="1:19" ht="15.6">
      <c r="A6" s="8"/>
      <c r="B6" s="33"/>
      <c r="C6" s="33"/>
      <c r="D6" s="33"/>
      <c r="E6" s="34"/>
      <c r="F6" s="34"/>
      <c r="G6" s="34"/>
      <c r="H6" s="34"/>
      <c r="I6" s="34"/>
      <c r="J6" s="34"/>
      <c r="K6" s="34"/>
      <c r="L6" s="34"/>
      <c r="M6" s="34"/>
      <c r="N6" s="34"/>
      <c r="O6" s="34"/>
      <c r="P6" s="35"/>
      <c r="Q6" s="35"/>
      <c r="R6" s="35"/>
      <c r="S6" s="9"/>
    </row>
    <row r="7" spans="1:19" ht="15.6">
      <c r="A7" s="8"/>
      <c r="B7" s="33"/>
      <c r="C7" s="33"/>
      <c r="D7" s="33"/>
      <c r="E7" s="34"/>
      <c r="F7" s="34"/>
      <c r="G7" s="34"/>
      <c r="H7" s="34"/>
      <c r="I7" s="34"/>
      <c r="J7" s="34"/>
      <c r="K7" s="34"/>
      <c r="L7" s="34"/>
      <c r="M7" s="34"/>
      <c r="N7" s="34"/>
      <c r="O7" s="34"/>
      <c r="P7" s="1" t="s">
        <v>3</v>
      </c>
      <c r="Q7" s="1" t="s">
        <v>4</v>
      </c>
      <c r="R7" s="1" t="s">
        <v>5</v>
      </c>
      <c r="S7" s="9"/>
    </row>
    <row r="8" spans="1:19" ht="15.6">
      <c r="A8" s="8"/>
      <c r="B8" s="33"/>
      <c r="C8" s="33"/>
      <c r="D8" s="33"/>
      <c r="E8" s="36" t="s">
        <v>6</v>
      </c>
      <c r="F8" s="36"/>
      <c r="G8" s="36"/>
      <c r="H8" s="36"/>
      <c r="I8" s="36"/>
      <c r="J8" s="36"/>
      <c r="K8" s="36"/>
      <c r="L8" s="36"/>
      <c r="M8" s="36"/>
      <c r="N8" s="36"/>
      <c r="O8" s="36"/>
      <c r="P8" s="2">
        <v>30</v>
      </c>
      <c r="Q8" s="2" t="s">
        <v>7</v>
      </c>
      <c r="R8" s="2">
        <v>2025</v>
      </c>
      <c r="S8" s="9"/>
    </row>
    <row r="9" spans="1:19" ht="15.6">
      <c r="A9" s="8"/>
      <c r="B9" s="33"/>
      <c r="C9" s="33"/>
      <c r="D9" s="33"/>
      <c r="E9" s="36"/>
      <c r="F9" s="36"/>
      <c r="G9" s="36"/>
      <c r="H9" s="36"/>
      <c r="I9" s="36"/>
      <c r="J9" s="36"/>
      <c r="K9" s="36"/>
      <c r="L9" s="36"/>
      <c r="M9" s="36"/>
      <c r="N9" s="36"/>
      <c r="O9" s="36"/>
      <c r="P9" s="22" t="s">
        <v>8</v>
      </c>
      <c r="Q9" s="22"/>
      <c r="R9" s="3">
        <v>1</v>
      </c>
      <c r="S9" s="9"/>
    </row>
    <row r="10" spans="1:19" ht="15.6">
      <c r="A10" s="8"/>
      <c r="B10" s="33"/>
      <c r="C10" s="33"/>
      <c r="D10" s="33"/>
      <c r="E10" s="36"/>
      <c r="F10" s="36"/>
      <c r="G10" s="36"/>
      <c r="H10" s="36"/>
      <c r="I10" s="36"/>
      <c r="J10" s="36"/>
      <c r="K10" s="36"/>
      <c r="L10" s="36"/>
      <c r="M10" s="36"/>
      <c r="N10" s="36"/>
      <c r="O10" s="36"/>
      <c r="P10" s="22"/>
      <c r="Q10" s="22"/>
      <c r="R10" s="3">
        <v>1</v>
      </c>
      <c r="S10" s="9"/>
    </row>
    <row r="11" spans="1:19" ht="15.6">
      <c r="A11" s="8"/>
      <c r="B11" s="21"/>
      <c r="C11" s="21"/>
      <c r="D11" s="21"/>
      <c r="E11" s="21"/>
      <c r="F11" s="21"/>
      <c r="G11" s="21"/>
      <c r="H11" s="21"/>
      <c r="I11" s="21"/>
      <c r="J11" s="21"/>
      <c r="K11" s="21"/>
      <c r="L11" s="21"/>
      <c r="M11" s="21"/>
      <c r="N11" s="21"/>
      <c r="O11" s="21"/>
      <c r="P11" s="21"/>
      <c r="Q11" s="21"/>
      <c r="R11" s="21"/>
      <c r="S11" s="9"/>
    </row>
    <row r="12" spans="1:19" ht="15.6">
      <c r="A12" s="8"/>
      <c r="B12" s="22" t="s">
        <v>9</v>
      </c>
      <c r="C12" s="22"/>
      <c r="D12" s="33"/>
      <c r="E12" s="33"/>
      <c r="F12" s="33"/>
      <c r="G12" s="33"/>
      <c r="H12" s="33"/>
      <c r="I12" s="33"/>
      <c r="J12" s="33"/>
      <c r="K12" s="33"/>
      <c r="L12" s="33"/>
      <c r="M12" s="33"/>
      <c r="N12" s="22" t="s">
        <v>10</v>
      </c>
      <c r="O12" s="22"/>
      <c r="P12" s="33"/>
      <c r="Q12" s="33"/>
      <c r="R12" s="33"/>
      <c r="S12" s="9"/>
    </row>
    <row r="13" spans="1:19" ht="15.6">
      <c r="A13" s="8"/>
      <c r="B13" s="1" t="s">
        <v>11</v>
      </c>
      <c r="C13" s="2">
        <v>8.1</v>
      </c>
      <c r="D13" s="33" t="s">
        <v>37</v>
      </c>
      <c r="E13" s="33"/>
      <c r="F13" s="33"/>
      <c r="G13" s="33"/>
      <c r="H13" s="33"/>
      <c r="I13" s="1" t="s">
        <v>12</v>
      </c>
      <c r="J13" s="2" t="s">
        <v>35</v>
      </c>
      <c r="K13" s="33" t="s">
        <v>36</v>
      </c>
      <c r="L13" s="33"/>
      <c r="M13" s="33"/>
      <c r="N13" s="33"/>
      <c r="O13" s="33"/>
      <c r="P13" s="33"/>
      <c r="Q13" s="1" t="s">
        <v>13</v>
      </c>
      <c r="R13" s="2" t="s">
        <v>27</v>
      </c>
      <c r="S13" s="9"/>
    </row>
    <row r="14" spans="1:19" ht="15.6">
      <c r="A14" s="8"/>
      <c r="B14" s="21"/>
      <c r="C14" s="21"/>
      <c r="D14" s="21"/>
      <c r="E14" s="21"/>
      <c r="F14" s="21"/>
      <c r="G14" s="21"/>
      <c r="H14" s="21"/>
      <c r="I14" s="21"/>
      <c r="J14" s="21"/>
      <c r="K14" s="21"/>
      <c r="L14" s="21"/>
      <c r="M14" s="21"/>
      <c r="N14" s="21"/>
      <c r="O14" s="21"/>
      <c r="P14" s="21"/>
      <c r="Q14" s="21"/>
      <c r="R14" s="21"/>
      <c r="S14" s="9"/>
    </row>
    <row r="15" spans="1:19" ht="15.6">
      <c r="A15" s="8"/>
      <c r="B15" s="22" t="s">
        <v>15</v>
      </c>
      <c r="C15" s="22"/>
      <c r="D15" s="22"/>
      <c r="E15" s="22"/>
      <c r="F15" s="22"/>
      <c r="G15" s="22"/>
      <c r="H15" s="22"/>
      <c r="I15" s="22"/>
      <c r="J15" s="22"/>
      <c r="K15" s="22" t="s">
        <v>16</v>
      </c>
      <c r="L15" s="22"/>
      <c r="M15" s="22"/>
      <c r="N15" s="22" t="s">
        <v>17</v>
      </c>
      <c r="O15" s="22"/>
      <c r="P15" s="22"/>
      <c r="Q15" s="22" t="s">
        <v>18</v>
      </c>
      <c r="R15" s="22" t="s">
        <v>19</v>
      </c>
      <c r="S15" s="9"/>
    </row>
    <row r="16" spans="1:19" ht="15.6">
      <c r="A16" s="8"/>
      <c r="B16" s="33"/>
      <c r="C16" s="33"/>
      <c r="D16" s="33"/>
      <c r="E16" s="33"/>
      <c r="F16" s="33"/>
      <c r="G16" s="33"/>
      <c r="H16" s="33"/>
      <c r="I16" s="33"/>
      <c r="J16" s="33"/>
      <c r="K16" s="22"/>
      <c r="L16" s="22"/>
      <c r="M16" s="22"/>
      <c r="N16" s="1" t="s">
        <v>47</v>
      </c>
      <c r="O16" s="1" t="s">
        <v>21</v>
      </c>
      <c r="P16" s="1" t="s">
        <v>22</v>
      </c>
      <c r="Q16" s="22"/>
      <c r="R16" s="22"/>
      <c r="S16" s="9"/>
    </row>
    <row r="17" spans="1:19" ht="15.6">
      <c r="A17" s="8"/>
      <c r="B17" s="33"/>
      <c r="C17" s="33"/>
      <c r="D17" s="33"/>
      <c r="E17" s="33"/>
      <c r="F17" s="33"/>
      <c r="G17" s="33"/>
      <c r="H17" s="33"/>
      <c r="I17" s="33"/>
      <c r="J17" s="33"/>
      <c r="K17" s="33" t="s">
        <v>38</v>
      </c>
      <c r="L17" s="33"/>
      <c r="M17" s="33"/>
      <c r="N17" s="18">
        <v>18.62</v>
      </c>
      <c r="O17" s="18"/>
      <c r="P17" s="18"/>
      <c r="Q17" s="18">
        <v>1</v>
      </c>
      <c r="R17" s="18">
        <f t="shared" ref="R17:R25" si="0">+N17*Q17</f>
        <v>18.62</v>
      </c>
      <c r="S17" s="9"/>
    </row>
    <row r="18" spans="1:19" ht="15.6">
      <c r="A18" s="8"/>
      <c r="B18" s="33"/>
      <c r="C18" s="33"/>
      <c r="D18" s="33"/>
      <c r="E18" s="33"/>
      <c r="F18" s="33"/>
      <c r="G18" s="33"/>
      <c r="H18" s="33"/>
      <c r="I18" s="33"/>
      <c r="J18" s="33"/>
      <c r="K18" s="33" t="s">
        <v>39</v>
      </c>
      <c r="L18" s="33"/>
      <c r="M18" s="33"/>
      <c r="N18" s="18">
        <v>17.489999999999998</v>
      </c>
      <c r="O18" s="18"/>
      <c r="P18" s="18"/>
      <c r="Q18" s="18">
        <v>1</v>
      </c>
      <c r="R18" s="18">
        <f t="shared" si="0"/>
        <v>17.489999999999998</v>
      </c>
      <c r="S18" s="9"/>
    </row>
    <row r="19" spans="1:19" ht="15.6">
      <c r="A19" s="8"/>
      <c r="B19" s="33"/>
      <c r="C19" s="33"/>
      <c r="D19" s="33"/>
      <c r="E19" s="33"/>
      <c r="F19" s="33"/>
      <c r="G19" s="33"/>
      <c r="H19" s="33"/>
      <c r="I19" s="33"/>
      <c r="J19" s="33"/>
      <c r="K19" s="33" t="s">
        <v>40</v>
      </c>
      <c r="L19" s="33"/>
      <c r="M19" s="33"/>
      <c r="N19" s="18">
        <v>22.25</v>
      </c>
      <c r="O19" s="18"/>
      <c r="P19" s="18"/>
      <c r="Q19" s="18">
        <v>1</v>
      </c>
      <c r="R19" s="18">
        <f t="shared" si="0"/>
        <v>22.25</v>
      </c>
      <c r="S19" s="9"/>
    </row>
    <row r="20" spans="1:19" ht="15.6">
      <c r="A20" s="8"/>
      <c r="B20" s="33"/>
      <c r="C20" s="33"/>
      <c r="D20" s="33"/>
      <c r="E20" s="33"/>
      <c r="F20" s="33"/>
      <c r="G20" s="33"/>
      <c r="H20" s="33"/>
      <c r="I20" s="33"/>
      <c r="J20" s="33"/>
      <c r="K20" s="33" t="s">
        <v>41</v>
      </c>
      <c r="L20" s="33"/>
      <c r="M20" s="33"/>
      <c r="N20" s="18">
        <v>7.76</v>
      </c>
      <c r="O20" s="18"/>
      <c r="P20" s="18"/>
      <c r="Q20" s="18">
        <v>1</v>
      </c>
      <c r="R20" s="18">
        <f t="shared" si="0"/>
        <v>7.76</v>
      </c>
      <c r="S20" s="9"/>
    </row>
    <row r="21" spans="1:19" ht="15.6">
      <c r="A21" s="8"/>
      <c r="B21" s="33"/>
      <c r="C21" s="33"/>
      <c r="D21" s="33"/>
      <c r="E21" s="33"/>
      <c r="F21" s="33"/>
      <c r="G21" s="33"/>
      <c r="H21" s="33"/>
      <c r="I21" s="33"/>
      <c r="J21" s="33"/>
      <c r="K21" s="33" t="s">
        <v>42</v>
      </c>
      <c r="L21" s="33"/>
      <c r="M21" s="33"/>
      <c r="N21" s="18">
        <v>14.6</v>
      </c>
      <c r="O21" s="18"/>
      <c r="P21" s="18"/>
      <c r="Q21" s="18">
        <v>1</v>
      </c>
      <c r="R21" s="18">
        <f t="shared" si="0"/>
        <v>14.6</v>
      </c>
      <c r="S21" s="9"/>
    </row>
    <row r="22" spans="1:19" ht="15.6">
      <c r="A22" s="8"/>
      <c r="B22" s="33"/>
      <c r="C22" s="33"/>
      <c r="D22" s="33"/>
      <c r="E22" s="33"/>
      <c r="F22" s="33"/>
      <c r="G22" s="33"/>
      <c r="H22" s="33"/>
      <c r="I22" s="33"/>
      <c r="J22" s="33"/>
      <c r="K22" s="33" t="s">
        <v>43</v>
      </c>
      <c r="L22" s="33"/>
      <c r="M22" s="33"/>
      <c r="N22" s="18">
        <v>15</v>
      </c>
      <c r="O22" s="18"/>
      <c r="P22" s="18"/>
      <c r="Q22" s="18">
        <v>1</v>
      </c>
      <c r="R22" s="18">
        <f t="shared" si="0"/>
        <v>15</v>
      </c>
      <c r="S22" s="9"/>
    </row>
    <row r="23" spans="1:19" ht="15.6">
      <c r="A23" s="8"/>
      <c r="B23" s="33"/>
      <c r="C23" s="33"/>
      <c r="D23" s="33"/>
      <c r="E23" s="33"/>
      <c r="F23" s="33"/>
      <c r="G23" s="33"/>
      <c r="H23" s="33"/>
      <c r="I23" s="33"/>
      <c r="J23" s="33"/>
      <c r="K23" s="33" t="s">
        <v>44</v>
      </c>
      <c r="L23" s="33"/>
      <c r="M23" s="33"/>
      <c r="N23" s="18">
        <v>1.91</v>
      </c>
      <c r="O23" s="18"/>
      <c r="P23" s="18"/>
      <c r="Q23" s="18">
        <v>1</v>
      </c>
      <c r="R23" s="18">
        <f t="shared" si="0"/>
        <v>1.91</v>
      </c>
      <c r="S23" s="9"/>
    </row>
    <row r="24" spans="1:19" ht="15.6">
      <c r="A24" s="8"/>
      <c r="B24" s="33"/>
      <c r="C24" s="33"/>
      <c r="D24" s="33"/>
      <c r="E24" s="33"/>
      <c r="F24" s="33"/>
      <c r="G24" s="33"/>
      <c r="H24" s="33"/>
      <c r="I24" s="33"/>
      <c r="J24" s="33"/>
      <c r="K24" s="33" t="s">
        <v>45</v>
      </c>
      <c r="L24" s="33"/>
      <c r="M24" s="33"/>
      <c r="N24" s="18">
        <v>1.91</v>
      </c>
      <c r="O24" s="18"/>
      <c r="P24" s="18"/>
      <c r="Q24" s="18">
        <v>1</v>
      </c>
      <c r="R24" s="18">
        <f t="shared" si="0"/>
        <v>1.91</v>
      </c>
      <c r="S24" s="9"/>
    </row>
    <row r="25" spans="1:19" ht="15.6">
      <c r="A25" s="8"/>
      <c r="B25" s="33"/>
      <c r="C25" s="33"/>
      <c r="D25" s="33"/>
      <c r="E25" s="33"/>
      <c r="F25" s="33"/>
      <c r="G25" s="33"/>
      <c r="H25" s="33"/>
      <c r="I25" s="33"/>
      <c r="J25" s="33"/>
      <c r="K25" s="33" t="s">
        <v>46</v>
      </c>
      <c r="L25" s="33"/>
      <c r="M25" s="33"/>
      <c r="N25" s="18">
        <v>15.76</v>
      </c>
      <c r="O25" s="18"/>
      <c r="P25" s="18"/>
      <c r="Q25" s="18">
        <v>1</v>
      </c>
      <c r="R25" s="18">
        <f t="shared" si="0"/>
        <v>15.76</v>
      </c>
      <c r="S25" s="9"/>
    </row>
    <row r="26" spans="1:19" ht="15.6">
      <c r="A26" s="8"/>
      <c r="B26" s="33"/>
      <c r="C26" s="33"/>
      <c r="D26" s="33"/>
      <c r="E26" s="33"/>
      <c r="F26" s="33"/>
      <c r="G26" s="33"/>
      <c r="H26" s="33"/>
      <c r="I26" s="33"/>
      <c r="J26" s="33"/>
      <c r="K26" s="33"/>
      <c r="L26" s="33"/>
      <c r="M26" s="33"/>
      <c r="N26" s="18"/>
      <c r="O26" s="18"/>
      <c r="P26" s="18"/>
      <c r="Q26" s="18"/>
      <c r="R26" s="18"/>
      <c r="S26" s="9"/>
    </row>
    <row r="27" spans="1:19" ht="15.6">
      <c r="A27" s="8"/>
      <c r="B27" s="33"/>
      <c r="C27" s="33"/>
      <c r="D27" s="33"/>
      <c r="E27" s="33"/>
      <c r="F27" s="33"/>
      <c r="G27" s="33"/>
      <c r="H27" s="33"/>
      <c r="I27" s="33"/>
      <c r="J27" s="33"/>
      <c r="K27" s="33"/>
      <c r="L27" s="33"/>
      <c r="M27" s="33"/>
      <c r="N27" s="18"/>
      <c r="O27" s="18"/>
      <c r="P27" s="18"/>
      <c r="Q27" s="18"/>
      <c r="R27" s="18"/>
      <c r="S27" s="9"/>
    </row>
    <row r="28" spans="1:19" ht="15.6">
      <c r="A28" s="8"/>
      <c r="B28" s="33"/>
      <c r="C28" s="33"/>
      <c r="D28" s="33"/>
      <c r="E28" s="33"/>
      <c r="F28" s="33"/>
      <c r="G28" s="33"/>
      <c r="H28" s="33"/>
      <c r="I28" s="33"/>
      <c r="J28" s="33"/>
      <c r="K28" s="33"/>
      <c r="L28" s="33"/>
      <c r="M28" s="33"/>
      <c r="N28" s="18"/>
      <c r="O28" s="18"/>
      <c r="P28" s="18"/>
      <c r="Q28" s="18"/>
      <c r="R28" s="18"/>
      <c r="S28" s="9"/>
    </row>
    <row r="29" spans="1:19" ht="15.6">
      <c r="A29" s="8"/>
      <c r="B29" s="33"/>
      <c r="C29" s="33"/>
      <c r="D29" s="33"/>
      <c r="E29" s="33"/>
      <c r="F29" s="33"/>
      <c r="G29" s="33"/>
      <c r="H29" s="33"/>
      <c r="I29" s="33"/>
      <c r="J29" s="33"/>
      <c r="K29" s="33"/>
      <c r="L29" s="33"/>
      <c r="M29" s="33"/>
      <c r="N29" s="18"/>
      <c r="O29" s="18"/>
      <c r="P29" s="18"/>
      <c r="Q29" s="18"/>
      <c r="R29" s="18"/>
      <c r="S29" s="9"/>
    </row>
    <row r="30" spans="1:19" ht="15.6">
      <c r="A30" s="8"/>
      <c r="B30" s="33"/>
      <c r="C30" s="33"/>
      <c r="D30" s="33"/>
      <c r="E30" s="33"/>
      <c r="F30" s="33"/>
      <c r="G30" s="33"/>
      <c r="H30" s="33"/>
      <c r="I30" s="33"/>
      <c r="J30" s="33"/>
      <c r="K30" s="33"/>
      <c r="L30" s="33"/>
      <c r="M30" s="33"/>
      <c r="N30" s="18"/>
      <c r="O30" s="18"/>
      <c r="P30" s="18"/>
      <c r="Q30" s="18"/>
      <c r="R30" s="18"/>
      <c r="S30" s="9"/>
    </row>
    <row r="31" spans="1:19" ht="15.6">
      <c r="A31" s="8"/>
      <c r="B31" s="33"/>
      <c r="C31" s="33"/>
      <c r="D31" s="33"/>
      <c r="E31" s="33"/>
      <c r="F31" s="33"/>
      <c r="G31" s="33"/>
      <c r="H31" s="33"/>
      <c r="I31" s="33"/>
      <c r="J31" s="33"/>
      <c r="K31" s="33"/>
      <c r="L31" s="33"/>
      <c r="M31" s="33"/>
      <c r="N31" s="18"/>
      <c r="O31" s="18"/>
      <c r="P31" s="18"/>
      <c r="Q31" s="18"/>
      <c r="R31" s="18"/>
      <c r="S31" s="9"/>
    </row>
    <row r="32" spans="1:19" ht="15.6">
      <c r="A32" s="8"/>
      <c r="B32" s="33"/>
      <c r="C32" s="33"/>
      <c r="D32" s="33"/>
      <c r="E32" s="33"/>
      <c r="F32" s="33"/>
      <c r="G32" s="33"/>
      <c r="H32" s="33"/>
      <c r="I32" s="33"/>
      <c r="J32" s="33"/>
      <c r="K32" s="33"/>
      <c r="L32" s="33"/>
      <c r="M32" s="33"/>
      <c r="N32" s="18"/>
      <c r="O32" s="18"/>
      <c r="P32" s="18"/>
      <c r="Q32" s="18"/>
      <c r="R32" s="18"/>
      <c r="S32" s="9"/>
    </row>
    <row r="33" spans="1:19" ht="15.6">
      <c r="A33" s="8"/>
      <c r="B33" s="33"/>
      <c r="C33" s="33"/>
      <c r="D33" s="33"/>
      <c r="E33" s="33"/>
      <c r="F33" s="33"/>
      <c r="G33" s="33"/>
      <c r="H33" s="33"/>
      <c r="I33" s="33"/>
      <c r="J33" s="33"/>
      <c r="K33" s="33"/>
      <c r="L33" s="33"/>
      <c r="M33" s="33"/>
      <c r="N33" s="18"/>
      <c r="O33" s="18"/>
      <c r="P33" s="18"/>
      <c r="Q33" s="18"/>
      <c r="R33" s="18"/>
      <c r="S33" s="9"/>
    </row>
    <row r="34" spans="1:19" ht="15.6">
      <c r="A34" s="8"/>
      <c r="B34" s="33"/>
      <c r="C34" s="33"/>
      <c r="D34" s="33"/>
      <c r="E34" s="33"/>
      <c r="F34" s="33"/>
      <c r="G34" s="33"/>
      <c r="H34" s="33"/>
      <c r="I34" s="33"/>
      <c r="J34" s="33"/>
      <c r="K34" s="33"/>
      <c r="L34" s="33"/>
      <c r="M34" s="33"/>
      <c r="N34" s="18"/>
      <c r="O34" s="18"/>
      <c r="P34" s="18"/>
      <c r="Q34" s="18"/>
      <c r="R34" s="18"/>
      <c r="S34" s="9"/>
    </row>
    <row r="35" spans="1:19" ht="15.6">
      <c r="A35" s="8"/>
      <c r="B35" s="33"/>
      <c r="C35" s="33"/>
      <c r="D35" s="33"/>
      <c r="E35" s="33"/>
      <c r="F35" s="33"/>
      <c r="G35" s="33"/>
      <c r="H35" s="33"/>
      <c r="I35" s="33"/>
      <c r="J35" s="33"/>
      <c r="K35" s="33"/>
      <c r="L35" s="33"/>
      <c r="M35" s="33"/>
      <c r="N35" s="18"/>
      <c r="O35" s="18"/>
      <c r="P35" s="18"/>
      <c r="Q35" s="18"/>
      <c r="R35" s="18"/>
      <c r="S35" s="9"/>
    </row>
    <row r="36" spans="1:19" ht="15.6">
      <c r="A36" s="8"/>
      <c r="B36" s="33"/>
      <c r="C36" s="33"/>
      <c r="D36" s="33"/>
      <c r="E36" s="33"/>
      <c r="F36" s="33"/>
      <c r="G36" s="33"/>
      <c r="H36" s="33"/>
      <c r="I36" s="33"/>
      <c r="J36" s="33"/>
      <c r="K36" s="33"/>
      <c r="L36" s="33"/>
      <c r="M36" s="33"/>
      <c r="N36" s="18"/>
      <c r="O36" s="18"/>
      <c r="P36" s="18"/>
      <c r="Q36" s="18"/>
      <c r="R36" s="18"/>
      <c r="S36" s="9"/>
    </row>
    <row r="37" spans="1:19" ht="15.6">
      <c r="A37" s="8"/>
      <c r="B37" s="33"/>
      <c r="C37" s="33"/>
      <c r="D37" s="33"/>
      <c r="E37" s="33"/>
      <c r="F37" s="33"/>
      <c r="G37" s="33"/>
      <c r="H37" s="33"/>
      <c r="I37" s="33"/>
      <c r="J37" s="33"/>
      <c r="K37" s="22" t="s">
        <v>19</v>
      </c>
      <c r="L37" s="22"/>
      <c r="M37" s="22"/>
      <c r="N37" s="22"/>
      <c r="O37" s="22"/>
      <c r="P37" s="22"/>
      <c r="Q37" s="22"/>
      <c r="R37" s="19">
        <f>SUM(R17:R36)</f>
        <v>115.3</v>
      </c>
      <c r="S37" s="9"/>
    </row>
    <row r="38" spans="1:19" ht="15.6">
      <c r="A38" s="8"/>
      <c r="B38" s="4"/>
      <c r="C38" s="4"/>
      <c r="D38" s="4"/>
      <c r="E38" s="4"/>
      <c r="F38" s="4"/>
      <c r="G38" s="4"/>
      <c r="H38" s="4"/>
      <c r="I38" s="4"/>
      <c r="J38" s="4"/>
      <c r="K38" s="13"/>
      <c r="L38" s="13"/>
      <c r="M38" s="13"/>
      <c r="N38" s="13"/>
      <c r="O38" s="13"/>
      <c r="P38" s="13"/>
      <c r="Q38" s="13"/>
      <c r="R38" s="13"/>
      <c r="S38" s="9"/>
    </row>
    <row r="39" spans="1:19" ht="15.6">
      <c r="A39" s="8"/>
      <c r="B39" s="22" t="s">
        <v>23</v>
      </c>
      <c r="C39" s="22"/>
      <c r="D39" s="22"/>
      <c r="E39" s="22"/>
      <c r="F39" s="22"/>
      <c r="G39" s="22"/>
      <c r="H39" s="22"/>
      <c r="I39" s="22"/>
      <c r="J39" s="22"/>
      <c r="K39" s="22"/>
      <c r="L39" s="22"/>
      <c r="M39" s="22"/>
      <c r="N39" s="22"/>
      <c r="O39" s="22"/>
      <c r="P39" s="22"/>
      <c r="Q39" s="22"/>
      <c r="R39" s="22"/>
      <c r="S39" s="9"/>
    </row>
    <row r="40" spans="1:19" ht="15.6">
      <c r="A40" s="8"/>
      <c r="B40" s="23"/>
      <c r="C40" s="24"/>
      <c r="D40" s="24"/>
      <c r="E40" s="24"/>
      <c r="F40" s="24"/>
      <c r="G40" s="24"/>
      <c r="H40" s="24"/>
      <c r="I40" s="24"/>
      <c r="J40" s="24"/>
      <c r="K40" s="24"/>
      <c r="L40" s="24"/>
      <c r="M40" s="24"/>
      <c r="N40" s="24"/>
      <c r="O40" s="24"/>
      <c r="P40" s="24"/>
      <c r="Q40" s="24"/>
      <c r="R40" s="25"/>
      <c r="S40" s="9"/>
    </row>
    <row r="41" spans="1:19" ht="15.6">
      <c r="A41" s="8"/>
      <c r="B41" s="26"/>
      <c r="C41" s="27"/>
      <c r="D41" s="27"/>
      <c r="E41" s="27"/>
      <c r="F41" s="27"/>
      <c r="G41" s="27"/>
      <c r="H41" s="27"/>
      <c r="I41" s="27"/>
      <c r="J41" s="27"/>
      <c r="K41" s="27"/>
      <c r="L41" s="27"/>
      <c r="M41" s="27"/>
      <c r="N41" s="27"/>
      <c r="O41" s="27"/>
      <c r="P41" s="27"/>
      <c r="Q41" s="27"/>
      <c r="R41" s="28"/>
      <c r="S41" s="9"/>
    </row>
    <row r="42" spans="1:19" ht="15.6">
      <c r="A42" s="8"/>
      <c r="B42" s="26"/>
      <c r="C42" s="27"/>
      <c r="D42" s="27"/>
      <c r="E42" s="27"/>
      <c r="F42" s="27"/>
      <c r="G42" s="27"/>
      <c r="H42" s="27"/>
      <c r="I42" s="27"/>
      <c r="J42" s="27"/>
      <c r="K42" s="27"/>
      <c r="L42" s="27"/>
      <c r="M42" s="27"/>
      <c r="N42" s="27"/>
      <c r="O42" s="27"/>
      <c r="P42" s="27"/>
      <c r="Q42" s="27"/>
      <c r="R42" s="28"/>
      <c r="S42" s="9"/>
    </row>
    <row r="43" spans="1:19" ht="15.6">
      <c r="A43" s="8"/>
      <c r="B43" s="26"/>
      <c r="C43" s="27"/>
      <c r="D43" s="27"/>
      <c r="E43" s="27"/>
      <c r="F43" s="27"/>
      <c r="G43" s="27"/>
      <c r="H43" s="27"/>
      <c r="I43" s="27"/>
      <c r="J43" s="27"/>
      <c r="K43" s="27"/>
      <c r="L43" s="27"/>
      <c r="M43" s="27"/>
      <c r="N43" s="27"/>
      <c r="O43" s="27"/>
      <c r="P43" s="27"/>
      <c r="Q43" s="27"/>
      <c r="R43" s="28"/>
      <c r="S43" s="9"/>
    </row>
    <row r="44" spans="1:19" ht="15.6">
      <c r="A44" s="8"/>
      <c r="B44" s="29"/>
      <c r="C44" s="30"/>
      <c r="D44" s="30"/>
      <c r="E44" s="30"/>
      <c r="F44" s="30"/>
      <c r="G44" s="30"/>
      <c r="H44" s="30"/>
      <c r="I44" s="30"/>
      <c r="J44" s="30"/>
      <c r="K44" s="30"/>
      <c r="L44" s="30"/>
      <c r="M44" s="30"/>
      <c r="N44" s="30"/>
      <c r="O44" s="30"/>
      <c r="P44" s="30"/>
      <c r="Q44" s="30"/>
      <c r="R44" s="31"/>
      <c r="S44" s="9"/>
    </row>
    <row r="45" spans="1:19" ht="15.6">
      <c r="A45" s="8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9"/>
    </row>
    <row r="46" spans="1:19" ht="15.6">
      <c r="A46" s="8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9"/>
    </row>
    <row r="47" spans="1:19" ht="15.6">
      <c r="A47" s="14"/>
      <c r="B47" s="15" t="s">
        <v>24</v>
      </c>
      <c r="C47" s="16"/>
      <c r="D47" s="16"/>
      <c r="E47" s="16"/>
      <c r="F47" s="16"/>
      <c r="G47" s="16"/>
      <c r="H47" s="16"/>
      <c r="I47" s="15" t="s">
        <v>25</v>
      </c>
      <c r="J47" s="16"/>
      <c r="K47" s="16"/>
      <c r="L47" s="16"/>
      <c r="M47" s="16"/>
      <c r="N47" s="16"/>
      <c r="O47" s="16"/>
      <c r="P47" s="15" t="s">
        <v>26</v>
      </c>
      <c r="Q47" s="16"/>
      <c r="R47" s="16"/>
      <c r="S47" s="17"/>
    </row>
    <row r="48" spans="1:19" ht="15.6">
      <c r="A48" s="8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9"/>
    </row>
    <row r="49" spans="1:19" ht="15.6">
      <c r="A49" s="8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9"/>
    </row>
    <row r="50" spans="1:19" ht="15.6">
      <c r="A50" s="8"/>
      <c r="B50" s="11"/>
      <c r="C50" s="11"/>
      <c r="D50" s="11"/>
      <c r="E50" s="4"/>
      <c r="F50" s="4"/>
      <c r="G50" s="4"/>
      <c r="H50" s="4"/>
      <c r="I50" s="11"/>
      <c r="J50" s="11"/>
      <c r="K50" s="11"/>
      <c r="L50" s="4"/>
      <c r="M50" s="4"/>
      <c r="N50" s="4"/>
      <c r="O50" s="4"/>
      <c r="P50" s="11"/>
      <c r="Q50" s="11"/>
      <c r="R50" s="11"/>
      <c r="S50" s="9"/>
    </row>
    <row r="51" spans="1:19" ht="15.6">
      <c r="A51" s="8"/>
      <c r="B51" s="32"/>
      <c r="C51" s="32"/>
      <c r="D51" s="32"/>
      <c r="E51" s="4"/>
      <c r="F51" s="4"/>
      <c r="G51" s="4"/>
      <c r="H51" s="4"/>
      <c r="I51" s="32"/>
      <c r="J51" s="32"/>
      <c r="K51" s="32"/>
      <c r="L51" s="4"/>
      <c r="M51" s="4"/>
      <c r="N51" s="4"/>
      <c r="O51" s="4"/>
      <c r="P51" s="32"/>
      <c r="Q51" s="32"/>
      <c r="R51" s="32"/>
      <c r="S51" s="9"/>
    </row>
    <row r="52" spans="1:19" ht="15.6">
      <c r="A52" s="8"/>
      <c r="B52" s="21"/>
      <c r="C52" s="21"/>
      <c r="D52" s="21"/>
      <c r="E52" s="4"/>
      <c r="F52" s="4"/>
      <c r="G52" s="4"/>
      <c r="H52" s="4"/>
      <c r="I52" s="21"/>
      <c r="J52" s="21"/>
      <c r="K52" s="21"/>
      <c r="L52" s="4"/>
      <c r="M52" s="4"/>
      <c r="N52" s="4"/>
      <c r="O52" s="4"/>
      <c r="P52" s="21"/>
      <c r="Q52" s="21"/>
      <c r="R52" s="21"/>
      <c r="S52" s="9"/>
    </row>
    <row r="53" spans="1:19" ht="15.6">
      <c r="A53" s="8"/>
      <c r="B53" s="37"/>
      <c r="C53" s="21"/>
      <c r="D53" s="21"/>
      <c r="E53" s="4"/>
      <c r="F53" s="4"/>
      <c r="G53" s="4"/>
      <c r="H53" s="4"/>
      <c r="I53" s="37"/>
      <c r="J53" s="21"/>
      <c r="K53" s="21"/>
      <c r="L53" s="4"/>
      <c r="M53" s="4"/>
      <c r="N53" s="4"/>
      <c r="O53" s="4"/>
      <c r="P53" s="37"/>
      <c r="Q53" s="21"/>
      <c r="R53" s="21"/>
      <c r="S53" s="9"/>
    </row>
    <row r="54" spans="1:19" ht="15.6">
      <c r="A54" s="8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9"/>
    </row>
    <row r="55" spans="1:19" ht="15.6">
      <c r="A55" s="10"/>
      <c r="B55" s="11"/>
      <c r="C55" s="11"/>
      <c r="D55" s="11"/>
      <c r="E55" s="11"/>
      <c r="F55" s="11"/>
      <c r="G55" s="11"/>
      <c r="H55" s="11"/>
      <c r="I55" s="11"/>
      <c r="J55" s="11"/>
      <c r="K55" s="11"/>
      <c r="L55" s="11"/>
      <c r="M55" s="11"/>
      <c r="N55" s="11"/>
      <c r="O55" s="11"/>
      <c r="P55" s="11"/>
      <c r="Q55" s="11"/>
      <c r="R55" s="11"/>
      <c r="S55" s="12"/>
    </row>
  </sheetData>
  <mergeCells count="54">
    <mergeCell ref="B53:D53"/>
    <mergeCell ref="I53:K53"/>
    <mergeCell ref="P53:R53"/>
    <mergeCell ref="B39:R39"/>
    <mergeCell ref="B40:R44"/>
    <mergeCell ref="B51:D51"/>
    <mergeCell ref="I51:K51"/>
    <mergeCell ref="P51:R51"/>
    <mergeCell ref="B52:D52"/>
    <mergeCell ref="I52:K52"/>
    <mergeCell ref="P52:R52"/>
    <mergeCell ref="K37:Q37"/>
    <mergeCell ref="K26:M26"/>
    <mergeCell ref="K27:M27"/>
    <mergeCell ref="K28:M28"/>
    <mergeCell ref="K29:M29"/>
    <mergeCell ref="K30:M30"/>
    <mergeCell ref="K31:M31"/>
    <mergeCell ref="K32:M32"/>
    <mergeCell ref="K33:M33"/>
    <mergeCell ref="K34:M34"/>
    <mergeCell ref="K35:M35"/>
    <mergeCell ref="K36:M36"/>
    <mergeCell ref="K25:M25"/>
    <mergeCell ref="B14:R14"/>
    <mergeCell ref="B15:J15"/>
    <mergeCell ref="K15:M16"/>
    <mergeCell ref="N15:P15"/>
    <mergeCell ref="Q15:Q16"/>
    <mergeCell ref="R15:R16"/>
    <mergeCell ref="B16:J37"/>
    <mergeCell ref="K17:M17"/>
    <mergeCell ref="K18:M18"/>
    <mergeCell ref="K19:M19"/>
    <mergeCell ref="K20:M20"/>
    <mergeCell ref="K21:M21"/>
    <mergeCell ref="K22:M22"/>
    <mergeCell ref="K23:M23"/>
    <mergeCell ref="K24:M24"/>
    <mergeCell ref="D13:H13"/>
    <mergeCell ref="K13:P13"/>
    <mergeCell ref="B3:D10"/>
    <mergeCell ref="E3:O7"/>
    <mergeCell ref="P3:R3"/>
    <mergeCell ref="P4:R4"/>
    <mergeCell ref="P5:R5"/>
    <mergeCell ref="P6:R6"/>
    <mergeCell ref="E8:O10"/>
    <mergeCell ref="P9:Q10"/>
    <mergeCell ref="B11:R11"/>
    <mergeCell ref="B12:C12"/>
    <mergeCell ref="D12:M12"/>
    <mergeCell ref="N12:O12"/>
    <mergeCell ref="P12:R12"/>
  </mergeCells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e7839420-37b0-4f05-9fa2-dd77cb81e208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C520D7DB58D1DD4A9D98E00F2F38DC39" ma:contentTypeVersion="13" ma:contentTypeDescription="Crear nuevo documento." ma:contentTypeScope="" ma:versionID="6b22cd2580fb1cbff576d637700ae34c">
  <xsd:schema xmlns:xsd="http://www.w3.org/2001/XMLSchema" xmlns:xs="http://www.w3.org/2001/XMLSchema" xmlns:p="http://schemas.microsoft.com/office/2006/metadata/properties" xmlns:ns3="e7839420-37b0-4f05-9fa2-dd77cb81e208" xmlns:ns4="c05d5077-677e-410e-9d92-75316225d04a" targetNamespace="http://schemas.microsoft.com/office/2006/metadata/properties" ma:root="true" ma:fieldsID="468ede5aa69f0e774a8a546a8abb84f5" ns3:_="" ns4:_="">
    <xsd:import namespace="e7839420-37b0-4f05-9fa2-dd77cb81e208"/>
    <xsd:import namespace="c05d5077-677e-410e-9d92-75316225d04a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ObjectDetectorVersions" minOccurs="0"/>
                <xsd:element ref="ns3:MediaServiceSystem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SearchProperties" minOccurs="0"/>
                <xsd:element ref="ns3:_activity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DateTake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7839420-37b0-4f05-9fa2-dd77cb81e20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ystemTags" ma:index="11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1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_activity" ma:index="16" nillable="true" ma:displayName="_activity" ma:hidden="true" ma:internalName="_activity">
      <xsd:simpleType>
        <xsd:restriction base="dms:Note"/>
      </xsd:simpleType>
    </xsd:element>
    <xsd:element name="MediaServiceDateTaken" ma:index="20" nillable="true" ma:displayName="MediaServiceDateTaken" ma:hidden="true" ma:indexed="true" ma:internalName="MediaServiceDateTake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05d5077-677e-410e-9d92-75316225d04a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9" nillable="true" ma:displayName="Hash de la sugerencia para compartir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581517E0-9A41-4E19-96E7-549168958955}">
  <ds:schemaRefs>
    <ds:schemaRef ds:uri="http://purl.org/dc/dcmitype/"/>
    <ds:schemaRef ds:uri="http://schemas.microsoft.com/office/2006/documentManagement/types"/>
    <ds:schemaRef ds:uri="http://purl.org/dc/elements/1.1/"/>
    <ds:schemaRef ds:uri="c05d5077-677e-410e-9d92-75316225d04a"/>
    <ds:schemaRef ds:uri="http://www.w3.org/XML/1998/namespace"/>
    <ds:schemaRef ds:uri="http://purl.org/dc/terms/"/>
    <ds:schemaRef ds:uri="http://schemas.microsoft.com/office/2006/metadata/properties"/>
    <ds:schemaRef ds:uri="http://schemas.microsoft.com/office/infopath/2007/PartnerControls"/>
    <ds:schemaRef ds:uri="http://schemas.openxmlformats.org/package/2006/metadata/core-properties"/>
    <ds:schemaRef ds:uri="e7839420-37b0-4f05-9fa2-dd77cb81e208"/>
  </ds:schemaRefs>
</ds:datastoreItem>
</file>

<file path=customXml/itemProps2.xml><?xml version="1.0" encoding="utf-8"?>
<ds:datastoreItem xmlns:ds="http://schemas.openxmlformats.org/officeDocument/2006/customXml" ds:itemID="{24DB26BA-F2AE-49A8-A927-9B760E62CD7E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310B4492-1C23-42ED-A9D8-37A055491D4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7839420-37b0-4f05-9fa2-dd77cb81e208"/>
    <ds:schemaRef ds:uri="c05d5077-677e-410e-9d92-75316225d04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4.3.1 Placa-Contrapiso</vt:lpstr>
      <vt:lpstr>4.3.3 PLACA CUBIERTA</vt:lpstr>
      <vt:lpstr>8.1 PISOS ACABADOS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Daniel Felipe  Sánchez Cortés</dc:creator>
  <cp:keywords/>
  <dc:description/>
  <cp:lastModifiedBy>giovanni</cp:lastModifiedBy>
  <cp:revision/>
  <dcterms:created xsi:type="dcterms:W3CDTF">2025-10-01T01:21:45Z</dcterms:created>
  <dcterms:modified xsi:type="dcterms:W3CDTF">2026-04-16T22:29:36Z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0x010100C520D7DB58D1DD4A9D98E00F2F38DC39</vt:lpwstr>
  </property>
</Properties>
</file>