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6852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<sst xmlns="http://schemas.openxmlformats.org/spreadsheetml/2006/main" count="40" uniqueCount="40">
  <si>
    <t>Sr No.</t>
  </si>
  <si>
    <t>Item</t>
  </si>
  <si>
    <t>Quantity</t>
  </si>
  <si>
    <t>Link</t>
  </si>
  <si>
    <t>Basic Pneumatic Robot Kit</t>
  </si>
  <si>
    <t>Unit Price (Euro)</t>
  </si>
  <si>
    <t>http://www.robotshop.com/eu/en/catalogsearch/result/?q=Air+compressors&amp;order=stats_sales_order_count&amp;dir=desc</t>
  </si>
  <si>
    <t>http://www.robotshop.com/eu/en/150mm-stroke-65lb-air-muscle.html</t>
  </si>
  <si>
    <t>Total Price (Euro)</t>
  </si>
  <si>
    <t>http://www.robotshop.com/eu/en/210mm-stroke-45lb-air-muscle.html</t>
  </si>
  <si>
    <t>150mm Stroke, 6.5lb Air Muscle (2 Spare)</t>
  </si>
  <si>
    <t>210mm Stroke, 45lb Air Muscle (2 Spare)</t>
  </si>
  <si>
    <t>SMC pneumatic control valve SV1100-5FU SV1000 series, 5/2 function</t>
  </si>
  <si>
    <t>http://it.rs-online.com/web/p/elettrovalvole-di-controllo-pilotate/6682068/</t>
  </si>
  <si>
    <t>http://www.trekk-4x4.be/air-tanks/632-10-gallon-tank-four-1-4-npt-ports-150-psi-rated.html?search_query=1+gallon+air+tank&amp;results=44</t>
  </si>
  <si>
    <t>1.0 Gallon Tank (Four 1/4" NPT Ports, 150 PSI Rated)</t>
  </si>
  <si>
    <t>SMC Pneumatic Bulkhead Threaded-to-Tube Adapter, Push In 6 mm BSPPx6mm</t>
  </si>
  <si>
    <t>http://it.rs-online.com/web/p/pneumatic-bulkhead-threaded-to-tube-adaptors/8404536/</t>
  </si>
  <si>
    <t>http://it.rs-online.com/web/p/pneumatic-straight-tube-to-tube-adaptors/0812106/</t>
  </si>
  <si>
    <t>Straight tube adapter - Legris tube , 3106 series , tube A : pressure 6 mm , B: 6 mm, 20 bar max</t>
  </si>
  <si>
    <t>http://it.rs-online.com/web/p/pneumatic-straight-tube-to-tube-adaptors/1825327/</t>
  </si>
  <si>
    <t>http://it.rs-online.com/web/p/pneumatic-straight-tube-to-tube-adaptors/0812099/</t>
  </si>
  <si>
    <t>http://it.rs-online.com/web/p/pneumatic-straight-tube-to-tube-adaptors/3272444/</t>
  </si>
  <si>
    <t>Adapter Legris straight tube-tube, 3166 series, tube A: plug 6 mm, B: 8 mm, 20 bar max</t>
  </si>
  <si>
    <t>http://it.rs-online.com/web/p/pneumatic-manifold-tube-to-tube-fittings/8514399/</t>
  </si>
  <si>
    <t>http://it.rs-online.com/web/p/pneumatic-tee-tube-to-tube-adaptors/7715778/</t>
  </si>
  <si>
    <t>elbow adapter tube-tube, SMC KQ2L06-00A, KQ2 series, connection A pressure 6 mm, B: 6 mm</t>
  </si>
  <si>
    <t>http://it.rs-online.com/web/p/pneumatic-elbow-tube-to-tube-adaptors/7715355/</t>
  </si>
  <si>
    <t>Legris 3106 Pneumatic Straight Tube-to-Tube Adapter, Push In 8 mm</t>
  </si>
  <si>
    <t>Straight tube adapter - Legris tube 31060400 , 3106 series , tube A : pressure 4 mm , B: 4 mm, 20 bar max</t>
  </si>
  <si>
    <t>3 Outlet Ports PBT Pneumatic Manifold Tube-to-Tube Fitting, Push In 6 mm</t>
  </si>
  <si>
    <t>SMC KQ2 Pneumatic Tee Tube-to-Tube Adapter, Push In 6 mm</t>
  </si>
  <si>
    <t>http://it.rs-online.com/web/p/products/914-5515/</t>
  </si>
  <si>
    <t>RS Pro PVC Flexible Tubing, Clear, 6mm External Diameter, 25m Long, 54mm Bend Radius, Applications Various</t>
  </si>
  <si>
    <t>http://www.robotshop.com/eu/en/makeblock-2m-f6-pneumatic-tube---blue.html</t>
  </si>
  <si>
    <t>MakeBlock 2m f6 Pneumatic Tube - Blue</t>
  </si>
  <si>
    <t>Total</t>
  </si>
  <si>
    <t>Bill of Material</t>
  </si>
  <si>
    <t>http://it.rs-online.com/web/p/cuscinetti-a-sfera/6125745/</t>
  </si>
  <si>
    <t>NMB Metal Radial Ball Bearing DDL-730ZZHA1P25LY121 3mm I.D, 7mm O.D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</si>
</sst>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.rs-online.com/web/p/pneumatic-straight-tube-to-tube-adaptors/0812099/" TargetMode="External"/><Relationship Id="rId13" Type="http://schemas.openxmlformats.org/officeDocument/2006/relationships/hyperlink" Target="http://it.rs-online.com/web/p/products/914-5515/" TargetMode="External"/><Relationship Id="rId3" Type="http://schemas.openxmlformats.org/officeDocument/2006/relationships/hyperlink" Target="http://www.robotshop.com/eu/en/210mm-stroke-45lb-air-muscle.html" TargetMode="External"/><Relationship Id="rId7" Type="http://schemas.openxmlformats.org/officeDocument/2006/relationships/hyperlink" Target="http://it.rs-online.com/web/p/pneumatic-straight-tube-to-tube-adaptors/1825327/" TargetMode="External"/><Relationship Id="rId12" Type="http://schemas.openxmlformats.org/officeDocument/2006/relationships/hyperlink" Target="http://it.rs-online.com/web/p/pneumatic-tee-tube-to-tube-adaptors/7715778/" TargetMode="External"/><Relationship Id="rId2" Type="http://schemas.openxmlformats.org/officeDocument/2006/relationships/hyperlink" Target="http://www.robotshop.com/eu/en/150mm-stroke-65lb-air-muscle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robotshop.com/eu/en/catalogsearch/result/?q=Air+compressors&amp;order=stats_sales_order_count&amp;dir=desc" TargetMode="External"/><Relationship Id="rId6" Type="http://schemas.openxmlformats.org/officeDocument/2006/relationships/hyperlink" Target="http://it.rs-online.com/web/p/pneumatic-straight-tube-to-tube-adaptors/0812106/" TargetMode="External"/><Relationship Id="rId11" Type="http://schemas.openxmlformats.org/officeDocument/2006/relationships/hyperlink" Target="http://it.rs-online.com/web/p/pneumatic-bulkhead-threaded-to-tube-adaptors/8404536/" TargetMode="External"/><Relationship Id="rId5" Type="http://schemas.openxmlformats.org/officeDocument/2006/relationships/hyperlink" Target="http://www.trekk-4x4.be/air-tanks/632-10-gallon-tank-four-1-4-npt-ports-150-psi-rated.html?search_query=1+gallon+air+tank&amp;results=44" TargetMode="External"/><Relationship Id="rId15" Type="http://schemas.openxmlformats.org/officeDocument/2006/relationships/hyperlink" Target="http://it.rs-online.com/web/p/cuscinetti-a-sfera/6125745/" TargetMode="External"/><Relationship Id="rId10" Type="http://schemas.openxmlformats.org/officeDocument/2006/relationships/hyperlink" Target="http://it.rs-online.com/web/p/pneumatic-manifold-tube-to-tube-fittings/8514399/" TargetMode="External"/><Relationship Id="rId4" Type="http://schemas.openxmlformats.org/officeDocument/2006/relationships/hyperlink" Target="http://it.rs-online.com/web/p/elettrovalvole-di-controllo-pilotate/6682068/" TargetMode="External"/><Relationship Id="rId9" Type="http://schemas.openxmlformats.org/officeDocument/2006/relationships/hyperlink" Target="http://it.rs-online.com/web/p/pneumatic-straight-tube-to-tube-adaptors/3272444/" TargetMode="External"/><Relationship Id="rId14" Type="http://schemas.openxmlformats.org/officeDocument/2006/relationships/hyperlink" Target="http://www.robotshop.com/eu/en/makeblock-2m-f6-pneumatic-tube---blu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6" zoomScale="85" zoomScaleNormal="85" workbookViewId="0">
      <selection activeCell="D19" sqref="D19"/>
    </sheetView>
  </sheetViews>
  <sheetFormatPr defaultColWidth="8.88671875" defaultRowHeight="14.4" x14ac:dyDescent="0.3"/>
  <cols>
    <col min="1" max="1" width="8.44140625" style="1" customWidth="1"/>
    <col min="2" max="2" width="35.5546875" style="1" customWidth="1"/>
    <col min="3" max="3" width="17.77734375" style="1" customWidth="1"/>
    <col min="4" max="4" width="13" style="1" customWidth="1"/>
    <col min="5" max="5" width="17.77734375" style="1" customWidth="1"/>
    <col min="6" max="6" width="44.44140625" style="1" customWidth="1"/>
    <col min="7" max="16384" width="8.88671875" style="1"/>
  </cols>
  <sheetData>
    <row r="1" spans="1:6" ht="21" x14ac:dyDescent="0.3">
      <c r="A1" s="13" t="s">
        <v>37</v>
      </c>
      <c r="B1" s="13"/>
      <c r="C1" s="13"/>
      <c r="D1" s="13"/>
      <c r="E1" s="13"/>
      <c r="F1" s="13"/>
    </row>
    <row r="2" spans="1:6" x14ac:dyDescent="0.3">
      <c r="F2" s="11"/>
    </row>
    <row r="3" spans="1:6" ht="15.6" x14ac:dyDescent="0.3">
      <c r="A3" s="2" t="s">
        <v>0</v>
      </c>
      <c r="B3" s="2" t="s">
        <v>1</v>
      </c>
      <c r="C3" s="2" t="s">
        <v>5</v>
      </c>
      <c r="D3" s="2" t="s">
        <v>2</v>
      </c>
      <c r="E3" s="2" t="s">
        <v>8</v>
      </c>
      <c r="F3" s="2" t="s">
        <v>3</v>
      </c>
    </row>
    <row r="4" spans="1:6" ht="43.2" x14ac:dyDescent="0.3">
      <c r="A4" s="3">
        <v>1</v>
      </c>
      <c r="B4" s="3" t="s">
        <v>4</v>
      </c>
      <c r="C4" s="3">
        <v>306.2</v>
      </c>
      <c r="D4" s="3">
        <v>1</v>
      </c>
      <c r="E4" s="3">
        <f>C4*D4</f>
        <v>306.2</v>
      </c>
      <c r="F4" s="4" t="s">
        <v>6</v>
      </c>
    </row>
    <row r="5" spans="1:6" ht="28.8" x14ac:dyDescent="0.3">
      <c r="A5" s="3">
        <v>2</v>
      </c>
      <c r="B5" s="5" t="s">
        <v>10</v>
      </c>
      <c r="C5" s="3">
        <v>66</v>
      </c>
      <c r="D5" s="3">
        <v>2</v>
      </c>
      <c r="E5" s="3">
        <f t="shared" ref="E5:E19" si="0">C5*D5</f>
        <v>132</v>
      </c>
      <c r="F5" s="4" t="s">
        <v>7</v>
      </c>
    </row>
    <row r="6" spans="1:6" ht="28.8" x14ac:dyDescent="0.3">
      <c r="A6" s="3">
        <v>3</v>
      </c>
      <c r="B6" s="5" t="s">
        <v>11</v>
      </c>
      <c r="C6" s="3">
        <v>110.03</v>
      </c>
      <c r="D6" s="3">
        <v>2</v>
      </c>
      <c r="E6" s="3">
        <f t="shared" si="0"/>
        <v>220.06</v>
      </c>
      <c r="F6" s="4" t="s">
        <v>9</v>
      </c>
    </row>
    <row r="7" spans="1:6" ht="36.6" customHeight="1" x14ac:dyDescent="0.3">
      <c r="A7" s="3">
        <v>4</v>
      </c>
      <c r="B7" s="6" t="s">
        <v>12</v>
      </c>
      <c r="C7" s="3">
        <v>55.77</v>
      </c>
      <c r="D7" s="3">
        <v>1</v>
      </c>
      <c r="E7" s="3">
        <f t="shared" si="0"/>
        <v>55.77</v>
      </c>
      <c r="F7" s="4" t="s">
        <v>13</v>
      </c>
    </row>
    <row r="8" spans="1:6" ht="57.6" x14ac:dyDescent="0.3">
      <c r="A8" s="3">
        <v>6</v>
      </c>
      <c r="B8" s="7" t="s">
        <v>15</v>
      </c>
      <c r="C8" s="3">
        <v>72.91</v>
      </c>
      <c r="D8" s="3">
        <v>1</v>
      </c>
      <c r="E8" s="3">
        <f t="shared" si="0"/>
        <v>72.91</v>
      </c>
      <c r="F8" s="4" t="s">
        <v>14</v>
      </c>
    </row>
    <row r="9" spans="1:6" ht="42.6" customHeight="1" x14ac:dyDescent="0.3">
      <c r="A9" s="3">
        <v>7</v>
      </c>
      <c r="B9" s="5" t="s">
        <v>16</v>
      </c>
      <c r="C9" s="3">
        <v>3.4</v>
      </c>
      <c r="D9" s="3">
        <v>5</v>
      </c>
      <c r="E9" s="3">
        <f t="shared" si="0"/>
        <v>17</v>
      </c>
      <c r="F9" s="4" t="s">
        <v>17</v>
      </c>
    </row>
    <row r="10" spans="1:6" ht="45" customHeight="1" x14ac:dyDescent="0.3">
      <c r="A10" s="3">
        <v>8</v>
      </c>
      <c r="B10" s="5" t="s">
        <v>19</v>
      </c>
      <c r="C10" s="3">
        <v>12.13</v>
      </c>
      <c r="D10" s="3">
        <v>1</v>
      </c>
      <c r="E10" s="3">
        <f t="shared" si="0"/>
        <v>12.13</v>
      </c>
      <c r="F10" s="4" t="s">
        <v>18</v>
      </c>
    </row>
    <row r="11" spans="1:6" ht="28.8" x14ac:dyDescent="0.3">
      <c r="A11" s="3">
        <v>9</v>
      </c>
      <c r="B11" s="5" t="s">
        <v>28</v>
      </c>
      <c r="C11" s="3">
        <v>13.64</v>
      </c>
      <c r="D11" s="3">
        <v>1</v>
      </c>
      <c r="E11" s="3">
        <f t="shared" si="0"/>
        <v>13.64</v>
      </c>
      <c r="F11" s="4" t="s">
        <v>20</v>
      </c>
    </row>
    <row r="12" spans="1:6" ht="52.2" customHeight="1" x14ac:dyDescent="0.3">
      <c r="A12" s="3">
        <v>10</v>
      </c>
      <c r="B12" s="5" t="s">
        <v>29</v>
      </c>
      <c r="C12" s="3">
        <v>11.9</v>
      </c>
      <c r="D12" s="3">
        <v>1</v>
      </c>
      <c r="E12" s="3">
        <f t="shared" si="0"/>
        <v>11.9</v>
      </c>
      <c r="F12" s="4" t="s">
        <v>21</v>
      </c>
    </row>
    <row r="13" spans="1:6" ht="48" customHeight="1" x14ac:dyDescent="0.3">
      <c r="A13" s="3">
        <v>11</v>
      </c>
      <c r="B13" s="5" t="s">
        <v>23</v>
      </c>
      <c r="C13" s="3">
        <v>12.24</v>
      </c>
      <c r="D13" s="3">
        <v>1</v>
      </c>
      <c r="E13" s="3">
        <f t="shared" si="0"/>
        <v>12.24</v>
      </c>
      <c r="F13" s="4" t="s">
        <v>22</v>
      </c>
    </row>
    <row r="14" spans="1:6" ht="28.8" x14ac:dyDescent="0.3">
      <c r="A14" s="3">
        <v>12</v>
      </c>
      <c r="B14" s="5" t="s">
        <v>30</v>
      </c>
      <c r="C14" s="3">
        <v>53.13</v>
      </c>
      <c r="D14" s="3">
        <v>1</v>
      </c>
      <c r="E14" s="3">
        <f t="shared" si="0"/>
        <v>53.13</v>
      </c>
      <c r="F14" s="4" t="s">
        <v>24</v>
      </c>
    </row>
    <row r="15" spans="1:6" ht="28.8" x14ac:dyDescent="0.3">
      <c r="A15" s="3">
        <v>13</v>
      </c>
      <c r="B15" s="5" t="s">
        <v>31</v>
      </c>
      <c r="C15" s="3">
        <v>3.11</v>
      </c>
      <c r="D15" s="3">
        <v>5</v>
      </c>
      <c r="E15" s="3">
        <f t="shared" si="0"/>
        <v>15.549999999999999</v>
      </c>
      <c r="F15" s="4" t="s">
        <v>25</v>
      </c>
    </row>
    <row r="16" spans="1:6" ht="39.6" x14ac:dyDescent="0.3">
      <c r="A16" s="3">
        <v>14</v>
      </c>
      <c r="B16" s="5" t="s">
        <v>26</v>
      </c>
      <c r="C16" s="3">
        <v>2.3639999999999999</v>
      </c>
      <c r="D16" s="3">
        <v>5</v>
      </c>
      <c r="E16" s="3">
        <f t="shared" si="0"/>
        <v>11.82</v>
      </c>
      <c r="F16" s="4" t="s">
        <v>27</v>
      </c>
    </row>
    <row r="17" spans="1:6" ht="55.8" customHeight="1" x14ac:dyDescent="0.3">
      <c r="A17" s="3">
        <v>15</v>
      </c>
      <c r="B17" s="8" t="s">
        <v>33</v>
      </c>
      <c r="C17" s="3">
        <v>7.66</v>
      </c>
      <c r="D17" s="3">
        <v>1</v>
      </c>
      <c r="E17" s="3">
        <f t="shared" si="0"/>
        <v>7.66</v>
      </c>
      <c r="F17" s="4" t="s">
        <v>32</v>
      </c>
    </row>
    <row r="18" spans="1:6" ht="39" customHeight="1" x14ac:dyDescent="0.3">
      <c r="A18" s="3">
        <v>16</v>
      </c>
      <c r="B18" s="9" t="s">
        <v>35</v>
      </c>
      <c r="C18" s="3">
        <v>2.1800000000000002</v>
      </c>
      <c r="D18" s="3">
        <v>5</v>
      </c>
      <c r="E18" s="3">
        <f t="shared" si="0"/>
        <v>10.9</v>
      </c>
      <c r="F18" s="4" t="s">
        <v>34</v>
      </c>
    </row>
    <row r="19" spans="1:6" ht="28.8" x14ac:dyDescent="0.3">
      <c r="A19" s="3">
        <v>17</v>
      </c>
      <c r="B19" s="3" t="s">
        <v>39</v>
      </c>
      <c r="C19" s="3">
        <v>2.5550000000000002</v>
      </c>
      <c r="D19" s="3">
        <v>35</v>
      </c>
      <c r="E19" s="3">
        <f t="shared" si="0"/>
        <v>89.425000000000011</v>
      </c>
      <c r="F19" s="4" t="s">
        <v>38</v>
      </c>
    </row>
    <row r="20" spans="1:6" ht="18" x14ac:dyDescent="0.3">
      <c r="C20" s="12" t="s">
        <v>36</v>
      </c>
      <c r="D20" s="12"/>
      <c r="E20" s="10">
        <f>SUM(E4:E19)</f>
        <v>1042.3349999999998</v>
      </c>
    </row>
  </sheetData>
  <mergeCells count="2">
    <mergeCell ref="C20:D20"/>
    <mergeCell ref="A1:F1"/>
  </mergeCells>
  <hyperlinks>
    <hyperlink ref="F4" r:id="rId1"/>
    <hyperlink ref="F5" r:id="rId2"/>
    <hyperlink ref="F6" r:id="rId3"/>
    <hyperlink ref="F7" r:id="rId4"/>
    <hyperlink ref="F8" r:id="rId5"/>
    <hyperlink ref="F10" r:id="rId6"/>
    <hyperlink ref="F11" r:id="rId7"/>
    <hyperlink ref="F12" r:id="rId8"/>
    <hyperlink ref="F13" r:id="rId9"/>
    <hyperlink ref="F14" r:id="rId10"/>
    <hyperlink ref="F9" r:id="rId11"/>
    <hyperlink ref="F15" r:id="rId12"/>
    <hyperlink ref="F17" r:id="rId13"/>
    <hyperlink ref="F18" r:id="rId14"/>
    <hyperlink ref="F19" r:id="rId15"/>
  </hyperlinks>
  <pageMargins left="0.25" right="0.25" top="0" bottom="0" header="0.3" footer="0.3"/>
  <pageSetup orientation="portrait" horizontalDpi="4294967293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2017-06-30T09:12:39Z</dcterms:modified>
</cp:coreProperties>
</file>