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70" windowHeight="612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/>
  <c r="C11"/>
  <c r="D11"/>
  <c r="E11"/>
  <c r="F11"/>
  <c r="C12"/>
  <c r="D12"/>
  <c r="E12"/>
  <c r="F12"/>
  <c r="G12"/>
  <c r="C13"/>
  <c r="D13"/>
  <c r="E13"/>
  <c r="F13"/>
  <c r="G13"/>
  <c r="B13"/>
  <c r="B12"/>
  <c r="B11"/>
  <c r="C10"/>
  <c r="D10"/>
  <c r="E10"/>
  <c r="F10"/>
  <c r="B10"/>
  <c r="G5"/>
  <c r="G6"/>
  <c r="G7"/>
  <c r="G8"/>
  <c r="G4"/>
</calcChain>
</file>

<file path=xl/sharedStrings.xml><?xml version="1.0" encoding="utf-8"?>
<sst xmlns="http://schemas.openxmlformats.org/spreadsheetml/2006/main" count="17" uniqueCount="17">
  <si>
    <t>Verizon</t>
  </si>
  <si>
    <t>ATT</t>
  </si>
  <si>
    <t>Sprint</t>
  </si>
  <si>
    <t>Max</t>
  </si>
  <si>
    <t>Min</t>
  </si>
  <si>
    <t>Average</t>
  </si>
  <si>
    <t>T-Mobile</t>
  </si>
  <si>
    <t>All-Tel</t>
  </si>
  <si>
    <t>Market Shares of Major Phone Providers in the United States</t>
  </si>
  <si>
    <t>Cellular Phones Sales During Five Years</t>
  </si>
  <si>
    <t>Total Sales</t>
  </si>
  <si>
    <t>Yearly Sales</t>
  </si>
  <si>
    <t>Q1 2008</t>
  </si>
  <si>
    <t>Q1 2009</t>
  </si>
  <si>
    <t>Q1 2010</t>
  </si>
  <si>
    <t>Q1 2011</t>
  </si>
  <si>
    <t>Q1 2012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</si>
</sst>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Time new roman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1" xfId="2"/>
    <xf numFmtId="44" fontId="0" fillId="0" borderId="0" xfId="0" applyNumberFormat="1"/>
    <xf numFmtId="41" fontId="0" fillId="0" borderId="0" xfId="0" applyNumberFormat="1"/>
    <xf numFmtId="41" fontId="0" fillId="0" borderId="0" xfId="1" applyNumberFormat="1" applyFont="1"/>
  </cellXfs>
  <cellStyles count="3">
    <cellStyle name="Comma" xfId="1" builtinId="3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1" sqref="G11:G13"/>
    </sheetView>
  </sheetViews>
  <sheetFormatPr defaultRowHeight="14.5"/>
  <cols>
    <col min="1" max="1" width="5.7265625" customWidth="1"/>
    <col min="2" max="3" width="9" bestFit="1" customWidth="1"/>
    <col min="4" max="4" width="8.54296875" bestFit="1" customWidth="1"/>
    <col min="5" max="6" width="9" bestFit="1" customWidth="1"/>
    <col min="7" max="7" width="13.6328125" bestFit="1" customWidth="1"/>
  </cols>
  <sheetData>
    <row r="1" spans="1:7" ht="17.5">
      <c r="A1" s="1" t="s">
        <v>8</v>
      </c>
      <c r="B1" s="1"/>
      <c r="C1" s="1"/>
      <c r="D1" s="1"/>
      <c r="E1" s="1"/>
      <c r="F1" s="1"/>
      <c r="G1" s="1"/>
    </row>
    <row r="2" spans="1:7">
      <c r="A2" s="2" t="s">
        <v>9</v>
      </c>
      <c r="B2" s="2"/>
      <c r="C2" s="2"/>
      <c r="D2" s="2"/>
      <c r="E2" s="2"/>
      <c r="F2" s="2"/>
      <c r="G2" s="2"/>
    </row>
    <row r="3" spans="1:7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10</v>
      </c>
    </row>
    <row r="4" spans="1:7">
      <c r="A4" s="3" t="s">
        <v>0</v>
      </c>
      <c r="B4" s="6">
        <v>213554</v>
      </c>
      <c r="C4" s="6">
        <v>655487</v>
      </c>
      <c r="D4" s="6">
        <v>754665</v>
      </c>
      <c r="E4" s="6">
        <v>884657</v>
      </c>
      <c r="F4" s="6">
        <v>922354</v>
      </c>
      <c r="G4" s="5">
        <f>SUM(B4:F4)</f>
        <v>3430717</v>
      </c>
    </row>
    <row r="5" spans="1:7">
      <c r="A5" s="3" t="s">
        <v>1</v>
      </c>
      <c r="B5" s="6">
        <v>323154</v>
      </c>
      <c r="C5" s="6">
        <v>421325</v>
      </c>
      <c r="D5" s="6">
        <v>512312</v>
      </c>
      <c r="E5" s="6">
        <v>554654</v>
      </c>
      <c r="F5" s="6">
        <v>864458</v>
      </c>
      <c r="G5" s="5">
        <f t="shared" ref="G5:G8" si="0">SUM(B5:F5)</f>
        <v>2675903</v>
      </c>
    </row>
    <row r="6" spans="1:7">
      <c r="A6" s="3" t="s">
        <v>7</v>
      </c>
      <c r="B6" s="6">
        <v>402513</v>
      </c>
      <c r="C6" s="6">
        <v>521325</v>
      </c>
      <c r="D6" s="6">
        <v>521145</v>
      </c>
      <c r="E6" s="6">
        <v>564879</v>
      </c>
      <c r="F6" s="6">
        <v>587546</v>
      </c>
      <c r="G6" s="5">
        <f t="shared" si="0"/>
        <v>2597408</v>
      </c>
    </row>
    <row r="7" spans="1:7">
      <c r="A7" s="3" t="s">
        <v>2</v>
      </c>
      <c r="B7" s="6">
        <v>186545</v>
      </c>
      <c r="C7" s="6">
        <v>199844</v>
      </c>
      <c r="D7" s="6">
        <v>256455</v>
      </c>
      <c r="E7" s="6">
        <v>384564</v>
      </c>
      <c r="F7" s="6">
        <v>584654</v>
      </c>
      <c r="G7" s="5">
        <f t="shared" si="0"/>
        <v>1612062</v>
      </c>
    </row>
    <row r="8" spans="1:7">
      <c r="A8" s="3" t="s">
        <v>6</v>
      </c>
      <c r="B8" s="6">
        <v>152231</v>
      </c>
      <c r="C8" s="6">
        <v>251325</v>
      </c>
      <c r="D8" s="6">
        <v>321123</v>
      </c>
      <c r="E8" s="6">
        <v>564458</v>
      </c>
      <c r="F8" s="6">
        <v>654854</v>
      </c>
      <c r="G8" s="5">
        <f t="shared" si="0"/>
        <v>1943991</v>
      </c>
    </row>
    <row r="9" spans="1:7">
      <c r="A9" s="3"/>
    </row>
    <row r="10" spans="1:7" ht="15" thickBot="1">
      <c r="A10" s="4" t="s">
        <v>11</v>
      </c>
      <c r="B10" s="4">
        <f>B4+B5+B6+B7+B8</f>
        <v>1277997</v>
      </c>
      <c r="C10" s="4">
        <f t="shared" ref="C10:F10" si="1">C4+C5+C6+C7+C8</f>
        <v>2049306</v>
      </c>
      <c r="D10" s="4">
        <f t="shared" si="1"/>
        <v>2365700</v>
      </c>
      <c r="E10" s="4">
        <f t="shared" si="1"/>
        <v>2953212</v>
      </c>
      <c r="F10" s="4">
        <f t="shared" si="1"/>
        <v>3613866</v>
      </c>
    </row>
    <row r="11" spans="1:7" ht="15" thickTop="1">
      <c r="A11" s="3" t="s">
        <v>3</v>
      </c>
      <c r="B11">
        <f>MAX(B4:B8)</f>
        <v>402513</v>
      </c>
      <c r="C11">
        <f t="shared" ref="C11:G11" si="2">MAX(C4:C8)</f>
        <v>655487</v>
      </c>
      <c r="D11">
        <f t="shared" si="2"/>
        <v>754665</v>
      </c>
      <c r="E11">
        <f t="shared" si="2"/>
        <v>884657</v>
      </c>
      <c r="F11">
        <f t="shared" si="2"/>
        <v>922354</v>
      </c>
      <c r="G11" s="7">
        <f t="shared" si="2"/>
        <v>3430717</v>
      </c>
    </row>
    <row r="12" spans="1:7">
      <c r="A12" s="3" t="s">
        <v>4</v>
      </c>
      <c r="B12">
        <f>MIN(B4:B8)</f>
        <v>152231</v>
      </c>
      <c r="C12">
        <f t="shared" ref="C12:G12" si="3">MIN(C4:C8)</f>
        <v>199844</v>
      </c>
      <c r="D12">
        <f t="shared" si="3"/>
        <v>256455</v>
      </c>
      <c r="E12">
        <f t="shared" si="3"/>
        <v>384564</v>
      </c>
      <c r="F12">
        <f t="shared" si="3"/>
        <v>584654</v>
      </c>
      <c r="G12" s="7">
        <f t="shared" si="3"/>
        <v>1612062</v>
      </c>
    </row>
    <row r="13" spans="1:7">
      <c r="A13" s="3" t="s">
        <v>5</v>
      </c>
      <c r="B13">
        <f>AVERAGE(B4:B8)</f>
        <v>255599.4</v>
      </c>
      <c r="C13">
        <f t="shared" ref="C13:G13" si="4">AVERAGE(C4:C8)</f>
        <v>409861.2</v>
      </c>
      <c r="D13">
        <f t="shared" si="4"/>
        <v>473140</v>
      </c>
      <c r="E13">
        <f t="shared" si="4"/>
        <v>590642.4</v>
      </c>
      <c r="F13">
        <f t="shared" si="4"/>
        <v>722773.2</v>
      </c>
      <c r="G13" s="7">
        <f t="shared" si="4"/>
        <v>2452016.2000000002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Excel Lab Two</dc:subject>
  <dc:creator>Nasser Maksoud</dc:creator>
  <cp:lastModifiedBy>admin</cp:lastModifiedBy>
  <dcterms:created xsi:type="dcterms:W3CDTF">2013-03-29T20:21:06Z</dcterms:created>
  <dcterms:modified xsi:type="dcterms:W3CDTF">2024-02-18T02:07:55Z</dcterms:modified>
</cp:coreProperties>
</file>