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2021\knn\database\"/>
    </mc:Choice>
  </mc:AlternateContent>
  <bookViews>
    <workbookView xWindow="0" yWindow="0" windowWidth="20490" windowHeight="7755"/>
  </bookViews>
  <sheets>
    <sheet name="data_covid_19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</calcChain>
</file>

<file path=xl/sharedStrings.xml><?xml version="1.0" encoding="utf-8"?>
<sst xmlns="http://schemas.openxmlformats.org/spreadsheetml/2006/main" count="42" uniqueCount="42">
  <si>
    <t>Dki Jakarta</t>
  </si>
  <si>
    <t>Jawa Barat</t>
  </si>
  <si>
    <t>Jawa Tengah</t>
  </si>
  <si>
    <t>Jawa Timur</t>
  </si>
  <si>
    <t>Sulawesi Selatan</t>
  </si>
  <si>
    <t>Kalimantan Timur</t>
  </si>
  <si>
    <t>Bali</t>
  </si>
  <si>
    <t>Riau</t>
  </si>
  <si>
    <t>Sumbar</t>
  </si>
  <si>
    <t>Banten</t>
  </si>
  <si>
    <t>D.I. Yogyakarta</t>
  </si>
  <si>
    <t>Sumut</t>
  </si>
  <si>
    <t>Kalsel</t>
  </si>
  <si>
    <t>Papua</t>
  </si>
  <si>
    <t>Sumsel</t>
  </si>
  <si>
    <t>Sulut</t>
  </si>
  <si>
    <t>Kalteng</t>
  </si>
  <si>
    <t>Lampung</t>
  </si>
  <si>
    <t>Sultenggara</t>
  </si>
  <si>
    <t>Aceh</t>
  </si>
  <si>
    <t>Sulteng</t>
  </si>
  <si>
    <t>Kalut</t>
  </si>
  <si>
    <t>Kepri</t>
  </si>
  <si>
    <t>Ntb</t>
  </si>
  <si>
    <t>Ntt</t>
  </si>
  <si>
    <t>Papua Barat</t>
  </si>
  <si>
    <t>Maluku</t>
  </si>
  <si>
    <t>Babel</t>
  </si>
  <si>
    <t>Jambi</t>
  </si>
  <si>
    <t>Sulbar</t>
  </si>
  <si>
    <t>Bengkulu</t>
  </si>
  <si>
    <t>Gorontalo</t>
  </si>
  <si>
    <t>Kalbar</t>
  </si>
  <si>
    <t>Maluku Utara</t>
  </si>
  <si>
    <t>Provinsi</t>
  </si>
  <si>
    <t>Kasus_Positif</t>
  </si>
  <si>
    <t>Kasus_Meninggal</t>
  </si>
  <si>
    <t>Indikator</t>
  </si>
  <si>
    <t>Kasus_Sembuh</t>
  </si>
  <si>
    <t>Zona Hijau</t>
  </si>
  <si>
    <t>Zona Kuning</t>
  </si>
  <si>
    <t>Zona Merah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</si>
</sst>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9" fontId="0" fillId="0" borderId="0" xfId="1" applyFont="1"/>
    <xf numFmtId="0" fontId="0" fillId="0" borderId="1" xfId="0" applyBorder="1"/>
    <xf numFmtId="0" fontId="3" fillId="2" borderId="1" xfId="0" applyFont="1" applyFill="1" applyBorder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A2" sqref="A2:E35"/>
    </sheetView>
  </sheetViews>
  <sheetFormatPr defaultRowHeight="15" x14ac:dyDescent="0.25"/>
  <cols>
    <col min="1" max="1" width="17.5703125" customWidth="1"/>
    <col min="2" max="2" width="15.140625" customWidth="1"/>
    <col min="3" max="3" width="14.42578125" bestFit="1" customWidth="1"/>
    <col min="4" max="4" width="16.7109375" customWidth="1"/>
    <col min="5" max="5" width="15.85546875" customWidth="1"/>
  </cols>
  <sheetData>
    <row r="1" spans="1:8" x14ac:dyDescent="0.25">
      <c r="A1" s="4" t="s">
        <v>34</v>
      </c>
      <c r="B1" s="4" t="s">
        <v>35</v>
      </c>
      <c r="C1" s="4" t="s">
        <v>38</v>
      </c>
      <c r="D1" s="4" t="s">
        <v>36</v>
      </c>
      <c r="E1" s="4" t="s">
        <v>37</v>
      </c>
    </row>
    <row r="2" spans="1:8" x14ac:dyDescent="0.25">
      <c r="A2" s="1" t="s">
        <v>0</v>
      </c>
      <c r="B2" s="1">
        <v>319293</v>
      </c>
      <c r="C2" s="1">
        <v>297641</v>
      </c>
      <c r="D2" s="1">
        <v>5010</v>
      </c>
      <c r="E2" s="3" t="str">
        <f>IF(G2&lt;=8%,$H$2,IF(G2&lt;=15%,$H$3,$H$4))</f>
        <v>Zona Hijau</v>
      </c>
      <c r="F2">
        <f>B2-C2</f>
        <v>21652</v>
      </c>
      <c r="G2" s="2">
        <f>F2/B2</f>
        <v>6.7812322850798482E-2</v>
      </c>
      <c r="H2" s="5" t="s">
        <v>39</v>
      </c>
    </row>
    <row r="3" spans="1:8" x14ac:dyDescent="0.25">
      <c r="A3" s="1" t="s">
        <v>1</v>
      </c>
      <c r="B3" s="1">
        <v>179982</v>
      </c>
      <c r="C3" s="1">
        <v>150916</v>
      </c>
      <c r="D3" s="1">
        <v>2132</v>
      </c>
      <c r="E3" s="3" t="str">
        <f t="shared" ref="E3:E35" si="0">IF(G3&lt;=8%,$H$2,IF(G3&lt;=15%,$H$3,$H$4))</f>
        <v>Zona Merah</v>
      </c>
      <c r="F3">
        <f t="shared" ref="F3:F35" si="1">B3-C3</f>
        <v>29066</v>
      </c>
      <c r="G3" s="2">
        <f t="shared" ref="G3:G35" si="2">F3/B3</f>
        <v>0.16149392717049482</v>
      </c>
      <c r="H3" s="6" t="s">
        <v>40</v>
      </c>
    </row>
    <row r="4" spans="1:8" x14ac:dyDescent="0.25">
      <c r="A4" s="1" t="s">
        <v>2</v>
      </c>
      <c r="B4" s="1">
        <v>143419</v>
      </c>
      <c r="C4" s="1">
        <v>91420</v>
      </c>
      <c r="D4" s="1">
        <v>6016</v>
      </c>
      <c r="E4" s="3" t="str">
        <f t="shared" si="0"/>
        <v>Zona Merah</v>
      </c>
      <c r="F4">
        <f t="shared" si="1"/>
        <v>51999</v>
      </c>
      <c r="G4" s="2">
        <f t="shared" si="2"/>
        <v>0.36256702389502088</v>
      </c>
      <c r="H4" s="7" t="s">
        <v>41</v>
      </c>
    </row>
    <row r="5" spans="1:8" x14ac:dyDescent="0.25">
      <c r="A5" s="1" t="s">
        <v>3</v>
      </c>
      <c r="B5" s="1">
        <v>123280</v>
      </c>
      <c r="C5" s="1">
        <v>109978</v>
      </c>
      <c r="D5" s="1">
        <v>8668</v>
      </c>
      <c r="E5" s="3" t="str">
        <f t="shared" si="0"/>
        <v>Zona Kuning</v>
      </c>
      <c r="F5">
        <f t="shared" si="1"/>
        <v>13302</v>
      </c>
      <c r="G5" s="2">
        <f t="shared" si="2"/>
        <v>0.10790071382219338</v>
      </c>
    </row>
    <row r="6" spans="1:8" x14ac:dyDescent="0.25">
      <c r="A6" s="1" t="s">
        <v>4</v>
      </c>
      <c r="B6" s="1">
        <v>52959</v>
      </c>
      <c r="C6" s="1">
        <v>48088</v>
      </c>
      <c r="D6" s="1">
        <v>809</v>
      </c>
      <c r="E6" s="3" t="str">
        <f t="shared" si="0"/>
        <v>Zona Kuning</v>
      </c>
      <c r="F6">
        <f t="shared" si="1"/>
        <v>4871</v>
      </c>
      <c r="G6" s="2">
        <f t="shared" si="2"/>
        <v>9.1976812250986612E-2</v>
      </c>
    </row>
    <row r="7" spans="1:8" x14ac:dyDescent="0.25">
      <c r="A7" s="1" t="s">
        <v>5</v>
      </c>
      <c r="B7" s="1">
        <v>49856</v>
      </c>
      <c r="C7" s="1">
        <v>40451</v>
      </c>
      <c r="D7" s="1">
        <v>1171</v>
      </c>
      <c r="E7" s="3" t="str">
        <f t="shared" si="0"/>
        <v>Zona Merah</v>
      </c>
      <c r="F7">
        <f t="shared" si="1"/>
        <v>9405</v>
      </c>
      <c r="G7" s="2">
        <f t="shared" si="2"/>
        <v>0.18864329268292682</v>
      </c>
    </row>
    <row r="8" spans="1:8" x14ac:dyDescent="0.25">
      <c r="A8" s="1" t="s">
        <v>6</v>
      </c>
      <c r="B8" s="1">
        <v>30821</v>
      </c>
      <c r="C8" s="1">
        <v>27313</v>
      </c>
      <c r="D8" s="1">
        <v>823</v>
      </c>
      <c r="E8" s="3" t="str">
        <f t="shared" si="0"/>
        <v>Zona Kuning</v>
      </c>
      <c r="F8">
        <f t="shared" si="1"/>
        <v>3508</v>
      </c>
      <c r="G8" s="2">
        <f t="shared" si="2"/>
        <v>0.11381850037312222</v>
      </c>
    </row>
    <row r="9" spans="1:8" x14ac:dyDescent="0.25">
      <c r="A9" s="1" t="s">
        <v>7</v>
      </c>
      <c r="B9" s="1">
        <v>30277</v>
      </c>
      <c r="C9" s="1">
        <v>28562</v>
      </c>
      <c r="D9" s="1">
        <v>729</v>
      </c>
      <c r="E9" s="3" t="str">
        <f t="shared" si="0"/>
        <v>Zona Hijau</v>
      </c>
      <c r="F9">
        <f t="shared" si="1"/>
        <v>1715</v>
      </c>
      <c r="G9" s="2">
        <f t="shared" si="2"/>
        <v>5.6643656901278198E-2</v>
      </c>
    </row>
    <row r="10" spans="1:8" x14ac:dyDescent="0.25">
      <c r="A10" s="1" t="s">
        <v>8</v>
      </c>
      <c r="B10" s="1">
        <v>28236</v>
      </c>
      <c r="C10" s="1">
        <v>26405</v>
      </c>
      <c r="D10" s="1">
        <v>636</v>
      </c>
      <c r="E10" s="3" t="str">
        <f t="shared" si="0"/>
        <v>Zona Hijau</v>
      </c>
      <c r="F10">
        <f t="shared" si="1"/>
        <v>1831</v>
      </c>
      <c r="G10" s="2">
        <f t="shared" si="2"/>
        <v>6.4846295509278937E-2</v>
      </c>
    </row>
    <row r="11" spans="1:8" x14ac:dyDescent="0.25">
      <c r="A11" s="1" t="s">
        <v>9</v>
      </c>
      <c r="B11" s="1">
        <v>27675</v>
      </c>
      <c r="C11" s="1">
        <v>19892</v>
      </c>
      <c r="D11" s="1">
        <v>604</v>
      </c>
      <c r="E11" s="3" t="str">
        <f t="shared" si="0"/>
        <v>Zona Merah</v>
      </c>
      <c r="F11">
        <f t="shared" si="1"/>
        <v>7783</v>
      </c>
      <c r="G11" s="2">
        <f t="shared" si="2"/>
        <v>0.28122854561878952</v>
      </c>
    </row>
    <row r="12" spans="1:8" x14ac:dyDescent="0.25">
      <c r="A12" s="1" t="s">
        <v>10</v>
      </c>
      <c r="B12" s="1">
        <v>25335</v>
      </c>
      <c r="C12" s="1">
        <v>19096</v>
      </c>
      <c r="D12" s="1">
        <v>599</v>
      </c>
      <c r="E12" s="3" t="str">
        <f t="shared" si="0"/>
        <v>Zona Merah</v>
      </c>
      <c r="F12">
        <f t="shared" si="1"/>
        <v>6239</v>
      </c>
      <c r="G12" s="2">
        <f t="shared" si="2"/>
        <v>0.24626011446615353</v>
      </c>
    </row>
    <row r="13" spans="1:8" x14ac:dyDescent="0.25">
      <c r="A13" s="1" t="s">
        <v>11</v>
      </c>
      <c r="B13" s="1">
        <v>23108</v>
      </c>
      <c r="C13" s="1">
        <v>19862</v>
      </c>
      <c r="D13" s="1">
        <v>789</v>
      </c>
      <c r="E13" s="3" t="str">
        <f t="shared" si="0"/>
        <v>Zona Kuning</v>
      </c>
      <c r="F13">
        <f t="shared" si="1"/>
        <v>3246</v>
      </c>
      <c r="G13" s="2">
        <f t="shared" si="2"/>
        <v>0.1404708326120824</v>
      </c>
    </row>
    <row r="14" spans="1:8" x14ac:dyDescent="0.25">
      <c r="A14" s="1" t="s">
        <v>12</v>
      </c>
      <c r="B14" s="1">
        <v>19978</v>
      </c>
      <c r="C14" s="1">
        <v>17562</v>
      </c>
      <c r="D14" s="1">
        <v>694</v>
      </c>
      <c r="E14" s="3" t="str">
        <f t="shared" si="0"/>
        <v>Zona Kuning</v>
      </c>
      <c r="F14">
        <f t="shared" si="1"/>
        <v>2416</v>
      </c>
      <c r="G14" s="2">
        <f t="shared" si="2"/>
        <v>0.12093302632896186</v>
      </c>
    </row>
    <row r="15" spans="1:8" x14ac:dyDescent="0.25">
      <c r="A15" s="1" t="s">
        <v>13</v>
      </c>
      <c r="B15" s="1">
        <v>16135</v>
      </c>
      <c r="C15" s="1">
        <v>8887</v>
      </c>
      <c r="D15" s="1">
        <v>171</v>
      </c>
      <c r="E15" s="3" t="str">
        <f t="shared" si="0"/>
        <v>Zona Merah</v>
      </c>
      <c r="F15">
        <f t="shared" si="1"/>
        <v>7248</v>
      </c>
      <c r="G15" s="2">
        <f t="shared" si="2"/>
        <v>0.44920979237682057</v>
      </c>
    </row>
    <row r="16" spans="1:8" x14ac:dyDescent="0.25">
      <c r="A16" s="1" t="s">
        <v>14</v>
      </c>
      <c r="B16" s="1">
        <v>15253</v>
      </c>
      <c r="C16" s="1">
        <v>13107</v>
      </c>
      <c r="D16" s="1">
        <v>733</v>
      </c>
      <c r="E16" s="3" t="str">
        <f t="shared" si="0"/>
        <v>Zona Kuning</v>
      </c>
      <c r="F16">
        <f t="shared" si="1"/>
        <v>2146</v>
      </c>
      <c r="G16" s="2">
        <f t="shared" si="2"/>
        <v>0.1406936340392054</v>
      </c>
    </row>
    <row r="17" spans="1:7" x14ac:dyDescent="0.25">
      <c r="A17" s="1" t="s">
        <v>15</v>
      </c>
      <c r="B17" s="1">
        <v>14629</v>
      </c>
      <c r="C17" s="1">
        <v>11057</v>
      </c>
      <c r="D17" s="1">
        <v>488</v>
      </c>
      <c r="E17" s="3" t="str">
        <f t="shared" si="0"/>
        <v>Zona Merah</v>
      </c>
      <c r="F17">
        <f t="shared" si="1"/>
        <v>3572</v>
      </c>
      <c r="G17" s="2">
        <f t="shared" si="2"/>
        <v>0.24417253400779274</v>
      </c>
    </row>
    <row r="18" spans="1:7" x14ac:dyDescent="0.25">
      <c r="A18" s="1" t="s">
        <v>16</v>
      </c>
      <c r="B18" s="1">
        <v>12856</v>
      </c>
      <c r="C18" s="1">
        <v>11516</v>
      </c>
      <c r="D18" s="1">
        <v>338</v>
      </c>
      <c r="E18" s="3" t="str">
        <f t="shared" si="0"/>
        <v>Zona Kuning</v>
      </c>
      <c r="F18">
        <f t="shared" si="1"/>
        <v>1340</v>
      </c>
      <c r="G18" s="2">
        <f t="shared" si="2"/>
        <v>0.10423148724331052</v>
      </c>
    </row>
    <row r="19" spans="1:7" x14ac:dyDescent="0.25">
      <c r="A19" s="1" t="s">
        <v>17</v>
      </c>
      <c r="B19" s="1">
        <v>11603</v>
      </c>
      <c r="C19" s="1">
        <v>9283</v>
      </c>
      <c r="D19" s="1">
        <v>602</v>
      </c>
      <c r="E19" s="3" t="str">
        <f t="shared" si="0"/>
        <v>Zona Merah</v>
      </c>
      <c r="F19">
        <f t="shared" si="1"/>
        <v>2320</v>
      </c>
      <c r="G19" s="2">
        <f t="shared" si="2"/>
        <v>0.19994828923554253</v>
      </c>
    </row>
    <row r="20" spans="1:7" x14ac:dyDescent="0.25">
      <c r="A20" s="1" t="s">
        <v>18</v>
      </c>
      <c r="B20" s="1">
        <v>9858</v>
      </c>
      <c r="C20" s="1">
        <v>8892</v>
      </c>
      <c r="D20" s="1">
        <v>190</v>
      </c>
      <c r="E20" s="3" t="str">
        <f t="shared" si="0"/>
        <v>Zona Kuning</v>
      </c>
      <c r="F20">
        <f t="shared" si="1"/>
        <v>966</v>
      </c>
      <c r="G20" s="2">
        <f t="shared" si="2"/>
        <v>9.7991479001825935E-2</v>
      </c>
    </row>
    <row r="21" spans="1:7" x14ac:dyDescent="0.25">
      <c r="A21" s="1" t="s">
        <v>19</v>
      </c>
      <c r="B21" s="1">
        <v>9403</v>
      </c>
      <c r="C21" s="1">
        <v>7762</v>
      </c>
      <c r="D21" s="1">
        <v>382</v>
      </c>
      <c r="E21" s="3" t="str">
        <f t="shared" si="0"/>
        <v>Zona Merah</v>
      </c>
      <c r="F21">
        <f t="shared" si="1"/>
        <v>1641</v>
      </c>
      <c r="G21" s="2">
        <f t="shared" si="2"/>
        <v>0.17451877060512602</v>
      </c>
    </row>
    <row r="22" spans="1:7" x14ac:dyDescent="0.25">
      <c r="A22" s="1" t="s">
        <v>20</v>
      </c>
      <c r="B22" s="1">
        <v>9346</v>
      </c>
      <c r="C22" s="1">
        <v>6777</v>
      </c>
      <c r="D22" s="1">
        <v>232</v>
      </c>
      <c r="E22" s="3" t="str">
        <f t="shared" si="0"/>
        <v>Zona Merah</v>
      </c>
      <c r="F22">
        <f t="shared" si="1"/>
        <v>2569</v>
      </c>
      <c r="G22" s="2">
        <f t="shared" si="2"/>
        <v>0.27487695270704043</v>
      </c>
    </row>
    <row r="23" spans="1:7" x14ac:dyDescent="0.25">
      <c r="A23" s="1" t="s">
        <v>21</v>
      </c>
      <c r="B23" s="1">
        <v>8811</v>
      </c>
      <c r="C23" s="1">
        <v>5757</v>
      </c>
      <c r="D23" s="1">
        <v>133</v>
      </c>
      <c r="E23" s="3" t="str">
        <f t="shared" si="0"/>
        <v>Zona Merah</v>
      </c>
      <c r="F23">
        <f t="shared" si="1"/>
        <v>3054</v>
      </c>
      <c r="G23" s="2">
        <f t="shared" si="2"/>
        <v>0.34661218930881854</v>
      </c>
    </row>
    <row r="24" spans="1:7" x14ac:dyDescent="0.25">
      <c r="A24" s="1" t="s">
        <v>22</v>
      </c>
      <c r="B24" s="1">
        <v>8514</v>
      </c>
      <c r="C24" s="1">
        <v>7923</v>
      </c>
      <c r="D24" s="1">
        <v>209</v>
      </c>
      <c r="E24" s="3" t="str">
        <f t="shared" si="0"/>
        <v>Zona Hijau</v>
      </c>
      <c r="F24">
        <f t="shared" si="1"/>
        <v>591</v>
      </c>
      <c r="G24" s="2">
        <f t="shared" si="2"/>
        <v>6.9415081042988019E-2</v>
      </c>
    </row>
    <row r="25" spans="1:7" x14ac:dyDescent="0.25">
      <c r="A25" s="1" t="s">
        <v>23</v>
      </c>
      <c r="B25" s="1">
        <v>8158</v>
      </c>
      <c r="C25" s="1">
        <v>6585</v>
      </c>
      <c r="D25" s="1">
        <v>336</v>
      </c>
      <c r="E25" s="3" t="str">
        <f t="shared" si="0"/>
        <v>Zona Merah</v>
      </c>
      <c r="F25">
        <f t="shared" si="1"/>
        <v>1573</v>
      </c>
      <c r="G25" s="2">
        <f t="shared" si="2"/>
        <v>0.19281686687913704</v>
      </c>
    </row>
    <row r="26" spans="1:7" x14ac:dyDescent="0.25">
      <c r="A26" s="1" t="s">
        <v>24</v>
      </c>
      <c r="B26" s="1">
        <v>7517</v>
      </c>
      <c r="C26" s="1">
        <v>4685</v>
      </c>
      <c r="D26" s="1">
        <v>199</v>
      </c>
      <c r="E26" s="3" t="str">
        <f t="shared" si="0"/>
        <v>Zona Merah</v>
      </c>
      <c r="F26">
        <f t="shared" si="1"/>
        <v>2832</v>
      </c>
      <c r="G26" s="2">
        <f t="shared" si="2"/>
        <v>0.37674604230411068</v>
      </c>
    </row>
    <row r="27" spans="1:7" x14ac:dyDescent="0.25">
      <c r="A27" s="1" t="s">
        <v>25</v>
      </c>
      <c r="B27" s="1">
        <v>7036</v>
      </c>
      <c r="C27" s="1">
        <v>6392</v>
      </c>
      <c r="D27" s="1">
        <v>119</v>
      </c>
      <c r="E27" s="3" t="str">
        <f t="shared" si="0"/>
        <v>Zona Kuning</v>
      </c>
      <c r="F27">
        <f t="shared" si="1"/>
        <v>644</v>
      </c>
      <c r="G27" s="2">
        <f t="shared" si="2"/>
        <v>9.1529277998862985E-2</v>
      </c>
    </row>
    <row r="28" spans="1:7" x14ac:dyDescent="0.25">
      <c r="A28" s="1" t="s">
        <v>26</v>
      </c>
      <c r="B28" s="1">
        <v>6769</v>
      </c>
      <c r="C28" s="1">
        <v>5982</v>
      </c>
      <c r="D28" s="1">
        <v>103</v>
      </c>
      <c r="E28" s="3" t="str">
        <f t="shared" si="0"/>
        <v>Zona Kuning</v>
      </c>
      <c r="F28">
        <f t="shared" si="1"/>
        <v>787</v>
      </c>
      <c r="G28" s="2">
        <f t="shared" si="2"/>
        <v>0.11626532722706456</v>
      </c>
    </row>
    <row r="29" spans="1:7" x14ac:dyDescent="0.25">
      <c r="A29" s="1" t="s">
        <v>27</v>
      </c>
      <c r="B29" s="1">
        <v>6278</v>
      </c>
      <c r="C29" s="1">
        <v>5382</v>
      </c>
      <c r="D29" s="1">
        <v>99</v>
      </c>
      <c r="E29" s="3" t="str">
        <f t="shared" si="0"/>
        <v>Zona Kuning</v>
      </c>
      <c r="F29">
        <f t="shared" si="1"/>
        <v>896</v>
      </c>
      <c r="G29" s="2">
        <f t="shared" si="2"/>
        <v>0.14272061165976427</v>
      </c>
    </row>
    <row r="30" spans="1:7" x14ac:dyDescent="0.25">
      <c r="A30" s="1" t="s">
        <v>28</v>
      </c>
      <c r="B30" s="1">
        <v>5091</v>
      </c>
      <c r="C30" s="1">
        <v>3849</v>
      </c>
      <c r="D30" s="1">
        <v>77</v>
      </c>
      <c r="E30" s="3" t="str">
        <f t="shared" si="0"/>
        <v>Zona Merah</v>
      </c>
      <c r="F30">
        <f t="shared" si="1"/>
        <v>1242</v>
      </c>
      <c r="G30" s="2">
        <f t="shared" si="2"/>
        <v>0.24395992928697702</v>
      </c>
    </row>
    <row r="31" spans="1:7" x14ac:dyDescent="0.25">
      <c r="A31" s="1" t="s">
        <v>29</v>
      </c>
      <c r="B31" s="1">
        <v>4921</v>
      </c>
      <c r="C31" s="1">
        <v>2941</v>
      </c>
      <c r="D31" s="1">
        <v>93</v>
      </c>
      <c r="E31" s="3" t="str">
        <f t="shared" si="0"/>
        <v>Zona Merah</v>
      </c>
      <c r="F31">
        <f t="shared" si="1"/>
        <v>1980</v>
      </c>
      <c r="G31" s="2">
        <f t="shared" si="2"/>
        <v>0.40235724446250765</v>
      </c>
    </row>
    <row r="32" spans="1:7" x14ac:dyDescent="0.25">
      <c r="A32" s="1" t="s">
        <v>30</v>
      </c>
      <c r="B32" s="1">
        <v>4743</v>
      </c>
      <c r="C32" s="1">
        <v>4475</v>
      </c>
      <c r="D32" s="1">
        <v>146</v>
      </c>
      <c r="E32" s="3" t="str">
        <f t="shared" si="0"/>
        <v>Zona Hijau</v>
      </c>
      <c r="F32">
        <f t="shared" si="1"/>
        <v>268</v>
      </c>
      <c r="G32" s="2">
        <f t="shared" si="2"/>
        <v>5.6504322158971117E-2</v>
      </c>
    </row>
    <row r="33" spans="1:7" x14ac:dyDescent="0.25">
      <c r="A33" s="1" t="s">
        <v>31</v>
      </c>
      <c r="B33" s="1">
        <v>4643</v>
      </c>
      <c r="C33" s="1">
        <v>4212</v>
      </c>
      <c r="D33" s="1">
        <v>124</v>
      </c>
      <c r="E33" s="3" t="str">
        <f t="shared" si="0"/>
        <v>Zona Kuning</v>
      </c>
      <c r="F33">
        <f t="shared" si="1"/>
        <v>431</v>
      </c>
      <c r="G33" s="2">
        <f t="shared" si="2"/>
        <v>9.2827912987292704E-2</v>
      </c>
    </row>
    <row r="34" spans="1:7" x14ac:dyDescent="0.25">
      <c r="A34" s="1" t="s">
        <v>32</v>
      </c>
      <c r="B34" s="1">
        <v>4299</v>
      </c>
      <c r="C34" s="1">
        <v>2931</v>
      </c>
      <c r="D34" s="1">
        <v>32</v>
      </c>
      <c r="E34" s="3" t="str">
        <f t="shared" si="0"/>
        <v>Zona Merah</v>
      </c>
      <c r="F34">
        <f t="shared" si="1"/>
        <v>1368</v>
      </c>
      <c r="G34" s="2">
        <f t="shared" si="2"/>
        <v>0.31821353803210051</v>
      </c>
    </row>
    <row r="35" spans="1:7" x14ac:dyDescent="0.25">
      <c r="A35" s="1" t="s">
        <v>33</v>
      </c>
      <c r="B35" s="1">
        <v>3886</v>
      </c>
      <c r="C35" s="1">
        <v>3111</v>
      </c>
      <c r="D35" s="1">
        <v>110</v>
      </c>
      <c r="E35" s="3" t="str">
        <f t="shared" si="0"/>
        <v>Zona Merah</v>
      </c>
      <c r="F35">
        <f t="shared" si="1"/>
        <v>775</v>
      </c>
      <c r="G35" s="2">
        <f t="shared" si="2"/>
        <v>0.19943386515697376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data_covid_19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skripsi_anton</dc:title>
  <dc:subject>phpMyAdmin 3.3.9 XLSX Dump</dc:subject>
  <dc:creator>phpMyAdmin 3.3.9</dc:creator>
  <cp:keywords/>
  <dc:description/>
  <cp:lastModifiedBy>Windows User</cp:lastModifiedBy>
  <dcterms:created xsi:type="dcterms:W3CDTF">2021-05-05T07:35:59Z</dcterms:created>
  <dcterms:modified xsi:type="dcterms:W3CDTF">2021-06-25T12:11:49Z</dcterms:modified>
  <cp:category/>
</cp:coreProperties>
</file>