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an Polikanov\Documents\GitHub\ethbarg\data\data_raw\"/>
    </mc:Choice>
  </mc:AlternateContent>
  <xr:revisionPtr revIDLastSave="0" documentId="13_ncr:1_{651AA352-CB96-410F-8DE9-D82118DD5C2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2" i="1"/>
  <c r="H13" i="1"/>
  <c r="H17" i="1"/>
  <c r="H18" i="1"/>
  <c r="H22" i="1"/>
  <c r="H25" i="1"/>
  <c r="H27" i="1"/>
  <c r="H38" i="1"/>
  <c r="H53" i="1"/>
  <c r="H54" i="1"/>
  <c r="H55" i="1"/>
  <c r="H56" i="1"/>
  <c r="H57" i="1"/>
  <c r="H58" i="1"/>
  <c r="H59" i="1"/>
  <c r="H60" i="1"/>
  <c r="H61" i="1"/>
  <c r="H62" i="1"/>
  <c r="H63" i="1"/>
  <c r="H67" i="1"/>
  <c r="H78" i="1"/>
  <c r="H81" i="1"/>
  <c r="H88" i="1"/>
  <c r="H42" i="1"/>
  <c r="H28" i="1"/>
  <c r="H74" i="1"/>
  <c r="H14" i="1"/>
  <c r="H83" i="1"/>
  <c r="H2" i="1"/>
  <c r="H29" i="1"/>
  <c r="H4" i="1"/>
</calcChain>
</file>

<file path=xl/sharedStrings.xml><?xml version="1.0" encoding="utf-8"?>
<sst xmlns="http://schemas.openxmlformats.org/spreadsheetml/2006/main" count="468" uniqueCount="193">
  <si>
    <t>NAME</t>
  </si>
  <si>
    <t>Republic of Adygea</t>
  </si>
  <si>
    <t>Bryansk Oblast</t>
  </si>
  <si>
    <t>Republic of Buryatia</t>
  </si>
  <si>
    <t>Chechen Republic</t>
  </si>
  <si>
    <t>Chelyabinsk Oblast</t>
  </si>
  <si>
    <t>Chukotka Autonomous Okrug</t>
  </si>
  <si>
    <t>Chuvash Republic</t>
  </si>
  <si>
    <t>Republic of Dagestan</t>
  </si>
  <si>
    <t>Republic of Ingushetia</t>
  </si>
  <si>
    <t>Irkutsk Oblast</t>
  </si>
  <si>
    <t>Ivanovo Oblast</t>
  </si>
  <si>
    <t>Republic of North Ossetia-Alania</t>
  </si>
  <si>
    <t>Jewish Autonomous Oblast</t>
  </si>
  <si>
    <t>Kabardino-Balkar Republic</t>
  </si>
  <si>
    <t>Kaliningrad Oblast</t>
  </si>
  <si>
    <t>Republic of Kalmykia</t>
  </si>
  <si>
    <t>Kaluga Oblast</t>
  </si>
  <si>
    <t>Kamchatka Krai</t>
  </si>
  <si>
    <t>Karachay-Cherkess Republic</t>
  </si>
  <si>
    <t>Republic of Karelia</t>
  </si>
  <si>
    <t>Kemerovo Oblast</t>
  </si>
  <si>
    <t>Khabarovsk Krai</t>
  </si>
  <si>
    <t>Altai Krai</t>
  </si>
  <si>
    <t>Republic of Khakassia</t>
  </si>
  <si>
    <t>Khanty-Mansi Autonomous Okrug-Yugra</t>
  </si>
  <si>
    <t>Kirov Oblast</t>
  </si>
  <si>
    <t>Komi Republic</t>
  </si>
  <si>
    <t>Kostroma Oblast</t>
  </si>
  <si>
    <t>Krasnodar Krai</t>
  </si>
  <si>
    <t>Krasnoyarsk Krai</t>
  </si>
  <si>
    <t>Kurgan Oblast</t>
  </si>
  <si>
    <t>Kursk Oblast</t>
  </si>
  <si>
    <t>Leningrad Oblast</t>
  </si>
  <si>
    <t>Altai Republic</t>
  </si>
  <si>
    <t>Lipetsk Oblast</t>
  </si>
  <si>
    <t>Magadan Oblast</t>
  </si>
  <si>
    <t>Mari El Republic</t>
  </si>
  <si>
    <t>Republic of Mordovia</t>
  </si>
  <si>
    <t>Moscow</t>
  </si>
  <si>
    <t>Moscow Oblast</t>
  </si>
  <si>
    <t>Murmansk Oblast</t>
  </si>
  <si>
    <t>Nizhny Novgorod Oblast</t>
  </si>
  <si>
    <t>Novgorod Oblast</t>
  </si>
  <si>
    <t>Novosibirsk Oblast</t>
  </si>
  <si>
    <t>Amur Oblast</t>
  </si>
  <si>
    <t>Omsk Oblast</t>
  </si>
  <si>
    <t>Orenburg Oblast</t>
  </si>
  <si>
    <t>Oryol Oblast</t>
  </si>
  <si>
    <t>Penza Oblast</t>
  </si>
  <si>
    <t>Perm Krai</t>
  </si>
  <si>
    <t>Primorsky Krai</t>
  </si>
  <si>
    <t>Pskov Oblast</t>
  </si>
  <si>
    <t>Rostov Oblast</t>
  </si>
  <si>
    <t>Ryazan Oblast</t>
  </si>
  <si>
    <t>Sakhalin Oblast</t>
  </si>
  <si>
    <t>Arkhangelsk Oblast</t>
  </si>
  <si>
    <t>Samara Oblast</t>
  </si>
  <si>
    <t>Saratov Oblast</t>
  </si>
  <si>
    <t>Smolensk Oblast</t>
  </si>
  <si>
    <t>Saint Petersburg</t>
  </si>
  <si>
    <t>Stavropol Krai</t>
  </si>
  <si>
    <t>Sverdlovsk Oblast</t>
  </si>
  <si>
    <t>Tambov Oblast</t>
  </si>
  <si>
    <t>Republic of Tatarstan</t>
  </si>
  <si>
    <t>Tomsk Oblast</t>
  </si>
  <si>
    <t>Tula Oblast</t>
  </si>
  <si>
    <t>Astrakhan Oblast</t>
  </si>
  <si>
    <t>Tver Oblast</t>
  </si>
  <si>
    <t>Tyumen Oblast</t>
  </si>
  <si>
    <t>Tuva Republic</t>
  </si>
  <si>
    <t>Udmurt Republic</t>
  </si>
  <si>
    <t>Ulyanovsk Oblast</t>
  </si>
  <si>
    <t>Vladimir Oblast</t>
  </si>
  <si>
    <t>Volgograd Oblast</t>
  </si>
  <si>
    <t>Vologda Oblast</t>
  </si>
  <si>
    <t>Voronezh Oblast</t>
  </si>
  <si>
    <t>Sakha (Yakutia) Republic</t>
  </si>
  <si>
    <t>Republic of Bashkortostan</t>
  </si>
  <si>
    <t>Yamalo-Nenets Autonomous Okrug</t>
  </si>
  <si>
    <t>Yaroslavl Oblast</t>
  </si>
  <si>
    <t>Zabaykalsky Krai</t>
  </si>
  <si>
    <t>Belgorod Oblast</t>
  </si>
  <si>
    <t>ETHNIC_REGION</t>
  </si>
  <si>
    <t>POLITICO_LEGAL_SEP</t>
  </si>
  <si>
    <t>ECON_IND</t>
  </si>
  <si>
    <t>Nenetsky AO</t>
  </si>
  <si>
    <t>Komi-Permyatsky AO</t>
  </si>
  <si>
    <t>Taimirsky AO</t>
  </si>
  <si>
    <t>Evenkiisky AO</t>
  </si>
  <si>
    <t>Ust-Ordynsky AO</t>
  </si>
  <si>
    <t>Aginsky-Buryatsky AO</t>
  </si>
  <si>
    <t>Koryaksky AO</t>
  </si>
  <si>
    <t>NA</t>
  </si>
  <si>
    <t>ISA_TREISMAN</t>
  </si>
  <si>
    <t>NAME_PROTESTS</t>
  </si>
  <si>
    <t>Karelian ASSR</t>
  </si>
  <si>
    <t>PROVNUM_PROTESTS</t>
  </si>
  <si>
    <t>Komi ASSR</t>
  </si>
  <si>
    <t>Arkhangel'sk</t>
  </si>
  <si>
    <t>Vologda</t>
  </si>
  <si>
    <t>Murmansk</t>
  </si>
  <si>
    <t>Novgorod</t>
  </si>
  <si>
    <t>Pskov</t>
  </si>
  <si>
    <t>Leningrad</t>
  </si>
  <si>
    <t>Briansk</t>
  </si>
  <si>
    <t>Vladimir</t>
  </si>
  <si>
    <t>Ivanovo</t>
  </si>
  <si>
    <t>Kalinin</t>
  </si>
  <si>
    <t>Kostroma</t>
  </si>
  <si>
    <t>Orel</t>
  </si>
  <si>
    <t>Riazan'</t>
  </si>
  <si>
    <t>Smolensk</t>
  </si>
  <si>
    <t>Tula</t>
  </si>
  <si>
    <t>Yaroslav</t>
  </si>
  <si>
    <t>Mari ASSR</t>
  </si>
  <si>
    <t>Mordvinian ASSR</t>
  </si>
  <si>
    <t>Сhuvash ASSR</t>
  </si>
  <si>
    <t>Gor'kii</t>
  </si>
  <si>
    <t>Kirov</t>
  </si>
  <si>
    <t>Belgorod</t>
  </si>
  <si>
    <t>Voronezh</t>
  </si>
  <si>
    <t>Kursk</t>
  </si>
  <si>
    <t>Lipetsk</t>
  </si>
  <si>
    <t>Tambov</t>
  </si>
  <si>
    <t>Kalmyk ASSR</t>
  </si>
  <si>
    <t>Tatar ASSR</t>
  </si>
  <si>
    <t>Astrakhan</t>
  </si>
  <si>
    <t>Volgograd</t>
  </si>
  <si>
    <t>Kuibyshev</t>
  </si>
  <si>
    <t>Penza</t>
  </si>
  <si>
    <t>Saratov</t>
  </si>
  <si>
    <t>Ul'ianov</t>
  </si>
  <si>
    <t>Dagestan ASSR</t>
  </si>
  <si>
    <t>Kabardino-Balkar ASSR</t>
  </si>
  <si>
    <t>Northern Ossetian ASSR</t>
  </si>
  <si>
    <t>Chechen-Ingush ASSR</t>
  </si>
  <si>
    <t>Krasnodar krai</t>
  </si>
  <si>
    <t>Stavropol krai</t>
  </si>
  <si>
    <t>Rostov</t>
  </si>
  <si>
    <t>Bashkir ASSR</t>
  </si>
  <si>
    <t>Udmurt ASSR</t>
  </si>
  <si>
    <t>Kurgan</t>
  </si>
  <si>
    <t>Orenburg</t>
  </si>
  <si>
    <t>Perm</t>
  </si>
  <si>
    <t>Sverdlovsk</t>
  </si>
  <si>
    <t>Cheliabinsk</t>
  </si>
  <si>
    <t>Altai krai</t>
  </si>
  <si>
    <t>Kemerovo</t>
  </si>
  <si>
    <t>Novosibirsk</t>
  </si>
  <si>
    <t>Omsk</t>
  </si>
  <si>
    <t>Tomsk</t>
  </si>
  <si>
    <t>Tiumen'</t>
  </si>
  <si>
    <t>Buriat ASSR</t>
  </si>
  <si>
    <t>Tuva ASSR</t>
  </si>
  <si>
    <t>Krasnoiarsk krai</t>
  </si>
  <si>
    <t>Irkutsk</t>
  </si>
  <si>
    <t>Chita</t>
  </si>
  <si>
    <t>Yakut ASSR</t>
  </si>
  <si>
    <t>Primorskii krai</t>
  </si>
  <si>
    <t>Khabarovsk krai</t>
  </si>
  <si>
    <t>Amur</t>
  </si>
  <si>
    <t>Kamchatka</t>
  </si>
  <si>
    <t>Magadan</t>
  </si>
  <si>
    <t>Sakhalin</t>
  </si>
  <si>
    <t>Kaliningrad</t>
  </si>
  <si>
    <t>15.02.1994</t>
  </si>
  <si>
    <t>03.08.1994</t>
  </si>
  <si>
    <t>01.07.1994</t>
  </si>
  <si>
    <t>29.05.1995</t>
  </si>
  <si>
    <t>23.03.1995</t>
  </si>
  <si>
    <t>11.07.1995</t>
  </si>
  <si>
    <t>17.10.1995</t>
  </si>
  <si>
    <t>12.01.1996</t>
  </si>
  <si>
    <t>30.01.1996</t>
  </si>
  <si>
    <t>20.03.1996</t>
  </si>
  <si>
    <t>24.04.1996</t>
  </si>
  <si>
    <t>19.05.1996</t>
  </si>
  <si>
    <t>27.05.1996</t>
  </si>
  <si>
    <t>08.06.1996</t>
  </si>
  <si>
    <t>11.06.1996</t>
  </si>
  <si>
    <t>13.06.1996</t>
  </si>
  <si>
    <t>29.11.1996</t>
  </si>
  <si>
    <t>04.07.1997</t>
  </si>
  <si>
    <t>01.08.1997</t>
  </si>
  <si>
    <t>30.10.1997</t>
  </si>
  <si>
    <t>01.11.1997</t>
  </si>
  <si>
    <t>20.05.1998</t>
  </si>
  <si>
    <t>16.06.1998</t>
  </si>
  <si>
    <t>TREATY_DATE</t>
  </si>
  <si>
    <t>mean_fed</t>
  </si>
  <si>
    <t>median_fed</t>
  </si>
  <si>
    <t>n_fed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</si>
</sst>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topLeftCell="A58" workbookViewId="0">
      <selection activeCell="A79" sqref="A79"/>
    </sheetView>
  </sheetViews>
  <sheetFormatPr defaultRowHeight="15" x14ac:dyDescent="0.25"/>
  <cols>
    <col min="1" max="1" width="51.5703125" customWidth="1"/>
    <col min="2" max="2" width="20.42578125" hidden="1" customWidth="1"/>
    <col min="3" max="3" width="51.5703125" hidden="1" customWidth="1"/>
    <col min="4" max="4" width="51.5703125" style="6" hidden="1" customWidth="1"/>
    <col min="5" max="5" width="59.28515625" hidden="1" customWidth="1"/>
    <col min="6" max="6" width="24.85546875" hidden="1" customWidth="1"/>
    <col min="7" max="7" width="16.7109375" hidden="1" customWidth="1"/>
    <col min="8" max="8" width="23.5703125" hidden="1" customWidth="1"/>
    <col min="9" max="9" width="16.140625" customWidth="1"/>
    <col min="10" max="10" width="13.5703125" customWidth="1"/>
    <col min="11" max="11" width="12.28515625" customWidth="1"/>
  </cols>
  <sheetData>
    <row r="1" spans="1:11" s="1" customFormat="1" x14ac:dyDescent="0.25">
      <c r="A1" s="1" t="s">
        <v>0</v>
      </c>
      <c r="B1" s="1" t="s">
        <v>97</v>
      </c>
      <c r="C1" s="1" t="s">
        <v>95</v>
      </c>
      <c r="D1" s="4" t="s">
        <v>189</v>
      </c>
      <c r="E1" s="1" t="s">
        <v>83</v>
      </c>
      <c r="F1" s="1" t="s">
        <v>84</v>
      </c>
      <c r="G1" s="1" t="s">
        <v>85</v>
      </c>
      <c r="H1" s="1" t="s">
        <v>94</v>
      </c>
      <c r="I1" t="s">
        <v>190</v>
      </c>
      <c r="J1" t="s">
        <v>191</v>
      </c>
      <c r="K1" t="s">
        <v>192</v>
      </c>
    </row>
    <row r="2" spans="1:11" ht="15.75" x14ac:dyDescent="0.25">
      <c r="A2" t="s">
        <v>91</v>
      </c>
      <c r="B2" s="2" t="s">
        <v>93</v>
      </c>
      <c r="C2" s="2" t="s">
        <v>93</v>
      </c>
      <c r="D2" s="5" t="s">
        <v>93</v>
      </c>
      <c r="E2">
        <v>1</v>
      </c>
      <c r="F2">
        <v>0</v>
      </c>
      <c r="G2">
        <v>0</v>
      </c>
      <c r="H2">
        <f>SUM(F2,G2)</f>
        <v>0</v>
      </c>
      <c r="I2">
        <v>3</v>
      </c>
      <c r="J2">
        <v>3</v>
      </c>
      <c r="K2">
        <v>3</v>
      </c>
    </row>
    <row r="3" spans="1:11" ht="15.75" x14ac:dyDescent="0.25">
      <c r="A3" t="s">
        <v>23</v>
      </c>
      <c r="B3">
        <v>52</v>
      </c>
      <c r="C3" s="2" t="s">
        <v>147</v>
      </c>
      <c r="D3" s="5" t="s">
        <v>182</v>
      </c>
      <c r="E3">
        <v>0</v>
      </c>
      <c r="F3" t="s">
        <v>93</v>
      </c>
      <c r="G3" t="s">
        <v>93</v>
      </c>
      <c r="H3" t="s">
        <v>93</v>
      </c>
      <c r="I3">
        <v>2.57</v>
      </c>
      <c r="J3">
        <v>3</v>
      </c>
      <c r="K3">
        <v>7</v>
      </c>
    </row>
    <row r="4" spans="1:11" ht="15.75" x14ac:dyDescent="0.25">
      <c r="A4" t="s">
        <v>34</v>
      </c>
      <c r="B4" s="2" t="s">
        <v>93</v>
      </c>
      <c r="C4" s="2" t="s">
        <v>93</v>
      </c>
      <c r="D4" s="5" t="s">
        <v>93</v>
      </c>
      <c r="E4">
        <v>1</v>
      </c>
      <c r="F4">
        <v>2</v>
      </c>
      <c r="G4">
        <v>0</v>
      </c>
      <c r="H4">
        <f>SUM(F4,G4)</f>
        <v>2</v>
      </c>
      <c r="I4">
        <v>3.33</v>
      </c>
      <c r="J4">
        <v>3</v>
      </c>
      <c r="K4">
        <v>6</v>
      </c>
    </row>
    <row r="5" spans="1:11" ht="15.75" x14ac:dyDescent="0.25">
      <c r="A5" t="s">
        <v>45</v>
      </c>
      <c r="B5">
        <v>66</v>
      </c>
      <c r="C5" s="2" t="s">
        <v>161</v>
      </c>
      <c r="D5" s="5" t="s">
        <v>187</v>
      </c>
      <c r="E5">
        <v>0</v>
      </c>
      <c r="F5" t="s">
        <v>93</v>
      </c>
      <c r="G5" t="s">
        <v>93</v>
      </c>
      <c r="H5" t="s">
        <v>93</v>
      </c>
      <c r="I5">
        <v>2.6</v>
      </c>
      <c r="J5">
        <v>2</v>
      </c>
      <c r="K5">
        <v>5</v>
      </c>
    </row>
    <row r="6" spans="1:11" ht="15.75" x14ac:dyDescent="0.25">
      <c r="A6" t="s">
        <v>56</v>
      </c>
      <c r="B6">
        <v>3</v>
      </c>
      <c r="C6" s="3" t="s">
        <v>99</v>
      </c>
      <c r="D6" s="5" t="s">
        <v>93</v>
      </c>
      <c r="E6">
        <v>0</v>
      </c>
      <c r="F6" t="s">
        <v>93</v>
      </c>
      <c r="G6" t="s">
        <v>93</v>
      </c>
      <c r="H6" t="s">
        <v>93</v>
      </c>
      <c r="I6">
        <v>2.57</v>
      </c>
      <c r="J6">
        <v>3</v>
      </c>
      <c r="K6">
        <v>7</v>
      </c>
    </row>
    <row r="7" spans="1:11" ht="15.75" x14ac:dyDescent="0.25">
      <c r="A7" t="s">
        <v>67</v>
      </c>
      <c r="B7">
        <v>32</v>
      </c>
      <c r="C7" s="2" t="s">
        <v>127</v>
      </c>
      <c r="D7" s="5" t="s">
        <v>185</v>
      </c>
      <c r="E7">
        <v>0</v>
      </c>
      <c r="F7" t="s">
        <v>93</v>
      </c>
      <c r="G7" t="s">
        <v>93</v>
      </c>
      <c r="H7" t="s">
        <v>93</v>
      </c>
      <c r="I7">
        <v>2.67</v>
      </c>
      <c r="J7">
        <v>3</v>
      </c>
      <c r="K7">
        <v>3</v>
      </c>
    </row>
    <row r="8" spans="1:11" ht="15.75" x14ac:dyDescent="0.25">
      <c r="A8" t="s">
        <v>82</v>
      </c>
      <c r="B8">
        <v>25</v>
      </c>
      <c r="C8" s="3" t="s">
        <v>120</v>
      </c>
      <c r="D8" s="5" t="s">
        <v>93</v>
      </c>
      <c r="E8">
        <v>0</v>
      </c>
      <c r="F8" t="s">
        <v>93</v>
      </c>
      <c r="G8" t="s">
        <v>93</v>
      </c>
      <c r="H8" t="s">
        <v>93</v>
      </c>
      <c r="I8">
        <v>2.25</v>
      </c>
      <c r="J8">
        <v>2</v>
      </c>
      <c r="K8">
        <v>4</v>
      </c>
    </row>
    <row r="9" spans="1:11" ht="15.75" x14ac:dyDescent="0.25">
      <c r="A9" t="s">
        <v>2</v>
      </c>
      <c r="B9">
        <v>9</v>
      </c>
      <c r="C9" s="2" t="s">
        <v>105</v>
      </c>
      <c r="D9" s="5" t="s">
        <v>183</v>
      </c>
      <c r="E9">
        <v>0</v>
      </c>
      <c r="F9" t="s">
        <v>93</v>
      </c>
      <c r="G9" t="s">
        <v>93</v>
      </c>
      <c r="H9" t="s">
        <v>93</v>
      </c>
      <c r="I9">
        <v>2.71</v>
      </c>
      <c r="J9">
        <v>3</v>
      </c>
      <c r="K9">
        <v>7</v>
      </c>
    </row>
    <row r="10" spans="1:11" ht="15.75" x14ac:dyDescent="0.25">
      <c r="A10" t="s">
        <v>4</v>
      </c>
      <c r="B10">
        <v>41</v>
      </c>
      <c r="C10" s="2" t="s">
        <v>136</v>
      </c>
      <c r="D10" s="5" t="s">
        <v>93</v>
      </c>
      <c r="E10">
        <v>1</v>
      </c>
      <c r="F10">
        <v>8</v>
      </c>
      <c r="G10">
        <v>2</v>
      </c>
      <c r="H10">
        <f>SUM(F10,G10)</f>
        <v>10</v>
      </c>
      <c r="I10">
        <v>4.62</v>
      </c>
      <c r="J10">
        <v>5</v>
      </c>
      <c r="K10">
        <v>62</v>
      </c>
    </row>
    <row r="11" spans="1:11" ht="15.75" x14ac:dyDescent="0.25">
      <c r="A11" t="s">
        <v>5</v>
      </c>
      <c r="B11">
        <v>51</v>
      </c>
      <c r="C11" s="3" t="s">
        <v>146</v>
      </c>
      <c r="D11" s="5" t="s">
        <v>183</v>
      </c>
      <c r="E11">
        <v>0</v>
      </c>
      <c r="F11" t="s">
        <v>93</v>
      </c>
      <c r="G11" t="s">
        <v>93</v>
      </c>
      <c r="H11" t="s">
        <v>93</v>
      </c>
      <c r="I11">
        <v>2.75</v>
      </c>
      <c r="J11">
        <v>3</v>
      </c>
      <c r="K11">
        <v>12</v>
      </c>
    </row>
    <row r="12" spans="1:11" ht="15.75" x14ac:dyDescent="0.25">
      <c r="A12" t="s">
        <v>6</v>
      </c>
      <c r="B12" s="2" t="s">
        <v>93</v>
      </c>
      <c r="C12" s="2" t="s">
        <v>93</v>
      </c>
      <c r="D12" s="5" t="s">
        <v>93</v>
      </c>
      <c r="E12">
        <v>1</v>
      </c>
      <c r="F12">
        <v>2</v>
      </c>
      <c r="G12">
        <v>0</v>
      </c>
      <c r="H12">
        <f>SUM(F12,G12)</f>
        <v>2</v>
      </c>
      <c r="I12">
        <v>3.33</v>
      </c>
      <c r="J12">
        <v>4</v>
      </c>
      <c r="K12">
        <v>3</v>
      </c>
    </row>
    <row r="13" spans="1:11" ht="15.75" x14ac:dyDescent="0.25">
      <c r="A13" t="s">
        <v>7</v>
      </c>
      <c r="B13">
        <v>22</v>
      </c>
      <c r="C13" s="2" t="s">
        <v>117</v>
      </c>
      <c r="D13" s="5" t="s">
        <v>178</v>
      </c>
      <c r="E13">
        <v>1</v>
      </c>
      <c r="F13">
        <v>3</v>
      </c>
      <c r="G13">
        <v>1</v>
      </c>
      <c r="H13">
        <f>SUM(F13,G13)</f>
        <v>4</v>
      </c>
      <c r="I13">
        <v>3.62</v>
      </c>
      <c r="J13">
        <v>4</v>
      </c>
      <c r="K13">
        <v>13</v>
      </c>
    </row>
    <row r="14" spans="1:11" ht="15.75" x14ac:dyDescent="0.25">
      <c r="A14" t="s">
        <v>89</v>
      </c>
      <c r="B14" s="2" t="s">
        <v>93</v>
      </c>
      <c r="C14" s="2" t="s">
        <v>93</v>
      </c>
      <c r="D14" s="5" t="s">
        <v>93</v>
      </c>
      <c r="E14">
        <v>1</v>
      </c>
      <c r="F14">
        <v>0</v>
      </c>
      <c r="G14">
        <v>0</v>
      </c>
      <c r="H14">
        <f>SUM(F14,G14)</f>
        <v>0</v>
      </c>
      <c r="I14">
        <v>2.75</v>
      </c>
      <c r="J14">
        <v>2.5</v>
      </c>
      <c r="K14">
        <v>4</v>
      </c>
    </row>
    <row r="15" spans="1:11" ht="15.75" x14ac:dyDescent="0.25">
      <c r="A15" t="s">
        <v>10</v>
      </c>
      <c r="B15">
        <v>61</v>
      </c>
      <c r="C15" s="2" t="s">
        <v>156</v>
      </c>
      <c r="D15" s="5" t="s">
        <v>178</v>
      </c>
      <c r="E15">
        <v>0</v>
      </c>
      <c r="F15" t="s">
        <v>93</v>
      </c>
      <c r="G15" t="s">
        <v>93</v>
      </c>
      <c r="H15" t="s">
        <v>93</v>
      </c>
      <c r="I15">
        <v>2.88</v>
      </c>
      <c r="J15">
        <v>3</v>
      </c>
      <c r="K15">
        <v>16</v>
      </c>
    </row>
    <row r="16" spans="1:11" ht="15.75" x14ac:dyDescent="0.25">
      <c r="A16" t="s">
        <v>11</v>
      </c>
      <c r="B16">
        <v>11</v>
      </c>
      <c r="C16" s="2" t="s">
        <v>107</v>
      </c>
      <c r="D16" s="5" t="s">
        <v>187</v>
      </c>
      <c r="E16">
        <v>0</v>
      </c>
      <c r="F16" t="s">
        <v>93</v>
      </c>
      <c r="G16" t="s">
        <v>93</v>
      </c>
      <c r="H16" t="s">
        <v>93</v>
      </c>
      <c r="I16">
        <v>2.67</v>
      </c>
      <c r="J16">
        <v>3</v>
      </c>
      <c r="K16">
        <v>3</v>
      </c>
    </row>
    <row r="17" spans="1:11" ht="15.75" x14ac:dyDescent="0.25">
      <c r="A17" t="s">
        <v>13</v>
      </c>
      <c r="B17" s="2" t="s">
        <v>93</v>
      </c>
      <c r="C17" s="2" t="s">
        <v>93</v>
      </c>
      <c r="D17" s="5" t="s">
        <v>93</v>
      </c>
      <c r="E17">
        <v>1</v>
      </c>
      <c r="F17">
        <v>0</v>
      </c>
      <c r="G17">
        <v>0</v>
      </c>
      <c r="H17">
        <f>SUM(F17,G17)</f>
        <v>0</v>
      </c>
      <c r="I17">
        <v>2.8</v>
      </c>
      <c r="J17">
        <v>3</v>
      </c>
      <c r="K17">
        <v>5</v>
      </c>
    </row>
    <row r="18" spans="1:11" ht="15.75" x14ac:dyDescent="0.25">
      <c r="A18" t="s">
        <v>14</v>
      </c>
      <c r="B18">
        <v>39</v>
      </c>
      <c r="C18" s="2" t="s">
        <v>134</v>
      </c>
      <c r="D18" s="5" t="s">
        <v>168</v>
      </c>
      <c r="E18">
        <v>1</v>
      </c>
      <c r="F18">
        <v>3</v>
      </c>
      <c r="G18">
        <v>1</v>
      </c>
      <c r="H18">
        <f>SUM(F18,G18)</f>
        <v>4</v>
      </c>
      <c r="I18">
        <v>3.05</v>
      </c>
      <c r="J18">
        <v>3</v>
      </c>
      <c r="K18">
        <v>21</v>
      </c>
    </row>
    <row r="19" spans="1:11" ht="15.75" x14ac:dyDescent="0.25">
      <c r="A19" t="s">
        <v>15</v>
      </c>
      <c r="B19">
        <v>70</v>
      </c>
      <c r="C19" s="2" t="s">
        <v>165</v>
      </c>
      <c r="D19" s="5" t="s">
        <v>173</v>
      </c>
      <c r="E19">
        <v>0</v>
      </c>
      <c r="F19" t="s">
        <v>93</v>
      </c>
      <c r="G19" t="s">
        <v>93</v>
      </c>
      <c r="H19" t="s">
        <v>93</v>
      </c>
      <c r="I19">
        <v>2.79</v>
      </c>
      <c r="J19">
        <v>3</v>
      </c>
      <c r="K19">
        <v>14</v>
      </c>
    </row>
    <row r="20" spans="1:11" ht="15.75" x14ac:dyDescent="0.25">
      <c r="A20" t="s">
        <v>17</v>
      </c>
      <c r="B20" s="2" t="s">
        <v>93</v>
      </c>
      <c r="C20" s="2" t="s">
        <v>93</v>
      </c>
      <c r="D20" s="5" t="s">
        <v>93</v>
      </c>
      <c r="E20">
        <v>0</v>
      </c>
      <c r="F20" t="s">
        <v>93</v>
      </c>
      <c r="G20" t="s">
        <v>93</v>
      </c>
      <c r="H20" t="s">
        <v>93</v>
      </c>
      <c r="I20">
        <v>2.5</v>
      </c>
      <c r="J20">
        <v>2.5</v>
      </c>
      <c r="K20">
        <v>2</v>
      </c>
    </row>
    <row r="21" spans="1:11" ht="15.75" x14ac:dyDescent="0.25">
      <c r="A21" t="s">
        <v>18</v>
      </c>
      <c r="B21">
        <v>67</v>
      </c>
      <c r="C21" s="2" t="s">
        <v>162</v>
      </c>
      <c r="D21" s="5" t="s">
        <v>93</v>
      </c>
      <c r="E21">
        <v>0</v>
      </c>
      <c r="F21" t="s">
        <v>93</v>
      </c>
      <c r="G21" t="s">
        <v>93</v>
      </c>
      <c r="H21" t="s">
        <v>93</v>
      </c>
      <c r="I21">
        <v>2.5</v>
      </c>
      <c r="J21">
        <v>2.5</v>
      </c>
      <c r="K21">
        <v>2</v>
      </c>
    </row>
    <row r="22" spans="1:11" ht="15.75" x14ac:dyDescent="0.25">
      <c r="A22" t="s">
        <v>19</v>
      </c>
      <c r="B22" s="2" t="s">
        <v>93</v>
      </c>
      <c r="C22" s="2" t="s">
        <v>93</v>
      </c>
      <c r="D22" s="5" t="s">
        <v>93</v>
      </c>
      <c r="E22">
        <v>1</v>
      </c>
      <c r="F22">
        <v>2</v>
      </c>
      <c r="G22">
        <v>0</v>
      </c>
      <c r="H22">
        <f>SUM(F22,G22)</f>
        <v>2</v>
      </c>
      <c r="I22">
        <v>3</v>
      </c>
      <c r="J22">
        <v>3</v>
      </c>
      <c r="K22">
        <v>11</v>
      </c>
    </row>
    <row r="23" spans="1:11" ht="15.75" x14ac:dyDescent="0.25">
      <c r="A23" t="s">
        <v>21</v>
      </c>
      <c r="B23">
        <v>53</v>
      </c>
      <c r="C23" s="2" t="s">
        <v>148</v>
      </c>
      <c r="D23" s="5" t="s">
        <v>93</v>
      </c>
      <c r="E23">
        <v>0</v>
      </c>
      <c r="F23" t="s">
        <v>93</v>
      </c>
      <c r="G23" t="s">
        <v>93</v>
      </c>
      <c r="H23" t="s">
        <v>93</v>
      </c>
      <c r="I23">
        <v>2.64</v>
      </c>
      <c r="J23">
        <v>3</v>
      </c>
      <c r="K23">
        <v>14</v>
      </c>
    </row>
    <row r="24" spans="1:11" ht="15.75" x14ac:dyDescent="0.25">
      <c r="A24" t="s">
        <v>22</v>
      </c>
      <c r="B24">
        <v>65</v>
      </c>
      <c r="C24" s="2" t="s">
        <v>160</v>
      </c>
      <c r="D24" s="5" t="s">
        <v>176</v>
      </c>
      <c r="E24">
        <v>0</v>
      </c>
      <c r="F24" t="s">
        <v>93</v>
      </c>
      <c r="G24" t="s">
        <v>93</v>
      </c>
      <c r="H24" t="s">
        <v>93</v>
      </c>
      <c r="I24">
        <v>2.83</v>
      </c>
      <c r="J24">
        <v>3</v>
      </c>
      <c r="K24">
        <v>6</v>
      </c>
    </row>
    <row r="25" spans="1:11" ht="15.75" x14ac:dyDescent="0.25">
      <c r="A25" t="s">
        <v>25</v>
      </c>
      <c r="B25" s="2" t="s">
        <v>93</v>
      </c>
      <c r="C25" s="2" t="s">
        <v>93</v>
      </c>
      <c r="D25" s="5" t="s">
        <v>93</v>
      </c>
      <c r="E25">
        <v>1</v>
      </c>
      <c r="F25">
        <v>1</v>
      </c>
      <c r="G25">
        <v>0</v>
      </c>
      <c r="H25">
        <f>SUM(F25,G25)</f>
        <v>1</v>
      </c>
      <c r="I25">
        <v>3.33</v>
      </c>
      <c r="J25">
        <v>3.5</v>
      </c>
      <c r="K25">
        <v>6</v>
      </c>
    </row>
    <row r="26" spans="1:11" ht="15.75" x14ac:dyDescent="0.25">
      <c r="A26" t="s">
        <v>26</v>
      </c>
      <c r="B26">
        <v>24</v>
      </c>
      <c r="C26" s="2" t="s">
        <v>119</v>
      </c>
      <c r="D26" s="5" t="s">
        <v>185</v>
      </c>
      <c r="E26">
        <v>0</v>
      </c>
      <c r="F26" t="s">
        <v>93</v>
      </c>
      <c r="G26" t="s">
        <v>93</v>
      </c>
      <c r="H26" t="s">
        <v>93</v>
      </c>
      <c r="I26">
        <v>2.5</v>
      </c>
      <c r="J26">
        <v>2.5</v>
      </c>
      <c r="K26">
        <v>2</v>
      </c>
    </row>
    <row r="27" spans="1:11" ht="15.75" x14ac:dyDescent="0.25">
      <c r="A27" t="s">
        <v>27</v>
      </c>
      <c r="B27">
        <v>2</v>
      </c>
      <c r="C27" s="2" t="s">
        <v>98</v>
      </c>
      <c r="D27" s="5" t="s">
        <v>175</v>
      </c>
      <c r="E27">
        <v>1</v>
      </c>
      <c r="F27">
        <v>4</v>
      </c>
      <c r="G27">
        <v>1</v>
      </c>
      <c r="H27">
        <f>SUM(F27,G27)</f>
        <v>5</v>
      </c>
      <c r="I27">
        <v>3.44</v>
      </c>
      <c r="J27">
        <v>4</v>
      </c>
      <c r="K27">
        <v>16</v>
      </c>
    </row>
    <row r="28" spans="1:11" ht="15.75" x14ac:dyDescent="0.25">
      <c r="A28" t="s">
        <v>87</v>
      </c>
      <c r="B28" s="2" t="s">
        <v>93</v>
      </c>
      <c r="C28" s="2" t="s">
        <v>93</v>
      </c>
      <c r="D28" s="5" t="s">
        <v>93</v>
      </c>
      <c r="E28">
        <v>1</v>
      </c>
      <c r="F28">
        <v>2</v>
      </c>
      <c r="G28">
        <v>0</v>
      </c>
      <c r="H28">
        <f>SUM(F28,G28)</f>
        <v>2</v>
      </c>
      <c r="I28">
        <v>3</v>
      </c>
      <c r="J28">
        <v>3</v>
      </c>
      <c r="K28">
        <v>3</v>
      </c>
    </row>
    <row r="29" spans="1:11" ht="15.75" x14ac:dyDescent="0.25">
      <c r="A29" t="s">
        <v>92</v>
      </c>
      <c r="B29" s="2" t="s">
        <v>93</v>
      </c>
      <c r="C29" s="2" t="s">
        <v>93</v>
      </c>
      <c r="D29" s="5" t="s">
        <v>93</v>
      </c>
      <c r="E29">
        <v>1</v>
      </c>
      <c r="F29">
        <v>2</v>
      </c>
      <c r="G29">
        <v>0</v>
      </c>
      <c r="H29">
        <f>SUM(F29,G29)</f>
        <v>2</v>
      </c>
      <c r="I29">
        <v>2</v>
      </c>
      <c r="J29">
        <v>2</v>
      </c>
      <c r="K29">
        <v>1</v>
      </c>
    </row>
    <row r="30" spans="1:11" ht="15.75" x14ac:dyDescent="0.25">
      <c r="A30" t="s">
        <v>28</v>
      </c>
      <c r="B30">
        <v>13</v>
      </c>
      <c r="C30" s="2" t="s">
        <v>109</v>
      </c>
      <c r="D30" s="5" t="s">
        <v>187</v>
      </c>
      <c r="E30">
        <v>0</v>
      </c>
      <c r="F30" t="s">
        <v>93</v>
      </c>
      <c r="G30" t="s">
        <v>93</v>
      </c>
      <c r="H30" t="s">
        <v>93</v>
      </c>
      <c r="I30">
        <v>2.33</v>
      </c>
      <c r="J30">
        <v>2</v>
      </c>
      <c r="K30">
        <v>3</v>
      </c>
    </row>
    <row r="31" spans="1:11" ht="15.75" x14ac:dyDescent="0.25">
      <c r="A31" t="s">
        <v>29</v>
      </c>
      <c r="B31">
        <v>42</v>
      </c>
      <c r="C31" s="2" t="s">
        <v>137</v>
      </c>
      <c r="D31" s="5" t="s">
        <v>174</v>
      </c>
      <c r="E31">
        <v>0</v>
      </c>
      <c r="F31" t="s">
        <v>93</v>
      </c>
      <c r="G31" t="s">
        <v>93</v>
      </c>
      <c r="H31" t="s">
        <v>93</v>
      </c>
      <c r="I31">
        <v>2.36</v>
      </c>
      <c r="J31">
        <v>2</v>
      </c>
      <c r="K31">
        <v>11</v>
      </c>
    </row>
    <row r="32" spans="1:11" ht="15.75" x14ac:dyDescent="0.25">
      <c r="A32" t="s">
        <v>30</v>
      </c>
      <c r="B32">
        <v>60</v>
      </c>
      <c r="C32" s="2" t="s">
        <v>155</v>
      </c>
      <c r="D32" s="5" t="s">
        <v>186</v>
      </c>
      <c r="E32">
        <v>0</v>
      </c>
      <c r="F32" t="s">
        <v>93</v>
      </c>
      <c r="G32" t="s">
        <v>93</v>
      </c>
      <c r="H32" t="s">
        <v>93</v>
      </c>
      <c r="I32">
        <v>2.63</v>
      </c>
      <c r="J32">
        <v>3</v>
      </c>
      <c r="K32">
        <v>24</v>
      </c>
    </row>
    <row r="33" spans="1:11" ht="15.75" x14ac:dyDescent="0.25">
      <c r="A33" t="s">
        <v>31</v>
      </c>
      <c r="B33">
        <v>47</v>
      </c>
      <c r="C33" s="2" t="s">
        <v>142</v>
      </c>
      <c r="D33" s="5" t="s">
        <v>93</v>
      </c>
      <c r="E33">
        <v>0</v>
      </c>
      <c r="F33" t="s">
        <v>93</v>
      </c>
      <c r="G33" t="s">
        <v>93</v>
      </c>
      <c r="H33" t="s">
        <v>93</v>
      </c>
      <c r="I33">
        <v>2.67</v>
      </c>
      <c r="J33">
        <v>3</v>
      </c>
      <c r="K33">
        <v>3</v>
      </c>
    </row>
    <row r="34" spans="1:11" ht="15.75" x14ac:dyDescent="0.25">
      <c r="A34" t="s">
        <v>32</v>
      </c>
      <c r="B34">
        <v>27</v>
      </c>
      <c r="C34" s="2" t="s">
        <v>122</v>
      </c>
      <c r="D34" s="5" t="s">
        <v>93</v>
      </c>
      <c r="E34">
        <v>0</v>
      </c>
      <c r="F34" t="s">
        <v>93</v>
      </c>
      <c r="G34" t="s">
        <v>93</v>
      </c>
      <c r="H34" t="s">
        <v>93</v>
      </c>
      <c r="I34">
        <v>1.6</v>
      </c>
      <c r="J34">
        <v>2</v>
      </c>
      <c r="K34">
        <v>5</v>
      </c>
    </row>
    <row r="35" spans="1:11" ht="15.75" x14ac:dyDescent="0.25">
      <c r="A35" t="s">
        <v>33</v>
      </c>
      <c r="B35" s="2" t="s">
        <v>93</v>
      </c>
      <c r="C35" s="2" t="s">
        <v>93</v>
      </c>
      <c r="D35" s="5" t="s">
        <v>181</v>
      </c>
      <c r="E35">
        <v>0</v>
      </c>
      <c r="F35" t="s">
        <v>93</v>
      </c>
      <c r="G35" t="s">
        <v>93</v>
      </c>
      <c r="H35" t="s">
        <v>93</v>
      </c>
      <c r="I35">
        <v>2.6</v>
      </c>
      <c r="J35">
        <v>3</v>
      </c>
      <c r="K35">
        <v>5</v>
      </c>
    </row>
    <row r="36" spans="1:11" ht="15.75" x14ac:dyDescent="0.25">
      <c r="A36" t="s">
        <v>35</v>
      </c>
      <c r="B36">
        <v>28</v>
      </c>
      <c r="C36" s="2" t="s">
        <v>123</v>
      </c>
      <c r="D36" s="5" t="s">
        <v>93</v>
      </c>
      <c r="E36">
        <v>0</v>
      </c>
      <c r="F36" t="s">
        <v>93</v>
      </c>
      <c r="G36" t="s">
        <v>93</v>
      </c>
      <c r="H36" t="s">
        <v>93</v>
      </c>
      <c r="I36">
        <v>1.75</v>
      </c>
      <c r="J36">
        <v>2</v>
      </c>
      <c r="K36">
        <v>4</v>
      </c>
    </row>
    <row r="37" spans="1:11" ht="15.75" x14ac:dyDescent="0.25">
      <c r="A37" t="s">
        <v>36</v>
      </c>
      <c r="B37">
        <v>68</v>
      </c>
      <c r="C37" s="2" t="s">
        <v>163</v>
      </c>
      <c r="D37" s="5" t="s">
        <v>183</v>
      </c>
      <c r="E37">
        <v>0</v>
      </c>
      <c r="F37" t="s">
        <v>93</v>
      </c>
      <c r="G37" t="s">
        <v>93</v>
      </c>
      <c r="H37" t="s">
        <v>93</v>
      </c>
      <c r="I37">
        <v>2.75</v>
      </c>
      <c r="J37">
        <v>3</v>
      </c>
      <c r="K37">
        <v>4</v>
      </c>
    </row>
    <row r="38" spans="1:11" ht="15.75" x14ac:dyDescent="0.25">
      <c r="A38" t="s">
        <v>37</v>
      </c>
      <c r="B38">
        <v>20</v>
      </c>
      <c r="C38" s="2" t="s">
        <v>115</v>
      </c>
      <c r="D38" s="5" t="s">
        <v>187</v>
      </c>
      <c r="E38">
        <v>1</v>
      </c>
      <c r="F38">
        <v>2</v>
      </c>
      <c r="G38">
        <v>1</v>
      </c>
      <c r="H38">
        <f>SUM(F38,G38)</f>
        <v>3</v>
      </c>
      <c r="I38">
        <v>3.86</v>
      </c>
      <c r="J38">
        <v>4</v>
      </c>
      <c r="K38">
        <v>7</v>
      </c>
    </row>
    <row r="39" spans="1:11" ht="15.75" x14ac:dyDescent="0.25">
      <c r="A39" t="s">
        <v>39</v>
      </c>
      <c r="B39">
        <v>19</v>
      </c>
      <c r="C39" s="2" t="s">
        <v>39</v>
      </c>
      <c r="D39" s="5" t="s">
        <v>188</v>
      </c>
      <c r="E39">
        <v>0</v>
      </c>
      <c r="F39" t="s">
        <v>93</v>
      </c>
      <c r="G39" t="s">
        <v>93</v>
      </c>
      <c r="H39" t="s">
        <v>93</v>
      </c>
      <c r="I39">
        <v>2.72</v>
      </c>
      <c r="J39">
        <v>3</v>
      </c>
      <c r="K39">
        <v>25</v>
      </c>
    </row>
    <row r="40" spans="1:11" ht="15.75" x14ac:dyDescent="0.25">
      <c r="A40" t="s">
        <v>40</v>
      </c>
      <c r="B40" s="2" t="s">
        <v>93</v>
      </c>
      <c r="C40" s="2" t="s">
        <v>93</v>
      </c>
      <c r="D40" s="5" t="s">
        <v>93</v>
      </c>
      <c r="E40">
        <v>0</v>
      </c>
      <c r="F40" t="s">
        <v>93</v>
      </c>
      <c r="G40" t="s">
        <v>93</v>
      </c>
      <c r="H40" t="s">
        <v>93</v>
      </c>
      <c r="I40">
        <v>2.4300000000000002</v>
      </c>
      <c r="J40">
        <v>2</v>
      </c>
      <c r="K40">
        <v>7</v>
      </c>
    </row>
    <row r="41" spans="1:11" ht="15.75" x14ac:dyDescent="0.25">
      <c r="A41" t="s">
        <v>41</v>
      </c>
      <c r="B41">
        <v>5</v>
      </c>
      <c r="C41" s="2" t="s">
        <v>101</v>
      </c>
      <c r="D41" s="5" t="s">
        <v>185</v>
      </c>
      <c r="E41">
        <v>0</v>
      </c>
      <c r="F41" t="s">
        <v>93</v>
      </c>
      <c r="G41" t="s">
        <v>93</v>
      </c>
      <c r="H41" t="s">
        <v>93</v>
      </c>
      <c r="I41">
        <v>2.67</v>
      </c>
      <c r="J41">
        <v>3</v>
      </c>
      <c r="K41">
        <v>3</v>
      </c>
    </row>
    <row r="42" spans="1:11" ht="15.75" x14ac:dyDescent="0.25">
      <c r="A42" t="s">
        <v>86</v>
      </c>
      <c r="B42" s="2" t="s">
        <v>93</v>
      </c>
      <c r="C42" s="2" t="s">
        <v>93</v>
      </c>
      <c r="D42" s="5" t="s">
        <v>93</v>
      </c>
      <c r="E42">
        <v>1</v>
      </c>
      <c r="F42">
        <v>2</v>
      </c>
      <c r="G42">
        <v>0</v>
      </c>
      <c r="H42">
        <f>SUM(F42,G42)</f>
        <v>2</v>
      </c>
      <c r="I42">
        <v>3.33</v>
      </c>
      <c r="J42">
        <v>4</v>
      </c>
      <c r="K42">
        <v>3</v>
      </c>
    </row>
    <row r="43" spans="1:11" ht="15.75" x14ac:dyDescent="0.25">
      <c r="A43" t="s">
        <v>42</v>
      </c>
      <c r="B43">
        <v>23</v>
      </c>
      <c r="C43" s="2" t="s">
        <v>118</v>
      </c>
      <c r="D43" s="5" t="s">
        <v>179</v>
      </c>
      <c r="E43">
        <v>0</v>
      </c>
      <c r="F43" t="s">
        <v>93</v>
      </c>
      <c r="G43" t="s">
        <v>93</v>
      </c>
      <c r="H43" t="s">
        <v>93</v>
      </c>
      <c r="I43">
        <v>2.79</v>
      </c>
      <c r="J43">
        <v>3</v>
      </c>
      <c r="K43">
        <v>14</v>
      </c>
    </row>
    <row r="44" spans="1:11" ht="15.75" x14ac:dyDescent="0.25">
      <c r="A44" t="s">
        <v>43</v>
      </c>
      <c r="B44">
        <v>6</v>
      </c>
      <c r="C44" s="2" t="s">
        <v>102</v>
      </c>
      <c r="D44" s="5" t="s">
        <v>93</v>
      </c>
      <c r="E44">
        <v>0</v>
      </c>
      <c r="F44" t="s">
        <v>93</v>
      </c>
      <c r="G44" t="s">
        <v>93</v>
      </c>
      <c r="H44" t="s">
        <v>93</v>
      </c>
      <c r="I44">
        <v>2.67</v>
      </c>
      <c r="J44">
        <v>3</v>
      </c>
      <c r="K44">
        <v>6</v>
      </c>
    </row>
    <row r="45" spans="1:11" ht="15.75" x14ac:dyDescent="0.25">
      <c r="A45" t="s">
        <v>44</v>
      </c>
      <c r="B45">
        <v>54</v>
      </c>
      <c r="C45" s="2" t="s">
        <v>149</v>
      </c>
      <c r="D45" s="5" t="s">
        <v>93</v>
      </c>
      <c r="E45">
        <v>0</v>
      </c>
      <c r="F45" t="s">
        <v>93</v>
      </c>
      <c r="G45" t="s">
        <v>93</v>
      </c>
      <c r="H45" t="s">
        <v>93</v>
      </c>
      <c r="I45">
        <v>2.69</v>
      </c>
      <c r="J45">
        <v>3</v>
      </c>
      <c r="K45">
        <v>16</v>
      </c>
    </row>
    <row r="46" spans="1:11" ht="15.75" x14ac:dyDescent="0.25">
      <c r="A46" t="s">
        <v>46</v>
      </c>
      <c r="B46">
        <v>55</v>
      </c>
      <c r="C46" s="2" t="s">
        <v>150</v>
      </c>
      <c r="D46" s="5" t="s">
        <v>177</v>
      </c>
      <c r="E46">
        <v>0</v>
      </c>
      <c r="F46" t="s">
        <v>93</v>
      </c>
      <c r="G46" t="s">
        <v>93</v>
      </c>
      <c r="H46" t="s">
        <v>93</v>
      </c>
      <c r="I46">
        <v>2.8</v>
      </c>
      <c r="J46">
        <v>3</v>
      </c>
      <c r="K46">
        <v>5</v>
      </c>
    </row>
    <row r="47" spans="1:11" ht="15.75" x14ac:dyDescent="0.25">
      <c r="A47" t="s">
        <v>47</v>
      </c>
      <c r="B47">
        <v>48</v>
      </c>
      <c r="C47" s="2" t="s">
        <v>143</v>
      </c>
      <c r="D47" s="5" t="s">
        <v>174</v>
      </c>
      <c r="E47">
        <v>0</v>
      </c>
      <c r="F47" t="s">
        <v>93</v>
      </c>
      <c r="G47" t="s">
        <v>93</v>
      </c>
      <c r="H47" t="s">
        <v>93</v>
      </c>
      <c r="I47">
        <v>2.4300000000000002</v>
      </c>
      <c r="J47">
        <v>3</v>
      </c>
      <c r="K47">
        <v>7</v>
      </c>
    </row>
    <row r="48" spans="1:11" ht="15.75" x14ac:dyDescent="0.25">
      <c r="A48" t="s">
        <v>48</v>
      </c>
      <c r="B48">
        <v>14</v>
      </c>
      <c r="C48" s="2" t="s">
        <v>110</v>
      </c>
      <c r="D48" s="5" t="s">
        <v>93</v>
      </c>
      <c r="E48">
        <v>0</v>
      </c>
      <c r="F48" t="s">
        <v>93</v>
      </c>
      <c r="G48" t="s">
        <v>93</v>
      </c>
      <c r="H48" t="s">
        <v>93</v>
      </c>
      <c r="I48">
        <v>2.67</v>
      </c>
      <c r="J48">
        <v>2</v>
      </c>
      <c r="K48">
        <v>6</v>
      </c>
    </row>
    <row r="49" spans="1:11" ht="15.75" x14ac:dyDescent="0.25">
      <c r="A49" t="s">
        <v>49</v>
      </c>
      <c r="B49">
        <v>35</v>
      </c>
      <c r="C49" s="2" t="s">
        <v>130</v>
      </c>
      <c r="D49" s="5" t="s">
        <v>93</v>
      </c>
      <c r="E49">
        <v>0</v>
      </c>
      <c r="F49" t="s">
        <v>93</v>
      </c>
      <c r="G49" t="s">
        <v>93</v>
      </c>
      <c r="H49" t="s">
        <v>93</v>
      </c>
      <c r="I49">
        <v>2.5</v>
      </c>
      <c r="J49">
        <v>2.5</v>
      </c>
      <c r="K49">
        <v>4</v>
      </c>
    </row>
    <row r="50" spans="1:11" ht="15.75" x14ac:dyDescent="0.25">
      <c r="A50" t="s">
        <v>50</v>
      </c>
      <c r="B50">
        <v>49</v>
      </c>
      <c r="C50" s="2" t="s">
        <v>144</v>
      </c>
      <c r="D50" s="5" t="s">
        <v>178</v>
      </c>
      <c r="E50">
        <v>0</v>
      </c>
      <c r="F50" t="s">
        <v>93</v>
      </c>
      <c r="G50" t="s">
        <v>93</v>
      </c>
      <c r="H50" t="s">
        <v>93</v>
      </c>
      <c r="I50">
        <v>2.5</v>
      </c>
      <c r="J50">
        <v>2.5</v>
      </c>
      <c r="K50">
        <v>6</v>
      </c>
    </row>
    <row r="51" spans="1:11" ht="15.75" x14ac:dyDescent="0.25">
      <c r="A51" t="s">
        <v>51</v>
      </c>
      <c r="B51">
        <v>64</v>
      </c>
      <c r="C51" s="2" t="s">
        <v>159</v>
      </c>
      <c r="D51" s="5" t="s">
        <v>93</v>
      </c>
      <c r="E51">
        <v>0</v>
      </c>
      <c r="F51" t="s">
        <v>93</v>
      </c>
      <c r="G51" t="s">
        <v>93</v>
      </c>
      <c r="H51" t="s">
        <v>93</v>
      </c>
      <c r="I51">
        <v>2.67</v>
      </c>
      <c r="J51">
        <v>3</v>
      </c>
      <c r="K51">
        <v>12</v>
      </c>
    </row>
    <row r="52" spans="1:11" ht="15.75" x14ac:dyDescent="0.25">
      <c r="A52" t="s">
        <v>52</v>
      </c>
      <c r="B52">
        <v>7</v>
      </c>
      <c r="C52" s="2" t="s">
        <v>103</v>
      </c>
      <c r="D52" s="5" t="s">
        <v>93</v>
      </c>
      <c r="E52">
        <v>0</v>
      </c>
      <c r="F52" t="s">
        <v>93</v>
      </c>
      <c r="G52" t="s">
        <v>93</v>
      </c>
      <c r="H52" t="s">
        <v>93</v>
      </c>
      <c r="I52">
        <v>2.67</v>
      </c>
      <c r="J52">
        <v>3</v>
      </c>
      <c r="K52">
        <v>3</v>
      </c>
    </row>
    <row r="53" spans="1:11" ht="15.75" x14ac:dyDescent="0.25">
      <c r="A53" t="s">
        <v>1</v>
      </c>
      <c r="B53" s="2" t="s">
        <v>93</v>
      </c>
      <c r="C53" s="2" t="s">
        <v>93</v>
      </c>
      <c r="D53" s="5" t="s">
        <v>93</v>
      </c>
      <c r="E53">
        <v>1</v>
      </c>
      <c r="F53">
        <v>2</v>
      </c>
      <c r="G53">
        <v>0</v>
      </c>
      <c r="H53">
        <f>SUM(F53,G53)</f>
        <v>2</v>
      </c>
      <c r="I53">
        <v>3.62</v>
      </c>
      <c r="J53">
        <v>4</v>
      </c>
      <c r="K53">
        <v>8</v>
      </c>
    </row>
    <row r="54" spans="1:11" ht="15.75" x14ac:dyDescent="0.25">
      <c r="A54" t="s">
        <v>78</v>
      </c>
      <c r="B54">
        <v>45</v>
      </c>
      <c r="C54" s="2" t="s">
        <v>140</v>
      </c>
      <c r="D54" s="5" t="s">
        <v>167</v>
      </c>
      <c r="E54">
        <v>1</v>
      </c>
      <c r="F54">
        <v>6</v>
      </c>
      <c r="G54">
        <v>2</v>
      </c>
      <c r="H54">
        <f>SUM(F54,G54)</f>
        <v>8</v>
      </c>
      <c r="I54">
        <v>4</v>
      </c>
      <c r="J54">
        <v>4</v>
      </c>
      <c r="K54">
        <v>46</v>
      </c>
    </row>
    <row r="55" spans="1:11" ht="15.75" x14ac:dyDescent="0.25">
      <c r="A55" t="s">
        <v>3</v>
      </c>
      <c r="B55">
        <v>58</v>
      </c>
      <c r="C55" s="2" t="s">
        <v>153</v>
      </c>
      <c r="D55" s="5" t="s">
        <v>171</v>
      </c>
      <c r="E55">
        <v>1</v>
      </c>
      <c r="F55">
        <v>5</v>
      </c>
      <c r="G55">
        <v>1</v>
      </c>
      <c r="H55">
        <f>SUM(F55,G55)</f>
        <v>6</v>
      </c>
      <c r="I55">
        <v>3.5</v>
      </c>
      <c r="J55">
        <v>4</v>
      </c>
      <c r="K55">
        <v>15</v>
      </c>
    </row>
    <row r="56" spans="1:11" ht="15.75" x14ac:dyDescent="0.25">
      <c r="A56" t="s">
        <v>8</v>
      </c>
      <c r="B56">
        <v>38</v>
      </c>
      <c r="C56" s="2" t="s">
        <v>133</v>
      </c>
      <c r="D56" s="5" t="s">
        <v>93</v>
      </c>
      <c r="E56">
        <v>1</v>
      </c>
      <c r="F56">
        <v>2</v>
      </c>
      <c r="G56">
        <v>1</v>
      </c>
      <c r="H56">
        <f>SUM(F56,G56)</f>
        <v>3</v>
      </c>
      <c r="I56">
        <v>2.84</v>
      </c>
      <c r="J56">
        <v>3</v>
      </c>
      <c r="K56">
        <v>19</v>
      </c>
    </row>
    <row r="57" spans="1:11" ht="15.75" x14ac:dyDescent="0.25">
      <c r="A57" t="s">
        <v>9</v>
      </c>
      <c r="B57" s="2" t="s">
        <v>93</v>
      </c>
      <c r="C57" s="2" t="s">
        <v>93</v>
      </c>
      <c r="D57" s="5" t="s">
        <v>93</v>
      </c>
      <c r="E57">
        <v>1</v>
      </c>
      <c r="F57">
        <v>4</v>
      </c>
      <c r="G57">
        <v>0</v>
      </c>
      <c r="H57">
        <f>SUM(F57,G57)</f>
        <v>4</v>
      </c>
      <c r="I57">
        <v>3.5</v>
      </c>
      <c r="J57">
        <v>4</v>
      </c>
      <c r="K57">
        <v>30</v>
      </c>
    </row>
    <row r="58" spans="1:11" ht="15.75" x14ac:dyDescent="0.25">
      <c r="A58" t="s">
        <v>16</v>
      </c>
      <c r="B58">
        <v>30</v>
      </c>
      <c r="C58" s="3" t="s">
        <v>125</v>
      </c>
      <c r="D58" s="5" t="s">
        <v>93</v>
      </c>
      <c r="E58">
        <v>1</v>
      </c>
      <c r="F58">
        <v>4</v>
      </c>
      <c r="G58">
        <v>1</v>
      </c>
      <c r="H58">
        <f>SUM(F58,G58)</f>
        <v>5</v>
      </c>
      <c r="I58">
        <v>3.29</v>
      </c>
      <c r="J58">
        <v>4</v>
      </c>
      <c r="K58">
        <v>17</v>
      </c>
    </row>
    <row r="59" spans="1:11" ht="15.75" x14ac:dyDescent="0.25">
      <c r="A59" t="s">
        <v>20</v>
      </c>
      <c r="B59">
        <v>1</v>
      </c>
      <c r="C59" t="s">
        <v>96</v>
      </c>
      <c r="D59" s="5" t="s">
        <v>93</v>
      </c>
      <c r="E59">
        <v>1</v>
      </c>
      <c r="F59">
        <v>3</v>
      </c>
      <c r="G59">
        <v>2</v>
      </c>
      <c r="H59">
        <f>SUM(F59,G59)</f>
        <v>5</v>
      </c>
      <c r="I59">
        <v>3.56</v>
      </c>
      <c r="J59">
        <v>4</v>
      </c>
      <c r="K59">
        <v>25</v>
      </c>
    </row>
    <row r="60" spans="1:11" ht="15.75" x14ac:dyDescent="0.25">
      <c r="A60" t="s">
        <v>24</v>
      </c>
      <c r="B60" s="2" t="s">
        <v>93</v>
      </c>
      <c r="C60" s="2" t="s">
        <v>93</v>
      </c>
      <c r="D60" s="5" t="s">
        <v>93</v>
      </c>
      <c r="E60">
        <v>1</v>
      </c>
      <c r="F60">
        <v>1</v>
      </c>
      <c r="G60">
        <v>0</v>
      </c>
      <c r="H60">
        <f>SUM(F60,G60)</f>
        <v>1</v>
      </c>
      <c r="I60">
        <v>3.64</v>
      </c>
      <c r="J60">
        <v>4</v>
      </c>
      <c r="K60">
        <v>11</v>
      </c>
    </row>
    <row r="61" spans="1:11" ht="15.75" x14ac:dyDescent="0.25">
      <c r="A61" t="s">
        <v>38</v>
      </c>
      <c r="B61">
        <v>21</v>
      </c>
      <c r="C61" s="2" t="s">
        <v>116</v>
      </c>
      <c r="D61" s="5" t="s">
        <v>93</v>
      </c>
      <c r="E61">
        <v>1</v>
      </c>
      <c r="F61">
        <v>2</v>
      </c>
      <c r="G61">
        <v>0</v>
      </c>
      <c r="H61">
        <f>SUM(F61,G61)</f>
        <v>2</v>
      </c>
      <c r="I61">
        <v>3.2</v>
      </c>
      <c r="J61">
        <v>4</v>
      </c>
      <c r="K61">
        <v>15</v>
      </c>
    </row>
    <row r="62" spans="1:11" ht="15.75" x14ac:dyDescent="0.25">
      <c r="A62" t="s">
        <v>12</v>
      </c>
      <c r="B62">
        <v>40</v>
      </c>
      <c r="C62" s="2" t="s">
        <v>135</v>
      </c>
      <c r="D62" s="5" t="s">
        <v>170</v>
      </c>
      <c r="E62">
        <v>1</v>
      </c>
      <c r="F62">
        <v>3</v>
      </c>
      <c r="G62">
        <v>0</v>
      </c>
      <c r="H62">
        <f>SUM(F62,G62)</f>
        <v>3</v>
      </c>
      <c r="I62">
        <v>3.12</v>
      </c>
      <c r="J62">
        <v>3</v>
      </c>
      <c r="K62">
        <v>34</v>
      </c>
    </row>
    <row r="63" spans="1:11" ht="15.75" x14ac:dyDescent="0.25">
      <c r="A63" t="s">
        <v>64</v>
      </c>
      <c r="B63">
        <v>31</v>
      </c>
      <c r="C63" s="2" t="s">
        <v>126</v>
      </c>
      <c r="D63" s="5" t="s">
        <v>166</v>
      </c>
      <c r="E63">
        <v>1</v>
      </c>
      <c r="F63">
        <v>9</v>
      </c>
      <c r="G63">
        <v>2</v>
      </c>
      <c r="H63">
        <f>SUM(F63,G63)</f>
        <v>11</v>
      </c>
      <c r="I63">
        <v>4.33</v>
      </c>
      <c r="J63">
        <v>4</v>
      </c>
      <c r="K63">
        <v>43</v>
      </c>
    </row>
    <row r="64" spans="1:11" ht="15.75" x14ac:dyDescent="0.25">
      <c r="A64" t="s">
        <v>53</v>
      </c>
      <c r="B64">
        <v>44</v>
      </c>
      <c r="C64" s="2" t="s">
        <v>139</v>
      </c>
      <c r="D64" s="5" t="s">
        <v>180</v>
      </c>
      <c r="E64">
        <v>0</v>
      </c>
      <c r="F64" t="s">
        <v>93</v>
      </c>
      <c r="G64" t="s">
        <v>93</v>
      </c>
      <c r="H64" t="s">
        <v>93</v>
      </c>
      <c r="I64">
        <v>2.2000000000000002</v>
      </c>
      <c r="J64">
        <v>2</v>
      </c>
      <c r="K64">
        <v>10</v>
      </c>
    </row>
    <row r="65" spans="1:11" ht="15.75" x14ac:dyDescent="0.25">
      <c r="A65" t="s">
        <v>54</v>
      </c>
      <c r="B65">
        <v>15</v>
      </c>
      <c r="C65" s="2" t="s">
        <v>111</v>
      </c>
      <c r="D65" s="5" t="s">
        <v>93</v>
      </c>
      <c r="E65">
        <v>0</v>
      </c>
      <c r="F65" t="s">
        <v>93</v>
      </c>
      <c r="G65" t="s">
        <v>93</v>
      </c>
      <c r="H65" t="s">
        <v>93</v>
      </c>
      <c r="I65">
        <v>2</v>
      </c>
      <c r="J65">
        <v>2</v>
      </c>
      <c r="K65">
        <v>1</v>
      </c>
    </row>
    <row r="66" spans="1:11" ht="15.75" x14ac:dyDescent="0.25">
      <c r="A66" t="s">
        <v>60</v>
      </c>
      <c r="B66">
        <v>8</v>
      </c>
      <c r="C66" s="2" t="s">
        <v>104</v>
      </c>
      <c r="D66" s="5" t="s">
        <v>181</v>
      </c>
      <c r="E66">
        <v>0</v>
      </c>
      <c r="F66" t="s">
        <v>93</v>
      </c>
      <c r="G66" t="s">
        <v>93</v>
      </c>
      <c r="H66" t="s">
        <v>93</v>
      </c>
      <c r="I66">
        <v>2.82</v>
      </c>
      <c r="J66">
        <v>3</v>
      </c>
      <c r="K66">
        <v>22</v>
      </c>
    </row>
    <row r="67" spans="1:11" ht="15.75" x14ac:dyDescent="0.25">
      <c r="A67" t="s">
        <v>77</v>
      </c>
      <c r="B67">
        <v>67</v>
      </c>
      <c r="C67" s="2" t="s">
        <v>158</v>
      </c>
      <c r="D67" s="5" t="s">
        <v>169</v>
      </c>
      <c r="E67">
        <v>1</v>
      </c>
      <c r="F67">
        <v>5</v>
      </c>
      <c r="G67">
        <v>2</v>
      </c>
      <c r="H67">
        <f>SUM(F67,G67)</f>
        <v>7</v>
      </c>
      <c r="I67">
        <v>3.68</v>
      </c>
      <c r="J67">
        <v>4</v>
      </c>
      <c r="K67">
        <v>41</v>
      </c>
    </row>
    <row r="68" spans="1:11" ht="15.75" x14ac:dyDescent="0.25">
      <c r="A68" t="s">
        <v>55</v>
      </c>
      <c r="B68">
        <v>69</v>
      </c>
      <c r="C68" s="2" t="s">
        <v>164</v>
      </c>
      <c r="D68" s="5" t="s">
        <v>178</v>
      </c>
      <c r="E68">
        <v>0</v>
      </c>
      <c r="F68" t="s">
        <v>93</v>
      </c>
      <c r="G68" t="s">
        <v>93</v>
      </c>
      <c r="H68" t="s">
        <v>93</v>
      </c>
      <c r="I68">
        <v>2.38</v>
      </c>
      <c r="J68">
        <v>2</v>
      </c>
      <c r="K68">
        <v>8</v>
      </c>
    </row>
    <row r="69" spans="1:11" ht="15.75" x14ac:dyDescent="0.25">
      <c r="A69" t="s">
        <v>57</v>
      </c>
      <c r="B69">
        <v>34</v>
      </c>
      <c r="C69" s="2" t="s">
        <v>129</v>
      </c>
      <c r="D69" s="5" t="s">
        <v>184</v>
      </c>
      <c r="E69">
        <v>0</v>
      </c>
      <c r="F69" t="s">
        <v>93</v>
      </c>
      <c r="G69" t="s">
        <v>93</v>
      </c>
      <c r="H69" t="s">
        <v>93</v>
      </c>
      <c r="I69">
        <v>2.54</v>
      </c>
      <c r="J69">
        <v>3</v>
      </c>
      <c r="K69">
        <v>13</v>
      </c>
    </row>
    <row r="70" spans="1:11" ht="15.75" x14ac:dyDescent="0.25">
      <c r="A70" t="s">
        <v>58</v>
      </c>
      <c r="B70">
        <v>36</v>
      </c>
      <c r="C70" s="2" t="s">
        <v>131</v>
      </c>
      <c r="D70" s="5" t="s">
        <v>183</v>
      </c>
      <c r="E70">
        <v>0</v>
      </c>
      <c r="F70" t="s">
        <v>93</v>
      </c>
      <c r="G70" t="s">
        <v>93</v>
      </c>
      <c r="H70" t="s">
        <v>93</v>
      </c>
      <c r="I70">
        <v>2.5</v>
      </c>
      <c r="J70">
        <v>3</v>
      </c>
      <c r="K70">
        <v>12</v>
      </c>
    </row>
    <row r="71" spans="1:11" ht="15.75" x14ac:dyDescent="0.25">
      <c r="A71" t="s">
        <v>59</v>
      </c>
      <c r="B71">
        <v>16</v>
      </c>
      <c r="C71" s="2" t="s">
        <v>112</v>
      </c>
      <c r="D71" s="5" t="s">
        <v>93</v>
      </c>
      <c r="E71">
        <v>0</v>
      </c>
      <c r="F71" t="s">
        <v>93</v>
      </c>
      <c r="G71" t="s">
        <v>93</v>
      </c>
      <c r="H71" t="s">
        <v>93</v>
      </c>
      <c r="I71">
        <v>2.33</v>
      </c>
      <c r="J71">
        <v>2</v>
      </c>
      <c r="K71">
        <v>3</v>
      </c>
    </row>
    <row r="72" spans="1:11" ht="15.75" x14ac:dyDescent="0.25">
      <c r="A72" t="s">
        <v>61</v>
      </c>
      <c r="B72">
        <v>43</v>
      </c>
      <c r="C72" s="2" t="s">
        <v>138</v>
      </c>
      <c r="D72" s="5" t="s">
        <v>93</v>
      </c>
      <c r="E72">
        <v>0</v>
      </c>
      <c r="F72" t="s">
        <v>93</v>
      </c>
      <c r="G72" t="s">
        <v>93</v>
      </c>
      <c r="H72" t="s">
        <v>93</v>
      </c>
      <c r="I72">
        <v>2.25</v>
      </c>
      <c r="J72">
        <v>2</v>
      </c>
      <c r="K72">
        <v>12</v>
      </c>
    </row>
    <row r="73" spans="1:11" ht="15.75" x14ac:dyDescent="0.25">
      <c r="A73" t="s">
        <v>62</v>
      </c>
      <c r="B73">
        <v>50</v>
      </c>
      <c r="C73" s="2" t="s">
        <v>145</v>
      </c>
      <c r="D73" s="5" t="s">
        <v>173</v>
      </c>
      <c r="E73">
        <v>0</v>
      </c>
      <c r="F73" t="s">
        <v>93</v>
      </c>
      <c r="G73" t="s">
        <v>93</v>
      </c>
      <c r="H73" t="s">
        <v>93</v>
      </c>
      <c r="I73">
        <v>3.04</v>
      </c>
      <c r="J73">
        <v>3</v>
      </c>
      <c r="K73">
        <v>23</v>
      </c>
    </row>
    <row r="74" spans="1:11" ht="15.75" x14ac:dyDescent="0.25">
      <c r="A74" t="s">
        <v>88</v>
      </c>
      <c r="B74" s="2" t="s">
        <v>93</v>
      </c>
      <c r="C74" s="2" t="s">
        <v>93</v>
      </c>
      <c r="D74" s="5" t="s">
        <v>93</v>
      </c>
      <c r="E74">
        <v>1</v>
      </c>
      <c r="F74">
        <v>1</v>
      </c>
      <c r="G74">
        <v>0</v>
      </c>
      <c r="H74">
        <f>SUM(F74,G74)</f>
        <v>1</v>
      </c>
      <c r="I74">
        <v>3.17</v>
      </c>
      <c r="J74">
        <v>3.5</v>
      </c>
      <c r="K74">
        <v>6</v>
      </c>
    </row>
    <row r="75" spans="1:11" ht="15.75" x14ac:dyDescent="0.25">
      <c r="A75" t="s">
        <v>63</v>
      </c>
      <c r="B75">
        <v>29</v>
      </c>
      <c r="C75" s="2" t="s">
        <v>124</v>
      </c>
      <c r="D75" s="5" t="s">
        <v>93</v>
      </c>
      <c r="E75">
        <v>0</v>
      </c>
      <c r="F75" t="s">
        <v>93</v>
      </c>
      <c r="G75" t="s">
        <v>93</v>
      </c>
      <c r="H75" t="s">
        <v>93</v>
      </c>
      <c r="I75">
        <v>2.5</v>
      </c>
      <c r="J75">
        <v>2.5</v>
      </c>
      <c r="K75">
        <v>4</v>
      </c>
    </row>
    <row r="76" spans="1:11" ht="15.75" x14ac:dyDescent="0.25">
      <c r="A76" t="s">
        <v>65</v>
      </c>
      <c r="B76">
        <v>56</v>
      </c>
      <c r="C76" s="2" t="s">
        <v>151</v>
      </c>
      <c r="D76" s="5" t="s">
        <v>93</v>
      </c>
      <c r="E76">
        <v>0</v>
      </c>
      <c r="F76" t="s">
        <v>93</v>
      </c>
      <c r="G76" t="s">
        <v>93</v>
      </c>
      <c r="H76" t="s">
        <v>93</v>
      </c>
      <c r="I76">
        <v>2.57</v>
      </c>
      <c r="J76">
        <v>3</v>
      </c>
      <c r="K76">
        <v>7</v>
      </c>
    </row>
    <row r="77" spans="1:11" ht="15.75" x14ac:dyDescent="0.25">
      <c r="A77" t="s">
        <v>66</v>
      </c>
      <c r="B77">
        <v>17</v>
      </c>
      <c r="C77" s="2" t="s">
        <v>113</v>
      </c>
      <c r="D77" s="5" t="s">
        <v>93</v>
      </c>
      <c r="E77">
        <v>0</v>
      </c>
      <c r="F77" t="s">
        <v>93</v>
      </c>
      <c r="G77" t="s">
        <v>93</v>
      </c>
      <c r="H77" t="s">
        <v>93</v>
      </c>
      <c r="I77">
        <v>2.4300000000000002</v>
      </c>
      <c r="J77">
        <v>2</v>
      </c>
      <c r="K77">
        <v>7</v>
      </c>
    </row>
    <row r="78" spans="1:11" ht="15.75" x14ac:dyDescent="0.25">
      <c r="A78" t="s">
        <v>70</v>
      </c>
      <c r="B78">
        <v>59</v>
      </c>
      <c r="C78" s="2" t="s">
        <v>154</v>
      </c>
      <c r="D78" s="5" t="s">
        <v>93</v>
      </c>
      <c r="E78">
        <v>1</v>
      </c>
      <c r="F78">
        <v>2</v>
      </c>
      <c r="G78">
        <v>1</v>
      </c>
      <c r="H78">
        <f>SUM(F78,G78)</f>
        <v>3</v>
      </c>
      <c r="I78">
        <v>3.8</v>
      </c>
      <c r="J78">
        <v>4</v>
      </c>
      <c r="K78">
        <v>15</v>
      </c>
    </row>
    <row r="79" spans="1:11" ht="15.75" x14ac:dyDescent="0.25">
      <c r="A79" t="s">
        <v>68</v>
      </c>
      <c r="B79">
        <v>12</v>
      </c>
      <c r="C79" s="2" t="s">
        <v>108</v>
      </c>
      <c r="D79" s="5" t="s">
        <v>181</v>
      </c>
      <c r="E79">
        <v>0</v>
      </c>
      <c r="F79" t="s">
        <v>93</v>
      </c>
      <c r="G79" t="s">
        <v>93</v>
      </c>
      <c r="H79" t="s">
        <v>93</v>
      </c>
      <c r="I79">
        <v>2</v>
      </c>
      <c r="J79">
        <v>2</v>
      </c>
      <c r="K79">
        <v>2</v>
      </c>
    </row>
    <row r="80" spans="1:11" ht="15.75" x14ac:dyDescent="0.25">
      <c r="A80" t="s">
        <v>69</v>
      </c>
      <c r="B80">
        <v>57</v>
      </c>
      <c r="C80" s="2" t="s">
        <v>152</v>
      </c>
      <c r="D80" s="5" t="s">
        <v>93</v>
      </c>
      <c r="E80">
        <v>0</v>
      </c>
      <c r="F80" t="s">
        <v>93</v>
      </c>
      <c r="G80" t="s">
        <v>93</v>
      </c>
      <c r="H80" t="s">
        <v>93</v>
      </c>
      <c r="I80">
        <v>3.13</v>
      </c>
      <c r="J80">
        <v>3</v>
      </c>
      <c r="K80">
        <v>8</v>
      </c>
    </row>
    <row r="81" spans="1:11" ht="15.75" x14ac:dyDescent="0.25">
      <c r="A81" t="s">
        <v>71</v>
      </c>
      <c r="B81">
        <v>46</v>
      </c>
      <c r="C81" s="2" t="s">
        <v>141</v>
      </c>
      <c r="D81" s="5" t="s">
        <v>172</v>
      </c>
      <c r="E81">
        <v>1</v>
      </c>
      <c r="F81">
        <v>3</v>
      </c>
      <c r="G81">
        <v>0</v>
      </c>
      <c r="H81">
        <f>SUM(F81,G81)</f>
        <v>3</v>
      </c>
      <c r="I81">
        <v>3.43</v>
      </c>
      <c r="J81">
        <v>4</v>
      </c>
      <c r="K81">
        <v>14</v>
      </c>
    </row>
    <row r="82" spans="1:11" ht="15.75" x14ac:dyDescent="0.25">
      <c r="A82" t="s">
        <v>72</v>
      </c>
      <c r="B82">
        <v>37</v>
      </c>
      <c r="C82" s="2" t="s">
        <v>132</v>
      </c>
      <c r="D82" s="5" t="s">
        <v>185</v>
      </c>
      <c r="E82">
        <v>0</v>
      </c>
      <c r="F82" t="s">
        <v>93</v>
      </c>
      <c r="G82" t="s">
        <v>93</v>
      </c>
      <c r="H82" t="s">
        <v>93</v>
      </c>
      <c r="I82">
        <v>2.38</v>
      </c>
      <c r="J82">
        <v>2</v>
      </c>
      <c r="K82">
        <v>8</v>
      </c>
    </row>
    <row r="83" spans="1:11" ht="15.75" x14ac:dyDescent="0.25">
      <c r="A83" t="s">
        <v>90</v>
      </c>
      <c r="B83" s="2" t="s">
        <v>93</v>
      </c>
      <c r="C83" s="2" t="s">
        <v>93</v>
      </c>
      <c r="D83" s="5" t="s">
        <v>93</v>
      </c>
      <c r="E83">
        <v>1</v>
      </c>
      <c r="F83">
        <v>0</v>
      </c>
      <c r="G83">
        <v>0</v>
      </c>
      <c r="H83">
        <f>SUM(F83,G83)</f>
        <v>0</v>
      </c>
      <c r="I83">
        <v>3</v>
      </c>
      <c r="J83">
        <v>3</v>
      </c>
      <c r="K83">
        <v>3</v>
      </c>
    </row>
    <row r="84" spans="1:11" ht="15.75" x14ac:dyDescent="0.25">
      <c r="A84" t="s">
        <v>73</v>
      </c>
      <c r="B84">
        <v>10</v>
      </c>
      <c r="C84" s="2" t="s">
        <v>106</v>
      </c>
      <c r="D84" s="5" t="s">
        <v>93</v>
      </c>
      <c r="E84">
        <v>0</v>
      </c>
      <c r="F84" t="s">
        <v>93</v>
      </c>
      <c r="G84" t="s">
        <v>93</v>
      </c>
      <c r="H84" t="s">
        <v>93</v>
      </c>
      <c r="I84">
        <v>2.75</v>
      </c>
      <c r="J84">
        <v>3</v>
      </c>
      <c r="K84">
        <v>4</v>
      </c>
    </row>
    <row r="85" spans="1:11" ht="15.75" x14ac:dyDescent="0.25">
      <c r="A85" t="s">
        <v>74</v>
      </c>
      <c r="B85">
        <v>33</v>
      </c>
      <c r="C85" s="2" t="s">
        <v>128</v>
      </c>
      <c r="D85" s="5" t="s">
        <v>93</v>
      </c>
      <c r="E85">
        <v>0</v>
      </c>
      <c r="F85" t="s">
        <v>93</v>
      </c>
      <c r="G85" t="s">
        <v>93</v>
      </c>
      <c r="H85" t="s">
        <v>93</v>
      </c>
      <c r="I85">
        <v>2.62</v>
      </c>
      <c r="J85">
        <v>3</v>
      </c>
      <c r="K85">
        <v>8</v>
      </c>
    </row>
    <row r="86" spans="1:11" ht="15.75" x14ac:dyDescent="0.25">
      <c r="A86" t="s">
        <v>75</v>
      </c>
      <c r="B86">
        <v>4</v>
      </c>
      <c r="C86" s="2" t="s">
        <v>100</v>
      </c>
      <c r="D86" s="5" t="s">
        <v>183</v>
      </c>
      <c r="E86">
        <v>0</v>
      </c>
      <c r="F86" t="s">
        <v>93</v>
      </c>
      <c r="G86" t="s">
        <v>93</v>
      </c>
      <c r="H86" t="s">
        <v>93</v>
      </c>
      <c r="I86">
        <v>2.86</v>
      </c>
      <c r="J86">
        <v>3</v>
      </c>
      <c r="K86">
        <v>7</v>
      </c>
    </row>
    <row r="87" spans="1:11" ht="15.75" x14ac:dyDescent="0.25">
      <c r="A87" t="s">
        <v>76</v>
      </c>
      <c r="B87">
        <v>26</v>
      </c>
      <c r="C87" s="2" t="s">
        <v>121</v>
      </c>
      <c r="D87" s="5" t="s">
        <v>187</v>
      </c>
      <c r="E87">
        <v>0</v>
      </c>
      <c r="F87" t="s">
        <v>93</v>
      </c>
      <c r="G87" t="s">
        <v>93</v>
      </c>
      <c r="H87" t="s">
        <v>93</v>
      </c>
      <c r="I87">
        <v>2.71</v>
      </c>
      <c r="J87">
        <v>3</v>
      </c>
      <c r="K87">
        <v>7</v>
      </c>
    </row>
    <row r="88" spans="1:11" ht="15.75" x14ac:dyDescent="0.25">
      <c r="A88" t="s">
        <v>79</v>
      </c>
      <c r="B88" s="2" t="s">
        <v>93</v>
      </c>
      <c r="C88" s="2" t="s">
        <v>93</v>
      </c>
      <c r="D88" s="5" t="s">
        <v>93</v>
      </c>
      <c r="E88">
        <v>1</v>
      </c>
      <c r="F88">
        <v>2</v>
      </c>
      <c r="G88">
        <v>0</v>
      </c>
      <c r="H88">
        <f>SUM(F88,G88)</f>
        <v>2</v>
      </c>
      <c r="I88">
        <v>3.25</v>
      </c>
      <c r="J88">
        <v>3.5</v>
      </c>
      <c r="K88">
        <v>4</v>
      </c>
    </row>
    <row r="89" spans="1:11" ht="15.75" x14ac:dyDescent="0.25">
      <c r="A89" t="s">
        <v>80</v>
      </c>
      <c r="B89">
        <v>18</v>
      </c>
      <c r="C89" s="2" t="s">
        <v>114</v>
      </c>
      <c r="D89" s="5" t="s">
        <v>185</v>
      </c>
      <c r="E89">
        <v>0</v>
      </c>
      <c r="F89" t="s">
        <v>93</v>
      </c>
      <c r="G89" t="s">
        <v>93</v>
      </c>
      <c r="H89" t="s">
        <v>93</v>
      </c>
      <c r="I89">
        <v>2.5</v>
      </c>
      <c r="J89">
        <v>2.5</v>
      </c>
      <c r="K89">
        <v>4</v>
      </c>
    </row>
    <row r="90" spans="1:11" ht="15.75" x14ac:dyDescent="0.25">
      <c r="A90" t="s">
        <v>81</v>
      </c>
      <c r="B90">
        <v>62</v>
      </c>
      <c r="C90" s="2" t="s">
        <v>157</v>
      </c>
      <c r="D90" s="5" t="s">
        <v>93</v>
      </c>
      <c r="E90">
        <v>0</v>
      </c>
      <c r="F90" t="s">
        <v>93</v>
      </c>
      <c r="G90" t="s">
        <v>93</v>
      </c>
      <c r="H90" t="s">
        <v>93</v>
      </c>
      <c r="I90">
        <v>2.67</v>
      </c>
      <c r="J90">
        <v>3</v>
      </c>
      <c r="K90">
        <v>12</v>
      </c>
    </row>
  </sheetData>
  <sortState xmlns:xlrd2="http://schemas.microsoft.com/office/spreadsheetml/2017/richdata2" ref="A2:H90">
    <sortCondition ref="A2:A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 Polikanov</dc:creator>
  <cp:lastModifiedBy>Stepan Polikanov</cp:lastModifiedBy>
  <dcterms:created xsi:type="dcterms:W3CDTF">2024-06-17T11:43:23Z</dcterms:created>
  <dcterms:modified xsi:type="dcterms:W3CDTF">2024-06-21T10:59:15Z</dcterms:modified>
</cp:coreProperties>
</file>