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tepan Polikanov\Documents\GitHub\voting-abroad\data\data_raw\country_level\"/>
    </mc:Choice>
  </mc:AlternateContent>
  <xr:revisionPtr revIDLastSave="0" documentId="13_ncr:1_{8F202B0E-E437-4564-82FD-DA3429439B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untries" sheetId="2" r:id="rId1"/>
    <sheet name="Sheet1" sheetId="1" r:id="rId2"/>
  </sheets>
  <definedNames>
    <definedName name="ExternalData_1" localSheetId="0" hidden="1">'countries'!$A$1:$D$147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4" i="2" l="1"/>
  <c r="L92" i="2"/>
  <c r="L126" i="2"/>
  <c r="L135" i="2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11" i="2"/>
  <c r="L11" i="2" s="1"/>
  <c r="K77" i="2"/>
  <c r="L77" i="2" s="1"/>
  <c r="K12" i="2"/>
  <c r="L12" i="2" s="1"/>
  <c r="K13" i="2"/>
  <c r="L13" i="2" s="1"/>
  <c r="K78" i="2"/>
  <c r="L78" i="2" s="1"/>
  <c r="K79" i="2"/>
  <c r="L79" i="2" s="1"/>
  <c r="K80" i="2"/>
  <c r="L80" i="2" s="1"/>
  <c r="K81" i="2"/>
  <c r="L81" i="2" s="1"/>
  <c r="K82" i="2"/>
  <c r="L82" i="2" s="1"/>
  <c r="K14" i="2"/>
  <c r="L14" i="2" s="1"/>
  <c r="K147" i="2"/>
  <c r="L147" i="2" s="1"/>
  <c r="K83" i="2"/>
  <c r="L83" i="2" s="1"/>
  <c r="K15" i="2"/>
  <c r="L15" i="2" s="1"/>
  <c r="K84" i="2"/>
  <c r="K85" i="2"/>
  <c r="L85" i="2" s="1"/>
  <c r="K16" i="2"/>
  <c r="L16" i="2" s="1"/>
  <c r="K17" i="2"/>
  <c r="L17" i="2" s="1"/>
  <c r="K18" i="2"/>
  <c r="L18" i="2" s="1"/>
  <c r="K19" i="2"/>
  <c r="L19" i="2" s="1"/>
  <c r="K86" i="2"/>
  <c r="L86" i="2" s="1"/>
  <c r="K87" i="2"/>
  <c r="L87" i="2" s="1"/>
  <c r="K20" i="2"/>
  <c r="L20" i="2" s="1"/>
  <c r="K88" i="2"/>
  <c r="L88" i="2" s="1"/>
  <c r="K21" i="2"/>
  <c r="L21" i="2" s="1"/>
  <c r="K89" i="2"/>
  <c r="L89" i="2" s="1"/>
  <c r="K90" i="2"/>
  <c r="L90" i="2" s="1"/>
  <c r="K22" i="2"/>
  <c r="L22" i="2" s="1"/>
  <c r="K91" i="2"/>
  <c r="L91" i="2" s="1"/>
  <c r="K23" i="2"/>
  <c r="L23" i="2" s="1"/>
  <c r="K92" i="2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24" i="2"/>
  <c r="L24" i="2" s="1"/>
  <c r="K100" i="2"/>
  <c r="L100" i="2" s="1"/>
  <c r="K101" i="2"/>
  <c r="L101" i="2" s="1"/>
  <c r="K25" i="2"/>
  <c r="L25" i="2" s="1"/>
  <c r="K26" i="2"/>
  <c r="L26" i="2" s="1"/>
  <c r="K102" i="2"/>
  <c r="L102" i="2" s="1"/>
  <c r="K103" i="2"/>
  <c r="L103" i="2" s="1"/>
  <c r="K104" i="2"/>
  <c r="L104" i="2" s="1"/>
  <c r="K105" i="2"/>
  <c r="L105" i="2" s="1"/>
  <c r="K106" i="2"/>
  <c r="L106" i="2" s="1"/>
  <c r="K27" i="2"/>
  <c r="L27" i="2" s="1"/>
  <c r="K28" i="2"/>
  <c r="L28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29" i="2"/>
  <c r="L29" i="2" s="1"/>
  <c r="K115" i="2"/>
  <c r="L115" i="2" s="1"/>
  <c r="K30" i="2"/>
  <c r="L30" i="2" s="1"/>
  <c r="K31" i="2"/>
  <c r="L31" i="2" s="1"/>
  <c r="K116" i="2"/>
  <c r="L116" i="2" s="1"/>
  <c r="K117" i="2"/>
  <c r="L117" i="2" s="1"/>
  <c r="K118" i="2"/>
  <c r="L118" i="2" s="1"/>
  <c r="K119" i="2"/>
  <c r="L119" i="2" s="1"/>
  <c r="K32" i="2"/>
  <c r="L32" i="2" s="1"/>
  <c r="K120" i="2"/>
  <c r="L120" i="2" s="1"/>
  <c r="K121" i="2"/>
  <c r="L121" i="2" s="1"/>
  <c r="K122" i="2"/>
  <c r="L122" i="2" s="1"/>
  <c r="K33" i="2"/>
  <c r="L33" i="2" s="1"/>
  <c r="K34" i="2"/>
  <c r="L34" i="2" s="1"/>
  <c r="K35" i="2"/>
  <c r="L35" i="2" s="1"/>
  <c r="K123" i="2"/>
  <c r="L123" i="2" s="1"/>
  <c r="K36" i="2"/>
  <c r="L36" i="2" s="1"/>
  <c r="K124" i="2"/>
  <c r="L124" i="2" s="1"/>
  <c r="K37" i="2"/>
  <c r="L37" i="2" s="1"/>
  <c r="K125" i="2"/>
  <c r="L125" i="2" s="1"/>
  <c r="K126" i="2"/>
  <c r="K38" i="2"/>
  <c r="L38" i="2" s="1"/>
  <c r="K127" i="2"/>
  <c r="L127" i="2" s="1"/>
  <c r="K128" i="2"/>
  <c r="L128" i="2" s="1"/>
  <c r="K39" i="2"/>
  <c r="L39" i="2" s="1"/>
  <c r="K40" i="2"/>
  <c r="L40" i="2" s="1"/>
  <c r="K41" i="2"/>
  <c r="L41" i="2" s="1"/>
  <c r="K42" i="2"/>
  <c r="L42" i="2" s="1"/>
  <c r="K43" i="2"/>
  <c r="L43" i="2" s="1"/>
  <c r="K129" i="2"/>
  <c r="L129" i="2" s="1"/>
  <c r="K130" i="2"/>
  <c r="L130" i="2" s="1"/>
  <c r="K131" i="2"/>
  <c r="L131" i="2" s="1"/>
  <c r="K132" i="2"/>
  <c r="L132" i="2" s="1"/>
  <c r="K44" i="2"/>
  <c r="L44" i="2" s="1"/>
  <c r="K133" i="2"/>
  <c r="L133" i="2" s="1"/>
  <c r="K134" i="2"/>
  <c r="L134" i="2" s="1"/>
  <c r="K135" i="2"/>
  <c r="K136" i="2"/>
  <c r="L136" i="2" s="1"/>
  <c r="K45" i="2"/>
  <c r="L45" i="2" s="1"/>
  <c r="K46" i="2"/>
  <c r="L46" i="2" s="1"/>
  <c r="K47" i="2"/>
  <c r="L47" i="2" s="1"/>
  <c r="K137" i="2"/>
  <c r="L137" i="2" s="1"/>
  <c r="K138" i="2"/>
  <c r="L138" i="2" s="1"/>
  <c r="K48" i="2"/>
  <c r="L48" i="2" s="1"/>
  <c r="K49" i="2"/>
  <c r="L49" i="2" s="1"/>
  <c r="K139" i="2"/>
  <c r="L139" i="2" s="1"/>
  <c r="K50" i="2"/>
  <c r="L50" i="2" s="1"/>
  <c r="K51" i="2"/>
  <c r="L51" i="2" s="1"/>
  <c r="K140" i="2"/>
  <c r="L140" i="2" s="1"/>
  <c r="K141" i="2"/>
  <c r="L141" i="2" s="1"/>
  <c r="K142" i="2"/>
  <c r="L142" i="2" s="1"/>
  <c r="K52" i="2"/>
  <c r="L52" i="2" s="1"/>
  <c r="K143" i="2"/>
  <c r="L143" i="2" s="1"/>
  <c r="K144" i="2"/>
  <c r="L144" i="2" s="1"/>
  <c r="K145" i="2"/>
  <c r="L145" i="2" s="1"/>
  <c r="K146" i="2"/>
  <c r="L146" i="2" s="1"/>
  <c r="K53" i="2"/>
  <c r="L53" i="2" s="1"/>
  <c r="K68" i="2"/>
  <c r="L68" i="2" s="1"/>
  <c r="K9" i="2"/>
  <c r="L9" i="2" s="1"/>
  <c r="K10" i="2"/>
  <c r="L10" i="2" s="1"/>
  <c r="K69" i="2"/>
  <c r="L69" i="2" s="1"/>
  <c r="K70" i="2"/>
  <c r="L70" i="2" s="1"/>
  <c r="K2" i="2"/>
  <c r="L2" i="2" s="1"/>
  <c r="K3" i="2"/>
  <c r="L3" i="2" s="1"/>
  <c r="K4" i="2"/>
  <c r="L4" i="2" s="1"/>
  <c r="K5" i="2"/>
  <c r="L5" i="2" s="1"/>
  <c r="K55" i="2"/>
  <c r="L55" i="2" s="1"/>
  <c r="K56" i="2"/>
  <c r="L56" i="2" s="1"/>
  <c r="K6" i="2"/>
  <c r="L6" i="2" s="1"/>
  <c r="K57" i="2"/>
  <c r="L57" i="2" s="1"/>
  <c r="K58" i="2"/>
  <c r="L58" i="2" s="1"/>
  <c r="K59" i="2"/>
  <c r="L59" i="2" s="1"/>
  <c r="K60" i="2"/>
  <c r="L60" i="2" s="1"/>
  <c r="K61" i="2"/>
  <c r="L61" i="2" s="1"/>
  <c r="K7" i="2"/>
  <c r="L7" i="2" s="1"/>
  <c r="K62" i="2"/>
  <c r="L62" i="2" s="1"/>
  <c r="K8" i="2"/>
  <c r="L8" i="2" s="1"/>
  <c r="K63" i="2"/>
  <c r="L63" i="2" s="1"/>
  <c r="K64" i="2"/>
  <c r="L64" i="2" s="1"/>
  <c r="K65" i="2"/>
  <c r="L65" i="2" s="1"/>
  <c r="K66" i="2"/>
  <c r="L66" i="2" s="1"/>
  <c r="K67" i="2"/>
  <c r="L67" i="2" s="1"/>
  <c r="K54" i="2"/>
  <c r="L5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ountries" description="Connection to the 'countries' query in the workbook." type="5" refreshedVersion="8" background="1" saveData="1">
    <dbPr connection="Provider=Microsoft.Mashup.OleDb.1;Data Source=$Workbook$;Location=countries;Extended Properties=&quot;&quot;" command="SELECT * FROM [countries]"/>
  </connection>
</connections>
</file>

<file path=xl/sharedStrings.xml><?xml version="1.0" encoding="utf-8"?>
<sst xmlns="http://schemas.openxmlformats.org/spreadsheetml/2006/main" count="598" uniqueCount="587">
  <si>
    <t>countryname_en</t>
  </si>
  <si>
    <t>countryname_ru</t>
  </si>
  <si>
    <t>countrycode_c</t>
  </si>
  <si>
    <t>countrycode_n</t>
  </si>
  <si>
    <t>Kazakhstan</t>
  </si>
  <si>
    <t>Казахстан</t>
  </si>
  <si>
    <t>KAZ</t>
  </si>
  <si>
    <t>398</t>
  </si>
  <si>
    <t>NA</t>
  </si>
  <si>
    <t>Абхазия</t>
  </si>
  <si>
    <t>Australia</t>
  </si>
  <si>
    <t>Австралия</t>
  </si>
  <si>
    <t>AUS</t>
  </si>
  <si>
    <t>36</t>
  </si>
  <si>
    <t>Austria</t>
  </si>
  <si>
    <t>Австрия</t>
  </si>
  <si>
    <t>AUT</t>
  </si>
  <si>
    <t>40</t>
  </si>
  <si>
    <t>Azerbaijan</t>
  </si>
  <si>
    <t>Азербайджан</t>
  </si>
  <si>
    <t>AZE</t>
  </si>
  <si>
    <t>31</t>
  </si>
  <si>
    <t>Egypt</t>
  </si>
  <si>
    <t>Египет</t>
  </si>
  <si>
    <t>EGY</t>
  </si>
  <si>
    <t>818</t>
  </si>
  <si>
    <t>Algeria</t>
  </si>
  <si>
    <t>Алжир</t>
  </si>
  <si>
    <t>DZA</t>
  </si>
  <si>
    <t>12</t>
  </si>
  <si>
    <t>Angola</t>
  </si>
  <si>
    <t>Ангола</t>
  </si>
  <si>
    <t>AGO</t>
  </si>
  <si>
    <t>24</t>
  </si>
  <si>
    <t>Argentina</t>
  </si>
  <si>
    <t>Аргентина</t>
  </si>
  <si>
    <t>ARG</t>
  </si>
  <si>
    <t>32</t>
  </si>
  <si>
    <t>Afghanistan</t>
  </si>
  <si>
    <t>Афганистан</t>
  </si>
  <si>
    <t>AFG</t>
  </si>
  <si>
    <t>4</t>
  </si>
  <si>
    <t>Armenia</t>
  </si>
  <si>
    <t>Армения</t>
  </si>
  <si>
    <t>ARM</t>
  </si>
  <si>
    <t>51</t>
  </si>
  <si>
    <t>Albania</t>
  </si>
  <si>
    <t>Албания</t>
  </si>
  <si>
    <t>ALB</t>
  </si>
  <si>
    <t>8</t>
  </si>
  <si>
    <t>Tanzania</t>
  </si>
  <si>
    <t>Объединенная Республика Танзания</t>
  </si>
  <si>
    <t>TZA</t>
  </si>
  <si>
    <t>834</t>
  </si>
  <si>
    <t>Turkmenistan</t>
  </si>
  <si>
    <t>Туркменистан</t>
  </si>
  <si>
    <t>TKM</t>
  </si>
  <si>
    <t>795</t>
  </si>
  <si>
    <t>Bangladesh</t>
  </si>
  <si>
    <t>Бангладеш</t>
  </si>
  <si>
    <t>BGD</t>
  </si>
  <si>
    <t>50</t>
  </si>
  <si>
    <t>Bahrain</t>
  </si>
  <si>
    <t>Бахрейн</t>
  </si>
  <si>
    <t>BHR</t>
  </si>
  <si>
    <t>48</t>
  </si>
  <si>
    <t>Belgium</t>
  </si>
  <si>
    <t>Бельгия</t>
  </si>
  <si>
    <t>BEL</t>
  </si>
  <si>
    <t>56</t>
  </si>
  <si>
    <t>Benin</t>
  </si>
  <si>
    <t>Бенин</t>
  </si>
  <si>
    <t>BEN</t>
  </si>
  <si>
    <t>204</t>
  </si>
  <si>
    <t>Belarus</t>
  </si>
  <si>
    <t>Беларусь</t>
  </si>
  <si>
    <t>BLR</t>
  </si>
  <si>
    <t>112</t>
  </si>
  <si>
    <t>Bulgaria</t>
  </si>
  <si>
    <t>Болгария</t>
  </si>
  <si>
    <t>BGR</t>
  </si>
  <si>
    <t>100</t>
  </si>
  <si>
    <t>Bolivia</t>
  </si>
  <si>
    <t>Боливия (Многонациональное Государство)</t>
  </si>
  <si>
    <t>BOL</t>
  </si>
  <si>
    <t>68</t>
  </si>
  <si>
    <t>Bosnia &amp; Herzegovina</t>
  </si>
  <si>
    <t>Босния и Герцеговина</t>
  </si>
  <si>
    <t>BIH</t>
  </si>
  <si>
    <t>70</t>
  </si>
  <si>
    <t>Botswana</t>
  </si>
  <si>
    <t>Ботсвана</t>
  </si>
  <si>
    <t>BWA</t>
  </si>
  <si>
    <t>72</t>
  </si>
  <si>
    <t>Brazil</t>
  </si>
  <si>
    <t>Бразилия</t>
  </si>
  <si>
    <t>BRA</t>
  </si>
  <si>
    <t>76</t>
  </si>
  <si>
    <t>Brunei</t>
  </si>
  <si>
    <t>Бруней-Даруссалам</t>
  </si>
  <si>
    <t>BRN</t>
  </si>
  <si>
    <t>96</t>
  </si>
  <si>
    <t>Burundi</t>
  </si>
  <si>
    <t>Бурунди</t>
  </si>
  <si>
    <t>BDI</t>
  </si>
  <si>
    <t>108</t>
  </si>
  <si>
    <t>Great Britain</t>
  </si>
  <si>
    <t>Великобритания</t>
  </si>
  <si>
    <t>GBR</t>
  </si>
  <si>
    <t>826</t>
  </si>
  <si>
    <t>Venezuela</t>
  </si>
  <si>
    <t>Венесуэла (Боливарианская Республика)</t>
  </si>
  <si>
    <t>VEN</t>
  </si>
  <si>
    <t>862</t>
  </si>
  <si>
    <t>Vietnam</t>
  </si>
  <si>
    <t>Вьетнам</t>
  </si>
  <si>
    <t>VNM</t>
  </si>
  <si>
    <t>704</t>
  </si>
  <si>
    <t>Gabon</t>
  </si>
  <si>
    <t>Габон</t>
  </si>
  <si>
    <t>GAB</t>
  </si>
  <si>
    <t>266</t>
  </si>
  <si>
    <t>Guyana</t>
  </si>
  <si>
    <t>Гайана</t>
  </si>
  <si>
    <t>GUY</t>
  </si>
  <si>
    <t>328</t>
  </si>
  <si>
    <t>Ghana</t>
  </si>
  <si>
    <t>Гана</t>
  </si>
  <si>
    <t>GHA</t>
  </si>
  <si>
    <t>288</t>
  </si>
  <si>
    <t>Guatemala</t>
  </si>
  <si>
    <t>Гватемала</t>
  </si>
  <si>
    <t>GTM</t>
  </si>
  <si>
    <t>320</t>
  </si>
  <si>
    <t>Guinea-Bissau</t>
  </si>
  <si>
    <t>Гвинея-Бисау</t>
  </si>
  <si>
    <t>GNB</t>
  </si>
  <si>
    <t>624</t>
  </si>
  <si>
    <t>Guinea</t>
  </si>
  <si>
    <t>Гвинея</t>
  </si>
  <si>
    <t>GIN</t>
  </si>
  <si>
    <t>324</t>
  </si>
  <si>
    <t>Greece</t>
  </si>
  <si>
    <t>Греция</t>
  </si>
  <si>
    <t>GRC</t>
  </si>
  <si>
    <t>300</t>
  </si>
  <si>
    <t>Denmark</t>
  </si>
  <si>
    <t>Дания</t>
  </si>
  <si>
    <t>DNK</t>
  </si>
  <si>
    <t>208</t>
  </si>
  <si>
    <t>Djibouti</t>
  </si>
  <si>
    <t>Джибути</t>
  </si>
  <si>
    <t>DJI</t>
  </si>
  <si>
    <t>262</t>
  </si>
  <si>
    <t>Zambia</t>
  </si>
  <si>
    <t>Замбия</t>
  </si>
  <si>
    <t>ZMB</t>
  </si>
  <si>
    <t>894</t>
  </si>
  <si>
    <t>Zimbabwe</t>
  </si>
  <si>
    <t>Зимбабве</t>
  </si>
  <si>
    <t>ZWE</t>
  </si>
  <si>
    <t>716</t>
  </si>
  <si>
    <t>Israel</t>
  </si>
  <si>
    <t>Израиль</t>
  </si>
  <si>
    <t>ISR</t>
  </si>
  <si>
    <t>376</t>
  </si>
  <si>
    <t>Palestinian Territories</t>
  </si>
  <si>
    <t>Государство Палестина</t>
  </si>
  <si>
    <t>PSE</t>
  </si>
  <si>
    <t>275</t>
  </si>
  <si>
    <t>India</t>
  </si>
  <si>
    <t>Индия</t>
  </si>
  <si>
    <t>IND</t>
  </si>
  <si>
    <t>356</t>
  </si>
  <si>
    <t>Indonesia</t>
  </si>
  <si>
    <t>Индонезия</t>
  </si>
  <si>
    <t>IDN</t>
  </si>
  <si>
    <t>360</t>
  </si>
  <si>
    <t>Jordan</t>
  </si>
  <si>
    <t>Иордания</t>
  </si>
  <si>
    <t>JOR</t>
  </si>
  <si>
    <t>400</t>
  </si>
  <si>
    <t>Iraq</t>
  </si>
  <si>
    <t>Ирак</t>
  </si>
  <si>
    <t>IRQ</t>
  </si>
  <si>
    <t>368</t>
  </si>
  <si>
    <t>Iran</t>
  </si>
  <si>
    <t>Иран (Исламская Республика)</t>
  </si>
  <si>
    <t>IRN</t>
  </si>
  <si>
    <t>364</t>
  </si>
  <si>
    <t>Ireland</t>
  </si>
  <si>
    <t>Ирландия</t>
  </si>
  <si>
    <t>IRL</t>
  </si>
  <si>
    <t>372</t>
  </si>
  <si>
    <t>Iceland</t>
  </si>
  <si>
    <t>Исландия</t>
  </si>
  <si>
    <t>ISL</t>
  </si>
  <si>
    <t>352</t>
  </si>
  <si>
    <t>Spain</t>
  </si>
  <si>
    <t>Испания</t>
  </si>
  <si>
    <t>ESP</t>
  </si>
  <si>
    <t>724</t>
  </si>
  <si>
    <t>Italy</t>
  </si>
  <si>
    <t>Италия</t>
  </si>
  <si>
    <t>ITA</t>
  </si>
  <si>
    <t>380</t>
  </si>
  <si>
    <t>Cape Verde</t>
  </si>
  <si>
    <t>Кабо-Верде</t>
  </si>
  <si>
    <t>CPV</t>
  </si>
  <si>
    <t>132</t>
  </si>
  <si>
    <t>Canada</t>
  </si>
  <si>
    <t>Канада</t>
  </si>
  <si>
    <t>CAN</t>
  </si>
  <si>
    <t>124</t>
  </si>
  <si>
    <t>Cambodia</t>
  </si>
  <si>
    <t>Камбоджа</t>
  </si>
  <si>
    <t>KHM</t>
  </si>
  <si>
    <t>116</t>
  </si>
  <si>
    <t>Cameroon</t>
  </si>
  <si>
    <t>Камерун</t>
  </si>
  <si>
    <t>CMR</t>
  </si>
  <si>
    <t>120</t>
  </si>
  <si>
    <t>Qatar</t>
  </si>
  <si>
    <t>Катар</t>
  </si>
  <si>
    <t>QAT</t>
  </si>
  <si>
    <t>634</t>
  </si>
  <si>
    <t>Kenya</t>
  </si>
  <si>
    <t>Кения</t>
  </si>
  <si>
    <t>KEN</t>
  </si>
  <si>
    <t>404</t>
  </si>
  <si>
    <t>Cyprus</t>
  </si>
  <si>
    <t>Кипр</t>
  </si>
  <si>
    <t>CYP</t>
  </si>
  <si>
    <t>196</t>
  </si>
  <si>
    <t>Kyrgyzstan</t>
  </si>
  <si>
    <t>Кыргызстан</t>
  </si>
  <si>
    <t>KGZ</t>
  </si>
  <si>
    <t>417</t>
  </si>
  <si>
    <t>North Korea</t>
  </si>
  <si>
    <t>Корейская Народно-Демократическая Республика</t>
  </si>
  <si>
    <t>PRK</t>
  </si>
  <si>
    <t>408</t>
  </si>
  <si>
    <t>China</t>
  </si>
  <si>
    <t>Китай</t>
  </si>
  <si>
    <t>CHN</t>
  </si>
  <si>
    <t>156</t>
  </si>
  <si>
    <t>Colombia</t>
  </si>
  <si>
    <t>Колумбия</t>
  </si>
  <si>
    <t>COL</t>
  </si>
  <si>
    <t>170</t>
  </si>
  <si>
    <t>Congo - Kinshasa</t>
  </si>
  <si>
    <t>Демократическая Республика Конго</t>
  </si>
  <si>
    <t>COD</t>
  </si>
  <si>
    <t>180</t>
  </si>
  <si>
    <t>Congo - Brazzaville</t>
  </si>
  <si>
    <t>Конго</t>
  </si>
  <si>
    <t>COG</t>
  </si>
  <si>
    <t>178</t>
  </si>
  <si>
    <t>South Korea</t>
  </si>
  <si>
    <t>Республика Корея</t>
  </si>
  <si>
    <t>KOR</t>
  </si>
  <si>
    <t>410</t>
  </si>
  <si>
    <t>Costa Rica</t>
  </si>
  <si>
    <t>Коста-Рика</t>
  </si>
  <si>
    <t>CRI</t>
  </si>
  <si>
    <t>188</t>
  </si>
  <si>
    <t>Côte d’Ivoire</t>
  </si>
  <si>
    <t>Кот-д'Ивуар</t>
  </si>
  <si>
    <t>CIV</t>
  </si>
  <si>
    <t>384</t>
  </si>
  <si>
    <t>Cuba</t>
  </si>
  <si>
    <t>Куба</t>
  </si>
  <si>
    <t>CUB</t>
  </si>
  <si>
    <t>192</t>
  </si>
  <si>
    <t>Kuwait</t>
  </si>
  <si>
    <t>Кувейт</t>
  </si>
  <si>
    <t>KWT</t>
  </si>
  <si>
    <t>414</t>
  </si>
  <si>
    <t>Latvia</t>
  </si>
  <si>
    <t>Латвия</t>
  </si>
  <si>
    <t>LVA</t>
  </si>
  <si>
    <t>428</t>
  </si>
  <si>
    <t>Lebanon</t>
  </si>
  <si>
    <t>Ливан</t>
  </si>
  <si>
    <t>LBN</t>
  </si>
  <si>
    <t>422</t>
  </si>
  <si>
    <t>Lithuania</t>
  </si>
  <si>
    <t>Литва</t>
  </si>
  <si>
    <t>LTU</t>
  </si>
  <si>
    <t>440</t>
  </si>
  <si>
    <t>Laos</t>
  </si>
  <si>
    <t>Лаосская Народно-Демократическая Республика</t>
  </si>
  <si>
    <t>LAO</t>
  </si>
  <si>
    <t>418</t>
  </si>
  <si>
    <t>Luxembourg</t>
  </si>
  <si>
    <t>Люксембург</t>
  </si>
  <si>
    <t>LUX</t>
  </si>
  <si>
    <t>442</t>
  </si>
  <si>
    <t>Mauritius</t>
  </si>
  <si>
    <t>Маврикий</t>
  </si>
  <si>
    <t>MUS</t>
  </si>
  <si>
    <t>480</t>
  </si>
  <si>
    <t>Mauritania</t>
  </si>
  <si>
    <t>Мавритания</t>
  </si>
  <si>
    <t>MRT</t>
  </si>
  <si>
    <t>478</t>
  </si>
  <si>
    <t>Madagascar</t>
  </si>
  <si>
    <t>Мадагаскар</t>
  </si>
  <si>
    <t>MDG</t>
  </si>
  <si>
    <t>450</t>
  </si>
  <si>
    <t>North Macedonia</t>
  </si>
  <si>
    <t>Северная Македония</t>
  </si>
  <si>
    <t>MKD</t>
  </si>
  <si>
    <t>807</t>
  </si>
  <si>
    <t>Malaysia</t>
  </si>
  <si>
    <t>Малайзия</t>
  </si>
  <si>
    <t>MYS</t>
  </si>
  <si>
    <t>458</t>
  </si>
  <si>
    <t>Mali</t>
  </si>
  <si>
    <t>Мали</t>
  </si>
  <si>
    <t>MLI</t>
  </si>
  <si>
    <t>466</t>
  </si>
  <si>
    <t>Malta</t>
  </si>
  <si>
    <t>Мальта</t>
  </si>
  <si>
    <t>MLT</t>
  </si>
  <si>
    <t>470</t>
  </si>
  <si>
    <t>Morocco</t>
  </si>
  <si>
    <t>Марокко</t>
  </si>
  <si>
    <t>MAR</t>
  </si>
  <si>
    <t>504</t>
  </si>
  <si>
    <t>Mexico</t>
  </si>
  <si>
    <t>Мексика</t>
  </si>
  <si>
    <t>MEX</t>
  </si>
  <si>
    <t>484</t>
  </si>
  <si>
    <t>Mozambique</t>
  </si>
  <si>
    <t>Мозамбик</t>
  </si>
  <si>
    <t>MOZ</t>
  </si>
  <si>
    <t>508</t>
  </si>
  <si>
    <t>Moldova</t>
  </si>
  <si>
    <t>Молдова</t>
  </si>
  <si>
    <t>MDA</t>
  </si>
  <si>
    <t>498</t>
  </si>
  <si>
    <t>Mongolia</t>
  </si>
  <si>
    <t>Монголия</t>
  </si>
  <si>
    <t>MNG</t>
  </si>
  <si>
    <t>496</t>
  </si>
  <si>
    <t>Myanmar (Burma)</t>
  </si>
  <si>
    <t>Мьянма</t>
  </si>
  <si>
    <t>MMR</t>
  </si>
  <si>
    <t>104</t>
  </si>
  <si>
    <t>Namibia</t>
  </si>
  <si>
    <t>Намибия</t>
  </si>
  <si>
    <t>NAM</t>
  </si>
  <si>
    <t>516</t>
  </si>
  <si>
    <t>Nepal</t>
  </si>
  <si>
    <t>Непал</t>
  </si>
  <si>
    <t>NPL</t>
  </si>
  <si>
    <t>524</t>
  </si>
  <si>
    <t>Netherlands</t>
  </si>
  <si>
    <t>Нидерланды</t>
  </si>
  <si>
    <t>NLD</t>
  </si>
  <si>
    <t>528</t>
  </si>
  <si>
    <t>Nigeria</t>
  </si>
  <si>
    <t>Нигерия</t>
  </si>
  <si>
    <t>NGA</t>
  </si>
  <si>
    <t>566</t>
  </si>
  <si>
    <t>Nicaragua</t>
  </si>
  <si>
    <t>Никарагуа</t>
  </si>
  <si>
    <t>NIC</t>
  </si>
  <si>
    <t>558</t>
  </si>
  <si>
    <t>New Zealand</t>
  </si>
  <si>
    <t>Новая Зеландия</t>
  </si>
  <si>
    <t>NZL</t>
  </si>
  <si>
    <t>554</t>
  </si>
  <si>
    <t>Norway</t>
  </si>
  <si>
    <t>Норвегия</t>
  </si>
  <si>
    <t>NOR</t>
  </si>
  <si>
    <t>578</t>
  </si>
  <si>
    <t>United Arab Emirates</t>
  </si>
  <si>
    <t>Объединенные Арабские Эмираты</t>
  </si>
  <si>
    <t>ARE</t>
  </si>
  <si>
    <t>784</t>
  </si>
  <si>
    <t>UAE</t>
  </si>
  <si>
    <t>ОАЭ</t>
  </si>
  <si>
    <t>Oman</t>
  </si>
  <si>
    <t>Оман</t>
  </si>
  <si>
    <t>OMN</t>
  </si>
  <si>
    <t>512</t>
  </si>
  <si>
    <t>Pakistan</t>
  </si>
  <si>
    <t>Пакистан</t>
  </si>
  <si>
    <t>PAK</t>
  </si>
  <si>
    <t>586</t>
  </si>
  <si>
    <t>Paraguay</t>
  </si>
  <si>
    <t>Парагвай</t>
  </si>
  <si>
    <t>PRY</t>
  </si>
  <si>
    <t>600</t>
  </si>
  <si>
    <t>Peru</t>
  </si>
  <si>
    <t>Перу</t>
  </si>
  <si>
    <t>PER</t>
  </si>
  <si>
    <t>604</t>
  </si>
  <si>
    <t>Poland</t>
  </si>
  <si>
    <t>Польша</t>
  </si>
  <si>
    <t>POL</t>
  </si>
  <si>
    <t>616</t>
  </si>
  <si>
    <t>Portugal</t>
  </si>
  <si>
    <t>Португалия</t>
  </si>
  <si>
    <t>PRT</t>
  </si>
  <si>
    <t>620</t>
  </si>
  <si>
    <t>Rwanda</t>
  </si>
  <si>
    <t>Руанда</t>
  </si>
  <si>
    <t>RWA</t>
  </si>
  <si>
    <t>646</t>
  </si>
  <si>
    <t>Romania</t>
  </si>
  <si>
    <t>Румыния</t>
  </si>
  <si>
    <t>ROU</t>
  </si>
  <si>
    <t>642</t>
  </si>
  <si>
    <t>Saudi Arabia</t>
  </si>
  <si>
    <t>Саудовская Аравия</t>
  </si>
  <si>
    <t>SAU</t>
  </si>
  <si>
    <t>682</t>
  </si>
  <si>
    <t>Seychelles</t>
  </si>
  <si>
    <t>Сейшельские Острова</t>
  </si>
  <si>
    <t>SYC</t>
  </si>
  <si>
    <t>690</t>
  </si>
  <si>
    <t>Senegal</t>
  </si>
  <si>
    <t>Сенегал</t>
  </si>
  <si>
    <t>SEN</t>
  </si>
  <si>
    <t>686</t>
  </si>
  <si>
    <t>Serbia</t>
  </si>
  <si>
    <t>Сербия</t>
  </si>
  <si>
    <t>SRB</t>
  </si>
  <si>
    <t>688</t>
  </si>
  <si>
    <t>Singapore</t>
  </si>
  <si>
    <t>Сингапур</t>
  </si>
  <si>
    <t>SGP</t>
  </si>
  <si>
    <t>702</t>
  </si>
  <si>
    <t>Syria</t>
  </si>
  <si>
    <t>Сирийская Арабская Республика</t>
  </si>
  <si>
    <t>SYR</t>
  </si>
  <si>
    <t>760</t>
  </si>
  <si>
    <t>Slovakia</t>
  </si>
  <si>
    <t>Словакия</t>
  </si>
  <si>
    <t>SVK</t>
  </si>
  <si>
    <t>703</t>
  </si>
  <si>
    <t>Slovenia</t>
  </si>
  <si>
    <t>Словения</t>
  </si>
  <si>
    <t>SVN</t>
  </si>
  <si>
    <t>705</t>
  </si>
  <si>
    <t>Sudan</t>
  </si>
  <si>
    <t>Судан</t>
  </si>
  <si>
    <t>SDN</t>
  </si>
  <si>
    <t>729</t>
  </si>
  <si>
    <t>USA</t>
  </si>
  <si>
    <t>США</t>
  </si>
  <si>
    <t>840</t>
  </si>
  <si>
    <t>United States</t>
  </si>
  <si>
    <t>Соединенные Штаты Америки</t>
  </si>
  <si>
    <t>Tajikistan</t>
  </si>
  <si>
    <t>Таджикистан</t>
  </si>
  <si>
    <t>TJK</t>
  </si>
  <si>
    <t>762</t>
  </si>
  <si>
    <t>Thailand</t>
  </si>
  <si>
    <t>Таиланд</t>
  </si>
  <si>
    <t>THA</t>
  </si>
  <si>
    <t>764</t>
  </si>
  <si>
    <t>Panama</t>
  </si>
  <si>
    <t>Панама</t>
  </si>
  <si>
    <t>PAN</t>
  </si>
  <si>
    <t>591</t>
  </si>
  <si>
    <t>Tunisia</t>
  </si>
  <si>
    <t>Тунис</t>
  </si>
  <si>
    <t>TUN</t>
  </si>
  <si>
    <t>788</t>
  </si>
  <si>
    <t>Hungary</t>
  </si>
  <si>
    <t>Венгрия</t>
  </si>
  <si>
    <t>HUN</t>
  </si>
  <si>
    <t>348</t>
  </si>
  <si>
    <t>Türkiye</t>
  </si>
  <si>
    <t>Турция</t>
  </si>
  <si>
    <t>TUR</t>
  </si>
  <si>
    <t>792</t>
  </si>
  <si>
    <t>Uganda</t>
  </si>
  <si>
    <t>Уганда</t>
  </si>
  <si>
    <t>UGA</t>
  </si>
  <si>
    <t>800</t>
  </si>
  <si>
    <t>Uzbekistan</t>
  </si>
  <si>
    <t>Узбекистан</t>
  </si>
  <si>
    <t>UZB</t>
  </si>
  <si>
    <t>860</t>
  </si>
  <si>
    <t>Uruguay</t>
  </si>
  <si>
    <t>Уругвай</t>
  </si>
  <si>
    <t>URY</t>
  </si>
  <si>
    <t>858</t>
  </si>
  <si>
    <t>Finland</t>
  </si>
  <si>
    <t>Финляндия</t>
  </si>
  <si>
    <t>FIN</t>
  </si>
  <si>
    <t>246</t>
  </si>
  <si>
    <t>France</t>
  </si>
  <si>
    <t>Франция</t>
  </si>
  <si>
    <t>FRA</t>
  </si>
  <si>
    <t>250</t>
  </si>
  <si>
    <t>Germany</t>
  </si>
  <si>
    <t>Германия</t>
  </si>
  <si>
    <t>DEU</t>
  </si>
  <si>
    <t>276</t>
  </si>
  <si>
    <t>Croatia</t>
  </si>
  <si>
    <t>Хорватия</t>
  </si>
  <si>
    <t>HRV</t>
  </si>
  <si>
    <t>191</t>
  </si>
  <si>
    <t>Central African Republic</t>
  </si>
  <si>
    <t>Центральноафриканская Республика</t>
  </si>
  <si>
    <t>CAF</t>
  </si>
  <si>
    <t>140</t>
  </si>
  <si>
    <t>Chad</t>
  </si>
  <si>
    <t>Чад</t>
  </si>
  <si>
    <t>TCD</t>
  </si>
  <si>
    <t>148</t>
  </si>
  <si>
    <t>Montenegro</t>
  </si>
  <si>
    <t>Черногория</t>
  </si>
  <si>
    <t>MNE</t>
  </si>
  <si>
    <t>499</t>
  </si>
  <si>
    <t>Czechia</t>
  </si>
  <si>
    <t>Чехия</t>
  </si>
  <si>
    <t>CZE</t>
  </si>
  <si>
    <t>203</t>
  </si>
  <si>
    <t>Chile</t>
  </si>
  <si>
    <t>Чили</t>
  </si>
  <si>
    <t>CHL</t>
  </si>
  <si>
    <t>152</t>
  </si>
  <si>
    <t>Switzerland</t>
  </si>
  <si>
    <t>Швейцария</t>
  </si>
  <si>
    <t>CHE</t>
  </si>
  <si>
    <t>756</t>
  </si>
  <si>
    <t>Sweden</t>
  </si>
  <si>
    <t>Швеция</t>
  </si>
  <si>
    <t>SWE</t>
  </si>
  <si>
    <t>752</t>
  </si>
  <si>
    <t>Sri Lanka</t>
  </si>
  <si>
    <t>Шри-Ланка</t>
  </si>
  <si>
    <t>LKA</t>
  </si>
  <si>
    <t>144</t>
  </si>
  <si>
    <t>Ecuador</t>
  </si>
  <si>
    <t>Эквадор</t>
  </si>
  <si>
    <t>ECU</t>
  </si>
  <si>
    <t>218</t>
  </si>
  <si>
    <t>Eritrea</t>
  </si>
  <si>
    <t>Эритрея</t>
  </si>
  <si>
    <t>ERI</t>
  </si>
  <si>
    <t>232</t>
  </si>
  <si>
    <t>Estonia</t>
  </si>
  <si>
    <t>Эстония</t>
  </si>
  <si>
    <t>EST</t>
  </si>
  <si>
    <t>233</t>
  </si>
  <si>
    <t>Ethiopia</t>
  </si>
  <si>
    <t>Эфиопия</t>
  </si>
  <si>
    <t>ETH</t>
  </si>
  <si>
    <t>231</t>
  </si>
  <si>
    <t>South Africa</t>
  </si>
  <si>
    <t>Южная Африка</t>
  </si>
  <si>
    <t>ZAF</t>
  </si>
  <si>
    <t>710</t>
  </si>
  <si>
    <t>Южная Осетия</t>
  </si>
  <si>
    <t>Jamaica</t>
  </si>
  <si>
    <t>Ямайка</t>
  </si>
  <si>
    <t>JAM</t>
  </si>
  <si>
    <t>388</t>
  </si>
  <si>
    <t>Japan</t>
  </si>
  <si>
    <t>Япония</t>
  </si>
  <si>
    <t>JPN</t>
  </si>
  <si>
    <t>392</t>
  </si>
  <si>
    <t>Philippines</t>
  </si>
  <si>
    <t>Филиппины</t>
  </si>
  <si>
    <t>PHL</t>
  </si>
  <si>
    <t>608</t>
  </si>
  <si>
    <t>Libya</t>
  </si>
  <si>
    <t>Ливия</t>
  </si>
  <si>
    <t>LBY</t>
  </si>
  <si>
    <t>434</t>
  </si>
  <si>
    <t>friendly_status</t>
  </si>
  <si>
    <t>help</t>
  </si>
  <si>
    <t>sum_military</t>
  </si>
  <si>
    <t>sum_military_23</t>
  </si>
  <si>
    <t>military_dummy</t>
  </si>
  <si>
    <t>military_wiki</t>
  </si>
  <si>
    <t>military_georg</t>
  </si>
  <si>
    <t xml:space="preserve"> military_book</t>
  </si>
  <si>
    <t>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</si>
</sst>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2" unboundColumnsRight="9">
    <queryTableFields count="13">
      <queryTableField id="1" name="countryname_en" tableColumnId="1"/>
      <queryTableField id="2" name="countryname_ru" tableColumnId="2"/>
      <queryTableField id="3" name="countrycode_c" tableColumnId="3"/>
      <queryTableField id="4" name="countrycode_n" tableColumnId="4"/>
      <queryTableField id="5" dataBound="0" tableColumnId="5"/>
      <queryTableField id="11" dataBound="0" tableColumnId="11"/>
      <queryTableField id="12" dataBound="0" tableColumnId="12"/>
      <queryTableField id="13" dataBound="0" tableColumnId="13"/>
      <queryTableField id="15" dataBound="0" tableColumnId="15"/>
      <queryTableField id="16" dataBound="0" tableColumnId="16"/>
      <queryTableField id="19" dataBound="0" tableColumnId="19"/>
      <queryTableField id="20" dataBound="0" tableColumnId="20"/>
      <queryTableField id="21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ntries" displayName="countries" ref="A1:M147" tableType="queryTable" totalsRowShown="0">
  <autoFilter ref="A1:M147" xr:uid="{00000000-0009-0000-0100-000001000000}"/>
  <sortState xmlns:xlrd2="http://schemas.microsoft.com/office/spreadsheetml/2017/richdata2" ref="A2:M147">
    <sortCondition descending="1" ref="F2:F147"/>
  </sortState>
  <tableColumns count="13">
    <tableColumn id="1" xr3:uid="{00000000-0010-0000-0000-000001000000}" uniqueName="1" name="countryname_en" queryTableFieldId="1" dataDxfId="12"/>
    <tableColumn id="2" xr3:uid="{00000000-0010-0000-0000-000002000000}" uniqueName="2" name="countryname_ru" queryTableFieldId="2" dataDxfId="11"/>
    <tableColumn id="3" xr3:uid="{00000000-0010-0000-0000-000003000000}" uniqueName="3" name="countrycode_c" queryTableFieldId="3" dataDxfId="10"/>
    <tableColumn id="4" xr3:uid="{00000000-0010-0000-0000-000004000000}" uniqueName="4" name="countrycode_n" queryTableFieldId="4" dataDxfId="9"/>
    <tableColumn id="5" xr3:uid="{1CC26EA8-CC5D-45BF-8BB9-1FF027F81876}" uniqueName="5" name="friendly_status" queryTableFieldId="5" dataDxfId="8"/>
    <tableColumn id="11" xr3:uid="{0AAC2C10-1CA6-4DBD-843D-AB02B762AEDF}" uniqueName="11" name="help" queryTableFieldId="11" dataDxfId="7"/>
    <tableColumn id="12" xr3:uid="{D938A48A-0BB2-49F1-A7FF-349F7637EC65}" uniqueName="12" name="military_wiki" queryTableFieldId="12" dataDxfId="6"/>
    <tableColumn id="13" xr3:uid="{F90BC478-BC04-437A-B606-1D3C991B0F76}" uniqueName="13" name="military_georg" queryTableFieldId="13" dataDxfId="5"/>
    <tableColumn id="15" xr3:uid="{6E6BF88B-0AAA-4F9B-A725-932EA8913131}" uniqueName="15" name=" military_book" queryTableFieldId="15" dataDxfId="4"/>
    <tableColumn id="16" xr3:uid="{735C1D3D-908E-4E85-9490-FD53797AF86B}" uniqueName="16" name="pmc" queryTableFieldId="16" dataDxfId="3"/>
    <tableColumn id="19" xr3:uid="{C162F930-8337-418D-83F6-C47E709337F1}" uniqueName="19" name="sum_military" queryTableFieldId="19" dataDxfId="2">
      <calculatedColumnFormula xml:space="preserve"> су</calculatedColumnFormula>
    </tableColumn>
    <tableColumn id="20" xr3:uid="{420CB886-1A95-4CD1-9064-FE41A19B1F76}" uniqueName="20" name="sum_military_23" queryTableFieldId="20" dataDxfId="1">
      <calculatedColumnFormula xml:space="preserve"> IF(countries[[#This Row],[sum_military]] &gt;= 2, 1,0)</calculatedColumnFormula>
    </tableColumn>
    <tableColumn id="21" xr3:uid="{11C7C173-6EA3-44F6-A880-06CDAE0B20D1}" uniqueName="21" name="military_dummy" queryTableFieldId="21" dataDxfId="0">
      <calculatedColumnFormula xml:space="preserve"> _xlfn.IFS(countries[[#This Row],[sum_military_23]]=1,1,0,J2=1, 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A135" zoomScaleNormal="100" workbookViewId="0">
      <selection activeCell="J149" sqref="J149"/>
    </sheetView>
  </sheetViews>
  <sheetFormatPr defaultRowHeight="15" x14ac:dyDescent="0.25"/>
  <cols>
    <col min="1" max="1" width="22.5703125" bestFit="1" customWidth="1"/>
    <col min="2" max="2" width="28.7109375" customWidth="1"/>
    <col min="3" max="3" width="16.140625" bestFit="1" customWidth="1"/>
    <col min="4" max="4" width="16.28515625" customWidth="1"/>
    <col min="5" max="5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578</v>
      </c>
      <c r="F1" t="s">
        <v>579</v>
      </c>
      <c r="G1" t="s">
        <v>583</v>
      </c>
      <c r="H1" t="s">
        <v>584</v>
      </c>
      <c r="I1" t="s">
        <v>585</v>
      </c>
      <c r="J1" t="s">
        <v>586</v>
      </c>
      <c r="K1" t="s">
        <v>580</v>
      </c>
      <c r="L1" t="s">
        <v>581</v>
      </c>
      <c r="M1" t="s">
        <v>582</v>
      </c>
    </row>
    <row r="2" spans="1:13" x14ac:dyDescent="0.25">
      <c r="A2" t="s">
        <v>10</v>
      </c>
      <c r="B2" t="s">
        <v>11</v>
      </c>
      <c r="C2" t="s">
        <v>12</v>
      </c>
      <c r="D2" t="s">
        <v>13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f xml:space="preserve"> SUM(countries[[#This Row],[military_wiki]]+countries[[#This Row],[military_georg]]+countries[[#This Row],[ military_book]])</f>
        <v>0</v>
      </c>
      <c r="L2">
        <f xml:space="preserve"> IF(countries[[#This Row],[sum_military]] &gt;= 2, 1,0)</f>
        <v>0</v>
      </c>
      <c r="M2">
        <v>0</v>
      </c>
    </row>
    <row r="3" spans="1:13" x14ac:dyDescent="0.25">
      <c r="A3" t="s">
        <v>14</v>
      </c>
      <c r="B3" t="s">
        <v>15</v>
      </c>
      <c r="C3" t="s">
        <v>16</v>
      </c>
      <c r="D3" t="s">
        <v>17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f xml:space="preserve"> SUM(countries[[#This Row],[military_wiki]]+countries[[#This Row],[military_georg]]+countries[[#This Row],[ military_book]])</f>
        <v>0</v>
      </c>
      <c r="L3">
        <f xml:space="preserve"> IF(countries[[#This Row],[sum_military]] &gt;= 2, 1,0)</f>
        <v>0</v>
      </c>
      <c r="M3">
        <v>0</v>
      </c>
    </row>
    <row r="4" spans="1:13" x14ac:dyDescent="0.25">
      <c r="A4" t="s">
        <v>18</v>
      </c>
      <c r="B4" t="s">
        <v>19</v>
      </c>
      <c r="C4" t="s">
        <v>20</v>
      </c>
      <c r="D4" t="s">
        <v>21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f xml:space="preserve"> SUM(countries[[#This Row],[military_wiki]]+countries[[#This Row],[military_georg]]+countries[[#This Row],[ military_book]])</f>
        <v>1</v>
      </c>
      <c r="L4">
        <f xml:space="preserve"> IF(countries[[#This Row],[sum_military]] &gt;= 2, 1,0)</f>
        <v>0</v>
      </c>
      <c r="M4">
        <v>1</v>
      </c>
    </row>
    <row r="5" spans="1:13" x14ac:dyDescent="0.25">
      <c r="A5" t="s">
        <v>46</v>
      </c>
      <c r="B5" t="s">
        <v>47</v>
      </c>
      <c r="C5" t="s">
        <v>48</v>
      </c>
      <c r="D5" t="s">
        <v>49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f xml:space="preserve"> SUM(countries[[#This Row],[military_wiki]]+countries[[#This Row],[military_georg]]+countries[[#This Row],[ military_book]])</f>
        <v>0</v>
      </c>
      <c r="L5">
        <f xml:space="preserve"> IF(countries[[#This Row],[sum_military]] &gt;= 2, 1,0)</f>
        <v>0</v>
      </c>
      <c r="M5">
        <v>0</v>
      </c>
    </row>
    <row r="6" spans="1:13" x14ac:dyDescent="0.25">
      <c r="A6" t="s">
        <v>34</v>
      </c>
      <c r="B6" t="s">
        <v>35</v>
      </c>
      <c r="C6" t="s">
        <v>36</v>
      </c>
      <c r="D6" t="s">
        <v>37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f xml:space="preserve"> SUM(countries[[#This Row],[military_wiki]]+countries[[#This Row],[military_georg]]+countries[[#This Row],[ military_book]])</f>
        <v>0</v>
      </c>
      <c r="L6">
        <f xml:space="preserve"> IF(countries[[#This Row],[sum_military]] &gt;= 2, 1,0)</f>
        <v>0</v>
      </c>
      <c r="M6">
        <v>0</v>
      </c>
    </row>
    <row r="7" spans="1:13" x14ac:dyDescent="0.25">
      <c r="A7" t="s">
        <v>66</v>
      </c>
      <c r="B7" t="s">
        <v>67</v>
      </c>
      <c r="C7" t="s">
        <v>68</v>
      </c>
      <c r="D7" t="s">
        <v>69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f xml:space="preserve"> SUM(countries[[#This Row],[military_wiki]]+countries[[#This Row],[military_georg]]+countries[[#This Row],[ military_book]])</f>
        <v>0</v>
      </c>
      <c r="L7">
        <f xml:space="preserve"> IF(countries[[#This Row],[sum_military]] &gt;= 2, 1,0)</f>
        <v>0</v>
      </c>
      <c r="M7">
        <v>0</v>
      </c>
    </row>
    <row r="8" spans="1:13" x14ac:dyDescent="0.25">
      <c r="A8" t="s">
        <v>78</v>
      </c>
      <c r="B8" t="s">
        <v>79</v>
      </c>
      <c r="C8" t="s">
        <v>80</v>
      </c>
      <c r="D8" t="s">
        <v>81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f xml:space="preserve"> SUM(countries[[#This Row],[military_wiki]]+countries[[#This Row],[military_georg]]+countries[[#This Row],[ military_book]])</f>
        <v>0</v>
      </c>
      <c r="L8">
        <f xml:space="preserve"> IF(countries[[#This Row],[sum_military]] &gt;= 2, 1,0)</f>
        <v>0</v>
      </c>
      <c r="M8">
        <v>0</v>
      </c>
    </row>
    <row r="9" spans="1:13" x14ac:dyDescent="0.25">
      <c r="A9" t="s">
        <v>106</v>
      </c>
      <c r="B9" t="s">
        <v>107</v>
      </c>
      <c r="C9" t="s">
        <v>108</v>
      </c>
      <c r="D9" t="s">
        <v>109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f xml:space="preserve"> SUM(countries[[#This Row],[military_wiki]]+countries[[#This Row],[military_georg]]+countries[[#This Row],[ military_book]])</f>
        <v>0</v>
      </c>
      <c r="L9">
        <f xml:space="preserve"> IF(countries[[#This Row],[sum_military]] &gt;= 2, 1,0)</f>
        <v>0</v>
      </c>
      <c r="M9">
        <v>0</v>
      </c>
    </row>
    <row r="10" spans="1:13" x14ac:dyDescent="0.25">
      <c r="A10" t="s">
        <v>473</v>
      </c>
      <c r="B10" t="s">
        <v>474</v>
      </c>
      <c r="C10" t="s">
        <v>475</v>
      </c>
      <c r="D10" t="s">
        <v>476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f xml:space="preserve"> SUM(countries[[#This Row],[military_wiki]]+countries[[#This Row],[military_georg]]+countries[[#This Row],[ military_book]])</f>
        <v>0</v>
      </c>
      <c r="L10">
        <f xml:space="preserve"> IF(countries[[#This Row],[sum_military]] &gt;= 2, 1,0)</f>
        <v>0</v>
      </c>
      <c r="M10">
        <v>0</v>
      </c>
    </row>
    <row r="11" spans="1:13" x14ac:dyDescent="0.25">
      <c r="A11" t="s">
        <v>501</v>
      </c>
      <c r="B11" t="s">
        <v>502</v>
      </c>
      <c r="C11" t="s">
        <v>503</v>
      </c>
      <c r="D11" t="s">
        <v>504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f xml:space="preserve"> SUM(countries[[#This Row],[military_wiki]]+countries[[#This Row],[military_georg]]+countries[[#This Row],[ military_book]])</f>
        <v>0</v>
      </c>
      <c r="L11">
        <f xml:space="preserve"> IF(countries[[#This Row],[sum_military]] &gt;= 2, 1,0)</f>
        <v>0</v>
      </c>
      <c r="M11">
        <v>0</v>
      </c>
    </row>
    <row r="12" spans="1:13" x14ac:dyDescent="0.25">
      <c r="A12" t="s">
        <v>142</v>
      </c>
      <c r="B12" t="s">
        <v>143</v>
      </c>
      <c r="C12" t="s">
        <v>144</v>
      </c>
      <c r="D12" t="s">
        <v>145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xml:space="preserve"> SUM(countries[[#This Row],[military_wiki]]+countries[[#This Row],[military_georg]]+countries[[#This Row],[ military_book]])</f>
        <v>0</v>
      </c>
      <c r="L12">
        <f xml:space="preserve"> IF(countries[[#This Row],[sum_military]] &gt;= 2, 1,0)</f>
        <v>0</v>
      </c>
      <c r="M12">
        <v>0</v>
      </c>
    </row>
    <row r="13" spans="1:13" x14ac:dyDescent="0.25">
      <c r="A13" t="s">
        <v>146</v>
      </c>
      <c r="B13" t="s">
        <v>147</v>
      </c>
      <c r="C13" t="s">
        <v>148</v>
      </c>
      <c r="D13" t="s">
        <v>149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xml:space="preserve"> SUM(countries[[#This Row],[military_wiki]]+countries[[#This Row],[military_georg]]+countries[[#This Row],[ military_book]])</f>
        <v>0</v>
      </c>
      <c r="L13">
        <f xml:space="preserve"> IF(countries[[#This Row],[sum_military]] &gt;= 2, 1,0)</f>
        <v>0</v>
      </c>
      <c r="M13">
        <v>0</v>
      </c>
    </row>
    <row r="14" spans="1:13" x14ac:dyDescent="0.25">
      <c r="A14" t="s">
        <v>162</v>
      </c>
      <c r="B14" t="s">
        <v>163</v>
      </c>
      <c r="C14" t="s">
        <v>164</v>
      </c>
      <c r="D14" t="s">
        <v>165</v>
      </c>
      <c r="E14">
        <v>2</v>
      </c>
      <c r="F14">
        <v>1</v>
      </c>
      <c r="G14">
        <v>0</v>
      </c>
      <c r="H14">
        <v>0</v>
      </c>
      <c r="I14">
        <v>0</v>
      </c>
      <c r="J14">
        <v>0</v>
      </c>
      <c r="K14">
        <f xml:space="preserve"> SUM(countries[[#This Row],[military_wiki]]+countries[[#This Row],[military_georg]]+countries[[#This Row],[ military_book]])</f>
        <v>0</v>
      </c>
      <c r="L14">
        <f xml:space="preserve"> IF(countries[[#This Row],[sum_military]] &gt;= 2, 1,0)</f>
        <v>0</v>
      </c>
      <c r="M14">
        <v>0</v>
      </c>
    </row>
    <row r="15" spans="1:13" x14ac:dyDescent="0.25">
      <c r="A15" t="s">
        <v>178</v>
      </c>
      <c r="B15" t="s">
        <v>179</v>
      </c>
      <c r="C15" t="s">
        <v>180</v>
      </c>
      <c r="D15" t="s">
        <v>181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>
        <f xml:space="preserve"> SUM(countries[[#This Row],[military_wiki]]+countries[[#This Row],[military_georg]]+countries[[#This Row],[ military_book]])</f>
        <v>0</v>
      </c>
      <c r="L15">
        <f xml:space="preserve"> IF(countries[[#This Row],[sum_military]] &gt;= 2, 1,0)</f>
        <v>0</v>
      </c>
      <c r="M15">
        <v>0</v>
      </c>
    </row>
    <row r="16" spans="1:13" x14ac:dyDescent="0.25">
      <c r="A16" t="s">
        <v>190</v>
      </c>
      <c r="B16" t="s">
        <v>191</v>
      </c>
      <c r="C16" t="s">
        <v>192</v>
      </c>
      <c r="D16" t="s">
        <v>193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f xml:space="preserve"> SUM(countries[[#This Row],[military_wiki]]+countries[[#This Row],[military_georg]]+countries[[#This Row],[ military_book]])</f>
        <v>0</v>
      </c>
      <c r="L16">
        <f xml:space="preserve"> IF(countries[[#This Row],[sum_military]] &gt;= 2, 1,0)</f>
        <v>0</v>
      </c>
      <c r="M16">
        <v>0</v>
      </c>
    </row>
    <row r="17" spans="1:13" x14ac:dyDescent="0.25">
      <c r="A17" t="s">
        <v>194</v>
      </c>
      <c r="B17" t="s">
        <v>195</v>
      </c>
      <c r="C17" t="s">
        <v>196</v>
      </c>
      <c r="D17" t="s">
        <v>197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f xml:space="preserve"> SUM(countries[[#This Row],[military_wiki]]+countries[[#This Row],[military_georg]]+countries[[#This Row],[ military_book]])</f>
        <v>0</v>
      </c>
      <c r="L17">
        <f xml:space="preserve"> IF(countries[[#This Row],[sum_military]] &gt;= 2, 1,0)</f>
        <v>0</v>
      </c>
      <c r="M17">
        <v>0</v>
      </c>
    </row>
    <row r="18" spans="1:13" x14ac:dyDescent="0.25">
      <c r="A18" t="s">
        <v>198</v>
      </c>
      <c r="B18" t="s">
        <v>199</v>
      </c>
      <c r="C18" t="s">
        <v>200</v>
      </c>
      <c r="D18" t="s">
        <v>201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f xml:space="preserve"> SUM(countries[[#This Row],[military_wiki]]+countries[[#This Row],[military_georg]]+countries[[#This Row],[ military_book]])</f>
        <v>0</v>
      </c>
      <c r="L18">
        <f xml:space="preserve"> IF(countries[[#This Row],[sum_military]] &gt;= 2, 1,0)</f>
        <v>0</v>
      </c>
      <c r="M18">
        <v>0</v>
      </c>
    </row>
    <row r="19" spans="1:13" x14ac:dyDescent="0.25">
      <c r="A19" t="s">
        <v>202</v>
      </c>
      <c r="B19" t="s">
        <v>203</v>
      </c>
      <c r="C19" t="s">
        <v>204</v>
      </c>
      <c r="D19" t="s">
        <v>205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f xml:space="preserve"> SUM(countries[[#This Row],[military_wiki]]+countries[[#This Row],[military_georg]]+countries[[#This Row],[ military_book]])</f>
        <v>0</v>
      </c>
      <c r="L19">
        <f xml:space="preserve"> IF(countries[[#This Row],[sum_military]] &gt;= 2, 1,0)</f>
        <v>0</v>
      </c>
      <c r="M19">
        <v>0</v>
      </c>
    </row>
    <row r="20" spans="1:13" x14ac:dyDescent="0.25">
      <c r="A20" t="s">
        <v>214</v>
      </c>
      <c r="B20" t="s">
        <v>215</v>
      </c>
      <c r="C20" t="s">
        <v>216</v>
      </c>
      <c r="D20" t="s">
        <v>217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f xml:space="preserve"> SUM(countries[[#This Row],[military_wiki]]+countries[[#This Row],[military_georg]]+countries[[#This Row],[ military_book]])</f>
        <v>0</v>
      </c>
      <c r="L20">
        <f xml:space="preserve"> IF(countries[[#This Row],[sum_military]] &gt;= 2, 1,0)</f>
        <v>0</v>
      </c>
      <c r="M20">
        <v>0</v>
      </c>
    </row>
    <row r="21" spans="1:13" x14ac:dyDescent="0.25">
      <c r="A21" t="s">
        <v>210</v>
      </c>
      <c r="B21" t="s">
        <v>211</v>
      </c>
      <c r="C21" t="s">
        <v>212</v>
      </c>
      <c r="D21" t="s">
        <v>213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f xml:space="preserve"> SUM(countries[[#This Row],[military_wiki]]+countries[[#This Row],[military_georg]]+countries[[#This Row],[ military_book]])</f>
        <v>0</v>
      </c>
      <c r="L21">
        <f xml:space="preserve"> IF(countries[[#This Row],[sum_military]] &gt;= 2, 1,0)</f>
        <v>0</v>
      </c>
      <c r="M21">
        <v>0</v>
      </c>
    </row>
    <row r="22" spans="1:13" x14ac:dyDescent="0.25">
      <c r="A22" t="s">
        <v>230</v>
      </c>
      <c r="B22" t="s">
        <v>231</v>
      </c>
      <c r="C22" t="s">
        <v>232</v>
      </c>
      <c r="D22" t="s">
        <v>233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f xml:space="preserve"> SUM(countries[[#This Row],[military_wiki]]+countries[[#This Row],[military_georg]]+countries[[#This Row],[ military_book]])</f>
        <v>0</v>
      </c>
      <c r="L22">
        <f xml:space="preserve"> IF(countries[[#This Row],[sum_military]] &gt;= 2, 1,0)</f>
        <v>0</v>
      </c>
      <c r="M22">
        <v>0</v>
      </c>
    </row>
    <row r="23" spans="1:13" x14ac:dyDescent="0.25">
      <c r="A23" t="s">
        <v>246</v>
      </c>
      <c r="B23" t="s">
        <v>247</v>
      </c>
      <c r="C23" t="s">
        <v>248</v>
      </c>
      <c r="D23" t="s">
        <v>249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f xml:space="preserve"> SUM(countries[[#This Row],[military_wiki]]+countries[[#This Row],[military_georg]]+countries[[#This Row],[ military_book]])</f>
        <v>0</v>
      </c>
      <c r="L23">
        <f xml:space="preserve"> IF(countries[[#This Row],[sum_military]] &gt;= 2, 1,0)</f>
        <v>0</v>
      </c>
      <c r="M23">
        <v>0</v>
      </c>
    </row>
    <row r="24" spans="1:13" x14ac:dyDescent="0.25">
      <c r="A24" t="s">
        <v>278</v>
      </c>
      <c r="B24" t="s">
        <v>279</v>
      </c>
      <c r="C24" t="s">
        <v>280</v>
      </c>
      <c r="D24" t="s">
        <v>281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f xml:space="preserve"> SUM(countries[[#This Row],[military_wiki]]+countries[[#This Row],[military_georg]]+countries[[#This Row],[ military_book]])</f>
        <v>0</v>
      </c>
      <c r="L24">
        <f xml:space="preserve"> IF(countries[[#This Row],[sum_military]] &gt;= 2, 1,0)</f>
        <v>0</v>
      </c>
      <c r="M24">
        <v>0</v>
      </c>
    </row>
    <row r="25" spans="1:13" x14ac:dyDescent="0.25">
      <c r="A25" t="s">
        <v>286</v>
      </c>
      <c r="B25" t="s">
        <v>287</v>
      </c>
      <c r="C25" t="s">
        <v>288</v>
      </c>
      <c r="D25" t="s">
        <v>289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f xml:space="preserve"> SUM(countries[[#This Row],[military_wiki]]+countries[[#This Row],[military_georg]]+countries[[#This Row],[ military_book]])</f>
        <v>0</v>
      </c>
      <c r="L25">
        <f xml:space="preserve"> IF(countries[[#This Row],[sum_military]] &gt;= 2, 1,0)</f>
        <v>0</v>
      </c>
      <c r="M25">
        <v>0</v>
      </c>
    </row>
    <row r="26" spans="1:13" x14ac:dyDescent="0.25">
      <c r="A26" t="s">
        <v>294</v>
      </c>
      <c r="B26" t="s">
        <v>295</v>
      </c>
      <c r="C26" t="s">
        <v>296</v>
      </c>
      <c r="D26" t="s">
        <v>297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f xml:space="preserve"> SUM(countries[[#This Row],[military_wiki]]+countries[[#This Row],[military_georg]]+countries[[#This Row],[ military_book]])</f>
        <v>0</v>
      </c>
      <c r="L26">
        <f xml:space="preserve"> IF(countries[[#This Row],[sum_military]] &gt;= 2, 1,0)</f>
        <v>0</v>
      </c>
      <c r="M26">
        <v>0</v>
      </c>
    </row>
    <row r="27" spans="1:13" x14ac:dyDescent="0.25">
      <c r="A27" t="s">
        <v>322</v>
      </c>
      <c r="B27" t="s">
        <v>323</v>
      </c>
      <c r="C27" t="s">
        <v>324</v>
      </c>
      <c r="D27" t="s">
        <v>325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f xml:space="preserve"> SUM(countries[[#This Row],[military_wiki]]+countries[[#This Row],[military_georg]]+countries[[#This Row],[ military_book]])</f>
        <v>0</v>
      </c>
      <c r="L27">
        <f xml:space="preserve"> IF(countries[[#This Row],[sum_military]] &gt;= 2, 1,0)</f>
        <v>0</v>
      </c>
      <c r="M27">
        <v>0</v>
      </c>
    </row>
    <row r="28" spans="1:13" x14ac:dyDescent="0.25">
      <c r="A28" t="s">
        <v>326</v>
      </c>
      <c r="B28" t="s">
        <v>327</v>
      </c>
      <c r="C28" t="s">
        <v>328</v>
      </c>
      <c r="D28" t="s">
        <v>329</v>
      </c>
      <c r="E28">
        <v>2</v>
      </c>
      <c r="F28">
        <v>1</v>
      </c>
      <c r="G28">
        <v>0</v>
      </c>
      <c r="H28">
        <v>0</v>
      </c>
      <c r="I28">
        <v>0</v>
      </c>
      <c r="J28">
        <v>0</v>
      </c>
      <c r="K28">
        <f xml:space="preserve"> SUM(countries[[#This Row],[military_wiki]]+countries[[#This Row],[military_georg]]+countries[[#This Row],[ military_book]])</f>
        <v>0</v>
      </c>
      <c r="L28">
        <f xml:space="preserve"> IF(countries[[#This Row],[sum_military]] &gt;= 2, 1,0)</f>
        <v>0</v>
      </c>
      <c r="M28">
        <v>0</v>
      </c>
    </row>
    <row r="29" spans="1:13" x14ac:dyDescent="0.25">
      <c r="A29" t="s">
        <v>358</v>
      </c>
      <c r="B29" t="s">
        <v>359</v>
      </c>
      <c r="C29" t="s">
        <v>360</v>
      </c>
      <c r="D29" t="s">
        <v>361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f xml:space="preserve"> SUM(countries[[#This Row],[military_wiki]]+countries[[#This Row],[military_georg]]+countries[[#This Row],[ military_book]])</f>
        <v>0</v>
      </c>
      <c r="L29">
        <f xml:space="preserve"> IF(countries[[#This Row],[sum_military]] &gt;= 2, 1,0)</f>
        <v>0</v>
      </c>
      <c r="M29">
        <v>0</v>
      </c>
    </row>
    <row r="30" spans="1:13" x14ac:dyDescent="0.25">
      <c r="A30" t="s">
        <v>370</v>
      </c>
      <c r="B30" t="s">
        <v>371</v>
      </c>
      <c r="C30" t="s">
        <v>372</v>
      </c>
      <c r="D30" t="s">
        <v>373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xml:space="preserve"> SUM(countries[[#This Row],[military_wiki]]+countries[[#This Row],[military_georg]]+countries[[#This Row],[ military_book]])</f>
        <v>0</v>
      </c>
      <c r="L30">
        <f xml:space="preserve"> IF(countries[[#This Row],[sum_military]] &gt;= 2, 1,0)</f>
        <v>0</v>
      </c>
      <c r="M30">
        <v>0</v>
      </c>
    </row>
    <row r="31" spans="1:13" x14ac:dyDescent="0.25">
      <c r="A31" t="s">
        <v>374</v>
      </c>
      <c r="B31" t="s">
        <v>375</v>
      </c>
      <c r="C31" t="s">
        <v>376</v>
      </c>
      <c r="D31" t="s">
        <v>377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f xml:space="preserve"> SUM(countries[[#This Row],[military_wiki]]+countries[[#This Row],[military_georg]]+countries[[#This Row],[ military_book]])</f>
        <v>0</v>
      </c>
      <c r="L31">
        <f xml:space="preserve"> IF(countries[[#This Row],[sum_military]] &gt;= 2, 1,0)</f>
        <v>0</v>
      </c>
      <c r="M31">
        <v>0</v>
      </c>
    </row>
    <row r="32" spans="1:13" x14ac:dyDescent="0.25">
      <c r="A32" t="s">
        <v>388</v>
      </c>
      <c r="B32" t="s">
        <v>389</v>
      </c>
      <c r="C32" t="s">
        <v>390</v>
      </c>
      <c r="D32" t="s">
        <v>391</v>
      </c>
      <c r="E32">
        <v>2</v>
      </c>
      <c r="F32">
        <v>1</v>
      </c>
      <c r="G32">
        <v>0</v>
      </c>
      <c r="H32">
        <v>0</v>
      </c>
      <c r="I32">
        <v>0</v>
      </c>
      <c r="J32">
        <v>0</v>
      </c>
      <c r="K32">
        <f xml:space="preserve"> SUM(countries[[#This Row],[military_wiki]]+countries[[#This Row],[military_georg]]+countries[[#This Row],[ military_book]])</f>
        <v>0</v>
      </c>
      <c r="L32">
        <f xml:space="preserve"> IF(countries[[#This Row],[sum_military]] &gt;= 2, 1,0)</f>
        <v>0</v>
      </c>
      <c r="M32">
        <v>0</v>
      </c>
    </row>
    <row r="33" spans="1:13" x14ac:dyDescent="0.25">
      <c r="A33" t="s">
        <v>400</v>
      </c>
      <c r="B33" t="s">
        <v>401</v>
      </c>
      <c r="C33" t="s">
        <v>402</v>
      </c>
      <c r="D33" t="s">
        <v>403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xml:space="preserve"> SUM(countries[[#This Row],[military_wiki]]+countries[[#This Row],[military_georg]]+countries[[#This Row],[ military_book]])</f>
        <v>0</v>
      </c>
      <c r="L33">
        <f xml:space="preserve"> IF(countries[[#This Row],[sum_military]] &gt;= 2, 1,0)</f>
        <v>0</v>
      </c>
      <c r="M33">
        <v>0</v>
      </c>
    </row>
    <row r="34" spans="1:13" x14ac:dyDescent="0.25">
      <c r="A34" t="s">
        <v>404</v>
      </c>
      <c r="B34" t="s">
        <v>405</v>
      </c>
      <c r="C34" t="s">
        <v>406</v>
      </c>
      <c r="D34" t="s">
        <v>407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f xml:space="preserve"> SUM(countries[[#This Row],[military_wiki]]+countries[[#This Row],[military_georg]]+countries[[#This Row],[ military_book]])</f>
        <v>0</v>
      </c>
      <c r="L34">
        <f xml:space="preserve"> IF(countries[[#This Row],[sum_military]] &gt;= 2, 1,0)</f>
        <v>0</v>
      </c>
      <c r="M34">
        <v>0</v>
      </c>
    </row>
    <row r="35" spans="1:13" x14ac:dyDescent="0.25">
      <c r="A35" t="s">
        <v>258</v>
      </c>
      <c r="B35" t="s">
        <v>259</v>
      </c>
      <c r="C35" t="s">
        <v>260</v>
      </c>
      <c r="D35" t="s">
        <v>261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f xml:space="preserve"> SUM(countries[[#This Row],[military_wiki]]+countries[[#This Row],[military_georg]]+countries[[#This Row],[ military_book]])</f>
        <v>0</v>
      </c>
      <c r="L35">
        <f xml:space="preserve"> IF(countries[[#This Row],[sum_military]] &gt;= 2, 1,0)</f>
        <v>0</v>
      </c>
      <c r="M35">
        <v>0</v>
      </c>
    </row>
    <row r="36" spans="1:13" x14ac:dyDescent="0.25">
      <c r="A36" t="s">
        <v>412</v>
      </c>
      <c r="B36" t="s">
        <v>413</v>
      </c>
      <c r="C36" t="s">
        <v>414</v>
      </c>
      <c r="D36" t="s">
        <v>415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f xml:space="preserve"> SUM(countries[[#This Row],[military_wiki]]+countries[[#This Row],[military_georg]]+countries[[#This Row],[ military_book]])</f>
        <v>0</v>
      </c>
      <c r="L36">
        <f xml:space="preserve"> IF(countries[[#This Row],[sum_military]] &gt;= 2, 1,0)</f>
        <v>0</v>
      </c>
      <c r="M36">
        <v>0</v>
      </c>
    </row>
    <row r="37" spans="1:13" x14ac:dyDescent="0.25">
      <c r="A37" t="s">
        <v>310</v>
      </c>
      <c r="B37" t="s">
        <v>311</v>
      </c>
      <c r="C37" t="s">
        <v>312</v>
      </c>
      <c r="D37" t="s">
        <v>313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f xml:space="preserve"> SUM(countries[[#This Row],[military_wiki]]+countries[[#This Row],[military_georg]]+countries[[#This Row],[ military_book]])</f>
        <v>0</v>
      </c>
      <c r="L37">
        <f xml:space="preserve"> IF(countries[[#This Row],[sum_military]] &gt;= 2, 1,0)</f>
        <v>0</v>
      </c>
      <c r="M37">
        <v>0</v>
      </c>
    </row>
    <row r="38" spans="1:13" x14ac:dyDescent="0.25">
      <c r="A38" t="s">
        <v>428</v>
      </c>
      <c r="B38" t="s">
        <v>429</v>
      </c>
      <c r="C38" t="s">
        <v>430</v>
      </c>
      <c r="D38" t="s">
        <v>431</v>
      </c>
      <c r="E38">
        <v>2</v>
      </c>
      <c r="F38">
        <v>1</v>
      </c>
      <c r="G38">
        <v>0</v>
      </c>
      <c r="H38">
        <v>0</v>
      </c>
      <c r="I38">
        <v>1</v>
      </c>
      <c r="J38">
        <v>1</v>
      </c>
      <c r="K38">
        <f xml:space="preserve"> SUM(countries[[#This Row],[military_wiki]]+countries[[#This Row],[military_georg]]+countries[[#This Row],[ military_book]])</f>
        <v>1</v>
      </c>
      <c r="L38">
        <f xml:space="preserve"> IF(countries[[#This Row],[sum_military]] &gt;= 2, 1,0)</f>
        <v>0</v>
      </c>
      <c r="M38">
        <v>1</v>
      </c>
    </row>
    <row r="39" spans="1:13" x14ac:dyDescent="0.25">
      <c r="A39" t="s">
        <v>440</v>
      </c>
      <c r="B39" t="s">
        <v>441</v>
      </c>
      <c r="C39" t="s">
        <v>442</v>
      </c>
      <c r="D39" t="s">
        <v>443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f xml:space="preserve"> SUM(countries[[#This Row],[military_wiki]]+countries[[#This Row],[military_georg]]+countries[[#This Row],[ military_book]])</f>
        <v>0</v>
      </c>
      <c r="L39">
        <f xml:space="preserve"> IF(countries[[#This Row],[sum_military]] &gt;= 2, 1,0)</f>
        <v>0</v>
      </c>
      <c r="M39">
        <v>0</v>
      </c>
    </row>
    <row r="40" spans="1:13" x14ac:dyDescent="0.25">
      <c r="A40" t="s">
        <v>444</v>
      </c>
      <c r="B40" t="s">
        <v>445</v>
      </c>
      <c r="C40" t="s">
        <v>446</v>
      </c>
      <c r="D40" t="s">
        <v>447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f xml:space="preserve"> SUM(countries[[#This Row],[military_wiki]]+countries[[#This Row],[military_georg]]+countries[[#This Row],[ military_book]])</f>
        <v>0</v>
      </c>
      <c r="L40">
        <f xml:space="preserve"> IF(countries[[#This Row],[sum_military]] &gt;= 2, 1,0)</f>
        <v>0</v>
      </c>
      <c r="M40">
        <v>0</v>
      </c>
    </row>
    <row r="41" spans="1:13" x14ac:dyDescent="0.25">
      <c r="A41" t="s">
        <v>455</v>
      </c>
      <c r="B41" t="s">
        <v>456</v>
      </c>
      <c r="C41" t="s">
        <v>452</v>
      </c>
      <c r="D41" t="s">
        <v>454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f xml:space="preserve"> SUM(countries[[#This Row],[military_wiki]]+countries[[#This Row],[military_georg]]+countries[[#This Row],[ military_book]])</f>
        <v>0</v>
      </c>
      <c r="L41">
        <f xml:space="preserve"> IF(countries[[#This Row],[sum_military]] &gt;= 2, 1,0)</f>
        <v>0</v>
      </c>
      <c r="M41">
        <v>0</v>
      </c>
    </row>
    <row r="42" spans="1:13" x14ac:dyDescent="0.25">
      <c r="A42" t="s">
        <v>448</v>
      </c>
      <c r="B42" t="s">
        <v>449</v>
      </c>
      <c r="C42" t="s">
        <v>450</v>
      </c>
      <c r="D42" t="s">
        <v>451</v>
      </c>
      <c r="E42">
        <v>1</v>
      </c>
      <c r="F42">
        <v>1</v>
      </c>
      <c r="G42">
        <v>0</v>
      </c>
      <c r="H42">
        <v>1</v>
      </c>
      <c r="I42">
        <v>1</v>
      </c>
      <c r="J42">
        <v>1</v>
      </c>
      <c r="K42">
        <f xml:space="preserve"> SUM(countries[[#This Row],[military_wiki]]+countries[[#This Row],[military_georg]]+countries[[#This Row],[ military_book]])</f>
        <v>2</v>
      </c>
      <c r="L42">
        <f xml:space="preserve"> IF(countries[[#This Row],[sum_military]] &gt;= 2, 1,0)</f>
        <v>1</v>
      </c>
      <c r="M42">
        <v>1</v>
      </c>
    </row>
    <row r="43" spans="1:13" x14ac:dyDescent="0.25">
      <c r="A43" t="s">
        <v>452</v>
      </c>
      <c r="B43" t="s">
        <v>453</v>
      </c>
      <c r="C43" t="s">
        <v>452</v>
      </c>
      <c r="D43" t="s">
        <v>454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xml:space="preserve"> SUM(countries[[#This Row],[military_wiki]]+countries[[#This Row],[military_georg]]+countries[[#This Row],[ military_book]])</f>
        <v>0</v>
      </c>
      <c r="L43">
        <f xml:space="preserve"> IF(countries[[#This Row],[sum_military]] &gt;= 2, 1,0)</f>
        <v>0</v>
      </c>
      <c r="M43">
        <v>0</v>
      </c>
    </row>
    <row r="44" spans="1:13" x14ac:dyDescent="0.25">
      <c r="A44" t="s">
        <v>477</v>
      </c>
      <c r="B44" t="s">
        <v>478</v>
      </c>
      <c r="C44" t="s">
        <v>479</v>
      </c>
      <c r="D44" t="s">
        <v>480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f xml:space="preserve"> SUM(countries[[#This Row],[military_wiki]]+countries[[#This Row],[military_georg]]+countries[[#This Row],[ military_book]])</f>
        <v>0</v>
      </c>
      <c r="L44">
        <f xml:space="preserve"> IF(countries[[#This Row],[sum_military]] &gt;= 2, 1,0)</f>
        <v>0</v>
      </c>
      <c r="M44">
        <v>0</v>
      </c>
    </row>
    <row r="45" spans="1:13" x14ac:dyDescent="0.25">
      <c r="A45" t="s">
        <v>493</v>
      </c>
      <c r="B45" t="s">
        <v>494</v>
      </c>
      <c r="C45" t="s">
        <v>495</v>
      </c>
      <c r="D45" t="s">
        <v>496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f xml:space="preserve"> SUM(countries[[#This Row],[military_wiki]]+countries[[#This Row],[military_georg]]+countries[[#This Row],[ military_book]])</f>
        <v>0</v>
      </c>
      <c r="L45">
        <f xml:space="preserve"> IF(countries[[#This Row],[sum_military]] &gt;= 2, 1,0)</f>
        <v>0</v>
      </c>
      <c r="M45">
        <v>0</v>
      </c>
    </row>
    <row r="46" spans="1:13" x14ac:dyDescent="0.25">
      <c r="A46" t="s">
        <v>497</v>
      </c>
      <c r="B46" t="s">
        <v>498</v>
      </c>
      <c r="C46" t="s">
        <v>499</v>
      </c>
      <c r="D46" t="s">
        <v>500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f xml:space="preserve"> SUM(countries[[#This Row],[military_wiki]]+countries[[#This Row],[military_georg]]+countries[[#This Row],[ military_book]])</f>
        <v>0</v>
      </c>
      <c r="L46">
        <f xml:space="preserve"> IF(countries[[#This Row],[sum_military]] &gt;= 2, 1,0)</f>
        <v>0</v>
      </c>
      <c r="M46">
        <v>0</v>
      </c>
    </row>
    <row r="47" spans="1:13" x14ac:dyDescent="0.25">
      <c r="A47" t="s">
        <v>505</v>
      </c>
      <c r="B47" t="s">
        <v>506</v>
      </c>
      <c r="C47" t="s">
        <v>507</v>
      </c>
      <c r="D47" t="s">
        <v>508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f xml:space="preserve"> SUM(countries[[#This Row],[military_wiki]]+countries[[#This Row],[military_georg]]+countries[[#This Row],[ military_book]])</f>
        <v>0</v>
      </c>
      <c r="L47">
        <f xml:space="preserve"> IF(countries[[#This Row],[sum_military]] &gt;= 2, 1,0)</f>
        <v>0</v>
      </c>
      <c r="M47">
        <v>0</v>
      </c>
    </row>
    <row r="48" spans="1:13" x14ac:dyDescent="0.25">
      <c r="A48" t="s">
        <v>517</v>
      </c>
      <c r="B48" t="s">
        <v>518</v>
      </c>
      <c r="C48" t="s">
        <v>519</v>
      </c>
      <c r="D48" t="s">
        <v>520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f xml:space="preserve"> SUM(countries[[#This Row],[military_wiki]]+countries[[#This Row],[military_georg]]+countries[[#This Row],[ military_book]])</f>
        <v>0</v>
      </c>
      <c r="L48">
        <f xml:space="preserve"> IF(countries[[#This Row],[sum_military]] &gt;= 2, 1,0)</f>
        <v>0</v>
      </c>
      <c r="M48">
        <v>0</v>
      </c>
    </row>
    <row r="49" spans="1:13" x14ac:dyDescent="0.25">
      <c r="A49" t="s">
        <v>521</v>
      </c>
      <c r="B49" t="s">
        <v>522</v>
      </c>
      <c r="C49" t="s">
        <v>523</v>
      </c>
      <c r="D49" t="s">
        <v>524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f xml:space="preserve"> SUM(countries[[#This Row],[military_wiki]]+countries[[#This Row],[military_georg]]+countries[[#This Row],[ military_book]])</f>
        <v>0</v>
      </c>
      <c r="L49">
        <f xml:space="preserve"> IF(countries[[#This Row],[sum_military]] &gt;= 2, 1,0)</f>
        <v>0</v>
      </c>
      <c r="M49">
        <v>0</v>
      </c>
    </row>
    <row r="50" spans="1:13" x14ac:dyDescent="0.25">
      <c r="A50" t="s">
        <v>529</v>
      </c>
      <c r="B50" t="s">
        <v>530</v>
      </c>
      <c r="C50" t="s">
        <v>531</v>
      </c>
      <c r="D50" t="s">
        <v>532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xml:space="preserve"> SUM(countries[[#This Row],[military_wiki]]+countries[[#This Row],[military_georg]]+countries[[#This Row],[ military_book]])</f>
        <v>0</v>
      </c>
      <c r="L50">
        <f xml:space="preserve"> IF(countries[[#This Row],[sum_military]] &gt;= 2, 1,0)</f>
        <v>0</v>
      </c>
      <c r="M50">
        <v>0</v>
      </c>
    </row>
    <row r="51" spans="1:13" x14ac:dyDescent="0.25">
      <c r="A51" t="s">
        <v>533</v>
      </c>
      <c r="B51" t="s">
        <v>534</v>
      </c>
      <c r="C51" t="s">
        <v>535</v>
      </c>
      <c r="D51" t="s">
        <v>536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f xml:space="preserve"> SUM(countries[[#This Row],[military_wiki]]+countries[[#This Row],[military_georg]]+countries[[#This Row],[ military_book]])</f>
        <v>0</v>
      </c>
      <c r="L51">
        <f xml:space="preserve"> IF(countries[[#This Row],[sum_military]] &gt;= 2, 1,0)</f>
        <v>0</v>
      </c>
      <c r="M51">
        <v>0</v>
      </c>
    </row>
    <row r="52" spans="1:13" x14ac:dyDescent="0.25">
      <c r="A52" t="s">
        <v>549</v>
      </c>
      <c r="B52" t="s">
        <v>550</v>
      </c>
      <c r="C52" t="s">
        <v>551</v>
      </c>
      <c r="D52" t="s">
        <v>552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f xml:space="preserve"> SUM(countries[[#This Row],[military_wiki]]+countries[[#This Row],[military_georg]]+countries[[#This Row],[ military_book]])</f>
        <v>0</v>
      </c>
      <c r="L52">
        <f xml:space="preserve"> IF(countries[[#This Row],[sum_military]] &gt;= 2, 1,0)</f>
        <v>0</v>
      </c>
      <c r="M52">
        <v>0</v>
      </c>
    </row>
    <row r="53" spans="1:13" x14ac:dyDescent="0.25">
      <c r="A53" t="s">
        <v>566</v>
      </c>
      <c r="B53" t="s">
        <v>567</v>
      </c>
      <c r="C53" t="s">
        <v>568</v>
      </c>
      <c r="D53" t="s">
        <v>569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f xml:space="preserve"> SUM(countries[[#This Row],[military_wiki]]+countries[[#This Row],[military_georg]]+countries[[#This Row],[ military_book]])</f>
        <v>0</v>
      </c>
      <c r="L53">
        <f xml:space="preserve"> IF(countries[[#This Row],[sum_military]] &gt;= 2, 1,0)</f>
        <v>0</v>
      </c>
      <c r="M53">
        <v>0</v>
      </c>
    </row>
    <row r="54" spans="1:13" x14ac:dyDescent="0.25">
      <c r="A54" t="s">
        <v>8</v>
      </c>
      <c r="B54" t="s">
        <v>9</v>
      </c>
      <c r="C54" t="s">
        <v>8</v>
      </c>
      <c r="D54" t="s">
        <v>8</v>
      </c>
      <c r="E54">
        <v>2</v>
      </c>
      <c r="F54">
        <v>0</v>
      </c>
      <c r="G54">
        <v>1</v>
      </c>
      <c r="H54">
        <v>1</v>
      </c>
      <c r="I54">
        <v>1</v>
      </c>
      <c r="J54">
        <v>1</v>
      </c>
      <c r="K54">
        <f xml:space="preserve"> SUM(countries[[#This Row],[military_wiki]]+countries[[#This Row],[military_georg]]+countries[[#This Row],[ military_book]])</f>
        <v>3</v>
      </c>
      <c r="L54">
        <f xml:space="preserve"> IF(countries[[#This Row],[sum_military]] &gt;= 2, 1,0)</f>
        <v>1</v>
      </c>
      <c r="M54">
        <v>1</v>
      </c>
    </row>
    <row r="55" spans="1:13" x14ac:dyDescent="0.25">
      <c r="A55" t="s">
        <v>26</v>
      </c>
      <c r="B55" t="s">
        <v>27</v>
      </c>
      <c r="C55" t="s">
        <v>28</v>
      </c>
      <c r="D55" t="s">
        <v>29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f xml:space="preserve"> SUM(countries[[#This Row],[military_wiki]]+countries[[#This Row],[military_georg]]+countries[[#This Row],[ military_book]])</f>
        <v>0</v>
      </c>
      <c r="L55">
        <f xml:space="preserve"> IF(countries[[#This Row],[sum_military]] &gt;= 2, 1,0)</f>
        <v>0</v>
      </c>
      <c r="M55">
        <v>0</v>
      </c>
    </row>
    <row r="56" spans="1:13" x14ac:dyDescent="0.25">
      <c r="A56" t="s">
        <v>30</v>
      </c>
      <c r="B56" t="s">
        <v>31</v>
      </c>
      <c r="C56" t="s">
        <v>32</v>
      </c>
      <c r="D56" t="s">
        <v>33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f xml:space="preserve"> SUM(countries[[#This Row],[military_wiki]]+countries[[#This Row],[military_georg]]+countries[[#This Row],[ military_book]])</f>
        <v>0</v>
      </c>
      <c r="L56">
        <f xml:space="preserve"> IF(countries[[#This Row],[sum_military]] &gt;= 2, 1,0)</f>
        <v>0</v>
      </c>
      <c r="M56">
        <v>1</v>
      </c>
    </row>
    <row r="57" spans="1:13" x14ac:dyDescent="0.25">
      <c r="A57" t="s">
        <v>42</v>
      </c>
      <c r="B57" t="s">
        <v>43</v>
      </c>
      <c r="C57" t="s">
        <v>44</v>
      </c>
      <c r="D57" t="s">
        <v>45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f xml:space="preserve"> SUM(countries[[#This Row],[military_wiki]]+countries[[#This Row],[military_georg]]+countries[[#This Row],[ military_book]])</f>
        <v>3</v>
      </c>
      <c r="L57">
        <f xml:space="preserve"> IF(countries[[#This Row],[sum_military]] &gt;= 2, 1,0)</f>
        <v>1</v>
      </c>
      <c r="M57">
        <v>1</v>
      </c>
    </row>
    <row r="58" spans="1:13" x14ac:dyDescent="0.25">
      <c r="A58" t="s">
        <v>38</v>
      </c>
      <c r="B58" t="s">
        <v>39</v>
      </c>
      <c r="C58" t="s">
        <v>40</v>
      </c>
      <c r="D58" t="s">
        <v>41</v>
      </c>
      <c r="E58">
        <v>2</v>
      </c>
      <c r="F58">
        <v>0</v>
      </c>
      <c r="G58">
        <v>0</v>
      </c>
      <c r="H58">
        <v>0</v>
      </c>
      <c r="I58">
        <v>0</v>
      </c>
      <c r="J58">
        <v>1</v>
      </c>
      <c r="K58">
        <f xml:space="preserve"> SUM(countries[[#This Row],[military_wiki]]+countries[[#This Row],[military_georg]]+countries[[#This Row],[ military_book]])</f>
        <v>0</v>
      </c>
      <c r="L58">
        <f xml:space="preserve"> IF(countries[[#This Row],[sum_military]] &gt;= 2, 1,0)</f>
        <v>0</v>
      </c>
      <c r="M58">
        <v>1</v>
      </c>
    </row>
    <row r="59" spans="1:13" x14ac:dyDescent="0.25">
      <c r="A59" t="s">
        <v>58</v>
      </c>
      <c r="B59" t="s">
        <v>59</v>
      </c>
      <c r="C59" t="s">
        <v>60</v>
      </c>
      <c r="D59" t="s">
        <v>61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f xml:space="preserve"> SUM(countries[[#This Row],[military_wiki]]+countries[[#This Row],[military_georg]]+countries[[#This Row],[ military_book]])</f>
        <v>0</v>
      </c>
      <c r="L59">
        <f xml:space="preserve"> IF(countries[[#This Row],[sum_military]] &gt;= 2, 1,0)</f>
        <v>0</v>
      </c>
      <c r="M59">
        <v>0</v>
      </c>
    </row>
    <row r="60" spans="1:13" x14ac:dyDescent="0.25">
      <c r="A60" t="s">
        <v>62</v>
      </c>
      <c r="B60" t="s">
        <v>63</v>
      </c>
      <c r="C60" t="s">
        <v>64</v>
      </c>
      <c r="D60" t="s">
        <v>65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f xml:space="preserve"> SUM(countries[[#This Row],[military_wiki]]+countries[[#This Row],[military_georg]]+countries[[#This Row],[ military_book]])</f>
        <v>0</v>
      </c>
      <c r="L60">
        <f xml:space="preserve"> IF(countries[[#This Row],[sum_military]] &gt;= 2, 1,0)</f>
        <v>0</v>
      </c>
      <c r="M60">
        <v>0</v>
      </c>
    </row>
    <row r="61" spans="1:13" x14ac:dyDescent="0.25">
      <c r="A61" t="s">
        <v>74</v>
      </c>
      <c r="B61" t="s">
        <v>75</v>
      </c>
      <c r="C61" t="s">
        <v>76</v>
      </c>
      <c r="D61" t="s">
        <v>77</v>
      </c>
      <c r="E61">
        <v>2</v>
      </c>
      <c r="F61">
        <v>0</v>
      </c>
      <c r="G61">
        <v>1</v>
      </c>
      <c r="H61">
        <v>1</v>
      </c>
      <c r="I61">
        <v>1</v>
      </c>
      <c r="J61">
        <v>1</v>
      </c>
      <c r="K61">
        <f xml:space="preserve"> SUM(countries[[#This Row],[military_wiki]]+countries[[#This Row],[military_georg]]+countries[[#This Row],[ military_book]])</f>
        <v>3</v>
      </c>
      <c r="L61">
        <f xml:space="preserve"> IF(countries[[#This Row],[sum_military]] &gt;= 2, 1,0)</f>
        <v>1</v>
      </c>
      <c r="M61">
        <v>1</v>
      </c>
    </row>
    <row r="62" spans="1:13" x14ac:dyDescent="0.25">
      <c r="A62" t="s">
        <v>70</v>
      </c>
      <c r="B62" t="s">
        <v>71</v>
      </c>
      <c r="C62" t="s">
        <v>72</v>
      </c>
      <c r="D62" t="s">
        <v>73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f xml:space="preserve"> SUM(countries[[#This Row],[military_wiki]]+countries[[#This Row],[military_georg]]+countries[[#This Row],[ military_book]])</f>
        <v>0</v>
      </c>
      <c r="L62">
        <f xml:space="preserve"> IF(countries[[#This Row],[sum_military]] &gt;= 2, 1,0)</f>
        <v>0</v>
      </c>
      <c r="M62">
        <v>0</v>
      </c>
    </row>
    <row r="63" spans="1:13" x14ac:dyDescent="0.25">
      <c r="A63" t="s">
        <v>82</v>
      </c>
      <c r="B63" t="s">
        <v>83</v>
      </c>
      <c r="C63" t="s">
        <v>84</v>
      </c>
      <c r="D63" t="s">
        <v>85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f xml:space="preserve"> SUM(countries[[#This Row],[military_wiki]]+countries[[#This Row],[military_georg]]+countries[[#This Row],[ military_book]])</f>
        <v>0</v>
      </c>
      <c r="L63">
        <f xml:space="preserve"> IF(countries[[#This Row],[sum_military]] &gt;= 2, 1,0)</f>
        <v>0</v>
      </c>
      <c r="M63">
        <v>0</v>
      </c>
    </row>
    <row r="64" spans="1:13" x14ac:dyDescent="0.25">
      <c r="A64" t="s">
        <v>86</v>
      </c>
      <c r="B64" t="s">
        <v>87</v>
      </c>
      <c r="C64" t="s">
        <v>88</v>
      </c>
      <c r="D64" t="s">
        <v>89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f xml:space="preserve"> SUM(countries[[#This Row],[military_wiki]]+countries[[#This Row],[military_georg]]+countries[[#This Row],[ military_book]])</f>
        <v>0</v>
      </c>
      <c r="L64">
        <f xml:space="preserve"> IF(countries[[#This Row],[sum_military]] &gt;= 2, 1,0)</f>
        <v>0</v>
      </c>
      <c r="M64">
        <v>0</v>
      </c>
    </row>
    <row r="65" spans="1:13" x14ac:dyDescent="0.25">
      <c r="A65" t="s">
        <v>90</v>
      </c>
      <c r="B65" t="s">
        <v>91</v>
      </c>
      <c r="C65" t="s">
        <v>92</v>
      </c>
      <c r="D65" t="s">
        <v>93</v>
      </c>
      <c r="E65">
        <v>2</v>
      </c>
      <c r="F65">
        <v>0</v>
      </c>
      <c r="G65">
        <v>0</v>
      </c>
      <c r="H65">
        <v>0</v>
      </c>
      <c r="I65">
        <v>0</v>
      </c>
      <c r="J65">
        <v>1</v>
      </c>
      <c r="K65">
        <f xml:space="preserve"> SUM(countries[[#This Row],[military_wiki]]+countries[[#This Row],[military_georg]]+countries[[#This Row],[ military_book]])</f>
        <v>0</v>
      </c>
      <c r="L65">
        <f xml:space="preserve"> IF(countries[[#This Row],[sum_military]] &gt;= 2, 1,0)</f>
        <v>0</v>
      </c>
      <c r="M65">
        <v>1</v>
      </c>
    </row>
    <row r="66" spans="1:13" x14ac:dyDescent="0.25">
      <c r="A66" t="s">
        <v>94</v>
      </c>
      <c r="B66" t="s">
        <v>95</v>
      </c>
      <c r="C66" t="s">
        <v>96</v>
      </c>
      <c r="D66" t="s">
        <v>97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f xml:space="preserve"> SUM(countries[[#This Row],[military_wiki]]+countries[[#This Row],[military_georg]]+countries[[#This Row],[ military_book]])</f>
        <v>0</v>
      </c>
      <c r="L66">
        <f xml:space="preserve"> IF(countries[[#This Row],[sum_military]] &gt;= 2, 1,0)</f>
        <v>0</v>
      </c>
      <c r="M66">
        <v>0</v>
      </c>
    </row>
    <row r="67" spans="1:13" x14ac:dyDescent="0.25">
      <c r="A67" t="s">
        <v>98</v>
      </c>
      <c r="B67" t="s">
        <v>99</v>
      </c>
      <c r="C67" t="s">
        <v>100</v>
      </c>
      <c r="D67" t="s">
        <v>101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f xml:space="preserve"> SUM(countries[[#This Row],[military_wiki]]+countries[[#This Row],[military_georg]]+countries[[#This Row],[ military_book]])</f>
        <v>0</v>
      </c>
      <c r="L67">
        <f xml:space="preserve"> IF(countries[[#This Row],[sum_military]] &gt;= 2, 1,0)</f>
        <v>0</v>
      </c>
      <c r="M67">
        <v>0</v>
      </c>
    </row>
    <row r="68" spans="1:13" x14ac:dyDescent="0.25">
      <c r="A68" t="s">
        <v>102</v>
      </c>
      <c r="B68" t="s">
        <v>103</v>
      </c>
      <c r="C68" t="s">
        <v>104</v>
      </c>
      <c r="D68" t="s">
        <v>105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f xml:space="preserve"> SUM(countries[[#This Row],[military_wiki]]+countries[[#This Row],[military_georg]]+countries[[#This Row],[ military_book]])</f>
        <v>0</v>
      </c>
      <c r="L68">
        <f xml:space="preserve"> IF(countries[[#This Row],[sum_military]] &gt;= 2, 1,0)</f>
        <v>0</v>
      </c>
      <c r="M68">
        <v>1</v>
      </c>
    </row>
    <row r="69" spans="1:13" x14ac:dyDescent="0.25">
      <c r="A69" t="s">
        <v>110</v>
      </c>
      <c r="B69" t="s">
        <v>111</v>
      </c>
      <c r="C69" t="s">
        <v>112</v>
      </c>
      <c r="D69" t="s">
        <v>113</v>
      </c>
      <c r="E69">
        <v>2</v>
      </c>
      <c r="F69">
        <v>0</v>
      </c>
      <c r="G69">
        <v>0</v>
      </c>
      <c r="H69">
        <v>0</v>
      </c>
      <c r="I69">
        <v>0</v>
      </c>
      <c r="J69">
        <v>1</v>
      </c>
      <c r="K69">
        <f xml:space="preserve"> SUM(countries[[#This Row],[military_wiki]]+countries[[#This Row],[military_georg]]+countries[[#This Row],[ military_book]])</f>
        <v>0</v>
      </c>
      <c r="L69">
        <f xml:space="preserve"> IF(countries[[#This Row],[sum_military]] &gt;= 2, 1,0)</f>
        <v>0</v>
      </c>
      <c r="M69">
        <v>1</v>
      </c>
    </row>
    <row r="70" spans="1:13" x14ac:dyDescent="0.25">
      <c r="A70" t="s">
        <v>114</v>
      </c>
      <c r="B70" t="s">
        <v>115</v>
      </c>
      <c r="C70" t="s">
        <v>116</v>
      </c>
      <c r="D70" t="s">
        <v>117</v>
      </c>
      <c r="E70">
        <v>2</v>
      </c>
      <c r="F70">
        <v>0</v>
      </c>
      <c r="G70">
        <v>0</v>
      </c>
      <c r="H70">
        <v>0</v>
      </c>
      <c r="I70">
        <v>1</v>
      </c>
      <c r="J70">
        <v>0</v>
      </c>
      <c r="K70">
        <f xml:space="preserve"> SUM(countries[[#This Row],[military_wiki]]+countries[[#This Row],[military_georg]]+countries[[#This Row],[ military_book]])</f>
        <v>1</v>
      </c>
      <c r="L70">
        <f xml:space="preserve"> IF(countries[[#This Row],[sum_military]] &gt;= 2, 1,0)</f>
        <v>0</v>
      </c>
      <c r="M70">
        <v>0</v>
      </c>
    </row>
    <row r="71" spans="1:13" x14ac:dyDescent="0.25">
      <c r="A71" t="s">
        <v>118</v>
      </c>
      <c r="B71" t="s">
        <v>119</v>
      </c>
      <c r="C71" t="s">
        <v>120</v>
      </c>
      <c r="D71" t="s">
        <v>121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f xml:space="preserve"> SUM(countries[[#This Row],[military_wiki]]+countries[[#This Row],[military_georg]]+countries[[#This Row],[ military_book]])</f>
        <v>0</v>
      </c>
      <c r="L71">
        <f xml:space="preserve"> IF(countries[[#This Row],[sum_military]] &gt;= 2, 1,0)</f>
        <v>0</v>
      </c>
      <c r="M71">
        <v>1</v>
      </c>
    </row>
    <row r="72" spans="1:13" x14ac:dyDescent="0.25">
      <c r="A72" t="s">
        <v>122</v>
      </c>
      <c r="B72" t="s">
        <v>123</v>
      </c>
      <c r="C72" t="s">
        <v>124</v>
      </c>
      <c r="D72" t="s">
        <v>125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f xml:space="preserve"> SUM(countries[[#This Row],[military_wiki]]+countries[[#This Row],[military_georg]]+countries[[#This Row],[ military_book]])</f>
        <v>0</v>
      </c>
      <c r="L72">
        <f xml:space="preserve"> IF(countries[[#This Row],[sum_military]] &gt;= 2, 1,0)</f>
        <v>0</v>
      </c>
      <c r="M72">
        <v>0</v>
      </c>
    </row>
    <row r="73" spans="1:13" x14ac:dyDescent="0.25">
      <c r="A73" t="s">
        <v>126</v>
      </c>
      <c r="B73" t="s">
        <v>127</v>
      </c>
      <c r="C73" t="s">
        <v>128</v>
      </c>
      <c r="D73" t="s">
        <v>129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f xml:space="preserve"> SUM(countries[[#This Row],[military_wiki]]+countries[[#This Row],[military_georg]]+countries[[#This Row],[ military_book]])</f>
        <v>0</v>
      </c>
      <c r="L73">
        <f xml:space="preserve"> IF(countries[[#This Row],[sum_military]] &gt;= 2, 1,0)</f>
        <v>0</v>
      </c>
      <c r="M73">
        <v>0</v>
      </c>
    </row>
    <row r="74" spans="1:13" x14ac:dyDescent="0.25">
      <c r="A74" t="s">
        <v>130</v>
      </c>
      <c r="B74" t="s">
        <v>131</v>
      </c>
      <c r="C74" t="s">
        <v>132</v>
      </c>
      <c r="D74" t="s">
        <v>133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f xml:space="preserve"> SUM(countries[[#This Row],[military_wiki]]+countries[[#This Row],[military_georg]]+countries[[#This Row],[ military_book]])</f>
        <v>0</v>
      </c>
      <c r="L74">
        <f xml:space="preserve"> IF(countries[[#This Row],[sum_military]] &gt;= 2, 1,0)</f>
        <v>0</v>
      </c>
      <c r="M74">
        <v>0</v>
      </c>
    </row>
    <row r="75" spans="1:13" x14ac:dyDescent="0.25">
      <c r="A75" t="s">
        <v>138</v>
      </c>
      <c r="B75" t="s">
        <v>139</v>
      </c>
      <c r="C75" t="s">
        <v>140</v>
      </c>
      <c r="D75" t="s">
        <v>141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f xml:space="preserve"> SUM(countries[[#This Row],[military_wiki]]+countries[[#This Row],[military_georg]]+countries[[#This Row],[ military_book]])</f>
        <v>0</v>
      </c>
      <c r="L75">
        <f xml:space="preserve"> IF(countries[[#This Row],[sum_military]] &gt;= 2, 1,0)</f>
        <v>0</v>
      </c>
      <c r="M75">
        <v>0</v>
      </c>
    </row>
    <row r="76" spans="1:13" x14ac:dyDescent="0.25">
      <c r="A76" t="s">
        <v>134</v>
      </c>
      <c r="B76" t="s">
        <v>135</v>
      </c>
      <c r="C76" t="s">
        <v>136</v>
      </c>
      <c r="D76" t="s">
        <v>137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f xml:space="preserve"> SUM(countries[[#This Row],[military_wiki]]+countries[[#This Row],[military_georg]]+countries[[#This Row],[ military_book]])</f>
        <v>0</v>
      </c>
      <c r="L76">
        <f xml:space="preserve"> IF(countries[[#This Row],[sum_military]] &gt;= 2, 1,0)</f>
        <v>0</v>
      </c>
      <c r="M76">
        <v>0</v>
      </c>
    </row>
    <row r="77" spans="1:13" x14ac:dyDescent="0.25">
      <c r="A77" t="s">
        <v>166</v>
      </c>
      <c r="B77" t="s">
        <v>167</v>
      </c>
      <c r="C77" t="s">
        <v>168</v>
      </c>
      <c r="D77" t="s">
        <v>169</v>
      </c>
      <c r="E77" t="s">
        <v>8</v>
      </c>
      <c r="F77">
        <v>0</v>
      </c>
      <c r="G77">
        <v>0</v>
      </c>
      <c r="H77">
        <v>0</v>
      </c>
      <c r="I77">
        <v>0</v>
      </c>
      <c r="J77">
        <v>0</v>
      </c>
      <c r="K77">
        <f xml:space="preserve"> SUM(countries[[#This Row],[military_wiki]]+countries[[#This Row],[military_georg]]+countries[[#This Row],[ military_book]])</f>
        <v>0</v>
      </c>
      <c r="L77">
        <f xml:space="preserve"> IF(countries[[#This Row],[sum_military]] &gt;= 2, 1,0)</f>
        <v>0</v>
      </c>
      <c r="M77">
        <v>0</v>
      </c>
    </row>
    <row r="78" spans="1:13" x14ac:dyDescent="0.25">
      <c r="A78" t="s">
        <v>250</v>
      </c>
      <c r="B78" t="s">
        <v>251</v>
      </c>
      <c r="C78" t="s">
        <v>252</v>
      </c>
      <c r="D78" t="s">
        <v>253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f xml:space="preserve"> SUM(countries[[#This Row],[military_wiki]]+countries[[#This Row],[military_georg]]+countries[[#This Row],[ military_book]])</f>
        <v>0</v>
      </c>
      <c r="L78">
        <f xml:space="preserve"> IF(countries[[#This Row],[sum_military]] &gt;= 2, 1,0)</f>
        <v>0</v>
      </c>
      <c r="M78">
        <v>0</v>
      </c>
    </row>
    <row r="79" spans="1:13" x14ac:dyDescent="0.25">
      <c r="A79" t="s">
        <v>150</v>
      </c>
      <c r="B79" t="s">
        <v>151</v>
      </c>
      <c r="C79" t="s">
        <v>152</v>
      </c>
      <c r="D79" t="s">
        <v>153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f xml:space="preserve"> SUM(countries[[#This Row],[military_wiki]]+countries[[#This Row],[military_georg]]+countries[[#This Row],[ military_book]])</f>
        <v>0</v>
      </c>
      <c r="L79">
        <f xml:space="preserve"> IF(countries[[#This Row],[sum_military]] &gt;= 2, 1,0)</f>
        <v>0</v>
      </c>
      <c r="M79">
        <v>0</v>
      </c>
    </row>
    <row r="80" spans="1:13" x14ac:dyDescent="0.25">
      <c r="A80" t="s">
        <v>22</v>
      </c>
      <c r="B80" t="s">
        <v>23</v>
      </c>
      <c r="C80" t="s">
        <v>24</v>
      </c>
      <c r="D80" t="s">
        <v>25</v>
      </c>
      <c r="E80">
        <v>2</v>
      </c>
      <c r="F80">
        <v>0</v>
      </c>
      <c r="G80">
        <v>0</v>
      </c>
      <c r="H80">
        <v>0</v>
      </c>
      <c r="I80">
        <v>1</v>
      </c>
      <c r="J80">
        <v>0</v>
      </c>
      <c r="K80">
        <f xml:space="preserve"> SUM(countries[[#This Row],[military_wiki]]+countries[[#This Row],[military_georg]]+countries[[#This Row],[ military_book]])</f>
        <v>1</v>
      </c>
      <c r="L80">
        <f xml:space="preserve"> IF(countries[[#This Row],[sum_military]] &gt;= 2, 1,0)</f>
        <v>0</v>
      </c>
      <c r="M80">
        <v>0</v>
      </c>
    </row>
    <row r="81" spans="1:13" x14ac:dyDescent="0.25">
      <c r="A81" t="s">
        <v>154</v>
      </c>
      <c r="B81" t="s">
        <v>155</v>
      </c>
      <c r="C81" t="s">
        <v>156</v>
      </c>
      <c r="D81" t="s">
        <v>157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f xml:space="preserve"> SUM(countries[[#This Row],[military_wiki]]+countries[[#This Row],[military_georg]]+countries[[#This Row],[ military_book]])</f>
        <v>0</v>
      </c>
      <c r="L81">
        <f xml:space="preserve"> IF(countries[[#This Row],[sum_military]] &gt;= 2, 1,0)</f>
        <v>0</v>
      </c>
      <c r="M81">
        <v>0</v>
      </c>
    </row>
    <row r="82" spans="1:13" x14ac:dyDescent="0.25">
      <c r="A82" t="s">
        <v>158</v>
      </c>
      <c r="B82" t="s">
        <v>159</v>
      </c>
      <c r="C82" t="s">
        <v>160</v>
      </c>
      <c r="D82" t="s">
        <v>161</v>
      </c>
      <c r="E82">
        <v>2</v>
      </c>
      <c r="F82">
        <v>0</v>
      </c>
      <c r="G82">
        <v>0</v>
      </c>
      <c r="H82">
        <v>0</v>
      </c>
      <c r="I82">
        <v>0</v>
      </c>
      <c r="J82">
        <v>0</v>
      </c>
      <c r="K82">
        <f xml:space="preserve"> SUM(countries[[#This Row],[military_wiki]]+countries[[#This Row],[military_georg]]+countries[[#This Row],[ military_book]])</f>
        <v>0</v>
      </c>
      <c r="L82">
        <f xml:space="preserve"> IF(countries[[#This Row],[sum_military]] &gt;= 2, 1,0)</f>
        <v>0</v>
      </c>
      <c r="M82">
        <v>0</v>
      </c>
    </row>
    <row r="83" spans="1:13" x14ac:dyDescent="0.25">
      <c r="A83" t="s">
        <v>174</v>
      </c>
      <c r="B83" t="s">
        <v>175</v>
      </c>
      <c r="C83" t="s">
        <v>176</v>
      </c>
      <c r="D83" t="s">
        <v>177</v>
      </c>
      <c r="E83"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f xml:space="preserve"> SUM(countries[[#This Row],[military_wiki]]+countries[[#This Row],[military_georg]]+countries[[#This Row],[ military_book]])</f>
        <v>0</v>
      </c>
      <c r="L83">
        <f xml:space="preserve"> IF(countries[[#This Row],[sum_military]] &gt;= 2, 1,0)</f>
        <v>0</v>
      </c>
      <c r="M83">
        <v>0</v>
      </c>
    </row>
    <row r="84" spans="1:13" x14ac:dyDescent="0.25">
      <c r="A84" t="s">
        <v>182</v>
      </c>
      <c r="B84" t="s">
        <v>183</v>
      </c>
      <c r="C84" t="s">
        <v>184</v>
      </c>
      <c r="D84" t="s">
        <v>185</v>
      </c>
      <c r="E84">
        <v>2</v>
      </c>
      <c r="F84">
        <v>0</v>
      </c>
      <c r="G84">
        <v>0</v>
      </c>
      <c r="H84">
        <v>0</v>
      </c>
      <c r="I84">
        <v>0</v>
      </c>
      <c r="J84">
        <v>1</v>
      </c>
      <c r="K84">
        <f xml:space="preserve"> SUM(countries[[#This Row],[military_wiki]]+countries[[#This Row],[military_georg]]+countries[[#This Row],[ military_book]])</f>
        <v>0</v>
      </c>
      <c r="L84">
        <f xml:space="preserve"> IF(countries[[#This Row],[sum_military]] &gt;= 2, 1,0)</f>
        <v>0</v>
      </c>
      <c r="M84">
        <v>1</v>
      </c>
    </row>
    <row r="85" spans="1:13" x14ac:dyDescent="0.25">
      <c r="A85" t="s">
        <v>186</v>
      </c>
      <c r="B85" t="s">
        <v>187</v>
      </c>
      <c r="C85" t="s">
        <v>188</v>
      </c>
      <c r="D85" t="s">
        <v>189</v>
      </c>
      <c r="E85">
        <v>2</v>
      </c>
      <c r="F85">
        <v>0</v>
      </c>
      <c r="G85">
        <v>0</v>
      </c>
      <c r="H85">
        <v>0</v>
      </c>
      <c r="I85">
        <v>0</v>
      </c>
      <c r="J85">
        <v>1</v>
      </c>
      <c r="K85">
        <f xml:space="preserve"> SUM(countries[[#This Row],[military_wiki]]+countries[[#This Row],[military_georg]]+countries[[#This Row],[ military_book]])</f>
        <v>0</v>
      </c>
      <c r="L85">
        <f xml:space="preserve"> IF(countries[[#This Row],[sum_military]] &gt;= 2, 1,0)</f>
        <v>0</v>
      </c>
      <c r="M85">
        <v>1</v>
      </c>
    </row>
    <row r="86" spans="1:13" x14ac:dyDescent="0.25">
      <c r="A86" t="s">
        <v>206</v>
      </c>
      <c r="B86" t="s">
        <v>207</v>
      </c>
      <c r="C86" t="s">
        <v>208</v>
      </c>
      <c r="D86" t="s">
        <v>209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f xml:space="preserve"> SUM(countries[[#This Row],[military_wiki]]+countries[[#This Row],[military_georg]]+countries[[#This Row],[ military_book]])</f>
        <v>0</v>
      </c>
      <c r="L86">
        <f xml:space="preserve"> IF(countries[[#This Row],[sum_military]] &gt;= 2, 1,0)</f>
        <v>0</v>
      </c>
      <c r="M86">
        <v>0</v>
      </c>
    </row>
    <row r="87" spans="1:13" x14ac:dyDescent="0.25">
      <c r="A87" t="s">
        <v>4</v>
      </c>
      <c r="B87" t="s">
        <v>5</v>
      </c>
      <c r="C87" t="s">
        <v>6</v>
      </c>
      <c r="D87" t="s">
        <v>7</v>
      </c>
      <c r="E87">
        <v>1</v>
      </c>
      <c r="F87">
        <v>0</v>
      </c>
      <c r="G87">
        <v>1</v>
      </c>
      <c r="H87">
        <v>1</v>
      </c>
      <c r="I87">
        <v>1</v>
      </c>
      <c r="J87">
        <v>0</v>
      </c>
      <c r="K87">
        <f xml:space="preserve"> SUM(countries[[#This Row],[military_wiki]]+countries[[#This Row],[military_georg]]+countries[[#This Row],[ military_book]])</f>
        <v>3</v>
      </c>
      <c r="L87">
        <f xml:space="preserve"> IF(countries[[#This Row],[sum_military]] &gt;= 2, 1,0)</f>
        <v>1</v>
      </c>
      <c r="M87">
        <v>1</v>
      </c>
    </row>
    <row r="88" spans="1:13" x14ac:dyDescent="0.25">
      <c r="A88" t="s">
        <v>218</v>
      </c>
      <c r="B88" t="s">
        <v>219</v>
      </c>
      <c r="C88" t="s">
        <v>220</v>
      </c>
      <c r="D88" t="s">
        <v>221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f xml:space="preserve"> SUM(countries[[#This Row],[military_wiki]]+countries[[#This Row],[military_georg]]+countries[[#This Row],[ military_book]])</f>
        <v>0</v>
      </c>
      <c r="L88">
        <f xml:space="preserve"> IF(countries[[#This Row],[sum_military]] &gt;= 2, 1,0)</f>
        <v>0</v>
      </c>
      <c r="M88">
        <v>0</v>
      </c>
    </row>
    <row r="89" spans="1:13" x14ac:dyDescent="0.25">
      <c r="A89" t="s">
        <v>222</v>
      </c>
      <c r="B89" t="s">
        <v>223</v>
      </c>
      <c r="C89" t="s">
        <v>224</v>
      </c>
      <c r="D89" t="s">
        <v>225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f xml:space="preserve"> SUM(countries[[#This Row],[military_wiki]]+countries[[#This Row],[military_georg]]+countries[[#This Row],[ military_book]])</f>
        <v>0</v>
      </c>
      <c r="L89">
        <f xml:space="preserve"> IF(countries[[#This Row],[sum_military]] &gt;= 2, 1,0)</f>
        <v>0</v>
      </c>
      <c r="M89">
        <v>0</v>
      </c>
    </row>
    <row r="90" spans="1:13" x14ac:dyDescent="0.25">
      <c r="A90" t="s">
        <v>226</v>
      </c>
      <c r="B90" t="s">
        <v>227</v>
      </c>
      <c r="C90" t="s">
        <v>228</v>
      </c>
      <c r="D90" t="s">
        <v>229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f xml:space="preserve"> SUM(countries[[#This Row],[military_wiki]]+countries[[#This Row],[military_georg]]+countries[[#This Row],[ military_book]])</f>
        <v>0</v>
      </c>
      <c r="L90">
        <f xml:space="preserve"> IF(countries[[#This Row],[sum_military]] &gt;= 2, 1,0)</f>
        <v>0</v>
      </c>
      <c r="M90">
        <v>0</v>
      </c>
    </row>
    <row r="91" spans="1:13" x14ac:dyDescent="0.25">
      <c r="A91" t="s">
        <v>242</v>
      </c>
      <c r="B91" t="s">
        <v>243</v>
      </c>
      <c r="C91" t="s">
        <v>244</v>
      </c>
      <c r="D91" t="s">
        <v>245</v>
      </c>
      <c r="E91">
        <v>2</v>
      </c>
      <c r="F91">
        <v>0</v>
      </c>
      <c r="G91">
        <v>0</v>
      </c>
      <c r="H91">
        <v>0</v>
      </c>
      <c r="I91">
        <v>0</v>
      </c>
      <c r="J91">
        <v>0</v>
      </c>
      <c r="K91">
        <f xml:space="preserve"> SUM(countries[[#This Row],[military_wiki]]+countries[[#This Row],[military_georg]]+countries[[#This Row],[ military_book]])</f>
        <v>0</v>
      </c>
      <c r="L91">
        <f xml:space="preserve"> IF(countries[[#This Row],[sum_military]] &gt;= 2, 1,0)</f>
        <v>0</v>
      </c>
      <c r="M91">
        <v>0</v>
      </c>
    </row>
    <row r="92" spans="1:13" x14ac:dyDescent="0.25">
      <c r="A92" t="s">
        <v>254</v>
      </c>
      <c r="B92" t="s">
        <v>255</v>
      </c>
      <c r="C92" t="s">
        <v>256</v>
      </c>
      <c r="D92" t="s">
        <v>257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f xml:space="preserve"> SUM(countries[[#This Row],[military_wiki]]+countries[[#This Row],[military_georg]]+countries[[#This Row],[ military_book]])</f>
        <v>1</v>
      </c>
      <c r="L92">
        <f xml:space="preserve"> IF(countries[[#This Row],[sum_military]] &gt;= 2, 1,0)</f>
        <v>0</v>
      </c>
      <c r="M92">
        <v>1</v>
      </c>
    </row>
    <row r="93" spans="1:13" x14ac:dyDescent="0.25">
      <c r="A93" t="s">
        <v>238</v>
      </c>
      <c r="B93" t="s">
        <v>239</v>
      </c>
      <c r="C93" t="s">
        <v>240</v>
      </c>
      <c r="D93" t="s">
        <v>241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f xml:space="preserve"> SUM(countries[[#This Row],[military_wiki]]+countries[[#This Row],[military_georg]]+countries[[#This Row],[ military_book]])</f>
        <v>0</v>
      </c>
      <c r="L93">
        <f xml:space="preserve"> IF(countries[[#This Row],[sum_military]] &gt;= 2, 1,0)</f>
        <v>0</v>
      </c>
      <c r="M93">
        <v>0</v>
      </c>
    </row>
    <row r="94" spans="1:13" x14ac:dyDescent="0.25">
      <c r="A94" t="s">
        <v>262</v>
      </c>
      <c r="B94" t="s">
        <v>263</v>
      </c>
      <c r="C94" t="s">
        <v>264</v>
      </c>
      <c r="D94" t="s">
        <v>265</v>
      </c>
      <c r="E94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f xml:space="preserve"> SUM(countries[[#This Row],[military_wiki]]+countries[[#This Row],[military_georg]]+countries[[#This Row],[ military_book]])</f>
        <v>0</v>
      </c>
      <c r="L94">
        <f xml:space="preserve"> IF(countries[[#This Row],[sum_military]] &gt;= 2, 1,0)</f>
        <v>0</v>
      </c>
      <c r="M94">
        <v>0</v>
      </c>
    </row>
    <row r="95" spans="1:13" x14ac:dyDescent="0.25">
      <c r="A95" t="s">
        <v>266</v>
      </c>
      <c r="B95" t="s">
        <v>267</v>
      </c>
      <c r="C95" t="s">
        <v>268</v>
      </c>
      <c r="D95" t="s">
        <v>269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f xml:space="preserve"> SUM(countries[[#This Row],[military_wiki]]+countries[[#This Row],[military_georg]]+countries[[#This Row],[ military_book]])</f>
        <v>0</v>
      </c>
      <c r="L95">
        <f xml:space="preserve"> IF(countries[[#This Row],[sum_military]] &gt;= 2, 1,0)</f>
        <v>0</v>
      </c>
      <c r="M95">
        <v>0</v>
      </c>
    </row>
    <row r="96" spans="1:13" x14ac:dyDescent="0.25">
      <c r="A96" t="s">
        <v>270</v>
      </c>
      <c r="B96" t="s">
        <v>271</v>
      </c>
      <c r="C96" t="s">
        <v>272</v>
      </c>
      <c r="D96" t="s">
        <v>273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f xml:space="preserve"> SUM(countries[[#This Row],[military_wiki]]+countries[[#This Row],[military_georg]]+countries[[#This Row],[ military_book]])</f>
        <v>0</v>
      </c>
      <c r="L96">
        <f xml:space="preserve"> IF(countries[[#This Row],[sum_military]] &gt;= 2, 1,0)</f>
        <v>0</v>
      </c>
      <c r="M96">
        <v>0</v>
      </c>
    </row>
    <row r="97" spans="1:13" x14ac:dyDescent="0.25">
      <c r="A97" t="s">
        <v>274</v>
      </c>
      <c r="B97" t="s">
        <v>275</v>
      </c>
      <c r="C97" t="s">
        <v>276</v>
      </c>
      <c r="D97" t="s">
        <v>277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f xml:space="preserve"> SUM(countries[[#This Row],[military_wiki]]+countries[[#This Row],[military_georg]]+countries[[#This Row],[ military_book]])</f>
        <v>0</v>
      </c>
      <c r="L97">
        <f xml:space="preserve"> IF(countries[[#This Row],[sum_military]] &gt;= 2, 1,0)</f>
        <v>0</v>
      </c>
      <c r="M97">
        <v>0</v>
      </c>
    </row>
    <row r="98" spans="1:13" x14ac:dyDescent="0.25">
      <c r="A98" t="s">
        <v>234</v>
      </c>
      <c r="B98" t="s">
        <v>235</v>
      </c>
      <c r="C98" t="s">
        <v>236</v>
      </c>
      <c r="D98" t="s">
        <v>237</v>
      </c>
      <c r="E98">
        <v>1</v>
      </c>
      <c r="F98">
        <v>0</v>
      </c>
      <c r="G98">
        <v>1</v>
      </c>
      <c r="H98">
        <v>1</v>
      </c>
      <c r="I98">
        <v>1</v>
      </c>
      <c r="J98">
        <v>0</v>
      </c>
      <c r="K98">
        <f xml:space="preserve"> SUM(countries[[#This Row],[military_wiki]]+countries[[#This Row],[military_georg]]+countries[[#This Row],[ military_book]])</f>
        <v>3</v>
      </c>
      <c r="L98">
        <f xml:space="preserve"> IF(countries[[#This Row],[sum_military]] &gt;= 2, 1,0)</f>
        <v>1</v>
      </c>
      <c r="M98">
        <v>1</v>
      </c>
    </row>
    <row r="99" spans="1:13" x14ac:dyDescent="0.25">
      <c r="A99" t="s">
        <v>290</v>
      </c>
      <c r="B99" t="s">
        <v>291</v>
      </c>
      <c r="C99" t="s">
        <v>292</v>
      </c>
      <c r="D99" t="s">
        <v>293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f xml:space="preserve"> SUM(countries[[#This Row],[military_wiki]]+countries[[#This Row],[military_georg]]+countries[[#This Row],[ military_book]])</f>
        <v>0</v>
      </c>
      <c r="L99">
        <f xml:space="preserve"> IF(countries[[#This Row],[sum_military]] &gt;= 2, 1,0)</f>
        <v>0</v>
      </c>
      <c r="M99">
        <v>0</v>
      </c>
    </row>
    <row r="100" spans="1:13" x14ac:dyDescent="0.25">
      <c r="A100" t="s">
        <v>282</v>
      </c>
      <c r="B100" t="s">
        <v>283</v>
      </c>
      <c r="C100" t="s">
        <v>284</v>
      </c>
      <c r="D100" t="s">
        <v>285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xml:space="preserve"> SUM(countries[[#This Row],[military_wiki]]+countries[[#This Row],[military_georg]]+countries[[#This Row],[ military_book]])</f>
        <v>0</v>
      </c>
      <c r="L100">
        <f xml:space="preserve"> IF(countries[[#This Row],[sum_military]] &gt;= 2, 1,0)</f>
        <v>0</v>
      </c>
      <c r="M100">
        <v>0</v>
      </c>
    </row>
    <row r="101" spans="1:13" x14ac:dyDescent="0.25">
      <c r="A101" t="s">
        <v>574</v>
      </c>
      <c r="B101" t="s">
        <v>575</v>
      </c>
      <c r="C101" t="s">
        <v>576</v>
      </c>
      <c r="D101" t="s">
        <v>577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f xml:space="preserve"> SUM(countries[[#This Row],[military_wiki]]+countries[[#This Row],[military_georg]]+countries[[#This Row],[ military_book]])</f>
        <v>0</v>
      </c>
      <c r="L101">
        <f xml:space="preserve"> IF(countries[[#This Row],[sum_military]] &gt;= 2, 1,0)</f>
        <v>0</v>
      </c>
      <c r="M101">
        <v>1</v>
      </c>
    </row>
    <row r="102" spans="1:13" x14ac:dyDescent="0.25">
      <c r="A102" t="s">
        <v>298</v>
      </c>
      <c r="B102" t="s">
        <v>299</v>
      </c>
      <c r="C102" t="s">
        <v>300</v>
      </c>
      <c r="D102" t="s">
        <v>301</v>
      </c>
      <c r="E102">
        <v>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xml:space="preserve"> SUM(countries[[#This Row],[military_wiki]]+countries[[#This Row],[military_georg]]+countries[[#This Row],[ military_book]])</f>
        <v>0</v>
      </c>
      <c r="L102">
        <f xml:space="preserve"> IF(countries[[#This Row],[sum_military]] &gt;= 2, 1,0)</f>
        <v>0</v>
      </c>
      <c r="M102">
        <v>0</v>
      </c>
    </row>
    <row r="103" spans="1:13" x14ac:dyDescent="0.25">
      <c r="A103" t="s">
        <v>302</v>
      </c>
      <c r="B103" t="s">
        <v>303</v>
      </c>
      <c r="C103" t="s">
        <v>304</v>
      </c>
      <c r="D103" t="s">
        <v>305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xml:space="preserve"> SUM(countries[[#This Row],[military_wiki]]+countries[[#This Row],[military_georg]]+countries[[#This Row],[ military_book]])</f>
        <v>0</v>
      </c>
      <c r="L103">
        <f xml:space="preserve"> IF(countries[[#This Row],[sum_military]] &gt;= 2, 1,0)</f>
        <v>0</v>
      </c>
      <c r="M103">
        <v>0</v>
      </c>
    </row>
    <row r="104" spans="1:13" x14ac:dyDescent="0.25">
      <c r="A104" t="s">
        <v>306</v>
      </c>
      <c r="B104" t="s">
        <v>307</v>
      </c>
      <c r="C104" t="s">
        <v>308</v>
      </c>
      <c r="D104" t="s">
        <v>309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1</v>
      </c>
      <c r="K104">
        <f xml:space="preserve"> SUM(countries[[#This Row],[military_wiki]]+countries[[#This Row],[military_georg]]+countries[[#This Row],[ military_book]])</f>
        <v>0</v>
      </c>
      <c r="L104">
        <f xml:space="preserve"> IF(countries[[#This Row],[sum_military]] &gt;= 2, 1,0)</f>
        <v>0</v>
      </c>
      <c r="M104">
        <v>1</v>
      </c>
    </row>
    <row r="105" spans="1:13" x14ac:dyDescent="0.25">
      <c r="A105" t="s">
        <v>314</v>
      </c>
      <c r="B105" t="s">
        <v>315</v>
      </c>
      <c r="C105" t="s">
        <v>316</v>
      </c>
      <c r="D105" t="s">
        <v>317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xml:space="preserve"> SUM(countries[[#This Row],[military_wiki]]+countries[[#This Row],[military_georg]]+countries[[#This Row],[ military_book]])</f>
        <v>0</v>
      </c>
      <c r="L105">
        <f xml:space="preserve"> IF(countries[[#This Row],[sum_military]] &gt;= 2, 1,0)</f>
        <v>0</v>
      </c>
      <c r="M105">
        <v>0</v>
      </c>
    </row>
    <row r="106" spans="1:13" x14ac:dyDescent="0.25">
      <c r="A106" t="s">
        <v>318</v>
      </c>
      <c r="B106" t="s">
        <v>319</v>
      </c>
      <c r="C106" t="s">
        <v>320</v>
      </c>
      <c r="D106" t="s">
        <v>321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f xml:space="preserve"> SUM(countries[[#This Row],[military_wiki]]+countries[[#This Row],[military_georg]]+countries[[#This Row],[ military_book]])</f>
        <v>0</v>
      </c>
      <c r="L106">
        <f xml:space="preserve"> IF(countries[[#This Row],[sum_military]] &gt;= 2, 1,0)</f>
        <v>0</v>
      </c>
      <c r="M106">
        <v>1</v>
      </c>
    </row>
    <row r="107" spans="1:13" x14ac:dyDescent="0.25">
      <c r="A107" t="s">
        <v>330</v>
      </c>
      <c r="B107" t="s">
        <v>331</v>
      </c>
      <c r="C107" t="s">
        <v>332</v>
      </c>
      <c r="D107" t="s">
        <v>333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xml:space="preserve"> SUM(countries[[#This Row],[military_wiki]]+countries[[#This Row],[military_georg]]+countries[[#This Row],[ military_book]])</f>
        <v>0</v>
      </c>
      <c r="L107">
        <f xml:space="preserve"> IF(countries[[#This Row],[sum_military]] &gt;= 2, 1,0)</f>
        <v>0</v>
      </c>
      <c r="M107">
        <v>0</v>
      </c>
    </row>
    <row r="108" spans="1:13" x14ac:dyDescent="0.25">
      <c r="A108" t="s">
        <v>334</v>
      </c>
      <c r="B108" t="s">
        <v>335</v>
      </c>
      <c r="C108" t="s">
        <v>336</v>
      </c>
      <c r="D108" t="s">
        <v>337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1</v>
      </c>
      <c r="K108">
        <f xml:space="preserve"> SUM(countries[[#This Row],[military_wiki]]+countries[[#This Row],[military_georg]]+countries[[#This Row],[ military_book]])</f>
        <v>1</v>
      </c>
      <c r="L108">
        <f xml:space="preserve"> IF(countries[[#This Row],[sum_military]] &gt;= 2, 1,0)</f>
        <v>0</v>
      </c>
      <c r="M108">
        <v>1</v>
      </c>
    </row>
    <row r="109" spans="1:13" x14ac:dyDescent="0.25">
      <c r="A109" t="s">
        <v>338</v>
      </c>
      <c r="B109" t="s">
        <v>339</v>
      </c>
      <c r="C109" t="s">
        <v>340</v>
      </c>
      <c r="D109" t="s">
        <v>341</v>
      </c>
      <c r="E109">
        <v>2</v>
      </c>
      <c r="F109">
        <v>0</v>
      </c>
      <c r="G109">
        <v>1</v>
      </c>
      <c r="H109">
        <v>1</v>
      </c>
      <c r="I109">
        <v>1</v>
      </c>
      <c r="J109">
        <v>0</v>
      </c>
      <c r="K109">
        <f xml:space="preserve"> SUM(countries[[#This Row],[military_wiki]]+countries[[#This Row],[military_georg]]+countries[[#This Row],[ military_book]])</f>
        <v>3</v>
      </c>
      <c r="L109">
        <f xml:space="preserve"> IF(countries[[#This Row],[sum_military]] &gt;= 2, 1,0)</f>
        <v>1</v>
      </c>
      <c r="M109">
        <v>1</v>
      </c>
    </row>
    <row r="110" spans="1:13" x14ac:dyDescent="0.25">
      <c r="A110" t="s">
        <v>342</v>
      </c>
      <c r="B110" t="s">
        <v>343</v>
      </c>
      <c r="C110" t="s">
        <v>344</v>
      </c>
      <c r="D110" t="s">
        <v>345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xml:space="preserve"> SUM(countries[[#This Row],[military_wiki]]+countries[[#This Row],[military_georg]]+countries[[#This Row],[ military_book]])</f>
        <v>0</v>
      </c>
      <c r="L110">
        <f xml:space="preserve"> IF(countries[[#This Row],[sum_military]] &gt;= 2, 1,0)</f>
        <v>0</v>
      </c>
      <c r="M110">
        <v>0</v>
      </c>
    </row>
    <row r="111" spans="1:13" x14ac:dyDescent="0.25">
      <c r="A111" t="s">
        <v>346</v>
      </c>
      <c r="B111" t="s">
        <v>347</v>
      </c>
      <c r="C111" t="s">
        <v>348</v>
      </c>
      <c r="D111" t="s">
        <v>349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xml:space="preserve"> SUM(countries[[#This Row],[military_wiki]]+countries[[#This Row],[military_georg]]+countries[[#This Row],[ military_book]])</f>
        <v>0</v>
      </c>
      <c r="L111">
        <f xml:space="preserve"> IF(countries[[#This Row],[sum_military]] &gt;= 2, 1,0)</f>
        <v>0</v>
      </c>
      <c r="M111">
        <v>0</v>
      </c>
    </row>
    <row r="112" spans="1:13" x14ac:dyDescent="0.25">
      <c r="A112" t="s">
        <v>350</v>
      </c>
      <c r="B112" t="s">
        <v>351</v>
      </c>
      <c r="C112" t="s">
        <v>352</v>
      </c>
      <c r="D112" t="s">
        <v>353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xml:space="preserve"> SUM(countries[[#This Row],[military_wiki]]+countries[[#This Row],[military_georg]]+countries[[#This Row],[ military_book]])</f>
        <v>0</v>
      </c>
      <c r="L112">
        <f xml:space="preserve"> IF(countries[[#This Row],[sum_military]] &gt;= 2, 1,0)</f>
        <v>0</v>
      </c>
      <c r="M112">
        <v>0</v>
      </c>
    </row>
    <row r="113" spans="1:13" x14ac:dyDescent="0.25">
      <c r="A113" t="s">
        <v>354</v>
      </c>
      <c r="B113" t="s">
        <v>355</v>
      </c>
      <c r="C113" t="s">
        <v>356</v>
      </c>
      <c r="D113" t="s">
        <v>357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xml:space="preserve"> SUM(countries[[#This Row],[military_wiki]]+countries[[#This Row],[military_georg]]+countries[[#This Row],[ military_book]])</f>
        <v>0</v>
      </c>
      <c r="L113">
        <f xml:space="preserve"> IF(countries[[#This Row],[sum_military]] &gt;= 2, 1,0)</f>
        <v>0</v>
      </c>
      <c r="M113">
        <v>0</v>
      </c>
    </row>
    <row r="114" spans="1:13" x14ac:dyDescent="0.25">
      <c r="A114" t="s">
        <v>362</v>
      </c>
      <c r="B114" t="s">
        <v>363</v>
      </c>
      <c r="C114" t="s">
        <v>364</v>
      </c>
      <c r="D114" t="s">
        <v>365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f xml:space="preserve"> SUM(countries[[#This Row],[military_wiki]]+countries[[#This Row],[military_georg]]+countries[[#This Row],[ military_book]])</f>
        <v>0</v>
      </c>
      <c r="L114">
        <f xml:space="preserve"> IF(countries[[#This Row],[sum_military]] &gt;= 2, 1,0)</f>
        <v>0</v>
      </c>
      <c r="M114">
        <v>1</v>
      </c>
    </row>
    <row r="115" spans="1:13" x14ac:dyDescent="0.25">
      <c r="A115" t="s">
        <v>366</v>
      </c>
      <c r="B115" t="s">
        <v>367</v>
      </c>
      <c r="C115" t="s">
        <v>368</v>
      </c>
      <c r="D115" t="s">
        <v>369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xml:space="preserve"> SUM(countries[[#This Row],[military_wiki]]+countries[[#This Row],[military_georg]]+countries[[#This Row],[ military_book]])</f>
        <v>0</v>
      </c>
      <c r="L115">
        <f xml:space="preserve"> IF(countries[[#This Row],[sum_military]] &gt;= 2, 1,0)</f>
        <v>0</v>
      </c>
      <c r="M115">
        <v>0</v>
      </c>
    </row>
    <row r="116" spans="1:13" x14ac:dyDescent="0.25">
      <c r="A116" t="s">
        <v>382</v>
      </c>
      <c r="B116" t="s">
        <v>383</v>
      </c>
      <c r="C116" t="s">
        <v>380</v>
      </c>
      <c r="D116" t="s">
        <v>381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xml:space="preserve"> SUM(countries[[#This Row],[military_wiki]]+countries[[#This Row],[military_georg]]+countries[[#This Row],[ military_book]])</f>
        <v>0</v>
      </c>
      <c r="L116">
        <f xml:space="preserve"> IF(countries[[#This Row],[sum_military]] &gt;= 2, 1,0)</f>
        <v>0</v>
      </c>
      <c r="M116">
        <v>0</v>
      </c>
    </row>
    <row r="117" spans="1:13" x14ac:dyDescent="0.25">
      <c r="A117" t="s">
        <v>50</v>
      </c>
      <c r="B117" t="s">
        <v>51</v>
      </c>
      <c r="C117" t="s">
        <v>52</v>
      </c>
      <c r="D117" t="s">
        <v>53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xml:space="preserve"> SUM(countries[[#This Row],[military_wiki]]+countries[[#This Row],[military_georg]]+countries[[#This Row],[ military_book]])</f>
        <v>0</v>
      </c>
      <c r="L117">
        <f xml:space="preserve"> IF(countries[[#This Row],[sum_military]] &gt;= 2, 1,0)</f>
        <v>0</v>
      </c>
      <c r="M117">
        <v>0</v>
      </c>
    </row>
    <row r="118" spans="1:13" x14ac:dyDescent="0.25">
      <c r="A118" t="s">
        <v>378</v>
      </c>
      <c r="B118" t="s">
        <v>379</v>
      </c>
      <c r="C118" t="s">
        <v>380</v>
      </c>
      <c r="D118" t="s">
        <v>381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xml:space="preserve"> SUM(countries[[#This Row],[military_wiki]]+countries[[#This Row],[military_georg]]+countries[[#This Row],[ military_book]])</f>
        <v>0</v>
      </c>
      <c r="L118">
        <f xml:space="preserve"> IF(countries[[#This Row],[sum_military]] &gt;= 2, 1,0)</f>
        <v>0</v>
      </c>
      <c r="M118">
        <v>0</v>
      </c>
    </row>
    <row r="119" spans="1:13" x14ac:dyDescent="0.25">
      <c r="A119" t="s">
        <v>384</v>
      </c>
      <c r="B119" t="s">
        <v>385</v>
      </c>
      <c r="C119" t="s">
        <v>386</v>
      </c>
      <c r="D119" t="s">
        <v>387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xml:space="preserve"> SUM(countries[[#This Row],[military_wiki]]+countries[[#This Row],[military_georg]]+countries[[#This Row],[ military_book]])</f>
        <v>0</v>
      </c>
      <c r="L119">
        <f xml:space="preserve"> IF(countries[[#This Row],[sum_military]] &gt;= 2, 1,0)</f>
        <v>0</v>
      </c>
      <c r="M119">
        <v>0</v>
      </c>
    </row>
    <row r="120" spans="1:13" x14ac:dyDescent="0.25">
      <c r="A120" t="s">
        <v>465</v>
      </c>
      <c r="B120" t="s">
        <v>466</v>
      </c>
      <c r="C120" t="s">
        <v>467</v>
      </c>
      <c r="D120" t="s">
        <v>468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xml:space="preserve"> SUM(countries[[#This Row],[military_wiki]]+countries[[#This Row],[military_georg]]+countries[[#This Row],[ military_book]])</f>
        <v>0</v>
      </c>
      <c r="L120">
        <f xml:space="preserve"> IF(countries[[#This Row],[sum_military]] &gt;= 2, 1,0)</f>
        <v>0</v>
      </c>
      <c r="M120">
        <v>0</v>
      </c>
    </row>
    <row r="121" spans="1:13" x14ac:dyDescent="0.25">
      <c r="A121" t="s">
        <v>392</v>
      </c>
      <c r="B121" t="s">
        <v>393</v>
      </c>
      <c r="C121" t="s">
        <v>394</v>
      </c>
      <c r="D121" t="s">
        <v>395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xml:space="preserve"> SUM(countries[[#This Row],[military_wiki]]+countries[[#This Row],[military_georg]]+countries[[#This Row],[ military_book]])</f>
        <v>0</v>
      </c>
      <c r="L121">
        <f xml:space="preserve"> IF(countries[[#This Row],[sum_military]] &gt;= 2, 1,0)</f>
        <v>0</v>
      </c>
      <c r="M121">
        <v>0</v>
      </c>
    </row>
    <row r="122" spans="1:13" x14ac:dyDescent="0.25">
      <c r="A122" t="s">
        <v>396</v>
      </c>
      <c r="B122" t="s">
        <v>397</v>
      </c>
      <c r="C122" t="s">
        <v>398</v>
      </c>
      <c r="D122" t="s">
        <v>399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xml:space="preserve"> SUM(countries[[#This Row],[military_wiki]]+countries[[#This Row],[military_georg]]+countries[[#This Row],[ military_book]])</f>
        <v>0</v>
      </c>
      <c r="L122">
        <f xml:space="preserve"> IF(countries[[#This Row],[sum_military]] &gt;= 2, 1,0)</f>
        <v>0</v>
      </c>
      <c r="M122">
        <v>0</v>
      </c>
    </row>
    <row r="123" spans="1:13" x14ac:dyDescent="0.25">
      <c r="A123" t="s">
        <v>408</v>
      </c>
      <c r="B123" t="s">
        <v>409</v>
      </c>
      <c r="C123" t="s">
        <v>410</v>
      </c>
      <c r="D123" t="s">
        <v>411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f xml:space="preserve"> SUM(countries[[#This Row],[military_wiki]]+countries[[#This Row],[military_georg]]+countries[[#This Row],[ military_book]])</f>
        <v>0</v>
      </c>
      <c r="L123">
        <f xml:space="preserve"> IF(countries[[#This Row],[sum_military]] &gt;= 2, 1,0)</f>
        <v>0</v>
      </c>
      <c r="M123">
        <v>1</v>
      </c>
    </row>
    <row r="124" spans="1:13" x14ac:dyDescent="0.25">
      <c r="A124" t="s">
        <v>416</v>
      </c>
      <c r="B124" t="s">
        <v>417</v>
      </c>
      <c r="C124" t="s">
        <v>418</v>
      </c>
      <c r="D124" t="s">
        <v>419</v>
      </c>
      <c r="E124"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xml:space="preserve"> SUM(countries[[#This Row],[military_wiki]]+countries[[#This Row],[military_georg]]+countries[[#This Row],[ military_book]])</f>
        <v>0</v>
      </c>
      <c r="L124">
        <f xml:space="preserve"> IF(countries[[#This Row],[sum_military]] &gt;= 2, 1,0)</f>
        <v>0</v>
      </c>
      <c r="M124">
        <v>0</v>
      </c>
    </row>
    <row r="125" spans="1:13" x14ac:dyDescent="0.25">
      <c r="A125" t="s">
        <v>420</v>
      </c>
      <c r="B125" t="s">
        <v>421</v>
      </c>
      <c r="C125" t="s">
        <v>422</v>
      </c>
      <c r="D125" t="s">
        <v>423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xml:space="preserve"> SUM(countries[[#This Row],[military_wiki]]+countries[[#This Row],[military_georg]]+countries[[#This Row],[ military_book]])</f>
        <v>0</v>
      </c>
      <c r="L125">
        <f xml:space="preserve"> IF(countries[[#This Row],[sum_military]] &gt;= 2, 1,0)</f>
        <v>0</v>
      </c>
      <c r="M125">
        <v>0</v>
      </c>
    </row>
    <row r="126" spans="1:13" x14ac:dyDescent="0.25">
      <c r="A126" t="s">
        <v>424</v>
      </c>
      <c r="B126" t="s">
        <v>425</v>
      </c>
      <c r="C126" t="s">
        <v>426</v>
      </c>
      <c r="D126" t="s">
        <v>427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xml:space="preserve"> SUM(countries[[#This Row],[military_wiki]]+countries[[#This Row],[military_georg]]+countries[[#This Row],[ military_book]])</f>
        <v>0</v>
      </c>
      <c r="L126">
        <f xml:space="preserve"> IF(countries[[#This Row],[sum_military]] &gt;= 2, 1,0)</f>
        <v>0</v>
      </c>
      <c r="M126">
        <v>0</v>
      </c>
    </row>
    <row r="127" spans="1:13" x14ac:dyDescent="0.25">
      <c r="A127" t="s">
        <v>432</v>
      </c>
      <c r="B127" t="s">
        <v>433</v>
      </c>
      <c r="C127" t="s">
        <v>434</v>
      </c>
      <c r="D127" t="s">
        <v>435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xml:space="preserve"> SUM(countries[[#This Row],[military_wiki]]+countries[[#This Row],[military_georg]]+countries[[#This Row],[ military_book]])</f>
        <v>0</v>
      </c>
      <c r="L127">
        <f xml:space="preserve"> IF(countries[[#This Row],[sum_military]] &gt;= 2, 1,0)</f>
        <v>0</v>
      </c>
      <c r="M127">
        <v>0</v>
      </c>
    </row>
    <row r="128" spans="1:13" x14ac:dyDescent="0.25">
      <c r="A128" t="s">
        <v>436</v>
      </c>
      <c r="B128" t="s">
        <v>437</v>
      </c>
      <c r="C128" t="s">
        <v>438</v>
      </c>
      <c r="D128" t="s">
        <v>439</v>
      </c>
      <c r="E128">
        <v>2</v>
      </c>
      <c r="F128">
        <v>0</v>
      </c>
      <c r="G128">
        <v>1</v>
      </c>
      <c r="H128">
        <v>1</v>
      </c>
      <c r="I128">
        <v>1</v>
      </c>
      <c r="J128">
        <v>1</v>
      </c>
      <c r="K128">
        <f xml:space="preserve"> SUM(countries[[#This Row],[military_wiki]]+countries[[#This Row],[military_georg]]+countries[[#This Row],[ military_book]])</f>
        <v>3</v>
      </c>
      <c r="L128">
        <f xml:space="preserve"> IF(countries[[#This Row],[sum_military]] &gt;= 2, 1,0)</f>
        <v>1</v>
      </c>
      <c r="M128">
        <v>1</v>
      </c>
    </row>
    <row r="129" spans="1:13" x14ac:dyDescent="0.25">
      <c r="A129" t="s">
        <v>457</v>
      </c>
      <c r="B129" t="s">
        <v>458</v>
      </c>
      <c r="C129" t="s">
        <v>459</v>
      </c>
      <c r="D129" t="s">
        <v>460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f xml:space="preserve"> SUM(countries[[#This Row],[military_wiki]]+countries[[#This Row],[military_georg]]+countries[[#This Row],[ military_book]])</f>
        <v>3</v>
      </c>
      <c r="L129">
        <f xml:space="preserve"> IF(countries[[#This Row],[sum_military]] &gt;= 2, 1,0)</f>
        <v>1</v>
      </c>
      <c r="M129">
        <v>1</v>
      </c>
    </row>
    <row r="130" spans="1:13" x14ac:dyDescent="0.25">
      <c r="A130" t="s">
        <v>461</v>
      </c>
      <c r="B130" t="s">
        <v>462</v>
      </c>
      <c r="C130" t="s">
        <v>463</v>
      </c>
      <c r="D130" t="s">
        <v>464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xml:space="preserve"> SUM(countries[[#This Row],[military_wiki]]+countries[[#This Row],[military_georg]]+countries[[#This Row],[ military_book]])</f>
        <v>0</v>
      </c>
      <c r="L130">
        <f xml:space="preserve"> IF(countries[[#This Row],[sum_military]] &gt;= 2, 1,0)</f>
        <v>0</v>
      </c>
      <c r="M130">
        <v>0</v>
      </c>
    </row>
    <row r="131" spans="1:13" x14ac:dyDescent="0.25">
      <c r="A131" t="s">
        <v>469</v>
      </c>
      <c r="B131" t="s">
        <v>470</v>
      </c>
      <c r="C131" t="s">
        <v>471</v>
      </c>
      <c r="D131" t="s">
        <v>472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xml:space="preserve"> SUM(countries[[#This Row],[military_wiki]]+countries[[#This Row],[military_georg]]+countries[[#This Row],[ military_book]])</f>
        <v>0</v>
      </c>
      <c r="L131">
        <f xml:space="preserve"> IF(countries[[#This Row],[sum_military]] &gt;= 2, 1,0)</f>
        <v>0</v>
      </c>
      <c r="M131">
        <v>0</v>
      </c>
    </row>
    <row r="132" spans="1:13" x14ac:dyDescent="0.25">
      <c r="A132" t="s">
        <v>54</v>
      </c>
      <c r="B132" t="s">
        <v>55</v>
      </c>
      <c r="C132" t="s">
        <v>56</v>
      </c>
      <c r="D132" t="s">
        <v>57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xml:space="preserve"> SUM(countries[[#This Row],[military_wiki]]+countries[[#This Row],[military_georg]]+countries[[#This Row],[ military_book]])</f>
        <v>0</v>
      </c>
      <c r="L132">
        <f xml:space="preserve"> IF(countries[[#This Row],[sum_military]] &gt;= 2, 1,0)</f>
        <v>0</v>
      </c>
      <c r="M132">
        <v>0</v>
      </c>
    </row>
    <row r="133" spans="1:13" x14ac:dyDescent="0.25">
      <c r="A133" t="s">
        <v>481</v>
      </c>
      <c r="B133" t="s">
        <v>482</v>
      </c>
      <c r="C133" t="s">
        <v>483</v>
      </c>
      <c r="D133" t="s">
        <v>484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xml:space="preserve"> SUM(countries[[#This Row],[military_wiki]]+countries[[#This Row],[military_georg]]+countries[[#This Row],[ military_book]])</f>
        <v>0</v>
      </c>
      <c r="L133">
        <f xml:space="preserve"> IF(countries[[#This Row],[sum_military]] &gt;= 2, 1,0)</f>
        <v>0</v>
      </c>
      <c r="M133">
        <v>0</v>
      </c>
    </row>
    <row r="134" spans="1:13" x14ac:dyDescent="0.25">
      <c r="A134" t="s">
        <v>485</v>
      </c>
      <c r="B134" t="s">
        <v>486</v>
      </c>
      <c r="C134" t="s">
        <v>487</v>
      </c>
      <c r="D134" t="s">
        <v>488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xml:space="preserve"> SUM(countries[[#This Row],[military_wiki]]+countries[[#This Row],[military_georg]]+countries[[#This Row],[ military_book]])</f>
        <v>0</v>
      </c>
      <c r="L134">
        <f xml:space="preserve"> IF(countries[[#This Row],[sum_military]] &gt;= 2, 1,0)</f>
        <v>0</v>
      </c>
      <c r="M134">
        <v>0</v>
      </c>
    </row>
    <row r="135" spans="1:13" x14ac:dyDescent="0.25">
      <c r="A135" t="s">
        <v>489</v>
      </c>
      <c r="B135" t="s">
        <v>490</v>
      </c>
      <c r="C135" t="s">
        <v>491</v>
      </c>
      <c r="D135" t="s">
        <v>492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xml:space="preserve"> SUM(countries[[#This Row],[military_wiki]]+countries[[#This Row],[military_georg]]+countries[[#This Row],[ military_book]])</f>
        <v>0</v>
      </c>
      <c r="L135">
        <f xml:space="preserve"> IF(countries[[#This Row],[sum_military]] &gt;= 2, 1,0)</f>
        <v>0</v>
      </c>
      <c r="M135">
        <v>0</v>
      </c>
    </row>
    <row r="136" spans="1:13" x14ac:dyDescent="0.25">
      <c r="A136" t="s">
        <v>570</v>
      </c>
      <c r="B136" t="s">
        <v>571</v>
      </c>
      <c r="C136" t="s">
        <v>572</v>
      </c>
      <c r="D136" t="s">
        <v>573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xml:space="preserve"> SUM(countries[[#This Row],[military_wiki]]+countries[[#This Row],[military_georg]]+countries[[#This Row],[ military_book]])</f>
        <v>0</v>
      </c>
      <c r="L136">
        <f xml:space="preserve"> IF(countries[[#This Row],[sum_military]] &gt;= 2, 1,0)</f>
        <v>0</v>
      </c>
      <c r="M136">
        <v>0</v>
      </c>
    </row>
    <row r="137" spans="1:13" x14ac:dyDescent="0.25">
      <c r="A137" t="s">
        <v>509</v>
      </c>
      <c r="B137" t="s">
        <v>510</v>
      </c>
      <c r="C137" t="s">
        <v>511</v>
      </c>
      <c r="D137" t="s">
        <v>512</v>
      </c>
      <c r="E137">
        <v>1</v>
      </c>
      <c r="F137">
        <v>0</v>
      </c>
      <c r="G137">
        <v>1</v>
      </c>
      <c r="H137">
        <v>0</v>
      </c>
      <c r="I137">
        <v>1</v>
      </c>
      <c r="J137">
        <v>1</v>
      </c>
      <c r="K137">
        <f xml:space="preserve"> SUM(countries[[#This Row],[military_wiki]]+countries[[#This Row],[military_georg]]+countries[[#This Row],[ military_book]])</f>
        <v>2</v>
      </c>
      <c r="L137">
        <f xml:space="preserve"> IF(countries[[#This Row],[sum_military]] &gt;= 2, 1,0)</f>
        <v>1</v>
      </c>
      <c r="M137">
        <v>1</v>
      </c>
    </row>
    <row r="138" spans="1:13" x14ac:dyDescent="0.25">
      <c r="A138" t="s">
        <v>513</v>
      </c>
      <c r="B138" t="s">
        <v>514</v>
      </c>
      <c r="C138" t="s">
        <v>515</v>
      </c>
      <c r="D138" t="s">
        <v>516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1</v>
      </c>
      <c r="K138">
        <f xml:space="preserve"> SUM(countries[[#This Row],[military_wiki]]+countries[[#This Row],[military_georg]]+countries[[#This Row],[ military_book]])</f>
        <v>0</v>
      </c>
      <c r="L138">
        <f xml:space="preserve"> IF(countries[[#This Row],[sum_military]] &gt;= 2, 1,0)</f>
        <v>0</v>
      </c>
      <c r="M138">
        <v>1</v>
      </c>
    </row>
    <row r="139" spans="1:13" x14ac:dyDescent="0.25">
      <c r="A139" t="s">
        <v>525</v>
      </c>
      <c r="B139" t="s">
        <v>526</v>
      </c>
      <c r="C139" t="s">
        <v>527</v>
      </c>
      <c r="D139" t="s">
        <v>528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xml:space="preserve"> SUM(countries[[#This Row],[military_wiki]]+countries[[#This Row],[military_georg]]+countries[[#This Row],[ military_book]])</f>
        <v>0</v>
      </c>
      <c r="L139">
        <f xml:space="preserve"> IF(countries[[#This Row],[sum_military]] &gt;= 2, 1,0)</f>
        <v>0</v>
      </c>
      <c r="M139">
        <v>0</v>
      </c>
    </row>
    <row r="140" spans="1:13" x14ac:dyDescent="0.25">
      <c r="A140" t="s">
        <v>537</v>
      </c>
      <c r="B140" t="s">
        <v>538</v>
      </c>
      <c r="C140" t="s">
        <v>539</v>
      </c>
      <c r="D140" t="s">
        <v>540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1</v>
      </c>
      <c r="K140">
        <f xml:space="preserve"> SUM(countries[[#This Row],[military_wiki]]+countries[[#This Row],[military_georg]]+countries[[#This Row],[ military_book]])</f>
        <v>0</v>
      </c>
      <c r="L140">
        <f xml:space="preserve"> IF(countries[[#This Row],[sum_military]] &gt;= 2, 1,0)</f>
        <v>0</v>
      </c>
      <c r="M140">
        <v>1</v>
      </c>
    </row>
    <row r="141" spans="1:13" x14ac:dyDescent="0.25">
      <c r="A141" t="s">
        <v>541</v>
      </c>
      <c r="B141" t="s">
        <v>542</v>
      </c>
      <c r="C141" t="s">
        <v>543</v>
      </c>
      <c r="D141" t="s">
        <v>544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xml:space="preserve"> SUM(countries[[#This Row],[military_wiki]]+countries[[#This Row],[military_georg]]+countries[[#This Row],[ military_book]])</f>
        <v>0</v>
      </c>
      <c r="L141">
        <f xml:space="preserve"> IF(countries[[#This Row],[sum_military]] &gt;= 2, 1,0)</f>
        <v>0</v>
      </c>
      <c r="M141">
        <v>0</v>
      </c>
    </row>
    <row r="142" spans="1:13" x14ac:dyDescent="0.25">
      <c r="A142" t="s">
        <v>545</v>
      </c>
      <c r="B142" t="s">
        <v>546</v>
      </c>
      <c r="C142" t="s">
        <v>547</v>
      </c>
      <c r="D142" t="s">
        <v>548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  <c r="K142">
        <f xml:space="preserve"> SUM(countries[[#This Row],[military_wiki]]+countries[[#This Row],[military_georg]]+countries[[#This Row],[ military_book]])</f>
        <v>1</v>
      </c>
      <c r="L142">
        <f xml:space="preserve"> IF(countries[[#This Row],[sum_military]] &gt;= 2, 1,0)</f>
        <v>0</v>
      </c>
      <c r="M142">
        <v>0</v>
      </c>
    </row>
    <row r="143" spans="1:13" x14ac:dyDescent="0.25">
      <c r="A143" t="s">
        <v>553</v>
      </c>
      <c r="B143" t="s">
        <v>554</v>
      </c>
      <c r="C143" t="s">
        <v>555</v>
      </c>
      <c r="D143" t="s">
        <v>556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xml:space="preserve"> SUM(countries[[#This Row],[military_wiki]]+countries[[#This Row],[military_georg]]+countries[[#This Row],[ military_book]])</f>
        <v>0</v>
      </c>
      <c r="L143">
        <f xml:space="preserve"> IF(countries[[#This Row],[sum_military]] &gt;= 2, 1,0)</f>
        <v>0</v>
      </c>
      <c r="M143">
        <v>0</v>
      </c>
    </row>
    <row r="144" spans="1:13" x14ac:dyDescent="0.25">
      <c r="A144" t="s">
        <v>557</v>
      </c>
      <c r="B144" t="s">
        <v>558</v>
      </c>
      <c r="C144" t="s">
        <v>559</v>
      </c>
      <c r="D144" t="s">
        <v>560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xml:space="preserve"> SUM(countries[[#This Row],[military_wiki]]+countries[[#This Row],[military_georg]]+countries[[#This Row],[ military_book]])</f>
        <v>0</v>
      </c>
      <c r="L144">
        <f xml:space="preserve"> IF(countries[[#This Row],[sum_military]] &gt;= 2, 1,0)</f>
        <v>0</v>
      </c>
      <c r="M144">
        <v>0</v>
      </c>
    </row>
    <row r="145" spans="1:13" x14ac:dyDescent="0.25">
      <c r="A145" t="s">
        <v>8</v>
      </c>
      <c r="B145" t="s">
        <v>561</v>
      </c>
      <c r="C145" t="s">
        <v>8</v>
      </c>
      <c r="D145" t="s">
        <v>8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0</v>
      </c>
      <c r="K145">
        <f xml:space="preserve"> SUM(countries[[#This Row],[military_wiki]]+countries[[#This Row],[military_georg]]+countries[[#This Row],[ military_book]])</f>
        <v>3</v>
      </c>
      <c r="L145">
        <f xml:space="preserve"> IF(countries[[#This Row],[sum_military]] &gt;= 2, 1,0)</f>
        <v>1</v>
      </c>
      <c r="M145">
        <v>1</v>
      </c>
    </row>
    <row r="146" spans="1:13" x14ac:dyDescent="0.25">
      <c r="A146" t="s">
        <v>562</v>
      </c>
      <c r="B146" t="s">
        <v>563</v>
      </c>
      <c r="C146" t="s">
        <v>564</v>
      </c>
      <c r="D146" t="s">
        <v>565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xml:space="preserve"> SUM(countries[[#This Row],[military_wiki]]+countries[[#This Row],[military_georg]]+countries[[#This Row],[ military_book]])</f>
        <v>0</v>
      </c>
      <c r="L146">
        <f xml:space="preserve"> IF(countries[[#This Row],[sum_military]] &gt;= 2, 1,0)</f>
        <v>0</v>
      </c>
      <c r="M146">
        <v>0</v>
      </c>
    </row>
    <row r="147" spans="1:13" x14ac:dyDescent="0.25">
      <c r="A147" t="s">
        <v>170</v>
      </c>
      <c r="B147" t="s">
        <v>171</v>
      </c>
      <c r="C147" t="s">
        <v>172</v>
      </c>
      <c r="D147" t="s">
        <v>173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1</v>
      </c>
      <c r="K147">
        <f xml:space="preserve"> SUM(countries[[#This Row],[military_wiki]]+countries[[#This Row],[military_georg]]+countries[[#This Row],[ military_book]])</f>
        <v>0</v>
      </c>
      <c r="L147">
        <f xml:space="preserve"> IF(countries[[#This Row],[sum_military]] &gt;= 2, 1,0)</f>
        <v>0</v>
      </c>
      <c r="M147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b G m p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b G m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p q V h V O S 7 N U g E A A M 0 C A A A T A B w A R m 9 y b X V s Y X M v U 2 V j d G l v b j E u b S C i G A A o o B Q A A A A A A A A A A A A A A A A A A A A A A A A A A A C F k c 1 P w j A Y x u 9 L 9 j 8 0 8 z K S u j B F D 5 I d z F A 5 G c z w x A z p t l d o 7 F r S v i U S w v 9 u c S C K T H v o x / P 0 4 / m 9 N V A i V 5 J k z R j 3 f c / 3 z J x p q E i p r E T N w Z C E C E D f I 6 5 l y u o S n J K a Z T R Q p a 1 B Y n j P B U S p k u g W J g z S m / z Z g D Z 5 h r B g k o y U 4 G 9 M q m W + P 2 H y B 4 5 D W + R L h V z O z l m h F a v y i i H 7 7 K a F 5 Q L z r w h R a Z Z B h 0 4 G I H j N E X Q S 0 I C S V A l b S 5 P 0 K L m T p a r c V c n 1 V b c b U / J k F U K G K w H J Y R o 9 K g k v H d q w n A X p n M m Z Q x 2 v F h A 4 q D E r 3 K a x Z t K 8 K l 0 3 1 2 9 N E z b g d L 0 O G j V 2 z 6 N z C M I 7 b i j Z 6 x c t + m W L 3 v u h b w 7 Z R l r V L n d F h s A q V 8 x D v p 2 z 0 8 M j D E o m u w 2 3 Q m Q l E 0 y b B L V t 4 4 7 / A T + R Z F u F 5 m t W k t U w B f k L 7 r u t b Z v t v g y m 5 Z + u P K q P 7 3 F 5 G q P / A V B L A Q I t A B Q A A g A I A G x p q V g O 3 B O / p A A A A P Y A A A A S A A A A A A A A A A A A A A A A A A A A A A B D b 2 5 m a W c v U G F j a 2 F n Z S 5 4 b W x Q S w E C L Q A U A A I A C A B s a a l Y D 8 r p q 6 Q A A A D p A A A A E w A A A A A A A A A A A A A A A A D w A A A A W 0 N v b n R l b n R f V H l w Z X N d L n h t b F B L A Q I t A B Q A A g A I A G x p q V h V O S 7 N U g E A A M 0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L A A A A A A A A R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W N k M j Q x Y i 0 0 O D Q w L T Q z Z D M t O D l i M S 0 y N 2 N l N j k 0 M G J m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d W 5 0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E 6 M T E 6 M j Q u N z g 1 N D E 5 M l o i I C 8 + P E V u d H J 5 I F R 5 c G U 9 I k Z p b G x D b 2 x 1 b W 5 U e X B l c y I g V m F s d W U 9 I n N C Z 1 l H Q m c 9 P S I g L z 4 8 R W 5 0 c n k g V H l w Z T 0 i R m l s b E N v b H V t b k 5 h b W V z I i B W Y W x 1 Z T 0 i c 1 s m c X V v d D t j b 3 V u d H J 5 b m F t Z V 9 l b i Z x d W 9 0 O y w m c X V v d D t j b 3 V u d H J 5 b m F t Z V 9 y d S Z x d W 9 0 O y w m c X V v d D t j b 3 V u d H J 5 Y 2 9 k Z V 9 j J n F 1 b 3 Q 7 L C Z x d W 9 0 O 2 N v d W 5 0 c n l j b 2 R l X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p Z X M v Q X V 0 b 1 J l b W 9 2 Z W R D b 2 x 1 b W 5 z M S 5 7 Y 2 9 1 b n R y e W 5 h b W V f Z W 4 s M H 0 m c X V v d D s s J n F 1 b 3 Q 7 U 2 V j d G l v b j E v Y 2 9 1 b n R y a W V z L 0 F 1 d G 9 S Z W 1 v d m V k Q 2 9 s d W 1 u c z E u e 2 N v d W 5 0 c n l u Y W 1 l X 3 J 1 L D F 9 J n F 1 b 3 Q 7 L C Z x d W 9 0 O 1 N l Y 3 R p b 2 4 x L 2 N v d W 5 0 c m l l c y 9 B d X R v U m V t b 3 Z l Z E N v b H V t b n M x L n t j b 3 V u d H J 5 Y 2 9 k Z V 9 j L D J 9 J n F 1 b 3 Q 7 L C Z x d W 9 0 O 1 N l Y 3 R p b 2 4 x L 2 N v d W 5 0 c m l l c y 9 B d X R v U m V t b 3 Z l Z E N v b H V t b n M x L n t j b 3 V u d H J 5 Y 2 9 k Z V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d W 5 0 c m l l c y 9 B d X R v U m V t b 3 Z l Z E N v b H V t b n M x L n t j b 3 V u d H J 5 b m F t Z V 9 l b i w w f S Z x d W 9 0 O y w m c X V v d D t T Z W N 0 a W 9 u M S 9 j b 3 V u d H J p Z X M v Q X V 0 b 1 J l b W 9 2 Z W R D b 2 x 1 b W 5 z M S 5 7 Y 2 9 1 b n R y e W 5 h b W V f c n U s M X 0 m c X V v d D s s J n F 1 b 3 Q 7 U 2 V j d G l v b j E v Y 2 9 1 b n R y a W V z L 0 F 1 d G 9 S Z W 1 v d m V k Q 2 9 s d W 1 u c z E u e 2 N v d W 5 0 c n l j b 2 R l X 2 M s M n 0 m c X V v d D s s J n F 1 b 3 Q 7 U 2 V j d G l v b j E v Y 2 9 1 b n R y a W V z L 0 F 1 d G 9 S Z W 1 v d m V k Q 2 9 s d W 1 u c z E u e 2 N v d W 5 0 c n l j b 2 R l X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d a 7 8 a g B h S 5 m 4 i a A w n u A b A A A A A A I A A A A A A B B m A A A A A Q A A I A A A A B q G k k 1 K w w h t T 5 E P R q P 2 0 f w n 0 1 e 3 H L a w Y Z + G J Z g / x Y e Q A A A A A A 6 A A A A A A g A A I A A A A O 1 Q v G L q B C m W N G w z k A w x K p B u p T S L K s H i d p M x Z F g b 3 c 3 q U A A A A E s n x 7 O R f H I P m t m H n e L 8 X 1 1 h S g a 3 d s + j X a s W v 2 J V 4 y K E f 8 S S K B H z 4 E o Q N M c o i T B d U q f U 6 X l L w 0 m I x V L / L Z 3 G 2 Y 1 I W I D s 3 y F y P L B K 2 1 A u d p k D Q A A A A O j 1 4 s g 7 k B h G 9 O x Z U 6 Z y a Z + t 5 W Z U l f 1 h X I e m h + 2 W C F f f e I D q b 2 v n N w q + z 8 B d e M 8 o d n 1 c b J / g i 4 P b 2 R 8 U 1 x f Q Z q 0 = < / D a t a M a s h u p > 
</file>

<file path=customXml/itemProps1.xml><?xml version="1.0" encoding="utf-8"?>
<ds:datastoreItem xmlns:ds="http://schemas.openxmlformats.org/officeDocument/2006/customXml" ds:itemID="{3CAA3F07-36B9-4329-A79A-CEBD6887D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 Polikanov</dc:creator>
  <cp:lastModifiedBy>Stepan Polikanov</cp:lastModifiedBy>
  <dcterms:created xsi:type="dcterms:W3CDTF">2024-05-09T11:10:35Z</dcterms:created>
  <dcterms:modified xsi:type="dcterms:W3CDTF">2024-05-12T11:47:47Z</dcterms:modified>
</cp:coreProperties>
</file>