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E5D375B-429D-4470-A6A0-747B2B7A34F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0" i="1"/>
  <c r="G11" i="1"/>
  <c r="H11" i="1"/>
  <c r="I11" i="1"/>
  <c r="J11" i="1" l="1"/>
  <c r="F4" i="1"/>
  <c r="F3" i="1"/>
  <c r="C11" i="1" s="1"/>
  <c r="F2" i="1"/>
  <c r="D3" i="1"/>
  <c r="D4" i="1"/>
  <c r="D2" i="1"/>
</calcChain>
</file>

<file path=xl/sharedStrings.xml><?xml version="1.0" encoding="utf-8"?>
<sst xmlns="http://schemas.openxmlformats.org/spreadsheetml/2006/main" count="18" uniqueCount="15">
  <si>
    <t>Сценарий</t>
  </si>
  <si>
    <t>Интенсивность</t>
  </si>
  <si>
    <t>Время выполнения без нагрузки</t>
  </si>
  <si>
    <t>Пейсинг 1 user</t>
  </si>
  <si>
    <t>Кол-во user на скрипт</t>
  </si>
  <si>
    <t>Реальный пейсинг</t>
  </si>
  <si>
    <t>UC_01</t>
  </si>
  <si>
    <t>UC_02</t>
  </si>
  <si>
    <t>UC_03</t>
  </si>
  <si>
    <t>Кол-во users in system</t>
  </si>
  <si>
    <t>Длина ступени (2 итерации для 1 user)</t>
  </si>
  <si>
    <t>Реальная длина ступени</t>
  </si>
  <si>
    <t xml:space="preserve">574.6 </t>
  </si>
  <si>
    <t>tpm</t>
  </si>
  <si>
    <t>разбивка по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</si>
</sst>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1" xfId="0" applyNumberFormat="1" applyFill="1" applyBorder="1"/>
    <xf numFmtId="9" fontId="0" fillId="0" borderId="1" xfId="0" applyNumberFormat="1" applyBorder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C12" sqref="C12"/>
    </sheetView>
  </sheetViews>
  <sheetFormatPr defaultRowHeight="15" x14ac:dyDescent="0.25"/>
  <cols>
    <col min="1" max="1" width="10" bestFit="1" customWidth="1"/>
    <col min="2" max="2" width="39.5703125" customWidth="1"/>
    <col min="3" max="3" width="31.42578125" bestFit="1" customWidth="1"/>
    <col min="4" max="4" width="14.28515625" bestFit="1" customWidth="1"/>
    <col min="5" max="5" width="21" bestFit="1" customWidth="1"/>
    <col min="6" max="6" width="18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25">
      <c r="A2" s="1" t="s">
        <v>6</v>
      </c>
      <c r="B2" s="1">
        <v>40</v>
      </c>
      <c r="C2" s="1">
        <v>25</v>
      </c>
      <c r="D2" s="1">
        <f>3600/B2</f>
        <v>90</v>
      </c>
      <c r="E2" s="1">
        <v>2</v>
      </c>
      <c r="F2" s="1">
        <f>3600/(B2/E2)</f>
        <v>180</v>
      </c>
    </row>
    <row r="3" spans="1:12" x14ac:dyDescent="0.25">
      <c r="A3" s="1" t="s">
        <v>7</v>
      </c>
      <c r="B3" s="1">
        <v>160</v>
      </c>
      <c r="C3" s="1">
        <v>15</v>
      </c>
      <c r="D3" s="1">
        <f t="shared" ref="D3:D4" si="0">3600/B3</f>
        <v>22.5</v>
      </c>
      <c r="E3" s="1">
        <v>10</v>
      </c>
      <c r="F3" s="1">
        <f t="shared" ref="F3" si="1">3600/(B3/E3)</f>
        <v>225</v>
      </c>
    </row>
    <row r="4" spans="1:12" x14ac:dyDescent="0.25">
      <c r="A4" s="1" t="s">
        <v>8</v>
      </c>
      <c r="B4" s="1">
        <v>500</v>
      </c>
      <c r="C4" s="1">
        <v>8</v>
      </c>
      <c r="D4" s="1">
        <f t="shared" si="0"/>
        <v>7.2</v>
      </c>
      <c r="E4" s="1">
        <v>38</v>
      </c>
      <c r="F4" s="1">
        <f>3600/(B4/E4)</f>
        <v>273.60000000000002</v>
      </c>
    </row>
    <row r="6" spans="1:12" x14ac:dyDescent="0.25">
      <c r="B6" s="1" t="s">
        <v>9</v>
      </c>
      <c r="C6" s="1">
        <v>50</v>
      </c>
      <c r="G6" s="3" t="s">
        <v>14</v>
      </c>
      <c r="H6" s="3"/>
      <c r="I6" s="3"/>
      <c r="J6" s="3"/>
    </row>
    <row r="7" spans="1:12" x14ac:dyDescent="0.25">
      <c r="B7" s="1" t="s">
        <v>10</v>
      </c>
      <c r="C7" s="1" t="s">
        <v>12</v>
      </c>
      <c r="G7" s="3"/>
      <c r="H7" s="3"/>
      <c r="I7" s="3"/>
      <c r="J7" s="3"/>
    </row>
    <row r="8" spans="1:12" x14ac:dyDescent="0.25">
      <c r="B8" s="1" t="s">
        <v>11</v>
      </c>
      <c r="C8" s="1">
        <v>600</v>
      </c>
      <c r="G8" s="1">
        <v>2</v>
      </c>
      <c r="H8" s="1">
        <v>3</v>
      </c>
      <c r="I8" s="1">
        <v>4</v>
      </c>
      <c r="J8" s="1">
        <v>5</v>
      </c>
    </row>
    <row r="9" spans="1:12" x14ac:dyDescent="0.25">
      <c r="G9" s="1">
        <v>10</v>
      </c>
      <c r="H9" s="1">
        <v>15</v>
      </c>
      <c r="I9" s="1">
        <v>20</v>
      </c>
      <c r="J9" s="1">
        <v>35</v>
      </c>
    </row>
    <row r="10" spans="1:12" x14ac:dyDescent="0.25">
      <c r="A10" s="1" t="s">
        <v>6</v>
      </c>
      <c r="B10" s="4" t="s">
        <v>13</v>
      </c>
      <c r="C10" s="2">
        <f>60/F2</f>
        <v>0.33333333333333331</v>
      </c>
      <c r="G10" s="1">
        <v>38</v>
      </c>
      <c r="H10" s="1">
        <v>57</v>
      </c>
      <c r="I10" s="1">
        <v>76</v>
      </c>
      <c r="J10" s="1">
        <v>95</v>
      </c>
    </row>
    <row r="11" spans="1:12" x14ac:dyDescent="0.25">
      <c r="A11" s="1" t="s">
        <v>7</v>
      </c>
      <c r="B11" s="5"/>
      <c r="C11" s="2">
        <f>60/F3</f>
        <v>0.26666666666666666</v>
      </c>
      <c r="G11" s="1">
        <f t="shared" ref="G11:I11" si="2">SUM(G8:G10)</f>
        <v>50</v>
      </c>
      <c r="H11" s="1">
        <f t="shared" si="2"/>
        <v>75</v>
      </c>
      <c r="I11" s="1">
        <f t="shared" si="2"/>
        <v>100</v>
      </c>
      <c r="J11" s="1">
        <f>SUM(J8:J10)</f>
        <v>135</v>
      </c>
    </row>
    <row r="12" spans="1:12" x14ac:dyDescent="0.25">
      <c r="A12" s="1" t="s">
        <v>8</v>
      </c>
      <c r="B12" s="6"/>
      <c r="C12" s="2">
        <f>60/F4</f>
        <v>0.21929824561403508</v>
      </c>
      <c r="G12" s="8">
        <v>1</v>
      </c>
      <c r="H12" s="7">
        <v>1.5</v>
      </c>
      <c r="I12" s="7">
        <v>2</v>
      </c>
      <c r="J12" s="7">
        <v>2.5</v>
      </c>
      <c r="L12" s="9"/>
    </row>
  </sheetData>
  <mergeCells count="2">
    <mergeCell ref="B10:B12"/>
    <mergeCell ref="G6:J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2022-07-07T14:46:37Z</dcterms:modified>
</cp:coreProperties>
</file>