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f95985d80d2e6/Official Prob ^0 Stats/Worksheets/"/>
    </mc:Choice>
  </mc:AlternateContent>
  <xr:revisionPtr revIDLastSave="0" documentId="10_ncr:8100000_{2DF16801-6AD7-409D-82AE-CE6F080E4D81}" xr6:coauthVersionLast="34" xr6:coauthVersionMax="34" xr10:uidLastSave="{00000000-0000-0000-0000-000000000000}"/>
  <bookViews>
    <workbookView xWindow="0" yWindow="0" windowWidth="23040" windowHeight="9072" xr2:uid="{20B9A792-E68D-4650-9E97-BA3C134072AA}"/>
  </bookViews>
  <sheets>
    <sheet name="By H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J10" i="1"/>
  <c r="L16" i="1"/>
  <c r="L15" i="1"/>
  <c r="K8" i="1"/>
  <c r="M5" i="1" s="1"/>
  <c r="J8" i="1"/>
  <c r="L7" i="1" s="1"/>
  <c r="O7" i="1" s="1"/>
  <c r="M3" i="1" l="1"/>
  <c r="M4" i="1"/>
  <c r="M6" i="1"/>
  <c r="L6" i="1"/>
  <c r="O6" i="1" s="1"/>
  <c r="L5" i="1"/>
  <c r="O5" i="1" s="1"/>
  <c r="M7" i="1"/>
  <c r="N7" i="1"/>
  <c r="N6" i="1"/>
  <c r="L4" i="1"/>
  <c r="O4" i="1" s="1"/>
  <c r="L3" i="1"/>
  <c r="O3" i="1" s="1"/>
  <c r="N5" i="1" l="1"/>
  <c r="N4" i="1"/>
  <c r="O8" i="1"/>
  <c r="N3" i="1"/>
  <c r="N8" i="1" l="1"/>
  <c r="N11" i="1" s="1"/>
  <c r="N13" i="1" s="1"/>
  <c r="C8" i="1" l="1"/>
  <c r="B8" i="1"/>
  <c r="D6" i="1" s="1"/>
  <c r="G6" i="1" l="1"/>
  <c r="D3" i="1"/>
  <c r="D7" i="1"/>
  <c r="E6" i="1"/>
  <c r="F6" i="1" s="1"/>
  <c r="D4" i="1"/>
  <c r="E3" i="1"/>
  <c r="E7" i="1"/>
  <c r="D5" i="1"/>
  <c r="E4" i="1"/>
  <c r="E5" i="1"/>
  <c r="G4" i="1" l="1"/>
  <c r="F4" i="1"/>
  <c r="F3" i="1"/>
  <c r="G3" i="1"/>
  <c r="F5" i="1"/>
  <c r="G5" i="1"/>
  <c r="F7" i="1"/>
  <c r="G7" i="1"/>
  <c r="G8" i="1" l="1"/>
  <c r="F8" i="1"/>
  <c r="F11" i="1" s="1"/>
  <c r="F13" i="1" s="1"/>
</calcChain>
</file>

<file path=xl/sharedStrings.xml><?xml version="1.0" encoding="utf-8"?>
<sst xmlns="http://schemas.openxmlformats.org/spreadsheetml/2006/main" count="16" uniqueCount="8">
  <si>
    <t>Sum:</t>
  </si>
  <si>
    <t>Mean:</t>
  </si>
  <si>
    <r>
      <t>b</t>
    </r>
    <r>
      <rPr>
        <b/>
        <vertAlign val="subscript"/>
        <sz val="16"/>
        <rFont val="Arial"/>
        <family val="2"/>
      </rPr>
      <t>1</t>
    </r>
    <r>
      <rPr>
        <b/>
        <sz val="16"/>
        <rFont val="Arial"/>
        <family val="2"/>
      </rPr>
      <t>:</t>
    </r>
  </si>
  <si>
    <r>
      <t>b</t>
    </r>
    <r>
      <rPr>
        <b/>
        <vertAlign val="subscript"/>
        <sz val="16"/>
        <rFont val="Arial"/>
        <family val="2"/>
      </rPr>
      <t>0</t>
    </r>
    <r>
      <rPr>
        <b/>
        <sz val="16"/>
        <rFont val="Arial"/>
        <family val="2"/>
      </rPr>
      <t>:</t>
    </r>
  </si>
  <si>
    <t>Price</t>
  </si>
  <si>
    <t>(USD)</t>
  </si>
  <si>
    <t>Units Sold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</si>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</sst>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b/>
      <vertAlign val="subscript"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FDEA0"/>
        <bgColor indexed="64"/>
      </patternFill>
    </fill>
    <fill>
      <patternFill patternType="solid">
        <fgColor rgb="FFFFAB40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FF1E8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4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0" borderId="0" xfId="0" applyFont="1"/>
    <xf numFmtId="0" fontId="3" fillId="8" borderId="4" xfId="0" applyFont="1" applyFill="1" applyBorder="1" applyAlignment="1">
      <alignment horizontal="center" vertical="center" wrapText="1" readingOrder="1"/>
    </xf>
    <xf numFmtId="0" fontId="3" fillId="8" borderId="4" xfId="0" applyFont="1" applyFill="1" applyBorder="1" applyAlignment="1">
      <alignment horizontal="center" wrapText="1" readingOrder="1"/>
    </xf>
    <xf numFmtId="0" fontId="3" fillId="9" borderId="5" xfId="0" applyFont="1" applyFill="1" applyBorder="1" applyAlignment="1">
      <alignment horizontal="center" vertical="center" wrapText="1" readingOrder="1"/>
    </xf>
    <xf numFmtId="0" fontId="3" fillId="9" borderId="5" xfId="0" applyFont="1" applyFill="1" applyBorder="1" applyAlignment="1">
      <alignment horizont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</xdr:colOff>
      <xdr:row>0</xdr:row>
      <xdr:rowOff>220980</xdr:rowOff>
    </xdr:from>
    <xdr:ext cx="795282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190932-AE47-46B2-AC33-D7D940C563B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190932-AE47-46B2-AC33-D7D940C563B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38100</xdr:colOff>
      <xdr:row>0</xdr:row>
      <xdr:rowOff>213360</xdr:rowOff>
    </xdr:from>
    <xdr:ext cx="802719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C7907D-7C76-4A36-8461-49F8EE2C8807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C7907D-7C76-4A36-8461-49F8EE2C8807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(𝒚−¯𝒚)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1196340</xdr:colOff>
      <xdr:row>1</xdr:row>
      <xdr:rowOff>0</xdr:rowOff>
    </xdr:from>
    <xdr:ext cx="1372748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F8DCCD-B017-4154-BADC-22728F269A7D}"/>
                </a:ext>
              </a:extLst>
            </xdr:cNvPr>
            <xdr:cNvSpPr txBox="1"/>
          </xdr:nvSpPr>
          <xdr:spPr>
            <a:xfrm>
              <a:off x="619506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F8DCCD-B017-4154-BADC-22728F269A7D}"/>
                </a:ext>
              </a:extLst>
            </xdr:cNvPr>
            <xdr:cNvSpPr txBox="1"/>
          </xdr:nvSpPr>
          <xdr:spPr>
            <a:xfrm>
              <a:off x="619506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(𝒚−¯𝒚)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220980</xdr:colOff>
      <xdr:row>0</xdr:row>
      <xdr:rowOff>220980</xdr:rowOff>
    </xdr:from>
    <xdr:ext cx="881139" cy="320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EE021A3-9990-463B-8EF4-B088176ADB97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ba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EE021A3-9990-463B-8EF4-B088176ADB97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(𝒙−¯𝒙)〗^</a:t>
              </a: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22860</xdr:colOff>
      <xdr:row>0</xdr:row>
      <xdr:rowOff>220980</xdr:rowOff>
    </xdr:from>
    <xdr:ext cx="795282" cy="3114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29F50E-0BE3-4783-A523-48D80606396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29F50E-0BE3-4783-A523-48D80606396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38100</xdr:colOff>
      <xdr:row>0</xdr:row>
      <xdr:rowOff>213360</xdr:rowOff>
    </xdr:from>
    <xdr:ext cx="802719" cy="3114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853921B-9A6C-4827-8A1C-92F64B8D7F73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853921B-9A6C-4827-8A1C-92F64B8D7F73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(𝒚−¯𝒚)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1196340</xdr:colOff>
      <xdr:row>1</xdr:row>
      <xdr:rowOff>0</xdr:rowOff>
    </xdr:from>
    <xdr:ext cx="1372748" cy="3114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D2C8F2B-290D-47AA-AF80-200171BFB897}"/>
                </a:ext>
              </a:extLst>
            </xdr:cNvPr>
            <xdr:cNvSpPr txBox="1"/>
          </xdr:nvSpPr>
          <xdr:spPr>
            <a:xfrm>
              <a:off x="536448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D2C8F2B-290D-47AA-AF80-200171BFB897}"/>
                </a:ext>
              </a:extLst>
            </xdr:cNvPr>
            <xdr:cNvSpPr txBox="1"/>
          </xdr:nvSpPr>
          <xdr:spPr>
            <a:xfrm>
              <a:off x="536448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(𝒚−¯𝒚)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oneCellAnchor>
    <xdr:from>
      <xdr:col>14</xdr:col>
      <xdr:colOff>220980</xdr:colOff>
      <xdr:row>0</xdr:row>
      <xdr:rowOff>220980</xdr:rowOff>
    </xdr:from>
    <xdr:ext cx="881139" cy="3209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92DF6E1-5398-4F5F-AA63-032B243583E1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ba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92DF6E1-5398-4F5F-AA63-032B243583E1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(𝒙−¯𝒙)〗^</a:t>
              </a: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4D55-8502-4E17-909C-B2DA633C1560}">
  <dimension ref="A1:O16"/>
  <sheetViews>
    <sheetView tabSelected="1" topLeftCell="J1" workbookViewId="0">
      <selection activeCell="L16" sqref="L16"/>
    </sheetView>
  </sheetViews>
  <sheetFormatPr defaultColWidth="18.21875" defaultRowHeight="14.4" x14ac:dyDescent="0.3"/>
  <cols>
    <col min="4" max="5" width="11.77734375" customWidth="1"/>
    <col min="12" max="13" width="11.77734375" customWidth="1"/>
  </cols>
  <sheetData>
    <row r="1" spans="1:15" ht="18" thickBot="1" x14ac:dyDescent="0.35">
      <c r="B1" s="1" t="s">
        <v>4</v>
      </c>
      <c r="C1" s="1" t="s">
        <v>6</v>
      </c>
      <c r="J1" s="1" t="s">
        <v>4</v>
      </c>
      <c r="K1" s="1" t="s">
        <v>6</v>
      </c>
    </row>
    <row r="2" spans="1:15" s="7" customFormat="1" ht="23.4" thickBot="1" x14ac:dyDescent="0.3">
      <c r="B2" s="2" t="s">
        <v>5</v>
      </c>
      <c r="C2" s="2" t="s">
        <v>7</v>
      </c>
      <c r="D2" s="15"/>
      <c r="E2" s="15"/>
      <c r="F2" s="15"/>
      <c r="G2" s="15"/>
      <c r="J2" s="2" t="s">
        <v>5</v>
      </c>
      <c r="K2" s="2" t="s">
        <v>7</v>
      </c>
      <c r="L2" s="15"/>
      <c r="M2" s="15"/>
      <c r="N2" s="15"/>
      <c r="O2" s="15"/>
    </row>
    <row r="3" spans="1:15" ht="21.6" thickTop="1" thickBot="1" x14ac:dyDescent="0.4">
      <c r="B3" s="3">
        <v>10</v>
      </c>
      <c r="C3" s="3">
        <v>54</v>
      </c>
      <c r="D3" s="9">
        <f>B3-B$8</f>
        <v>-5</v>
      </c>
      <c r="E3" s="9">
        <f>C3-C$8</f>
        <v>4</v>
      </c>
      <c r="F3" s="10">
        <f>D3*E3</f>
        <v>-20</v>
      </c>
      <c r="G3" s="10">
        <f>D3*D3</f>
        <v>25</v>
      </c>
      <c r="J3" s="3">
        <v>12</v>
      </c>
      <c r="K3" s="3">
        <v>54</v>
      </c>
      <c r="L3" s="9">
        <f>J3-J$8</f>
        <v>-4</v>
      </c>
      <c r="M3" s="9">
        <f>K3-K$8</f>
        <v>4</v>
      </c>
      <c r="N3" s="10">
        <f>L3*M3</f>
        <v>-16</v>
      </c>
      <c r="O3" s="10">
        <f>L3*L3</f>
        <v>16</v>
      </c>
    </row>
    <row r="4" spans="1:15" ht="21" thickBot="1" x14ac:dyDescent="0.4">
      <c r="B4" s="4">
        <v>11</v>
      </c>
      <c r="C4" s="4">
        <v>57</v>
      </c>
      <c r="D4" s="11">
        <f>B4-B$8</f>
        <v>-4</v>
      </c>
      <c r="E4" s="11">
        <f>C4-C$8</f>
        <v>7</v>
      </c>
      <c r="F4" s="12">
        <f t="shared" ref="F4:F7" si="0">D4*E4</f>
        <v>-28</v>
      </c>
      <c r="G4" s="12">
        <f t="shared" ref="G4:G7" si="1">D4*D4</f>
        <v>16</v>
      </c>
      <c r="J4" s="4">
        <v>14</v>
      </c>
      <c r="K4" s="4">
        <v>57</v>
      </c>
      <c r="L4" s="11">
        <f>J4-J$8</f>
        <v>-2</v>
      </c>
      <c r="M4" s="11">
        <f>K4-K$8</f>
        <v>7</v>
      </c>
      <c r="N4" s="12">
        <f t="shared" ref="N4:N7" si="2">L4*M4</f>
        <v>-14</v>
      </c>
      <c r="O4" s="12">
        <f t="shared" ref="O4:O7" si="3">L4*L4</f>
        <v>4</v>
      </c>
    </row>
    <row r="5" spans="1:15" ht="21" thickBot="1" x14ac:dyDescent="0.4">
      <c r="B5" s="5">
        <v>16</v>
      </c>
      <c r="C5" s="5">
        <v>49</v>
      </c>
      <c r="D5" s="13">
        <f>B5-B$8</f>
        <v>1</v>
      </c>
      <c r="E5" s="13">
        <f>C5-C$8</f>
        <v>-1</v>
      </c>
      <c r="F5" s="14">
        <f t="shared" si="0"/>
        <v>-1</v>
      </c>
      <c r="G5" s="14">
        <f t="shared" si="1"/>
        <v>1</v>
      </c>
      <c r="J5" s="5">
        <v>16</v>
      </c>
      <c r="K5" s="5">
        <v>49</v>
      </c>
      <c r="L5" s="13">
        <f>J5-J$8</f>
        <v>0</v>
      </c>
      <c r="M5" s="13">
        <f>K5-K$8</f>
        <v>-1</v>
      </c>
      <c r="N5" s="14">
        <f t="shared" si="2"/>
        <v>0</v>
      </c>
      <c r="O5" s="14">
        <f t="shared" si="3"/>
        <v>0</v>
      </c>
    </row>
    <row r="6" spans="1:15" ht="21" thickBot="1" x14ac:dyDescent="0.4">
      <c r="B6" s="4">
        <v>18</v>
      </c>
      <c r="C6" s="4">
        <v>48</v>
      </c>
      <c r="D6" s="11">
        <f>B6-B$8</f>
        <v>3</v>
      </c>
      <c r="E6" s="11">
        <f>C6-C$8</f>
        <v>-2</v>
      </c>
      <c r="F6" s="12">
        <f t="shared" si="0"/>
        <v>-6</v>
      </c>
      <c r="G6" s="12">
        <f t="shared" si="1"/>
        <v>9</v>
      </c>
      <c r="J6" s="4">
        <v>18</v>
      </c>
      <c r="K6" s="4">
        <v>48</v>
      </c>
      <c r="L6" s="11">
        <f>J6-J$8</f>
        <v>2</v>
      </c>
      <c r="M6" s="11">
        <f>K6-K$8</f>
        <v>-2</v>
      </c>
      <c r="N6" s="12">
        <f t="shared" si="2"/>
        <v>-4</v>
      </c>
      <c r="O6" s="12">
        <f t="shared" si="3"/>
        <v>4</v>
      </c>
    </row>
    <row r="7" spans="1:15" ht="21" thickBot="1" x14ac:dyDescent="0.4">
      <c r="B7" s="5">
        <v>20</v>
      </c>
      <c r="C7" s="5">
        <v>42</v>
      </c>
      <c r="D7" s="13">
        <f>B7-B$8</f>
        <v>5</v>
      </c>
      <c r="E7" s="13">
        <f>C7-C$8</f>
        <v>-8</v>
      </c>
      <c r="F7" s="14">
        <f t="shared" si="0"/>
        <v>-40</v>
      </c>
      <c r="G7" s="14">
        <f t="shared" si="1"/>
        <v>25</v>
      </c>
      <c r="J7" s="5">
        <v>20</v>
      </c>
      <c r="K7" s="5">
        <v>42</v>
      </c>
      <c r="L7" s="13">
        <f>J7-J$8</f>
        <v>4</v>
      </c>
      <c r="M7" s="13">
        <f>K7-K$8</f>
        <v>-8</v>
      </c>
      <c r="N7" s="14">
        <f t="shared" si="2"/>
        <v>-32</v>
      </c>
      <c r="O7" s="14">
        <f t="shared" si="3"/>
        <v>16</v>
      </c>
    </row>
    <row r="8" spans="1:15" s="8" customFormat="1" ht="21.6" thickBot="1" x14ac:dyDescent="0.4">
      <c r="A8" s="16" t="s">
        <v>1</v>
      </c>
      <c r="B8" s="6">
        <f>AVERAGE(B3:B7)</f>
        <v>15</v>
      </c>
      <c r="C8" s="6">
        <f>AVERAGE(C3:C7)</f>
        <v>50</v>
      </c>
      <c r="E8" s="16" t="s">
        <v>0</v>
      </c>
      <c r="F8" s="6">
        <f>SUM(F3:F7)</f>
        <v>-95</v>
      </c>
      <c r="G8" s="6">
        <f>SUM(G3:G7)</f>
        <v>76</v>
      </c>
      <c r="I8" s="16" t="s">
        <v>1</v>
      </c>
      <c r="J8" s="6">
        <f>AVERAGE(J3:J7)</f>
        <v>16</v>
      </c>
      <c r="K8" s="6">
        <f>AVERAGE(K3:K7)</f>
        <v>50</v>
      </c>
      <c r="M8" s="16" t="s">
        <v>0</v>
      </c>
      <c r="N8" s="6">
        <f>SUM(N3:N7)</f>
        <v>-66</v>
      </c>
      <c r="O8" s="6">
        <f>SUM(O3:O7)</f>
        <v>40</v>
      </c>
    </row>
    <row r="9" spans="1:15" ht="15" thickTop="1" x14ac:dyDescent="0.3"/>
    <row r="10" spans="1:15" ht="15" thickBot="1" x14ac:dyDescent="0.35">
      <c r="J10">
        <f>SUM(J3:J7)</f>
        <v>80</v>
      </c>
      <c r="K10">
        <f>SUM(K3:K7)</f>
        <v>250</v>
      </c>
    </row>
    <row r="11" spans="1:15" ht="24" thickBot="1" x14ac:dyDescent="0.35">
      <c r="E11" s="16" t="s">
        <v>2</v>
      </c>
      <c r="F11" s="6">
        <f>F8/G8</f>
        <v>-1.25</v>
      </c>
      <c r="M11" s="16" t="s">
        <v>2</v>
      </c>
      <c r="N11" s="6">
        <f>N8/O8</f>
        <v>-1.65</v>
      </c>
    </row>
    <row r="12" spans="1:15" ht="15.6" thickTop="1" thickBot="1" x14ac:dyDescent="0.35"/>
    <row r="13" spans="1:15" ht="24" thickBot="1" x14ac:dyDescent="0.35">
      <c r="E13" s="16" t="s">
        <v>3</v>
      </c>
      <c r="F13" s="6">
        <f>C8-(B8*F11)</f>
        <v>68.75</v>
      </c>
      <c r="M13" s="16" t="s">
        <v>3</v>
      </c>
      <c r="N13" s="6">
        <f>K8-(J8*N11)</f>
        <v>76.400000000000006</v>
      </c>
    </row>
    <row r="14" spans="1:15" ht="15" thickTop="1" x14ac:dyDescent="0.3"/>
    <row r="15" spans="1:15" x14ac:dyDescent="0.3">
      <c r="K15">
        <v>12</v>
      </c>
      <c r="L15">
        <f>N$13+(N$11*K15)</f>
        <v>56.600000000000009</v>
      </c>
    </row>
    <row r="16" spans="1:15" x14ac:dyDescent="0.3">
      <c r="K16">
        <v>20</v>
      </c>
      <c r="L16">
        <f>N$13+(N$11*K16)</f>
        <v>43.400000000000006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2018-07-03T22:05:11Z</dcterms:created>
  <dcterms:modified xsi:type="dcterms:W3CDTF">2018-08-14T17:39:36Z</dcterms:modified>
</cp:coreProperties>
</file>