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webextensions/webextension1.xml" ContentType="application/vnd.ms-office.webextensio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145\Desktop\"/>
    </mc:Choice>
  </mc:AlternateContent>
  <bookViews>
    <workbookView xWindow="0" yWindow="0" windowWidth="23040" windowHeight="9072" activeTab="1"/>
  </bookViews>
  <sheets>
    <sheet name="Food Consumption" sheetId="1" r:id="rId1"/>
    <sheet name="Sheet1" sheetId="2" r:id="rId2"/>
    <sheet name="Sheet2" sheetId="3" r:id="rId3"/>
    <sheet name="Sheet3" sheetId="4" r:id="rId4"/>
  </sheets>
  <definedNames>
    <definedName name="_xlnm._FilterDatabase" localSheetId="0" hidden="1">'Food Consumption'!$A$1:$E$1431</definedName>
    <definedName name="_xlnm._FilterDatabase" localSheetId="1" hidden="1">Sheet1!$F$5:$H$5</definedName>
    <definedName name="_xlnm._FilterDatabase" localSheetId="2" hidden="1">Sheet2!$A$57:$N$57</definedName>
  </definedNames>
  <calcPr calcId="162913"/>
  <pivotCaches>
    <pivotCache cacheId="7" r:id="rId5"/>
  </pivotCaches>
</workbook>
</file>

<file path=xl/calcChain.xml><?xml version="1.0" encoding="utf-8"?>
<calcChain xmlns="http://schemas.openxmlformats.org/spreadsheetml/2006/main">
  <c r="C43" i="3" l="1"/>
  <c r="C44" i="3"/>
  <c r="C45" i="3"/>
  <c r="C46" i="3"/>
  <c r="C47" i="3"/>
  <c r="C48" i="3"/>
  <c r="C42" i="3"/>
  <c r="N36" i="3"/>
  <c r="L36" i="3" l="1"/>
  <c r="M36" i="3"/>
  <c r="K36" i="3"/>
  <c r="J36" i="3"/>
  <c r="I36" i="3"/>
  <c r="H36" i="3"/>
</calcChain>
</file>

<file path=xl/sharedStrings.xml><?xml version="1.0" encoding="utf-8"?>
<sst xmlns="http://schemas.openxmlformats.org/spreadsheetml/2006/main" count="4500" uniqueCount="161">
  <si>
    <t>country</t>
  </si>
  <si>
    <t>food_category</t>
  </si>
  <si>
    <t>consumption</t>
  </si>
  <si>
    <t>co2_emmission</t>
  </si>
  <si>
    <t>Argentina</t>
  </si>
  <si>
    <t>Pork</t>
  </si>
  <si>
    <t>Poultry</t>
  </si>
  <si>
    <t>Beef</t>
  </si>
  <si>
    <t>Lamb &amp; Goat</t>
  </si>
  <si>
    <t>Fish</t>
  </si>
  <si>
    <t>Eggs</t>
  </si>
  <si>
    <t>Milk - inc. cheese</t>
  </si>
  <si>
    <t>Wheat and Wheat Products</t>
  </si>
  <si>
    <t>Rice</t>
  </si>
  <si>
    <t>Soybeans</t>
  </si>
  <si>
    <t>Nuts inc. Peanut Butter</t>
  </si>
  <si>
    <t>Australia</t>
  </si>
  <si>
    <t>Albania</t>
  </si>
  <si>
    <t>Iceland</t>
  </si>
  <si>
    <t>New Zealand</t>
  </si>
  <si>
    <t>USA</t>
  </si>
  <si>
    <t>Uruguay</t>
  </si>
  <si>
    <t>Luxembourg</t>
  </si>
  <si>
    <t>Brazil</t>
  </si>
  <si>
    <t>Kazakhstan</t>
  </si>
  <si>
    <t>Sweden</t>
  </si>
  <si>
    <t>Bermuda</t>
  </si>
  <si>
    <t>Denmark</t>
  </si>
  <si>
    <t>Finland</t>
  </si>
  <si>
    <t>Ireland</t>
  </si>
  <si>
    <t>Greece</t>
  </si>
  <si>
    <t>France</t>
  </si>
  <si>
    <t>Canada</t>
  </si>
  <si>
    <t>Norway</t>
  </si>
  <si>
    <t>Hong Kong SAR. China</t>
  </si>
  <si>
    <t>French Polynesia</t>
  </si>
  <si>
    <t>Israel</t>
  </si>
  <si>
    <t>Switzerland</t>
  </si>
  <si>
    <t>Netherlands</t>
  </si>
  <si>
    <t>Kuwait</t>
  </si>
  <si>
    <t>United Kingdom</t>
  </si>
  <si>
    <t>Austria</t>
  </si>
  <si>
    <t>Oman</t>
  </si>
  <si>
    <t>Italy</t>
  </si>
  <si>
    <t>Bahamas</t>
  </si>
  <si>
    <t>Portugal</t>
  </si>
  <si>
    <t>Malta</t>
  </si>
  <si>
    <t>Armenia</t>
  </si>
  <si>
    <t>Slovenia</t>
  </si>
  <si>
    <t>Chile</t>
  </si>
  <si>
    <t>Venezuela</t>
  </si>
  <si>
    <t>Belgium</t>
  </si>
  <si>
    <t>Germany</t>
  </si>
  <si>
    <t>Russia</t>
  </si>
  <si>
    <t>Croatia</t>
  </si>
  <si>
    <t>Belarus</t>
  </si>
  <si>
    <t>Spain</t>
  </si>
  <si>
    <t>Paraguay</t>
  </si>
  <si>
    <t>New Caledonia</t>
  </si>
  <si>
    <t>South Africa</t>
  </si>
  <si>
    <t>Barbados</t>
  </si>
  <si>
    <t>Lithuania</t>
  </si>
  <si>
    <t>Turkey</t>
  </si>
  <si>
    <t>Estonia</t>
  </si>
  <si>
    <t>Mexico</t>
  </si>
  <si>
    <t>Costa Rica</t>
  </si>
  <si>
    <t>Bolivia</t>
  </si>
  <si>
    <t>Ecuador</t>
  </si>
  <si>
    <t>Panama</t>
  </si>
  <si>
    <t>Czech Republic</t>
  </si>
  <si>
    <t>Romania</t>
  </si>
  <si>
    <t>Colombia</t>
  </si>
  <si>
    <t>Maldives</t>
  </si>
  <si>
    <t>Cyprus</t>
  </si>
  <si>
    <t>Serbia</t>
  </si>
  <si>
    <t>United Arab Emirates</t>
  </si>
  <si>
    <t>Algeria</t>
  </si>
  <si>
    <t>Ukraine</t>
  </si>
  <si>
    <t>Pakistan</t>
  </si>
  <si>
    <t>Swaziland</t>
  </si>
  <si>
    <t>Latvia</t>
  </si>
  <si>
    <t>Bosnia and Herzegovina</t>
  </si>
  <si>
    <t>Fiji</t>
  </si>
  <si>
    <t>South Korea</t>
  </si>
  <si>
    <t>Poland</t>
  </si>
  <si>
    <t>Saudi Arabia</t>
  </si>
  <si>
    <t>Botswana</t>
  </si>
  <si>
    <t>Macedonia</t>
  </si>
  <si>
    <t>Hungary</t>
  </si>
  <si>
    <t>Trinidad and Tobago</t>
  </si>
  <si>
    <t>Tunisia</t>
  </si>
  <si>
    <t>Egypt</t>
  </si>
  <si>
    <t>Mauritius</t>
  </si>
  <si>
    <t>Bulgaria</t>
  </si>
  <si>
    <t>Morocco</t>
  </si>
  <si>
    <t>Slovakia</t>
  </si>
  <si>
    <t>Niger</t>
  </si>
  <si>
    <t>Kenya</t>
  </si>
  <si>
    <t>Jordan</t>
  </si>
  <si>
    <t>Japan</t>
  </si>
  <si>
    <t>Georgia</t>
  </si>
  <si>
    <t>Grenada</t>
  </si>
  <si>
    <t>El Salvador</t>
  </si>
  <si>
    <t>Cuba</t>
  </si>
  <si>
    <t>China</t>
  </si>
  <si>
    <t>Honduras</t>
  </si>
  <si>
    <t>Taiwan. ROC</t>
  </si>
  <si>
    <t>Angola</t>
  </si>
  <si>
    <t>Jamaica</t>
  </si>
  <si>
    <t>Namibia</t>
  </si>
  <si>
    <t>Belize</t>
  </si>
  <si>
    <t>Malaysia</t>
  </si>
  <si>
    <t>Zimbabwe</t>
  </si>
  <si>
    <t>Guatemala</t>
  </si>
  <si>
    <t>Uganda</t>
  </si>
  <si>
    <t>Nepal</t>
  </si>
  <si>
    <t>Iran</t>
  </si>
  <si>
    <t>Tanzania</t>
  </si>
  <si>
    <t>Senegal</t>
  </si>
  <si>
    <t>Peru</t>
  </si>
  <si>
    <t>Nicaragua</t>
  </si>
  <si>
    <t>Vietnam</t>
  </si>
  <si>
    <t>Ethiopia</t>
  </si>
  <si>
    <t>Myanmar</t>
  </si>
  <si>
    <t>Congo</t>
  </si>
  <si>
    <t>Zambia</t>
  </si>
  <si>
    <t>Cameroon</t>
  </si>
  <si>
    <t>Madagascar</t>
  </si>
  <si>
    <t>Malawi</t>
  </si>
  <si>
    <t>Guinea</t>
  </si>
  <si>
    <t>Nigeria</t>
  </si>
  <si>
    <t>Rwanda</t>
  </si>
  <si>
    <t>Philippines</t>
  </si>
  <si>
    <t>Ghana</t>
  </si>
  <si>
    <t>Togo</t>
  </si>
  <si>
    <t>Gambia</t>
  </si>
  <si>
    <t>India</t>
  </si>
  <si>
    <t>Thailand</t>
  </si>
  <si>
    <t>Mozambique</t>
  </si>
  <si>
    <t>Cambodia</t>
  </si>
  <si>
    <t>Sierra Leone</t>
  </si>
  <si>
    <t>Sri Lanka</t>
  </si>
  <si>
    <t>Indonesia</t>
  </si>
  <si>
    <t>Liberia</t>
  </si>
  <si>
    <t>Bangladesh</t>
  </si>
  <si>
    <t>Row Labels</t>
  </si>
  <si>
    <t>Grand Total</t>
  </si>
  <si>
    <t>(All)</t>
  </si>
  <si>
    <t>Sum of co2_emmission</t>
  </si>
  <si>
    <t>Consumption</t>
  </si>
  <si>
    <t>CO2_emmission</t>
  </si>
  <si>
    <t>Oceania</t>
  </si>
  <si>
    <t>South America</t>
  </si>
  <si>
    <t>North America</t>
  </si>
  <si>
    <t>Africa</t>
  </si>
  <si>
    <t>Asia</t>
  </si>
  <si>
    <t>Europe</t>
  </si>
  <si>
    <t>Continent</t>
  </si>
  <si>
    <t>Sum of consumption</t>
  </si>
  <si>
    <t>Sum of co2_emmission rate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</si>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</sst>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_(* #,##0_);_(* \(#,##0\);_(* &quot;-&quot;??_);_(@_)"/>
    <numFmt numFmtId="166" formatCode="0.0%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 Armenian"/>
      <family val="2"/>
    </font>
    <font>
      <sz val="11"/>
      <color theme="1"/>
      <name val="Arial Armenian"/>
      <charset val="20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165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16" fillId="33" borderId="11" xfId="0" applyFont="1" applyFill="1" applyBorder="1" applyAlignment="1">
      <alignment horizontal="left"/>
    </xf>
    <xf numFmtId="0" fontId="16" fillId="33" borderId="10" xfId="0" applyFont="1" applyFill="1" applyBorder="1"/>
    <xf numFmtId="165" fontId="0" fillId="0" borderId="0" xfId="0" applyNumberFormat="1"/>
    <xf numFmtId="165" fontId="16" fillId="33" borderId="11" xfId="0" applyNumberFormat="1" applyFont="1" applyFill="1" applyBorder="1"/>
    <xf numFmtId="165" fontId="0" fillId="0" borderId="0" xfId="0" pivotButton="1" applyNumberFormat="1"/>
    <xf numFmtId="165" fontId="0" fillId="0" borderId="0" xfId="0" applyNumberFormat="1" applyAlignment="1">
      <alignment horizontal="left"/>
    </xf>
    <xf numFmtId="0" fontId="0" fillId="0" borderId="12" xfId="0" applyBorder="1"/>
    <xf numFmtId="165" fontId="0" fillId="0" borderId="12" xfId="1" applyNumberFormat="1" applyFont="1" applyBorder="1"/>
    <xf numFmtId="166" fontId="0" fillId="0" borderId="12" xfId="43" applyNumberFormat="1" applyFont="1" applyBorder="1"/>
    <xf numFmtId="1" fontId="0" fillId="0" borderId="12" xfId="0" applyNumberFormat="1" applyBorder="1"/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8" xfId="0" applyFont="1" applyBorder="1" applyAlignment="1">
      <alignment horizontal="center"/>
    </xf>
    <xf numFmtId="0" fontId="18" fillId="0" borderId="25" xfId="0" applyFont="1" applyBorder="1" applyAlignment="1">
      <alignment horizontal="center"/>
    </xf>
    <xf numFmtId="0" fontId="18" fillId="34" borderId="22" xfId="0" applyFont="1" applyFill="1" applyBorder="1"/>
    <xf numFmtId="0" fontId="18" fillId="34" borderId="19" xfId="0" applyFont="1" applyFill="1" applyBorder="1"/>
    <xf numFmtId="0" fontId="18" fillId="34" borderId="24" xfId="0" applyFont="1" applyFill="1" applyBorder="1"/>
    <xf numFmtId="0" fontId="0" fillId="0" borderId="0" xfId="0" applyNumberFormat="1"/>
    <xf numFmtId="165" fontId="0" fillId="0" borderId="0" xfId="0" applyNumberFormat="1" applyAlignment="1">
      <alignment horizontal="left" indent="1"/>
    </xf>
    <xf numFmtId="0" fontId="18" fillId="0" borderId="24" xfId="0" applyFont="1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65" fontId="19" fillId="0" borderId="19" xfId="1" applyNumberFormat="1" applyFont="1" applyBorder="1"/>
    <xf numFmtId="165" fontId="19" fillId="0" borderId="20" xfId="1" applyNumberFormat="1" applyFont="1" applyBorder="1"/>
    <xf numFmtId="165" fontId="19" fillId="0" borderId="21" xfId="1" applyNumberFormat="1" applyFont="1" applyBorder="1"/>
    <xf numFmtId="165" fontId="19" fillId="34" borderId="25" xfId="1" applyNumberFormat="1" applyFont="1" applyFill="1" applyBorder="1"/>
    <xf numFmtId="165" fontId="19" fillId="0" borderId="22" xfId="1" applyNumberFormat="1" applyFont="1" applyBorder="1"/>
    <xf numFmtId="165" fontId="19" fillId="0" borderId="0" xfId="1" applyNumberFormat="1" applyFont="1" applyBorder="1"/>
    <xf numFmtId="165" fontId="19" fillId="0" borderId="23" xfId="1" applyNumberFormat="1" applyFont="1" applyBorder="1"/>
    <xf numFmtId="165" fontId="19" fillId="34" borderId="30" xfId="1" applyNumberFormat="1" applyFont="1" applyFill="1" applyBorder="1"/>
    <xf numFmtId="165" fontId="19" fillId="34" borderId="22" xfId="1" applyNumberFormat="1" applyFont="1" applyFill="1" applyBorder="1"/>
    <xf numFmtId="165" fontId="19" fillId="34" borderId="31" xfId="1" applyNumberFormat="1" applyFont="1" applyFill="1" applyBorder="1"/>
    <xf numFmtId="165" fontId="19" fillId="0" borderId="26" xfId="1" applyNumberFormat="1" applyFont="1" applyBorder="1"/>
    <xf numFmtId="165" fontId="19" fillId="0" borderId="27" xfId="1" applyNumberFormat="1" applyFont="1" applyBorder="1"/>
    <xf numFmtId="165" fontId="19" fillId="0" borderId="28" xfId="1" applyNumberFormat="1" applyFont="1" applyBorder="1"/>
    <xf numFmtId="165" fontId="19" fillId="0" borderId="29" xfId="1" applyNumberFormat="1" applyFont="1" applyBorder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43" builtinId="5"/>
    <cellStyle name="Title" xfId="2" builtinId="15" customBuiltin="1"/>
    <cellStyle name="Total" xfId="18" builtinId="25" customBuiltin="1"/>
    <cellStyle name="Warning Text" xfId="15" builtinId="11" customBuiltin="1"/>
  </cellStyles>
  <dxfs count="934">
    <dxf>
      <numFmt numFmtId="164" formatCode="_(* #,##0.00_);_(* \(#,##0.00\);_(* &quot;-&quot;??_);_(@_)"/>
    </dxf>
    <dxf>
      <numFmt numFmtId="167" formatCode="_(* #,##0.0_);_(* \(#,##0.0\);_(* &quot;-&quot;??_);_(@_)"/>
    </dxf>
    <dxf>
      <numFmt numFmtId="165" formatCode="_(* #,##0_);_(* \(#,##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3" formatCode="0%"/>
    </dxf>
    <dxf>
      <numFmt numFmtId="164" formatCode="_(* #,##0.00_);_(* \(#,##0.00\);_(* &quot;-&quot;??_);_(@_)"/>
    </dxf>
    <dxf>
      <numFmt numFmtId="167" formatCode="_(* #,##0.0_);_(* \(#,##0.0\);_(* &quot;-&quot;??_);_(@_)"/>
    </dxf>
    <dxf>
      <numFmt numFmtId="165" formatCode="_(* #,##0_);_(* \(#,##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* #,##0.00_);_(* \(#,##0.00\);_(* &quot;-&quot;??_);_(@_)"/>
    </dxf>
    <dxf>
      <numFmt numFmtId="167" formatCode="_(* #,##0.0_);_(* \(#,##0.0\);_(* &quot;-&quot;??_);_(@_)"/>
    </dxf>
    <dxf>
      <numFmt numFmtId="165" formatCode="_(* #,##0_);_(* \(#,##0\);_(* &quot;-&quot;??_);_(@_)"/>
    </dxf>
    <dxf>
      <numFmt numFmtId="164" formatCode="_(* #,##0.00_);_(* \(#,##0.00\);_(* &quot;-&quot;??_);_(@_)"/>
    </dxf>
    <dxf>
      <numFmt numFmtId="167" formatCode="_(* #,##0.0_);_(* \(#,##0.0\);_(* &quot;-&quot;??_);_(@_)"/>
    </dxf>
    <dxf>
      <numFmt numFmtId="165" formatCode="_(* #,##0_);_(* \(#,##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3" formatCode="0%"/>
    </dxf>
    <dxf>
      <numFmt numFmtId="164" formatCode="_(* #,##0.00_);_(* \(#,##0.00\);_(* &quot;-&quot;??_);_(@_)"/>
    </dxf>
    <dxf>
      <numFmt numFmtId="167" formatCode="_(* #,##0.0_);_(* \(#,##0.0\);_(* &quot;-&quot;??_);_(@_)"/>
    </dxf>
    <dxf>
      <numFmt numFmtId="165" formatCode="_(* #,##0_);_(* \(#,##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* #,##0.00_);_(* \(#,##0.00\);_(* &quot;-&quot;??_);_(@_)"/>
    </dxf>
    <dxf>
      <numFmt numFmtId="167" formatCode="_(* #,##0.0_);_(* \(#,##0.0\);_(* &quot;-&quot;??_);_(@_)"/>
    </dxf>
    <dxf>
      <numFmt numFmtId="165" formatCode="_(* #,##0_);_(* \(#,##0\);_(* &quot;-&quot;??_);_(@_)"/>
    </dxf>
    <dxf>
      <numFmt numFmtId="164" formatCode="_(* #,##0.00_);_(* \(#,##0.00\);_(* &quot;-&quot;??_);_(@_)"/>
    </dxf>
    <dxf>
      <numFmt numFmtId="167" formatCode="_(* #,##0.0_);_(* \(#,##0.0\);_(* &quot;-&quot;??_);_(@_)"/>
    </dxf>
    <dxf>
      <numFmt numFmtId="165" formatCode="_(* #,##0_);_(* \(#,##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3" formatCode="0%"/>
    </dxf>
    <dxf>
      <numFmt numFmtId="164" formatCode="_(* #,##0.00_);_(* \(#,##0.00\);_(* &quot;-&quot;??_);_(@_)"/>
    </dxf>
    <dxf>
      <numFmt numFmtId="167" formatCode="_(* #,##0.0_);_(* \(#,##0.0\);_(* &quot;-&quot;??_);_(@_)"/>
    </dxf>
    <dxf>
      <numFmt numFmtId="165" formatCode="_(* #,##0_);_(* \(#,##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* #,##0.00_);_(* \(#,##0.00\);_(* &quot;-&quot;??_);_(@_)"/>
    </dxf>
    <dxf>
      <numFmt numFmtId="167" formatCode="_(* #,##0.0_);_(* \(#,##0.0\);_(* &quot;-&quot;??_);_(@_)"/>
    </dxf>
    <dxf>
      <numFmt numFmtId="165" formatCode="_(* #,##0_);_(* \(#,##0\);_(* &quot;-&quot;??_);_(@_)"/>
    </dxf>
    <dxf>
      <numFmt numFmtId="164" formatCode="_(* #,##0.00_);_(* \(#,##0.00\);_(* &quot;-&quot;??_);_(@_)"/>
    </dxf>
    <dxf>
      <numFmt numFmtId="167" formatCode="_(* #,##0.0_);_(* \(#,##0.0\);_(* &quot;-&quot;??_);_(@_)"/>
    </dxf>
    <dxf>
      <numFmt numFmtId="165" formatCode="_(* #,##0_);_(* \(#,##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3" formatCode="0%"/>
    </dxf>
    <dxf>
      <numFmt numFmtId="164" formatCode="_(* #,##0.00_);_(* \(#,##0.00\);_(* &quot;-&quot;??_);_(@_)"/>
    </dxf>
    <dxf>
      <numFmt numFmtId="167" formatCode="_(* #,##0.0_);_(* \(#,##0.0\);_(* &quot;-&quot;??_);_(@_)"/>
    </dxf>
    <dxf>
      <numFmt numFmtId="165" formatCode="_(* #,##0_);_(* \(#,##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* #,##0.00_);_(* \(#,##0.00\);_(* &quot;-&quot;??_);_(@_)"/>
    </dxf>
    <dxf>
      <numFmt numFmtId="167" formatCode="_(* #,##0.0_);_(* \(#,##0.0\);_(* &quot;-&quot;??_);_(@_)"/>
    </dxf>
    <dxf>
      <numFmt numFmtId="165" formatCode="_(* #,##0_);_(* \(#,##0\);_(* &quot;-&quot;??_);_(@_)"/>
    </dxf>
    <dxf>
      <numFmt numFmtId="164" formatCode="_(* #,##0.00_);_(* \(#,##0.00\);_(* &quot;-&quot;??_);_(@_)"/>
    </dxf>
    <dxf>
      <numFmt numFmtId="167" formatCode="_(* #,##0.0_);_(* \(#,##0.0\);_(* &quot;-&quot;??_);_(@_)"/>
    </dxf>
    <dxf>
      <numFmt numFmtId="165" formatCode="_(* #,##0_);_(* \(#,##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3" formatCode="0%"/>
    </dxf>
    <dxf>
      <numFmt numFmtId="164" formatCode="_(* #,##0.00_);_(* \(#,##0.00\);_(* &quot;-&quot;??_);_(@_)"/>
    </dxf>
    <dxf>
      <numFmt numFmtId="167" formatCode="_(* #,##0.0_);_(* \(#,##0.0\);_(* &quot;-&quot;??_);_(@_)"/>
    </dxf>
    <dxf>
      <numFmt numFmtId="165" formatCode="_(* #,##0_);_(* \(#,##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* #,##0.00_);_(* \(#,##0.00\);_(* &quot;-&quot;??_);_(@_)"/>
    </dxf>
    <dxf>
      <numFmt numFmtId="167" formatCode="_(* #,##0.0_);_(* \(#,##0.0\);_(* &quot;-&quot;??_);_(@_)"/>
    </dxf>
    <dxf>
      <numFmt numFmtId="165" formatCode="_(* #,##0_);_(* \(#,##0\);_(* &quot;-&quot;??_);_(@_)"/>
    </dxf>
    <dxf>
      <numFmt numFmtId="164" formatCode="_(* #,##0.00_);_(* \(#,##0.00\);_(* &quot;-&quot;??_);_(@_)"/>
    </dxf>
    <dxf>
      <numFmt numFmtId="167" formatCode="_(* #,##0.0_);_(* \(#,##0.0\);_(* &quot;-&quot;??_);_(@_)"/>
    </dxf>
    <dxf>
      <numFmt numFmtId="165" formatCode="_(* #,##0_);_(* \(#,##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3" formatCode="0%"/>
    </dxf>
    <dxf>
      <numFmt numFmtId="164" formatCode="_(* #,##0.00_);_(* \(#,##0.00\);_(* &quot;-&quot;??_);_(@_)"/>
    </dxf>
    <dxf>
      <numFmt numFmtId="167" formatCode="_(* #,##0.0_);_(* \(#,##0.0\);_(* &quot;-&quot;??_);_(@_)"/>
    </dxf>
    <dxf>
      <numFmt numFmtId="165" formatCode="_(* #,##0_);_(* \(#,##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* #,##0.00_);_(* \(#,##0.00\);_(* &quot;-&quot;??_);_(@_)"/>
    </dxf>
    <dxf>
      <numFmt numFmtId="167" formatCode="_(* #,##0.0_);_(* \(#,##0.0\);_(* &quot;-&quot;??_);_(@_)"/>
    </dxf>
    <dxf>
      <numFmt numFmtId="165" formatCode="_(* #,##0_);_(* \(#,##0\);_(* &quot;-&quot;??_);_(@_)"/>
    </dxf>
    <dxf>
      <numFmt numFmtId="164" formatCode="_(* #,##0.00_);_(* \(#,##0.00\);_(* &quot;-&quot;??_);_(@_)"/>
    </dxf>
    <dxf>
      <numFmt numFmtId="167" formatCode="_(* #,##0.0_);_(* \(#,##0.0\);_(* &quot;-&quot;??_);_(@_)"/>
    </dxf>
    <dxf>
      <numFmt numFmtId="165" formatCode="_(* #,##0_);_(* \(#,##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3" formatCode="0%"/>
    </dxf>
    <dxf>
      <numFmt numFmtId="164" formatCode="_(* #,##0.00_);_(* \(#,##0.00\);_(* &quot;-&quot;??_);_(@_)"/>
    </dxf>
    <dxf>
      <numFmt numFmtId="167" formatCode="_(* #,##0.0_);_(* \(#,##0.0\);_(* &quot;-&quot;??_);_(@_)"/>
    </dxf>
    <dxf>
      <numFmt numFmtId="165" formatCode="_(* #,##0_);_(* \(#,##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* #,##0.00_);_(* \(#,##0.00\);_(* &quot;-&quot;??_);_(@_)"/>
    </dxf>
    <dxf>
      <numFmt numFmtId="167" formatCode="_(* #,##0.0_);_(* \(#,##0.0\);_(* &quot;-&quot;??_);_(@_)"/>
    </dxf>
    <dxf>
      <numFmt numFmtId="165" formatCode="_(* #,##0_);_(* \(#,##0\);_(* &quot;-&quot;??_);_(@_)"/>
    </dxf>
    <dxf>
      <numFmt numFmtId="164" formatCode="_(* #,##0.00_);_(* \(#,##0.00\);_(* &quot;-&quot;??_);_(@_)"/>
    </dxf>
    <dxf>
      <numFmt numFmtId="167" formatCode="_(* #,##0.0_);_(* \(#,##0.0\);_(* &quot;-&quot;??_);_(@_)"/>
    </dxf>
    <dxf>
      <numFmt numFmtId="165" formatCode="_(* #,##0_);_(* \(#,##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3" formatCode="0%"/>
    </dxf>
    <dxf>
      <numFmt numFmtId="164" formatCode="_(* #,##0.00_);_(* \(#,##0.00\);_(* &quot;-&quot;??_);_(@_)"/>
    </dxf>
    <dxf>
      <numFmt numFmtId="167" formatCode="_(* #,##0.0_);_(* \(#,##0.0\);_(* &quot;-&quot;??_);_(@_)"/>
    </dxf>
    <dxf>
      <numFmt numFmtId="165" formatCode="_(* #,##0_);_(* \(#,##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* #,##0.00_);_(* \(#,##0.00\);_(* &quot;-&quot;??_);_(@_)"/>
    </dxf>
    <dxf>
      <numFmt numFmtId="167" formatCode="_(* #,##0.0_);_(* \(#,##0.0\);_(* &quot;-&quot;??_);_(@_)"/>
    </dxf>
    <dxf>
      <numFmt numFmtId="165" formatCode="_(* #,##0_);_(* \(#,##0\);_(* &quot;-&quot;??_);_(@_)"/>
    </dxf>
    <dxf>
      <numFmt numFmtId="164" formatCode="_(* #,##0.00_);_(* \(#,##0.00\);_(* &quot;-&quot;??_);_(@_)"/>
    </dxf>
    <dxf>
      <numFmt numFmtId="167" formatCode="_(* #,##0.0_);_(* \(#,##0.0\);_(* &quot;-&quot;??_);_(@_)"/>
    </dxf>
    <dxf>
      <numFmt numFmtId="165" formatCode="_(* #,##0_);_(* \(#,##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3" formatCode="0%"/>
    </dxf>
    <dxf>
      <numFmt numFmtId="164" formatCode="_(* #,##0.00_);_(* \(#,##0.00\);_(* &quot;-&quot;??_);_(@_)"/>
    </dxf>
    <dxf>
      <numFmt numFmtId="167" formatCode="_(* #,##0.0_);_(* \(#,##0.0\);_(* &quot;-&quot;??_);_(@_)"/>
    </dxf>
    <dxf>
      <numFmt numFmtId="165" formatCode="_(* #,##0_);_(* \(#,##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* #,##0.00_);_(* \(#,##0.00\);_(* &quot;-&quot;??_);_(@_)"/>
    </dxf>
    <dxf>
      <numFmt numFmtId="167" formatCode="_(* #,##0.0_);_(* \(#,##0.0\);_(* &quot;-&quot;??_);_(@_)"/>
    </dxf>
    <dxf>
      <numFmt numFmtId="165" formatCode="_(* #,##0_);_(* \(#,##0\);_(* &quot;-&quot;??_);_(@_)"/>
    </dxf>
    <dxf>
      <numFmt numFmtId="164" formatCode="_(* #,##0.00_);_(* \(#,##0.00\);_(* &quot;-&quot;??_);_(@_)"/>
    </dxf>
    <dxf>
      <numFmt numFmtId="167" formatCode="_(* #,##0.0_);_(* \(#,##0.0\);_(* &quot;-&quot;??_);_(@_)"/>
    </dxf>
    <dxf>
      <numFmt numFmtId="165" formatCode="_(* #,##0_);_(* \(#,##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3" formatCode="0%"/>
    </dxf>
    <dxf>
      <numFmt numFmtId="164" formatCode="_(* #,##0.00_);_(* \(#,##0.00\);_(* &quot;-&quot;??_);_(@_)"/>
    </dxf>
    <dxf>
      <numFmt numFmtId="167" formatCode="_(* #,##0.0_);_(* \(#,##0.0\);_(* &quot;-&quot;??_);_(@_)"/>
    </dxf>
    <dxf>
      <numFmt numFmtId="165" formatCode="_(* #,##0_);_(* \(#,##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* #,##0.00_);_(* \(#,##0.00\);_(* &quot;-&quot;??_);_(@_)"/>
    </dxf>
    <dxf>
      <numFmt numFmtId="167" formatCode="_(* #,##0.0_);_(* \(#,##0.0\);_(* &quot;-&quot;??_);_(@_)"/>
    </dxf>
    <dxf>
      <numFmt numFmtId="165" formatCode="_(* #,##0_);_(* \(#,##0\);_(* &quot;-&quot;??_);_(@_)"/>
    </dxf>
    <dxf>
      <numFmt numFmtId="164" formatCode="_(* #,##0.00_);_(* \(#,##0.00\);_(* &quot;-&quot;??_);_(@_)"/>
    </dxf>
    <dxf>
      <numFmt numFmtId="167" formatCode="_(* #,##0.0_);_(* \(#,##0.0\);_(* &quot;-&quot;??_);_(@_)"/>
    </dxf>
    <dxf>
      <numFmt numFmtId="165" formatCode="_(* #,##0_);_(* \(#,##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3" formatCode="0%"/>
    </dxf>
    <dxf>
      <numFmt numFmtId="164" formatCode="_(* #,##0.00_);_(* \(#,##0.00\);_(* &quot;-&quot;??_);_(@_)"/>
    </dxf>
    <dxf>
      <numFmt numFmtId="167" formatCode="_(* #,##0.0_);_(* \(#,##0.0\);_(* &quot;-&quot;??_);_(@_)"/>
    </dxf>
    <dxf>
      <numFmt numFmtId="165" formatCode="_(* #,##0_);_(* \(#,##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* #,##0.00_);_(* \(#,##0.00\);_(* &quot;-&quot;??_);_(@_)"/>
    </dxf>
    <dxf>
      <numFmt numFmtId="167" formatCode="_(* #,##0.0_);_(* \(#,##0.0\);_(* &quot;-&quot;??_);_(@_)"/>
    </dxf>
    <dxf>
      <numFmt numFmtId="165" formatCode="_(* #,##0_);_(* \(#,##0\);_(* &quot;-&quot;??_);_(@_)"/>
    </dxf>
    <dxf>
      <numFmt numFmtId="164" formatCode="_(* #,##0.00_);_(* \(#,##0.00\);_(* &quot;-&quot;??_);_(@_)"/>
    </dxf>
    <dxf>
      <numFmt numFmtId="167" formatCode="_(* #,##0.0_);_(* \(#,##0.0\);_(* &quot;-&quot;??_);_(@_)"/>
    </dxf>
    <dxf>
      <numFmt numFmtId="165" formatCode="_(* #,##0_);_(* \(#,##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3" formatCode="0%"/>
    </dxf>
    <dxf>
      <numFmt numFmtId="164" formatCode="_(* #,##0.00_);_(* \(#,##0.00\);_(* &quot;-&quot;??_);_(@_)"/>
    </dxf>
    <dxf>
      <numFmt numFmtId="167" formatCode="_(* #,##0.0_);_(* \(#,##0.0\);_(* &quot;-&quot;??_);_(@_)"/>
    </dxf>
    <dxf>
      <numFmt numFmtId="165" formatCode="_(* #,##0_);_(* \(#,##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* #,##0.00_);_(* \(#,##0.00\);_(* &quot;-&quot;??_);_(@_)"/>
    </dxf>
    <dxf>
      <numFmt numFmtId="167" formatCode="_(* #,##0.0_);_(* \(#,##0.0\);_(* &quot;-&quot;??_);_(@_)"/>
    </dxf>
    <dxf>
      <numFmt numFmtId="165" formatCode="_(* #,##0_);_(* \(#,##0\);_(* &quot;-&quot;??_);_(@_)"/>
    </dxf>
    <dxf>
      <numFmt numFmtId="164" formatCode="_(* #,##0.00_);_(* \(#,##0.00\);_(* &quot;-&quot;??_);_(@_)"/>
    </dxf>
    <dxf>
      <numFmt numFmtId="167" formatCode="_(* #,##0.0_);_(* \(#,##0.0\);_(* &quot;-&quot;??_);_(@_)"/>
    </dxf>
    <dxf>
      <numFmt numFmtId="165" formatCode="_(* #,##0_);_(* \(#,##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3" formatCode="0%"/>
    </dxf>
    <dxf>
      <numFmt numFmtId="164" formatCode="_(* #,##0.00_);_(* \(#,##0.00\);_(* &quot;-&quot;??_);_(@_)"/>
    </dxf>
    <dxf>
      <numFmt numFmtId="167" formatCode="_(* #,##0.0_);_(* \(#,##0.0\);_(* &quot;-&quot;??_);_(@_)"/>
    </dxf>
    <dxf>
      <numFmt numFmtId="165" formatCode="_(* #,##0_);_(* \(#,##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* #,##0.00_);_(* \(#,##0.00\);_(* &quot;-&quot;??_);_(@_)"/>
    </dxf>
    <dxf>
      <numFmt numFmtId="167" formatCode="_(* #,##0.0_);_(* \(#,##0.0\);_(* &quot;-&quot;??_);_(@_)"/>
    </dxf>
    <dxf>
      <numFmt numFmtId="165" formatCode="_(* #,##0_);_(* \(#,##0\);_(* &quot;-&quot;??_);_(@_)"/>
    </dxf>
    <dxf>
      <numFmt numFmtId="164" formatCode="_(* #,##0.00_);_(* \(#,##0.00\);_(* &quot;-&quot;??_);_(@_)"/>
    </dxf>
    <dxf>
      <numFmt numFmtId="167" formatCode="_(* #,##0.0_);_(* \(#,##0.0\);_(* &quot;-&quot;??_);_(@_)"/>
    </dxf>
    <dxf>
      <numFmt numFmtId="165" formatCode="_(* #,##0_);_(* \(#,##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3" formatCode="0%"/>
    </dxf>
    <dxf>
      <numFmt numFmtId="164" formatCode="_(* #,##0.00_);_(* \(#,##0.00\);_(* &quot;-&quot;??_);_(@_)"/>
    </dxf>
    <dxf>
      <numFmt numFmtId="167" formatCode="_(* #,##0.0_);_(* \(#,##0.0\);_(* &quot;-&quot;??_);_(@_)"/>
    </dxf>
    <dxf>
      <numFmt numFmtId="165" formatCode="_(* #,##0_);_(* \(#,##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* #,##0.00_);_(* \(#,##0.00\);_(* &quot;-&quot;??_);_(@_)"/>
    </dxf>
    <dxf>
      <numFmt numFmtId="167" formatCode="_(* #,##0.0_);_(* \(#,##0.0\);_(* &quot;-&quot;??_);_(@_)"/>
    </dxf>
    <dxf>
      <numFmt numFmtId="165" formatCode="_(* #,##0_);_(* \(#,##0\);_(* &quot;-&quot;??_);_(@_)"/>
    </dxf>
    <dxf>
      <numFmt numFmtId="164" formatCode="_(* #,##0.00_);_(* \(#,##0.00\);_(* &quot;-&quot;??_);_(@_)"/>
    </dxf>
    <dxf>
      <numFmt numFmtId="167" formatCode="_(* #,##0.0_);_(* \(#,##0.0\);_(* &quot;-&quot;??_);_(@_)"/>
    </dxf>
    <dxf>
      <numFmt numFmtId="165" formatCode="_(* #,##0_);_(* \(#,##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3" formatCode="0%"/>
    </dxf>
    <dxf>
      <numFmt numFmtId="164" formatCode="_(* #,##0.00_);_(* \(#,##0.00\);_(* &quot;-&quot;??_);_(@_)"/>
    </dxf>
    <dxf>
      <numFmt numFmtId="167" formatCode="_(* #,##0.0_);_(* \(#,##0.0\);_(* &quot;-&quot;??_);_(@_)"/>
    </dxf>
    <dxf>
      <numFmt numFmtId="165" formatCode="_(* #,##0_);_(* \(#,##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* #,##0.00_);_(* \(#,##0.00\);_(* &quot;-&quot;??_);_(@_)"/>
    </dxf>
    <dxf>
      <numFmt numFmtId="167" formatCode="_(* #,##0.0_);_(* \(#,##0.0\);_(* &quot;-&quot;??_);_(@_)"/>
    </dxf>
    <dxf>
      <numFmt numFmtId="165" formatCode="_(* #,##0_);_(* \(#,##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* #,##0.00_);_(* \(#,##0.00\);_(* &quot;-&quot;??_);_(@_)"/>
    </dxf>
    <dxf>
      <numFmt numFmtId="167" formatCode="_(* #,##0.0_);_(* \(#,##0.0\);_(* &quot;-&quot;??_);_(@_)"/>
    </dxf>
    <dxf>
      <numFmt numFmtId="165" formatCode="_(* #,##0_);_(* \(#,##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3" formatCode="0%"/>
    </dxf>
    <dxf>
      <numFmt numFmtId="164" formatCode="_(* #,##0.00_);_(* \(#,##0.00\);_(* &quot;-&quot;??_);_(@_)"/>
    </dxf>
    <dxf>
      <numFmt numFmtId="167" formatCode="_(* #,##0.0_);_(* \(#,##0.0\);_(* &quot;-&quot;??_);_(@_)"/>
    </dxf>
    <dxf>
      <numFmt numFmtId="165" formatCode="_(* #,##0_);_(* \(#,##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* #,##0.00_);_(* \(#,##0.00\);_(* &quot;-&quot;??_);_(@_)"/>
    </dxf>
    <dxf>
      <numFmt numFmtId="167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Armenian" panose="020B0604020202020204" pitchFamily="34" charset="0"/>
                <a:ea typeface="+mn-ea"/>
                <a:cs typeface="+mn-cs"/>
              </a:defRPr>
            </a:pPr>
            <a:r>
              <a:rPr lang="en-US"/>
              <a:t>Consumption and CO2_emmission</a:t>
            </a:r>
          </a:p>
        </c:rich>
      </c:tx>
      <c:layout>
        <c:manualLayout>
          <c:xMode val="edge"/>
          <c:yMode val="edge"/>
          <c:x val="0.2715173031116775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Armenian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611351326748896"/>
          <c:y val="8.250233426704015E-2"/>
          <c:w val="0.79425257536449567"/>
          <c:h val="0.8499966915900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Consumption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Armenian" panose="020B06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Sheet2!$A$4:$A$14</c:f>
              <c:strCache>
                <c:ptCount val="11"/>
                <c:pt idx="0">
                  <c:v>Soybeans</c:v>
                </c:pt>
                <c:pt idx="1">
                  <c:v>Nuts inc. Peanut Butter</c:v>
                </c:pt>
                <c:pt idx="2">
                  <c:v>Eggs</c:v>
                </c:pt>
                <c:pt idx="3">
                  <c:v>Wheat and Wheat Products</c:v>
                </c:pt>
                <c:pt idx="4">
                  <c:v>Poultry</c:v>
                </c:pt>
                <c:pt idx="5">
                  <c:v>Fish</c:v>
                </c:pt>
                <c:pt idx="6">
                  <c:v>Rice</c:v>
                </c:pt>
                <c:pt idx="7">
                  <c:v>Pork</c:v>
                </c:pt>
                <c:pt idx="8">
                  <c:v>Lamb &amp; Goat</c:v>
                </c:pt>
                <c:pt idx="9">
                  <c:v>Milk - inc. cheese</c:v>
                </c:pt>
                <c:pt idx="10">
                  <c:v>Beef</c:v>
                </c:pt>
              </c:strCache>
            </c:strRef>
          </c:cat>
          <c:val>
            <c:numRef>
              <c:f>Sheet2!$B$4:$B$14</c:f>
              <c:numCache>
                <c:formatCode>_(* #\ ##0_);_(* \(#\ ##0\);_(* "-"??_);_(@_)</c:formatCode>
                <c:ptCount val="11"/>
                <c:pt idx="0">
                  <c:v>111.87000000000002</c:v>
                </c:pt>
                <c:pt idx="1">
                  <c:v>537.83999999999969</c:v>
                </c:pt>
                <c:pt idx="2">
                  <c:v>1061.2899999999993</c:v>
                </c:pt>
                <c:pt idx="3">
                  <c:v>9301.4399999999932</c:v>
                </c:pt>
                <c:pt idx="4">
                  <c:v>2758.4999999999986</c:v>
                </c:pt>
                <c:pt idx="5">
                  <c:v>2247.3199999999983</c:v>
                </c:pt>
                <c:pt idx="6">
                  <c:v>3818.7699999999995</c:v>
                </c:pt>
                <c:pt idx="7">
                  <c:v>2096.0800000000004</c:v>
                </c:pt>
                <c:pt idx="8">
                  <c:v>338.01999999999981</c:v>
                </c:pt>
                <c:pt idx="9">
                  <c:v>16350.709999999992</c:v>
                </c:pt>
                <c:pt idx="10">
                  <c:v>1576.0399999999977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C-46DC-B5D7-9A7A101A5086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CO2_emmission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Armenian" panose="020B06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Sheet2!$A$4:$A$14</c:f>
              <c:strCache>
                <c:ptCount val="11"/>
                <c:pt idx="0">
                  <c:v>Soybeans</c:v>
                </c:pt>
                <c:pt idx="1">
                  <c:v>Nuts inc. Peanut Butter</c:v>
                </c:pt>
                <c:pt idx="2">
                  <c:v>Eggs</c:v>
                </c:pt>
                <c:pt idx="3">
                  <c:v>Wheat and Wheat Products</c:v>
                </c:pt>
                <c:pt idx="4">
                  <c:v>Poultry</c:v>
                </c:pt>
                <c:pt idx="5">
                  <c:v>Fish</c:v>
                </c:pt>
                <c:pt idx="6">
                  <c:v>Rice</c:v>
                </c:pt>
                <c:pt idx="7">
                  <c:v>Pork</c:v>
                </c:pt>
                <c:pt idx="8">
                  <c:v>Lamb &amp; Goat</c:v>
                </c:pt>
                <c:pt idx="9">
                  <c:v>Milk - inc. cheese</c:v>
                </c:pt>
                <c:pt idx="10">
                  <c:v>Beef</c:v>
                </c:pt>
              </c:strCache>
            </c:strRef>
          </c:cat>
          <c:val>
            <c:numRef>
              <c:f>Sheet2!$C$4:$C$14</c:f>
              <c:numCache>
                <c:formatCode>_(* #\ ##0_);_(* \(#\ ##0\);_(* "-"??_);_(@_)</c:formatCode>
                <c:ptCount val="11"/>
                <c:pt idx="0">
                  <c:v>50.35</c:v>
                </c:pt>
                <c:pt idx="1">
                  <c:v>951.98999999999921</c:v>
                </c:pt>
                <c:pt idx="2">
                  <c:v>974.94999999999868</c:v>
                </c:pt>
                <c:pt idx="3">
                  <c:v>1773.7799999999986</c:v>
                </c:pt>
                <c:pt idx="4">
                  <c:v>2963.1599999999985</c:v>
                </c:pt>
                <c:pt idx="5">
                  <c:v>3588.2199999999989</c:v>
                </c:pt>
                <c:pt idx="6">
                  <c:v>4886.9099999999953</c:v>
                </c:pt>
                <c:pt idx="7">
                  <c:v>7419.1099999999979</c:v>
                </c:pt>
                <c:pt idx="8">
                  <c:v>11837.379999999996</c:v>
                </c:pt>
                <c:pt idx="9">
                  <c:v>23289.999999999982</c:v>
                </c:pt>
                <c:pt idx="10">
                  <c:v>48633.259999999958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C-46DC-B5D7-9A7A101A50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0"/>
        <c:axId val="1324666576"/>
        <c:axId val="1324666992"/>
      </c:barChart>
      <c:catAx>
        <c:axId val="1324666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Armenian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324666992"/>
        <c:crosses val="autoZero"/>
        <c:auto val="1"/>
        <c:lblAlgn val="ctr"/>
        <c:lblOffset val="100"/>
        <c:noMultiLvlLbl val="0"/>
      </c:catAx>
      <c:valAx>
        <c:axId val="1324666992"/>
        <c:scaling>
          <c:orientation val="minMax"/>
        </c:scaling>
        <c:delete val="1"/>
        <c:axPos val="b"/>
        <c:numFmt formatCode="_(* #\ ##0_);_(* \(#\ ##0\);_(* &quot;-&quot;??_);_(@_)" sourceLinked="1"/>
        <c:majorTickMark val="none"/>
        <c:minorTickMark val="none"/>
        <c:tickLblPos val="nextTo"/>
        <c:crossAx val="132466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178750777540091"/>
          <c:y val="0.93697434879463593"/>
          <c:w val="0.41642498444919818"/>
          <c:h val="5.55559966768859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Armenian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Armenian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Consumtion and CO2 emmission rate in the world by continents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Sheet2!$B$41</c:f>
              <c:strCache>
                <c:ptCount val="1"/>
                <c:pt idx="0">
                  <c:v>Sum of consumption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5">
                  <a:lumMod val="75000"/>
                  <a:alpha val="43000"/>
                </a:schemeClr>
              </a:glow>
            </a:effectLst>
            <a:scene3d>
              <a:camera prst="orthographicFront"/>
              <a:lightRig rig="chilly" dir="t"/>
            </a:scene3d>
            <a:sp3d>
              <a:bevelT/>
              <a:bevelB/>
            </a:sp3d>
          </c:spPr>
          <c:invertIfNegative val="0"/>
          <c:dLbls>
            <c:delete val="1"/>
          </c:dLbls>
          <c:cat>
            <c:strRef>
              <c:f>Sheet2!$A$42:$A$47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Sheet2!$B$42:$B$47</c:f>
              <c:numCache>
                <c:formatCode>_(* #\ ##0_);_(* \(#\ ##0\);_(* "-"??_);_(@_)</c:formatCode>
                <c:ptCount val="6"/>
                <c:pt idx="0">
                  <c:v>4798.9499999999962</c:v>
                </c:pt>
                <c:pt idx="1">
                  <c:v>9866.8699999999935</c:v>
                </c:pt>
                <c:pt idx="2">
                  <c:v>16058.819999999991</c:v>
                </c:pt>
                <c:pt idx="3">
                  <c:v>4761.1900000000005</c:v>
                </c:pt>
                <c:pt idx="4">
                  <c:v>1746.4299999999994</c:v>
                </c:pt>
                <c:pt idx="5">
                  <c:v>2965.62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3F-4F1D-97E2-189D021F543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84"/>
        <c:axId val="910368688"/>
        <c:axId val="910362032"/>
      </c:barChart>
      <c:scatterChart>
        <c:scatterStyle val="smoothMarker"/>
        <c:varyColors val="0"/>
        <c:ser>
          <c:idx val="1"/>
          <c:order val="1"/>
          <c:tx>
            <c:strRef>
              <c:f>Sheet2!$C$41</c:f>
              <c:strCache>
                <c:ptCount val="1"/>
                <c:pt idx="0">
                  <c:v>Sum of co2_emmission rate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Sheet2!$A$42:$A$47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xVal>
          <c:yVal>
            <c:numRef>
              <c:f>Sheet2!$C$42:$C$47</c:f>
              <c:numCache>
                <c:formatCode>0.0%</c:formatCode>
                <c:ptCount val="6"/>
                <c:pt idx="0">
                  <c:v>0.11848091988360165</c:v>
                </c:pt>
                <c:pt idx="1">
                  <c:v>0.21766290984290471</c:v>
                </c:pt>
                <c:pt idx="2">
                  <c:v>0.3665942114209661</c:v>
                </c:pt>
                <c:pt idx="3">
                  <c:v>0.12620976146176263</c:v>
                </c:pt>
                <c:pt idx="4">
                  <c:v>6.344896558784785E-2</c:v>
                </c:pt>
                <c:pt idx="5">
                  <c:v>0.10760323180291718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3F-4F1D-97E2-189D021F543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668807471"/>
        <c:axId val="668800815"/>
      </c:scatterChart>
      <c:catAx>
        <c:axId val="910368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362032"/>
        <c:crosses val="autoZero"/>
        <c:auto val="1"/>
        <c:lblAlgn val="ctr"/>
        <c:lblOffset val="100"/>
        <c:noMultiLvlLbl val="0"/>
      </c:catAx>
      <c:valAx>
        <c:axId val="91036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\ ##0_);_(* \(#\ 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368688"/>
        <c:crosses val="autoZero"/>
        <c:crossBetween val="between"/>
      </c:valAx>
      <c:valAx>
        <c:axId val="668800815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807471"/>
        <c:crosses val="max"/>
        <c:crossBetween val="midCat"/>
      </c:valAx>
      <c:valAx>
        <c:axId val="668807471"/>
        <c:scaling>
          <c:orientation val="minMax"/>
        </c:scaling>
        <c:delete val="1"/>
        <c:axPos val="t"/>
        <c:majorTickMark val="out"/>
        <c:minorTickMark val="none"/>
        <c:tickLblPos val="nextTo"/>
        <c:crossAx val="668800815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 Armenian" panose="020B0604020202020204" pitchFamily="34" charset="0"/>
                <a:ea typeface="+mn-ea"/>
                <a:cs typeface="+mn-cs"/>
              </a:defRPr>
            </a:pPr>
            <a:r>
              <a:rPr lang="en-US" sz="1400"/>
              <a:t>TOP 10 CO2_emmission of Europe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Arial Armenian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Sheet2!$C$56:$C$57</c:f>
              <c:strCache>
                <c:ptCount val="2"/>
                <c:pt idx="0">
                  <c:v>Europe</c:v>
                </c:pt>
                <c:pt idx="1">
                  <c:v>Sum of co2_emmission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  <a:scene3d>
                <a:camera prst="orthographicFront"/>
                <a:lightRig rig="threePt" dir="t"/>
              </a:scene3d>
              <a:sp3d contourW="9525">
                <a:bevelT w="31750" prst="angle"/>
                <a:bevelB w="50800" h="19050"/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1B7B-4D73-BA6F-DC9E985818C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  <a:scene3d>
                <a:camera prst="orthographicFront"/>
                <a:lightRig rig="threePt" dir="t"/>
              </a:scene3d>
              <a:sp3d contourW="9525">
                <a:bevelT prst="angle"/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1B7B-4D73-BA6F-DC9E985818C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  <a:scene3d>
                <a:camera prst="orthographicFront"/>
                <a:lightRig rig="threePt" dir="t"/>
              </a:scene3d>
              <a:sp3d contourW="9525">
                <a:bevelT prst="angle"/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1B7B-4D73-BA6F-DC9E985818C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  <a:scene3d>
                <a:camera prst="orthographicFront"/>
                <a:lightRig rig="threePt" dir="t"/>
              </a:scene3d>
              <a:sp3d contourW="9525">
                <a:bevelT prst="angle"/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B7B-4D73-BA6F-DC9E985818C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  <a:scene3d>
                <a:camera prst="orthographicFront"/>
                <a:lightRig rig="threePt" dir="t"/>
              </a:scene3d>
              <a:sp3d contourW="9525">
                <a:bevelT prst="angle"/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1B7B-4D73-BA6F-DC9E985818C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  <a:scene3d>
                <a:camera prst="orthographicFront"/>
                <a:lightRig rig="threePt" dir="t"/>
              </a:scene3d>
              <a:sp3d contourW="9525">
                <a:bevelT prst="angle"/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B7B-4D73-BA6F-DC9E985818C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  <a:scene3d>
                <a:camera prst="orthographicFront"/>
                <a:lightRig rig="threePt" dir="t"/>
              </a:scene3d>
              <a:sp3d contourW="9525">
                <a:bevelT prst="angle"/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1B7B-4D73-BA6F-DC9E985818CA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round/>
              </a:ln>
              <a:effectLst/>
              <a:scene3d>
                <a:camera prst="orthographicFront"/>
                <a:lightRig rig="threePt" dir="t"/>
              </a:scene3d>
              <a:sp3d contourW="9525">
                <a:bevelT prst="angle"/>
                <a:contourClr>
                  <a:srgbClr val="FF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0875-4265-81EA-5ED5863BD783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round/>
              </a:ln>
              <a:effectLst>
                <a:outerShdw dist="25400" sx="1000" sy="1000" algn="ctr" rotWithShape="0">
                  <a:srgbClr val="000000"/>
                </a:outerShdw>
              </a:effectLst>
              <a:scene3d>
                <a:camera prst="orthographicFront"/>
                <a:lightRig rig="threePt" dir="t"/>
              </a:scene3d>
              <a:sp3d contourW="9525">
                <a:bevelT prst="angle"/>
                <a:contourClr>
                  <a:srgbClr val="FF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2-0875-4265-81EA-5ED5863BD783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round/>
              </a:ln>
              <a:effectLst/>
              <a:scene3d>
                <a:camera prst="orthographicFront"/>
                <a:lightRig rig="threePt" dir="t"/>
              </a:scene3d>
              <a:sp3d contourW="9525">
                <a:bevelT prst="angle"/>
                <a:contourClr>
                  <a:srgbClr val="FF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0875-4265-81EA-5ED5863BD7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Armenian" panose="020B06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Sheet2!$A$84:$A$93</c:f>
              <c:strCache>
                <c:ptCount val="10"/>
                <c:pt idx="0">
                  <c:v>Norway</c:v>
                </c:pt>
                <c:pt idx="1">
                  <c:v>France</c:v>
                </c:pt>
                <c:pt idx="2">
                  <c:v>Ireland</c:v>
                </c:pt>
                <c:pt idx="3">
                  <c:v>Finland</c:v>
                </c:pt>
                <c:pt idx="4">
                  <c:v>Greece</c:v>
                </c:pt>
                <c:pt idx="5">
                  <c:v>Denmark</c:v>
                </c:pt>
                <c:pt idx="6">
                  <c:v>Sweden</c:v>
                </c:pt>
                <c:pt idx="7">
                  <c:v>Luxembourg</c:v>
                </c:pt>
                <c:pt idx="8">
                  <c:v>Iceland</c:v>
                </c:pt>
                <c:pt idx="9">
                  <c:v>Albania</c:v>
                </c:pt>
              </c:strCache>
            </c:strRef>
          </c:cat>
          <c:val>
            <c:numRef>
              <c:f>Sheet2!$C$84:$C$93</c:f>
              <c:numCache>
                <c:formatCode>0</c:formatCode>
                <c:ptCount val="10"/>
                <c:pt idx="0">
                  <c:v>1381.89</c:v>
                </c:pt>
                <c:pt idx="1">
                  <c:v>1420.0499999999981</c:v>
                </c:pt>
                <c:pt idx="2">
                  <c:v>1459.6699999999978</c:v>
                </c:pt>
                <c:pt idx="3">
                  <c:v>1464.6299999999999</c:v>
                </c:pt>
                <c:pt idx="4">
                  <c:v>1497.29</c:v>
                </c:pt>
                <c:pt idx="5">
                  <c:v>1498.1799999999992</c:v>
                </c:pt>
                <c:pt idx="6">
                  <c:v>1527.0299999999997</c:v>
                </c:pt>
                <c:pt idx="7">
                  <c:v>1598.4099999999999</c:v>
                </c:pt>
                <c:pt idx="8">
                  <c:v>1731.36</c:v>
                </c:pt>
                <c:pt idx="9">
                  <c:v>1777.8499999999997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0875-4265-81EA-5ED5863BD78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2"/>
        <c:gapDepth val="0"/>
        <c:shape val="box"/>
        <c:axId val="805691952"/>
        <c:axId val="805683632"/>
        <c:axId val="0"/>
      </c:bar3DChart>
      <c:catAx>
        <c:axId val="805691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 Armenian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805683632"/>
        <c:crosses val="autoZero"/>
        <c:auto val="1"/>
        <c:lblAlgn val="ctr"/>
        <c:lblOffset val="100"/>
        <c:noMultiLvlLbl val="0"/>
      </c:catAx>
      <c:valAx>
        <c:axId val="805683632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80569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050">
          <a:latin typeface="Arial Armenian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Armenian" panose="020B0604020202020204" pitchFamily="34" charset="0"/>
                <a:ea typeface="+mn-ea"/>
                <a:cs typeface="+mn-cs"/>
              </a:defRPr>
            </a:pPr>
            <a:r>
              <a:rPr lang="en-US" sz="1200"/>
              <a:t>Consumption and CO2_emmission in Armenia and neitbour countries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Armenian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1262742085503303E-2"/>
          <c:y val="0.10848861283643894"/>
          <c:w val="0.9172594960780549"/>
          <c:h val="0.767621329942452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Sheet2!$B$102</c:f>
              <c:strCache>
                <c:ptCount val="1"/>
                <c:pt idx="0">
                  <c:v>Consumption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Sheet2!$A$103:$A$106</c:f>
              <c:strCache>
                <c:ptCount val="4"/>
                <c:pt idx="0">
                  <c:v>Armenia</c:v>
                </c:pt>
                <c:pt idx="1">
                  <c:v>Georgia</c:v>
                </c:pt>
                <c:pt idx="2">
                  <c:v>Iran</c:v>
                </c:pt>
                <c:pt idx="3">
                  <c:v>Turkey</c:v>
                </c:pt>
              </c:strCache>
            </c:strRef>
          </c:cat>
          <c:val>
            <c:numRef>
              <c:f>Sheet2!$B$103:$B$106</c:f>
              <c:numCache>
                <c:formatCode>_(* #\ ##0_);_(* \(#\ ##0\);_(* "-"??_);_(@_)</c:formatCode>
                <c:ptCount val="4"/>
                <c:pt idx="0">
                  <c:v>407.11000000000007</c:v>
                </c:pt>
                <c:pt idx="1">
                  <c:v>362.21999999999997</c:v>
                </c:pt>
                <c:pt idx="2">
                  <c:v>292.26</c:v>
                </c:pt>
                <c:pt idx="3">
                  <c:v>433.2099999999997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A-467C-8566-EEF105311BE3}"/>
            </c:ext>
          </c:extLst>
        </c:ser>
        <c:ser>
          <c:idx val="1"/>
          <c:order val="1"/>
          <c:tx>
            <c:strRef>
              <c:f>Sheet2!$C$102</c:f>
              <c:strCache>
                <c:ptCount val="1"/>
                <c:pt idx="0">
                  <c:v>CO2_emmission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  <a:sp3d/>
          </c:spPr>
          <c:invertIfNegative val="0"/>
          <c:cat>
            <c:strRef>
              <c:f>Sheet2!$A$103:$A$106</c:f>
              <c:strCache>
                <c:ptCount val="4"/>
                <c:pt idx="0">
                  <c:v>Armenia</c:v>
                </c:pt>
                <c:pt idx="1">
                  <c:v>Georgia</c:v>
                </c:pt>
                <c:pt idx="2">
                  <c:v>Iran</c:v>
                </c:pt>
                <c:pt idx="3">
                  <c:v>Turkey</c:v>
                </c:pt>
              </c:strCache>
            </c:strRef>
          </c:cat>
          <c:val>
            <c:numRef>
              <c:f>Sheet2!$C$103:$C$106</c:f>
              <c:numCache>
                <c:formatCode>_(* #\ ##0_);_(* \(#\ ##0\);_(* "-"??_);_(@_)</c:formatCode>
                <c:ptCount val="4"/>
                <c:pt idx="0">
                  <c:v>1109.9299999999998</c:v>
                </c:pt>
                <c:pt idx="1">
                  <c:v>527.02999999999895</c:v>
                </c:pt>
                <c:pt idx="2">
                  <c:v>445.26999999999987</c:v>
                </c:pt>
                <c:pt idx="3">
                  <c:v>897.00999999999988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FA-467C-8566-EEF105311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05697360"/>
        <c:axId val="805706928"/>
        <c:axId val="0"/>
      </c:bar3DChart>
      <c:catAx>
        <c:axId val="80569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Armenian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805706928"/>
        <c:crosses val="autoZero"/>
        <c:auto val="1"/>
        <c:lblAlgn val="ctr"/>
        <c:lblOffset val="100"/>
        <c:noMultiLvlLbl val="0"/>
      </c:catAx>
      <c:valAx>
        <c:axId val="80570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\ ##0_);_(* \(#\ 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Armenian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80569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006604861087644"/>
          <c:y val="0.94254238490458964"/>
          <c:w val="0.36755695237666108"/>
          <c:h val="5.74575841571205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Armenian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Armenian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[Homwork_1_Petrosyan_Sargis.xlsx]Sheet3!PivotTable17</c:name>
    <c:fmtId val="7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9620052547343046E-2"/>
          <c:y val="0.16527776725878032"/>
          <c:w val="0.89140783267250723"/>
          <c:h val="0.54407162505801043"/>
        </c:manualLayout>
      </c:layout>
      <c:bar3DChart>
        <c:barDir val="col"/>
        <c:grouping val="clustered"/>
        <c:varyColors val="0"/>
        <c:ser>
          <c:idx val="1"/>
          <c:order val="1"/>
          <c:tx>
            <c:strRef>
              <c:f>Sheet3!$C$4</c:f>
              <c:strCache>
                <c:ptCount val="1"/>
                <c:pt idx="0">
                  <c:v>Sum of consumption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multiLvlStrRef>
              <c:f>Sheet3!$A$5:$A$17</c:f>
              <c:multiLvlStrCache>
                <c:ptCount val="11"/>
                <c:lvl>
                  <c:pt idx="0">
                    <c:v>Beef</c:v>
                  </c:pt>
                  <c:pt idx="1">
                    <c:v>Eggs</c:v>
                  </c:pt>
                  <c:pt idx="2">
                    <c:v>Fish</c:v>
                  </c:pt>
                  <c:pt idx="3">
                    <c:v>Lamb &amp; Goat</c:v>
                  </c:pt>
                  <c:pt idx="4">
                    <c:v>Milk - inc. cheese</c:v>
                  </c:pt>
                  <c:pt idx="5">
                    <c:v>Nuts inc. Peanut Butter</c:v>
                  </c:pt>
                  <c:pt idx="6">
                    <c:v>Pork</c:v>
                  </c:pt>
                  <c:pt idx="7">
                    <c:v>Poultry</c:v>
                  </c:pt>
                  <c:pt idx="8">
                    <c:v>Rice</c:v>
                  </c:pt>
                  <c:pt idx="9">
                    <c:v>Soybeans</c:v>
                  </c:pt>
                  <c:pt idx="10">
                    <c:v>Wheat and Wheat Products</c:v>
                  </c:pt>
                </c:lvl>
                <c:lvl>
                  <c:pt idx="0">
                    <c:v>Europe</c:v>
                  </c:pt>
                </c:lvl>
              </c:multiLvlStrCache>
            </c:multiLvlStrRef>
          </c:cat>
          <c:val>
            <c:numRef>
              <c:f>Sheet3!$C$5:$C$17</c:f>
              <c:numCache>
                <c:formatCode>General</c:formatCode>
                <c:ptCount val="11"/>
                <c:pt idx="0">
                  <c:v>516.28999999999974</c:v>
                </c:pt>
                <c:pt idx="1">
                  <c:v>419.94999999999953</c:v>
                </c:pt>
                <c:pt idx="2">
                  <c:v>663.23</c:v>
                </c:pt>
                <c:pt idx="3">
                  <c:v>97.549999999999983</c:v>
                </c:pt>
                <c:pt idx="4">
                  <c:v>8412.0299999999952</c:v>
                </c:pt>
                <c:pt idx="5">
                  <c:v>168.86999999999989</c:v>
                </c:pt>
                <c:pt idx="6">
                  <c:v>1189.0699999999997</c:v>
                </c:pt>
                <c:pt idx="7">
                  <c:v>754.86999999999921</c:v>
                </c:pt>
                <c:pt idx="8">
                  <c:v>153.47999999999993</c:v>
                </c:pt>
                <c:pt idx="9">
                  <c:v>8.6</c:v>
                </c:pt>
                <c:pt idx="10">
                  <c:v>3674.8799999999965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5345-4DFC-9BB7-2331F289CF17}"/>
            </c:ext>
          </c:extLst>
        </c:ser>
        <c:ser>
          <c:idx val="0"/>
          <c:order val="0"/>
          <c:tx>
            <c:strRef>
              <c:f>Sheet3!$B$4</c:f>
              <c:strCache>
                <c:ptCount val="1"/>
                <c:pt idx="0">
                  <c:v>Sum of co2_emmission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multiLvlStrRef>
              <c:f>Sheet3!$A$5:$A$17</c:f>
              <c:multiLvlStrCache>
                <c:ptCount val="11"/>
                <c:lvl>
                  <c:pt idx="0">
                    <c:v>Beef</c:v>
                  </c:pt>
                  <c:pt idx="1">
                    <c:v>Eggs</c:v>
                  </c:pt>
                  <c:pt idx="2">
                    <c:v>Fish</c:v>
                  </c:pt>
                  <c:pt idx="3">
                    <c:v>Lamb &amp; Goat</c:v>
                  </c:pt>
                  <c:pt idx="4">
                    <c:v>Milk - inc. cheese</c:v>
                  </c:pt>
                  <c:pt idx="5">
                    <c:v>Nuts inc. Peanut Butter</c:v>
                  </c:pt>
                  <c:pt idx="6">
                    <c:v>Pork</c:v>
                  </c:pt>
                  <c:pt idx="7">
                    <c:v>Poultry</c:v>
                  </c:pt>
                  <c:pt idx="8">
                    <c:v>Rice</c:v>
                  </c:pt>
                  <c:pt idx="9">
                    <c:v>Soybeans</c:v>
                  </c:pt>
                  <c:pt idx="10">
                    <c:v>Wheat and Wheat Products</c:v>
                  </c:pt>
                </c:lvl>
                <c:lvl>
                  <c:pt idx="0">
                    <c:v>Europe</c:v>
                  </c:pt>
                </c:lvl>
              </c:multiLvlStrCache>
            </c:multiLvlStrRef>
          </c:cat>
          <c:val>
            <c:numRef>
              <c:f>Sheet3!$B$5:$B$17</c:f>
              <c:numCache>
                <c:formatCode>_(* #\ ##0_);_(* \(#\ ##0\);_(* "-"??_);_(@_)</c:formatCode>
                <c:ptCount val="11"/>
                <c:pt idx="0">
                  <c:v>15931.619999999995</c:v>
                </c:pt>
                <c:pt idx="1">
                  <c:v>385.77999999999946</c:v>
                </c:pt>
                <c:pt idx="2">
                  <c:v>1058.9799999999996</c:v>
                </c:pt>
                <c:pt idx="3">
                  <c:v>3416.1899999999964</c:v>
                </c:pt>
                <c:pt idx="4">
                  <c:v>11982.099999999995</c:v>
                </c:pt>
                <c:pt idx="5">
                  <c:v>298.93999999999988</c:v>
                </c:pt>
                <c:pt idx="6">
                  <c:v>4208.7000000000007</c:v>
                </c:pt>
                <c:pt idx="7">
                  <c:v>810.85999999999979</c:v>
                </c:pt>
                <c:pt idx="8">
                  <c:v>196.44999999999996</c:v>
                </c:pt>
                <c:pt idx="9">
                  <c:v>3.8799999999999977</c:v>
                </c:pt>
                <c:pt idx="10">
                  <c:v>700.79999999999961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1-5345-4DFC-9BB7-2331F289CF1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10411536"/>
        <c:axId val="910411120"/>
        <c:axId val="0"/>
      </c:bar3DChart>
      <c:valAx>
        <c:axId val="91041112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Armenian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910411536"/>
        <c:crosses val="max"/>
        <c:crossBetween val="between"/>
        <c:majorUnit val="1000"/>
      </c:valAx>
      <c:catAx>
        <c:axId val="91041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Armenian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910411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8192147034543219E-2"/>
          <c:y val="0.90652309272796749"/>
          <c:w val="0.69115379435684265"/>
          <c:h val="9.3476902290686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Armenian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Armenian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757766</xdr:colOff>
      <xdr:row>2</xdr:row>
      <xdr:rowOff>50800</xdr:rowOff>
    </xdr:from>
    <xdr:to>
      <xdr:col>16</xdr:col>
      <xdr:colOff>143934</xdr:colOff>
      <xdr:row>34</xdr:row>
      <xdr:rowOff>50799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3" name="Add-in 2"/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3" name="Add-in 2"/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0</xdr:row>
      <xdr:rowOff>190499</xdr:rowOff>
    </xdr:from>
    <xdr:to>
      <xdr:col>13</xdr:col>
      <xdr:colOff>0</xdr:colOff>
      <xdr:row>18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</xdr:colOff>
      <xdr:row>38</xdr:row>
      <xdr:rowOff>0</xdr:rowOff>
    </xdr:from>
    <xdr:to>
      <xdr:col>13</xdr:col>
      <xdr:colOff>1</xdr:colOff>
      <xdr:row>54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55</xdr:row>
      <xdr:rowOff>190499</xdr:rowOff>
    </xdr:from>
    <xdr:to>
      <xdr:col>13</xdr:col>
      <xdr:colOff>9526</xdr:colOff>
      <xdr:row>76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857249</xdr:colOff>
      <xdr:row>90</xdr:row>
      <xdr:rowOff>180975</xdr:rowOff>
    </xdr:from>
    <xdr:to>
      <xdr:col>13</xdr:col>
      <xdr:colOff>9524</xdr:colOff>
      <xdr:row>107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</xdr:colOff>
      <xdr:row>110</xdr:row>
      <xdr:rowOff>180974</xdr:rowOff>
    </xdr:from>
    <xdr:to>
      <xdr:col>13</xdr:col>
      <xdr:colOff>1</xdr:colOff>
      <xdr:row>131</xdr:row>
      <xdr:rowOff>9525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qo Petrosyan" refreshedDate="45344.92390833333" createdVersion="6" refreshedVersion="6" minRefreshableVersion="3" recordCount="1430">
  <cacheSource type="worksheet">
    <worksheetSource ref="A1:E1431" sheet="Food Consumption"/>
  </cacheSource>
  <cacheFields count="5">
    <cacheField name="country" numFmtId="0">
      <sharedItems count="130">
        <s v="South Africa"/>
        <s v="Algeria"/>
        <s v="Swaziland"/>
        <s v="Botswana"/>
        <s v="Tunisia"/>
        <s v="Egypt"/>
        <s v="Mauritius"/>
        <s v="Morocco"/>
        <s v="Niger"/>
        <s v="Kenya"/>
        <s v="Angola"/>
        <s v="Namibia"/>
        <s v="Zimbabwe"/>
        <s v="Uganda"/>
        <s v="Tanzania"/>
        <s v="Senegal"/>
        <s v="Ethiopia"/>
        <s v="Congo"/>
        <s v="Zambia"/>
        <s v="Cameroon"/>
        <s v="Madagascar"/>
        <s v="Malawi"/>
        <s v="Guinea"/>
        <s v="Nigeria"/>
        <s v="Rwanda"/>
        <s v="Ghana"/>
        <s v="Togo"/>
        <s v="Gambia"/>
        <s v="Mozambique"/>
        <s v="Sierra Leone"/>
        <s v="Liberia"/>
        <s v="Kazakhstan"/>
        <s v="Hong Kong SAR. China"/>
        <s v="Israel"/>
        <s v="Kuwait"/>
        <s v="Oman"/>
        <s v="Armenia"/>
        <s v="Turkey"/>
        <s v="Maldives"/>
        <s v="Cyprus"/>
        <s v="United Arab Emirates"/>
        <s v="Pakistan"/>
        <s v="South Korea"/>
        <s v="Saudi Arabia"/>
        <s v="Jordan"/>
        <s v="Japan"/>
        <s v="Georgia"/>
        <s v="China"/>
        <s v="Taiwan. ROC"/>
        <s v="Malaysia"/>
        <s v="Nepal"/>
        <s v="Iran"/>
        <s v="Vietnam"/>
        <s v="Myanmar"/>
        <s v="Philippines"/>
        <s v="India"/>
        <s v="Thailand"/>
        <s v="Cambodia"/>
        <s v="Sri Lanka"/>
        <s v="Indonesia"/>
        <s v="Bangladesh"/>
        <s v="Albania"/>
        <s v="Iceland"/>
        <s v="Luxembourg"/>
        <s v="Sweden"/>
        <s v="Denmark"/>
        <s v="Finland"/>
        <s v="Ireland"/>
        <s v="Greece"/>
        <s v="France"/>
        <s v="Norway"/>
        <s v="Switzerland"/>
        <s v="Netherlands"/>
        <s v="United Kingdom"/>
        <s v="Austria"/>
        <s v="Italy"/>
        <s v="Portugal"/>
        <s v="Malta"/>
        <s v="Slovenia"/>
        <s v="Belgium"/>
        <s v="Germany"/>
        <s v="Russia"/>
        <s v="Croatia"/>
        <s v="Belarus"/>
        <s v="Spain"/>
        <s v="Lithuania"/>
        <s v="Estonia"/>
        <s v="Czech Republic"/>
        <s v="Romania"/>
        <s v="Serbia"/>
        <s v="Ukraine"/>
        <s v="Latvia"/>
        <s v="Bosnia and Herzegovina"/>
        <s v="Poland"/>
        <s v="Macedonia"/>
        <s v="Hungary"/>
        <s v="Bulgaria"/>
        <s v="Slovakia"/>
        <s v="USA"/>
        <s v="Bermuda"/>
        <s v="Canada"/>
        <s v="Bahamas"/>
        <s v="Barbados"/>
        <s v="Mexico"/>
        <s v="Costa Rica"/>
        <s v="Panama"/>
        <s v="Trinidad and Tobago"/>
        <s v="Grenada"/>
        <s v="El Salvador"/>
        <s v="Cuba"/>
        <s v="Honduras"/>
        <s v="Jamaica"/>
        <s v="Belize"/>
        <s v="Guatemala"/>
        <s v="Nicaragua"/>
        <s v="Australia"/>
        <s v="New Zealand"/>
        <s v="French Polynesia"/>
        <s v="New Caledonia"/>
        <s v="Fiji"/>
        <s v="Argentina"/>
        <s v="Uruguay"/>
        <s v="Brazil"/>
        <s v="Chile"/>
        <s v="Venezuela"/>
        <s v="Paraguay"/>
        <s v="Bolivia"/>
        <s v="Ecuador"/>
        <s v="Colombia"/>
        <s v="Peru"/>
      </sharedItems>
    </cacheField>
    <cacheField name="food_category" numFmtId="0">
      <sharedItems count="11">
        <s v="Pork"/>
        <s v="Poultry"/>
        <s v="Beef"/>
        <s v="Lamb &amp; Goat"/>
        <s v="Fish"/>
        <s v="Eggs"/>
        <s v="Milk - inc. cheese"/>
        <s v="Wheat and Wheat Products"/>
        <s v="Rice"/>
        <s v="Soybeans"/>
        <s v="Nuts inc. Peanut Butter"/>
      </sharedItems>
    </cacheField>
    <cacheField name="Continent" numFmtId="0">
      <sharedItems count="6">
        <s v="Africa"/>
        <s v="Asia"/>
        <s v="Europe"/>
        <s v="North America"/>
        <s v="Oceania"/>
        <s v="South America"/>
      </sharedItems>
    </cacheField>
    <cacheField name="consumption" numFmtId="165">
      <sharedItems containsSemiMixedTypes="0" containsString="0" containsNumber="1" minValue="0" maxValue="430.76" count="1113">
        <n v="4.1599999999999904"/>
        <n v="37.57"/>
        <n v="18.03"/>
        <n v="4.28"/>
        <n v="5.56"/>
        <n v="7.21"/>
        <n v="55.75"/>
        <n v="60.13"/>
        <n v="17.41"/>
        <n v="1.27"/>
        <n v="1.04"/>
        <n v="0"/>
        <n v="7.42"/>
        <n v="5.6"/>
        <n v="7.6899999999999897"/>
        <n v="3.74"/>
        <n v="8.06"/>
        <n v="141.53"/>
        <n v="185.42"/>
        <n v="2.96999999999999"/>
        <n v="2.08"/>
        <n v="2.4299999999999899"/>
        <n v="6.18"/>
        <n v="15.1"/>
        <n v="1.94"/>
        <n v="1.26"/>
        <n v="1.5"/>
        <n v="56.6"/>
        <n v="37.15"/>
        <n v="21.15"/>
        <n v="0.55000000000000004"/>
        <n v="6.44"/>
        <n v="0.74"/>
        <n v="5.33"/>
        <n v="7.85"/>
        <n v="3.76"/>
        <n v="3.98"/>
        <n v="1.95"/>
        <n v="117.74"/>
        <n v="38.200000000000003"/>
        <n v="7.06"/>
        <n v="1.1599999999999999"/>
        <n v="1.08"/>
        <n v="18.5"/>
        <n v="5.53"/>
        <n v="5.34"/>
        <n v="12.6299999999999"/>
        <n v="7.67"/>
        <n v="114.47"/>
        <n v="197.5"/>
        <n v="1.07"/>
        <n v="1.88"/>
        <n v="6.34"/>
        <n v="0.02"/>
        <n v="14.43"/>
        <n v="12.88"/>
        <n v="1.58"/>
        <n v="21.459999999999901"/>
        <n v="4.59"/>
        <n v="59.46"/>
        <n v="146.83000000000001"/>
        <n v="39.770000000000003"/>
        <n v="0.64"/>
        <n v="1.82"/>
        <n v="4.08"/>
        <n v="38.51"/>
        <n v="5.99"/>
        <n v="19.66"/>
        <n v="6.3199999999999896"/>
        <n v="117.27"/>
        <n v="114.02"/>
        <n v="45.56"/>
        <n v="0.3"/>
        <n v="2.3299999999999899"/>
        <n v="0.01"/>
        <n v="20.77"/>
        <n v="8.0399999999999991"/>
        <n v="4.3599999999999897"/>
        <n v="17.439999999999898"/>
        <n v="6.68"/>
        <n v="54.68"/>
        <n v="179.7"/>
        <n v="1.1000000000000001"/>
        <n v="3.23"/>
        <n v="0.09"/>
        <n v="8.9700000000000006"/>
        <n v="4.17"/>
        <n v="2.7"/>
        <n v="58.92"/>
        <n v="4.79"/>
        <n v="13.17"/>
        <n v="6.95"/>
        <n v="0.28999999999999998"/>
        <n v="0.47"/>
        <n v="9.5399999999999991"/>
        <n v="1.86"/>
        <n v="4.2699999999999996"/>
        <n v="1.84"/>
        <n v="94.86"/>
        <n v="34.65"/>
        <n v="12.94"/>
        <n v="0.2"/>
        <n v="1.64"/>
        <n v="8.89"/>
        <n v="17.329999999999998"/>
        <n v="8.42"/>
        <n v="15.239999999999901"/>
        <n v="1.1100000000000001"/>
        <n v="12.3"/>
        <n v="40.72"/>
        <n v="8.1199999999999992"/>
        <n v="0.52"/>
        <n v="2.2599999999999998"/>
        <n v="4.21"/>
        <n v="12.19"/>
        <n v="3.75"/>
        <n v="2.27"/>
        <n v="10.7"/>
        <n v="1.63"/>
        <n v="73.05"/>
        <n v="36.26"/>
        <n v="6.31"/>
        <n v="7.0000000000000007E-2"/>
        <n v="0.71"/>
        <n v="2.65"/>
        <n v="4.97"/>
        <n v="7.37"/>
        <n v="0.96"/>
        <n v="2.8"/>
        <n v="1.75"/>
        <n v="31.9"/>
        <n v="31.31"/>
        <n v="10.09"/>
        <n v="0.54"/>
        <n v="2.2200000000000002"/>
        <n v="3.3699999999999899"/>
        <n v="1.51"/>
        <n v="5.1499999999999897"/>
        <n v="1.25"/>
        <n v="12.5"/>
        <n v="0.97"/>
        <n v="37.270000000000003"/>
        <n v="10.139999999999899"/>
        <n v="4.6399999999999997"/>
        <n v="3.77"/>
        <n v="0.32"/>
        <n v="6.09"/>
        <n v="1.28"/>
        <n v="5.5"/>
        <n v="0.57999999999999996"/>
        <n v="40.29"/>
        <n v="15.94"/>
        <n v="21.01"/>
        <n v="0.04"/>
        <n v="5.94"/>
        <n v="0.94"/>
        <n v="4.6199999999999903"/>
        <n v="5.85"/>
        <n v="3.19"/>
        <n v="22.939999999999898"/>
        <n v="16.86"/>
        <n v="37.32"/>
        <n v="72.290000000000006"/>
        <n v="4.03"/>
        <n v="0.65999999999999903"/>
        <n v="3.61"/>
        <n v="1.57"/>
        <n v="0.24"/>
        <n v="0.36"/>
        <n v="44.14"/>
        <n v="31.259999999999899"/>
        <n v="2.25"/>
        <n v="0.45"/>
        <n v="1.21"/>
        <n v="2.3899999999999899"/>
        <n v="13.02"/>
        <n v="4.3499999999999996"/>
        <n v="0.4"/>
        <n v="26.22"/>
        <n v="0.6"/>
        <n v="10.69"/>
        <n v="40.07"/>
        <n v="16.510000000000002"/>
        <n v="3.08"/>
        <n v="1.66"/>
        <n v="3.29"/>
        <n v="4.76"/>
        <n v="0.67999999999999905"/>
        <n v="6.2"/>
        <n v="3.32"/>
        <n v="9.7099999999999902"/>
        <n v="12.1"/>
        <n v="3.05"/>
        <n v="7.3"/>
        <n v="5.04"/>
        <n v="1.47"/>
        <n v="1.4"/>
        <n v="14.7099999999999"/>
        <n v="15.27"/>
        <n v="22.6"/>
        <n v="23.85"/>
        <n v="9.2899999999999991"/>
        <n v="2.56"/>
        <n v="3.14"/>
        <n v="7.51"/>
        <n v="0.56999999999999995"/>
        <n v="4.41"/>
        <n v="24.84"/>
        <n v="9.01"/>
        <n v="102.53"/>
        <n v="0.35"/>
        <n v="5.45"/>
        <n v="1.38"/>
        <n v="2.3499999999999899"/>
        <n v="2.0699999999999998"/>
        <n v="7.33"/>
        <n v="7.98"/>
        <n v="11.77"/>
        <n v="4.75"/>
        <n v="1.76"/>
        <n v="5.08"/>
        <n v="0.16"/>
        <n v="1.83"/>
        <n v="6.26"/>
        <n v="1.6"/>
        <n v="9.18"/>
        <n v="20.62"/>
        <n v="18.55"/>
        <n v="97.119999999999905"/>
        <n v="4.1399999999999997"/>
        <n v="1.73"/>
        <n v="2.72"/>
        <n v="16.03"/>
        <n v="3.46"/>
        <n v="7.91"/>
        <n v="20.82"/>
        <n v="28.23"/>
        <n v="2.6"/>
        <n v="6.93"/>
        <n v="0.76"/>
        <n v="1.34"/>
        <n v="2.5299999999999998"/>
        <n v="1.93"/>
        <n v="3.88"/>
        <n v="7.23"/>
        <n v="11.34"/>
        <n v="8.6999999999999993"/>
        <n v="1.36"/>
        <n v="8.6299999999999901"/>
        <n v="1.0900000000000001"/>
        <n v="1.74"/>
        <n v="26.05"/>
        <n v="9.08"/>
        <n v="14.45"/>
        <n v="32.03"/>
        <n v="6.63"/>
        <n v="1.53"/>
        <n v="11.69"/>
        <n v="0.86"/>
        <n v="7.96"/>
        <n v="12.91"/>
        <n v="25.99"/>
        <n v="3.59"/>
        <n v="0.18"/>
        <n v="2.66"/>
        <n v="2.16"/>
        <n v="23.13"/>
        <n v="0.99"/>
        <n v="45.71"/>
        <n v="37.909999999999997"/>
        <n v="61.839999999999897"/>
        <n v="5.27"/>
        <n v="5.13"/>
        <n v="1.41"/>
        <n v="0.9"/>
        <n v="7.74"/>
        <n v="1.7"/>
        <n v="14.65"/>
        <n v="23.41"/>
        <n v="0.03"/>
        <n v="2.61"/>
        <n v="1.22"/>
        <n v="1.99"/>
        <n v="0.65"/>
        <n v="1.92"/>
        <n v="7"/>
        <n v="8.71999999999999"/>
        <n v="103.3"/>
        <n v="5.57"/>
        <n v="4.01"/>
        <n v="8.91"/>
        <n v="0.77999999999999903"/>
        <n v="0.48"/>
        <n v="4.13"/>
        <n v="2.0499999999999998"/>
        <n v="3.04"/>
        <n v="10.95"/>
        <n v="94.75"/>
        <n v="0.63"/>
        <n v="1.31"/>
        <n v="10.36"/>
        <n v="18.38"/>
        <n v="23.38"/>
        <n v="9.56"/>
        <n v="5.21"/>
        <n v="8.2899999999999991"/>
        <n v="288.12"/>
        <n v="92.31"/>
        <n v="7.3199999999999896"/>
        <n v="5.14"/>
        <n v="67.11"/>
        <n v="54.86"/>
        <n v="25.82"/>
        <n v="42.44"/>
        <n v="14.5"/>
        <n v="105.85"/>
        <n v="53.14"/>
        <n v="43.48"/>
        <n v="2.79"/>
        <n v="13.81"/>
        <n v="62.5"/>
        <n v="28.779999999999902"/>
        <n v="1.87"/>
        <n v="22.18"/>
        <n v="11.35"/>
        <n v="193.6"/>
        <n v="110.86"/>
        <n v="16.809999999999999"/>
        <n v="0.1"/>
        <n v="7.71"/>
        <n v="53.61"/>
        <n v="13.03"/>
        <n v="15.61"/>
        <n v="11.99"/>
        <n v="12.6"/>
        <n v="157.66"/>
        <n v="96.76"/>
        <n v="43.83"/>
        <n v="0.06"/>
        <n v="5.23"/>
        <n v="31.51"/>
        <n v="12.87"/>
        <n v="21.56"/>
        <n v="7.8"/>
        <n v="152.28"/>
        <n v="64.099999999999994"/>
        <n v="56.55"/>
        <n v="0.21"/>
        <n v="1.68"/>
        <n v="9.67"/>
        <n v="13.35"/>
        <n v="3.02"/>
        <n v="209.03"/>
        <n v="130.6"/>
        <n v="3.18"/>
        <n v="2.5499999999999998"/>
        <n v="18.779999999999902"/>
        <n v="11.639999999999899"/>
        <n v="4.68"/>
        <n v="5.58"/>
        <n v="8.1999999999999993"/>
        <n v="193.94"/>
        <n v="169.96"/>
        <n v="10.739999999999901"/>
        <n v="1.71"/>
        <n v="7.97"/>
        <n v="18.47"/>
        <n v="9.44"/>
        <n v="0.7"/>
        <n v="179.70999999999901"/>
        <n v="10.79"/>
        <n v="111.47"/>
        <n v="77.77"/>
        <n v="50.73"/>
        <n v="15.83"/>
        <n v="38.379999999999903"/>
        <n v="24.45"/>
        <n v="5.79"/>
        <n v="5.05"/>
        <n v="14.86"/>
        <n v="8.98"/>
        <n v="113.31"/>
        <n v="83.25"/>
        <n v="4.9400000000000004"/>
        <n v="4.5999999999999996"/>
        <n v="41.04"/>
        <n v="5.64"/>
        <n v="20.41"/>
        <n v="8.2299999999999898"/>
        <n v="132.66"/>
        <n v="101.29"/>
        <n v="56.25"/>
        <n v="0.08"/>
        <n v="23.03"/>
        <n v="5.01"/>
        <n v="8.82"/>
        <n v="2.46"/>
        <n v="2.94999999999999"/>
        <n v="183.13"/>
        <n v="113.63"/>
        <n v="12.25"/>
        <n v="0.83"/>
        <n v="32.76"/>
        <n v="16"/>
        <n v="14.53"/>
        <n v="0.14000000000000001"/>
        <n v="33.090000000000003"/>
        <n v="11.239999999999901"/>
        <n v="29.05"/>
        <n v="50.839999999999897"/>
        <n v="85.179999999999893"/>
        <n v="8.35"/>
        <n v="4.88"/>
        <n v="49.05"/>
        <n v="6.45"/>
        <n v="6.54"/>
        <n v="5.37"/>
        <n v="83.649999999999906"/>
        <n v="89.47"/>
        <n v="36.020000000000003"/>
        <n v="0.05"/>
        <n v="33.39"/>
        <n v="5.6099999999999897"/>
        <n v="5.68"/>
        <n v="3.92"/>
        <n v="77.679999999999893"/>
        <n v="136.73999999999899"/>
        <n v="19.670000000000002"/>
        <n v="3.56"/>
        <n v="19.419999999999899"/>
        <n v="9.15"/>
        <n v="31.1"/>
        <n v="19.149999999999999"/>
        <n v="72.06"/>
        <n v="45.04"/>
        <n v="59.849999999999902"/>
        <n v="7.34"/>
        <n v="2.59"/>
        <n v="8.93"/>
        <n v="12.28"/>
        <n v="6.04"/>
        <n v="10.42"/>
        <n v="6.1199999999999903"/>
        <n v="149.26"/>
        <n v="163.43"/>
        <n v="2.64"/>
        <n v="2.46999999999999"/>
        <n v="38.43"/>
        <n v="13.2"/>
        <n v="5.1199999999999903"/>
        <n v="3.13"/>
        <n v="18.759999999999899"/>
        <n v="32.659999999999997"/>
        <n v="63.36"/>
        <n v="78.179999999999893"/>
        <n v="3.66"/>
        <n v="6.39"/>
        <n v="39.369999999999997"/>
        <n v="32.130000000000003"/>
        <n v="0.92"/>
        <n v="18.29"/>
        <n v="13.08"/>
        <n v="41.72"/>
        <n v="50.92"/>
        <n v="45.849999999999902"/>
        <n v="16.95"/>
        <n v="9.06"/>
        <n v="7.76"/>
        <n v="41.01"/>
        <n v="6.52"/>
        <n v="49.43"/>
        <n v="16.57"/>
        <n v="25.279999999999902"/>
        <n v="51.04"/>
        <n v="81.25"/>
        <n v="2.9"/>
        <n v="0.66999999999999904"/>
        <n v="1.56"/>
        <n v="7.89"/>
        <n v="2.1"/>
        <n v="2.17"/>
        <n v="1.42"/>
        <n v="52.1"/>
        <n v="50.46"/>
        <n v="87.75"/>
        <n v="2.42"/>
        <n v="25.38"/>
        <n v="3.58"/>
        <n v="3.69"/>
        <n v="9.8000000000000007"/>
        <n v="7.7"/>
        <n v="46.69"/>
        <n v="153.31"/>
        <n v="29.95"/>
        <n v="12.16"/>
        <n v="35"/>
        <n v="12.36"/>
        <n v="7.44"/>
        <n v="26.52"/>
        <n v="3.84"/>
        <n v="16.36"/>
        <n v="10.49"/>
        <n v="144.56"/>
        <n v="5.75"/>
        <n v="6.28"/>
        <n v="11.31"/>
        <n v="21.87"/>
        <n v="0.89"/>
        <n v="54.26"/>
        <n v="31.479999999999901"/>
        <n v="6.22"/>
        <n v="132.80000000000001"/>
        <n v="0.38"/>
        <n v="4.5"/>
        <n v="18.399999999999999"/>
        <n v="11.91"/>
        <n v="4.0599999999999996"/>
        <n v="0.56000000000000005"/>
        <n v="28.51"/>
        <n v="4.0199999999999996"/>
        <n v="15.66"/>
        <n v="23.12"/>
        <n v="119.44"/>
        <n v="0.28000000000000003"/>
        <n v="0.81"/>
        <n v="4.71"/>
        <n v="2.58"/>
        <n v="84.5"/>
        <n v="60.56"/>
        <n v="69.489999999999995"/>
        <n v="0.39"/>
        <n v="13"/>
        <n v="13.69"/>
        <n v="19.45"/>
        <n v="12.35"/>
        <n v="29.35"/>
        <n v="10.93"/>
        <n v="114.57"/>
        <n v="2.13"/>
        <n v="4.8499999999999996"/>
        <n v="39.590000000000003"/>
        <n v="1.37"/>
        <n v="3.46999999999999"/>
        <n v="2.74"/>
        <n v="159.1"/>
        <n v="4.33"/>
        <n v="4.96"/>
        <n v="24.919999999999899"/>
        <n v="4.57"/>
        <n v="34.979999999999997"/>
        <n v="37.01"/>
        <n v="109.72"/>
        <n v="2.98"/>
        <n v="7.5"/>
        <n v="0.46"/>
        <n v="25.65"/>
        <n v="14.82"/>
        <n v="25.45"/>
        <n v="134.62"/>
        <n v="1.1200000000000001"/>
        <n v="4.92"/>
        <n v="1.33"/>
        <n v="18.07"/>
        <n v="21.91"/>
        <n v="17.47"/>
        <n v="171.73"/>
        <n v="0.61"/>
        <n v="0.72"/>
        <n v="10.88"/>
        <n v="13.229999999999899"/>
        <n v="22.5"/>
        <n v="15.32"/>
        <n v="3.8499999999999899"/>
        <n v="12.45"/>
        <n v="303.719999999999"/>
        <n v="138.63999999999999"/>
        <n v="7.78"/>
        <n v="21.69"/>
        <n v="26.87"/>
        <n v="13.36"/>
        <n v="21.12"/>
        <n v="74.41"/>
        <n v="8.2399999999999896"/>
        <n v="225.82"/>
        <n v="72.92"/>
        <n v="3.8899999999999899"/>
        <n v="0.11"/>
        <n v="43.58"/>
        <n v="21.37"/>
        <n v="29.88"/>
        <n v="1.67"/>
        <n v="23.09"/>
        <n v="14.639999999999899"/>
        <n v="255.3"/>
        <n v="103.2"/>
        <n v="4.2"/>
        <n v="0.93"/>
        <n v="37"/>
        <n v="16.64"/>
        <n v="24.58"/>
        <n v="23.86"/>
        <n v="13.37"/>
        <n v="341.229999999999"/>
        <n v="79.59"/>
        <n v="5.96"/>
        <n v="0.13"/>
        <n v="6.23"/>
        <n v="24.87"/>
        <n v="26.75"/>
        <n v="28.459999999999901"/>
        <n v="16.489999999999998"/>
        <n v="15.35"/>
        <n v="277.3"/>
        <n v="98"/>
        <n v="36.14"/>
        <n v="19.87"/>
        <n v="19.22"/>
        <n v="0.53"/>
        <n v="33.799999999999997"/>
        <n v="9.5500000000000007"/>
        <n v="430.76"/>
        <n v="81.99"/>
        <n v="4.42"/>
        <n v="3.4299999999999899"/>
        <n v="32.4"/>
        <n v="26.259999999999899"/>
        <n v="22.35"/>
        <n v="4.0999999999999996"/>
        <n v="17.39"/>
        <n v="8.9600000000000009"/>
        <n v="291.86"/>
        <n v="107.98"/>
        <n v="3"/>
        <n v="0.25"/>
        <n v="28.31"/>
        <n v="15.739999999999901"/>
        <n v="16.100000000000001"/>
        <n v="12.47"/>
        <n v="14.42"/>
        <n v="10.1299999999999"/>
        <n v="255.26"/>
        <n v="124.04"/>
        <n v="6.64"/>
        <n v="10.5"/>
        <n v="33.049999999999997"/>
        <n v="22.93"/>
        <n v="23.81"/>
        <n v="3.28"/>
        <n v="22.91"/>
        <n v="13.1299999999999"/>
        <n v="241.31"/>
        <n v="108.43"/>
        <n v="5.39"/>
        <n v="23.51"/>
        <n v="19.829999999999998"/>
        <n v="38.18"/>
        <n v="11.41"/>
        <n v="261.33999999999997"/>
        <n v="5.28"/>
        <n v="31.49"/>
        <n v="16.38"/>
        <n v="21.259999999999899"/>
        <n v="13.48"/>
        <n v="10.53"/>
        <n v="318.69"/>
        <n v="89.51"/>
        <n v="0.44"/>
        <n v="9.27"/>
        <n v="36.36"/>
        <n v="23.9"/>
        <n v="17.670000000000002"/>
        <n v="18.64"/>
        <n v="14.03"/>
        <n v="341.469999999999"/>
        <n v="70.169999999999902"/>
        <n v="2.9299999999999899"/>
        <n v="0.12"/>
        <n v="7.94"/>
        <n v="25.79"/>
        <n v="31.55"/>
        <n v="18.12"/>
        <n v="4.49"/>
        <n v="15.49"/>
        <n v="11.08"/>
        <n v="232.2"/>
        <n v="98.63"/>
        <n v="4.18"/>
        <n v="52.56"/>
        <n v="18.61"/>
        <n v="17.14"/>
        <n v="14.68"/>
        <n v="258.08999999999997"/>
        <n v="81.099999999999994"/>
        <n v="3.7"/>
        <n v="2.06"/>
        <n v="7.88"/>
        <n v="40.28"/>
        <n v="18.600000000000001"/>
        <n v="15.6"/>
        <n v="13.34"/>
        <n v="246.88"/>
        <n v="146.37"/>
        <n v="5.74"/>
        <n v="7.63"/>
        <n v="30.14"/>
        <n v="16.45"/>
        <n v="2.38"/>
        <n v="45.39"/>
        <n v="9.0500000000000007"/>
        <n v="205.04"/>
        <n v="94.3"/>
        <n v="3.9099999999999899"/>
        <n v="34.24"/>
        <n v="26.4"/>
        <n v="1.19"/>
        <n v="190.06"/>
        <n v="139.58000000000001"/>
        <n v="5.6199999999999903"/>
        <n v="28.19"/>
        <n v="23.459999999999901"/>
        <n v="18.43"/>
        <n v="0.78999999999999904"/>
        <n v="9.36"/>
        <n v="235.01"/>
        <n v="103.43"/>
        <n v="3.94999999999999"/>
        <n v="0.75"/>
        <n v="38.65"/>
        <n v="12.2"/>
        <n v="15.6299999999999"/>
        <n v="1.32"/>
        <n v="18.97"/>
        <n v="12.59"/>
        <n v="236.19"/>
        <n v="111.91"/>
        <n v="8.61"/>
        <n v="51.809999999999903"/>
        <n v="17.75"/>
        <n v="13.16"/>
        <n v="0.73"/>
        <n v="11.16"/>
        <n v="258.7"/>
        <n v="83.41"/>
        <n v="3.34"/>
        <n v="0.88"/>
        <n v="25.66"/>
        <n v="27.5"/>
        <n v="16.979999999999901"/>
        <n v="15.43"/>
        <n v="163.57"/>
        <n v="130.99"/>
        <n v="1.62"/>
        <n v="42.79"/>
        <n v="8.52"/>
        <n v="12.41"/>
        <n v="8.48"/>
        <n v="231.02"/>
        <n v="106.59"/>
        <n v="40.369999999999997"/>
        <n v="31.29"/>
        <n v="17.11"/>
        <n v="15.75"/>
        <n v="15.86"/>
        <n v="133.72999999999999"/>
        <n v="60.48"/>
        <n v="3.17"/>
        <n v="3.36"/>
        <n v="48.92"/>
        <n v="28.63"/>
        <n v="12.15"/>
        <n v="28.83"/>
        <n v="13.32"/>
        <n v="164.29"/>
        <n v="93.88"/>
        <n v="8.32"/>
        <n v="45.67"/>
        <n v="26.84"/>
        <n v="42.39"/>
        <n v="13.11"/>
        <n v="295.45999999999998"/>
        <n v="121.59"/>
        <n v="3.07"/>
        <n v="29.68"/>
        <n v="21.11"/>
        <n v="7.1899999999999897"/>
        <n v="12.78"/>
        <n v="12.66"/>
        <n v="284.85000000000002"/>
        <n v="89.36"/>
        <n v="4.29"/>
        <n v="41.17"/>
        <n v="19.09"/>
        <n v="8.15"/>
        <n v="0.33999999999999903"/>
        <n v="8.25"/>
        <n v="11.66"/>
        <n v="195.2"/>
        <n v="92.669999999999902"/>
        <n v="0.82"/>
        <n v="25.31"/>
        <n v="15.38"/>
        <n v="4.78"/>
        <n v="3.4099999999999899"/>
        <n v="6.07"/>
        <n v="238.33"/>
        <n v="134.87"/>
        <n v="1.8"/>
        <n v="32.04"/>
        <n v="10.639999999999899"/>
        <n v="7.05"/>
        <n v="5.59"/>
        <n v="148.53"/>
        <n v="105.88"/>
        <n v="3.3099999999999898"/>
        <n v="20.56"/>
        <n v="24.23"/>
        <n v="0.41"/>
        <n v="15.229999999999899"/>
        <n v="18.010000000000002"/>
        <n v="145.03"/>
        <n v="105.149999999999"/>
        <n v="2.68"/>
        <n v="34.96"/>
        <n v="20.53"/>
        <n v="5.1099999999999897"/>
        <n v="21.3"/>
        <n v="174.10999999999899"/>
        <n v="72.13"/>
        <n v="2.21"/>
        <n v="3.78"/>
        <n v="9.3800000000000008"/>
        <n v="9.1199999999999992"/>
        <n v="174.03"/>
        <n v="93.56"/>
        <n v="1.48"/>
        <n v="2"/>
        <n v="46.19"/>
        <n v="27.41"/>
        <n v="2.3199999999999998"/>
        <n v="7.53"/>
        <n v="205.39"/>
        <n v="108.83"/>
        <n v="0.95"/>
        <n v="2.23"/>
        <n v="10.35"/>
        <n v="18.77"/>
        <n v="5.47"/>
        <n v="6.38"/>
        <n v="157.93"/>
        <n v="104.8"/>
        <n v="2.8099999999999898"/>
        <n v="5.87"/>
        <n v="34.93"/>
        <n v="23.779999999999902"/>
        <n v="4.93"/>
        <n v="159.05000000000001"/>
        <n v="109.98"/>
        <n v="2.15"/>
        <n v="20.68"/>
        <n v="6.24"/>
        <n v="8.36"/>
        <n v="155.70999999999901"/>
        <n v="121.16999999999901"/>
        <n v="2.2400000000000002"/>
        <n v="31.779999999999902"/>
        <n v="15.1299999999999"/>
        <n v="5.1899999999999897"/>
        <n v="8.39"/>
        <n v="16.05"/>
        <n v="143.13999999999999"/>
        <n v="123.619999999999"/>
        <n v="2.88"/>
        <n v="27.64"/>
        <n v="50.01"/>
        <n v="36.24"/>
        <n v="0.43"/>
        <n v="14.58"/>
        <n v="254.69"/>
        <n v="80.430000000000007"/>
        <n v="6.88"/>
        <n v="7.8599999999999897"/>
        <n v="28.24"/>
        <n v="32.619999999999997"/>
        <n v="33.15"/>
        <n v="2.71"/>
        <n v="33.22"/>
        <n v="14.92"/>
        <n v="95.56"/>
        <n v="54.879999999999903"/>
        <n v="5.38"/>
        <n v="0.22"/>
        <n v="5.72"/>
        <n v="22.81"/>
        <n v="36.68"/>
        <n v="30.25"/>
        <n v="14.56"/>
        <n v="12.95"/>
        <n v="187.76999999999899"/>
        <n v="84.96"/>
        <n v="12.65"/>
        <n v="8.01"/>
        <n v="32.74"/>
        <n v="45.74"/>
        <n v="19.919999999999899"/>
        <n v="5.22"/>
        <n v="18.8"/>
        <n v="104.76"/>
        <n v="39.979999999999997"/>
        <n v="23.97"/>
        <n v="8.3000000000000007"/>
        <n v="42.62"/>
        <n v="37.409999999999997"/>
        <n v="9.61"/>
        <n v="110.48"/>
        <n v="65.709999999999994"/>
        <n v="30.12"/>
        <n v="15.33"/>
        <n v="7.56"/>
        <n v="18.34"/>
        <n v="111.869999999999"/>
        <n v="35.21"/>
        <n v="2.5099999999999998"/>
        <n v="10.28"/>
        <n v="24.47"/>
        <n v="11.32"/>
        <n v="10.55"/>
        <n v="183.28"/>
        <n v="39.309999999999903"/>
        <n v="45.69"/>
        <n v="1.54"/>
        <n v="30.81"/>
        <n v="20.399999999999999"/>
        <n v="11.05"/>
        <n v="4.53"/>
        <n v="70.290000000000006"/>
        <n v="38.96"/>
        <n v="66.42"/>
        <n v="3.53"/>
        <n v="1.05"/>
        <n v="8.92"/>
        <n v="58.27"/>
        <n v="6.13"/>
        <n v="20.54"/>
        <n v="103.8"/>
        <n v="90.169999999999902"/>
        <n v="11.52"/>
        <n v="43.51"/>
        <n v="27.95"/>
        <n v="10.34"/>
        <n v="86.88"/>
        <n v="59.59"/>
        <n v="19.84"/>
        <n v="5.95"/>
        <n v="6.25"/>
        <n v="9.51"/>
        <n v="124.34"/>
        <n v="0.8"/>
        <n v="19.82"/>
        <n v="20.149999999999999"/>
        <n v="1.24"/>
        <n v="9.82"/>
        <n v="99.94"/>
        <n v="54.62"/>
        <n v="67.7"/>
        <n v="0.23"/>
        <n v="6.48"/>
        <n v="20.29"/>
        <n v="91.33"/>
        <n v="37.36"/>
        <n v="3.98999999999999"/>
        <n v="52.51"/>
        <n v="3.96999999999999"/>
        <n v="21.95"/>
        <n v="91.13"/>
        <n v="70.669999999999902"/>
        <n v="23.45"/>
        <n v="16.8"/>
        <n v="4.8599999999999897"/>
        <n v="7.57"/>
        <n v="80.3"/>
        <n v="54.06"/>
        <n v="28.419999999999899"/>
        <n v="14.61"/>
        <n v="46.6"/>
        <n v="35.9"/>
        <n v="5.6599999999999904"/>
        <n v="3.38"/>
        <n v="21.31"/>
        <n v="4.7300000000000004"/>
        <n v="4.9000000000000004"/>
        <n v="85.16"/>
        <n v="28.17"/>
        <n v="43.33"/>
        <n v="2.36"/>
        <n v="24.14"/>
        <n v="46.12"/>
        <n v="33.86"/>
        <n v="9.8699999999999992"/>
        <n v="17.690000000000001"/>
        <n v="8.51"/>
        <n v="234.49"/>
        <n v="70.459999999999994"/>
        <n v="11.03"/>
        <n v="0.19"/>
        <n v="8.7299999999999898"/>
        <n v="22.29"/>
        <n v="22.49"/>
        <n v="18.91"/>
        <n v="20.36"/>
        <n v="9.91"/>
        <n v="137.25"/>
        <n v="76.91"/>
        <n v="9.16"/>
        <n v="8.21999999999999"/>
        <n v="14.75"/>
        <n v="49.55"/>
        <n v="30.9"/>
        <n v="2.8299999999999899"/>
        <n v="38.949999999999903"/>
        <n v="8.75"/>
        <n v="68.669999999999902"/>
        <n v="35.590000000000003"/>
        <n v="0.77"/>
        <n v="2.34"/>
        <n v="19.899999999999999"/>
        <n v="44.36"/>
        <n v="16.07"/>
        <n v="19.38"/>
        <n v="8.85"/>
        <n v="108"/>
        <n v="81.75"/>
        <n v="2.96"/>
        <n v="4.3099999999999996"/>
        <n v="20.259999999999899"/>
        <n v="5.9"/>
        <n v="35.01"/>
        <n v="40.200000000000003"/>
        <n v="84.22"/>
        <n v="45.62"/>
        <n v="1.3"/>
        <n v="10.51"/>
        <n v="38.659999999999997"/>
        <n v="55.48"/>
        <n v="11.39"/>
        <n v="195.08"/>
        <n v="103.11"/>
        <n v="8.77"/>
        <n v="0.49"/>
        <n v="16.84"/>
        <n v="27.45"/>
        <n v="29.1"/>
        <n v="6.53"/>
        <n v="13.139999999999899"/>
        <n v="210.54"/>
        <n v="109.31"/>
        <n v="11.5"/>
        <n v="45"/>
        <n v="39.25"/>
        <n v="0.62"/>
        <n v="10.01"/>
        <n v="149.28"/>
        <n v="53"/>
        <n v="3.62"/>
        <n v="24.68"/>
        <n v="36.520000000000003"/>
        <n v="0.42"/>
        <n v="7.6499999999999897"/>
        <n v="9.9700000000000006"/>
        <n v="116.11"/>
        <n v="104.74"/>
        <n v="39.28"/>
        <n v="25.89"/>
        <n v="8.34"/>
        <n v="5.63"/>
        <n v="117.79"/>
        <n v="49.17"/>
        <n v="23.39"/>
        <n v="26.24"/>
        <n v="19.809999999999999"/>
        <n v="3.6"/>
        <n v="18.829999999999998"/>
        <n v="75.72"/>
        <n v="4.91"/>
        <n v="34.309999999999903"/>
        <n v="19.779999999999902"/>
        <n v="1.72"/>
        <n v="2.1800000000000002"/>
        <n v="5.18"/>
        <n v="46.04"/>
        <n v="49.99"/>
        <n v="26.99"/>
        <n v="14.44"/>
        <n v="21.85"/>
        <n v="16.61"/>
        <n v="5.17"/>
        <n v="139.6"/>
        <n v="39.19"/>
        <n v="45.07"/>
        <n v="0.98"/>
        <n v="6.51"/>
        <n v="27.57"/>
        <n v="6.01"/>
        <n v="10.78"/>
        <n v="108.47"/>
        <n v="29.79"/>
        <n v="28.02"/>
        <n v="11.719999999999899"/>
        <n v="4.6899999999999897"/>
        <n v="1"/>
        <n v="8.76"/>
        <n v="62.15"/>
        <n v="56.12"/>
        <n v="1.59"/>
      </sharedItems>
    </cacheField>
    <cacheField name="co2_emmission" numFmtId="165">
      <sharedItems containsSemiMixedTypes="0" containsString="0" containsNumber="1" minValue="0" maxValue="1712" count="1183">
        <n v="14.719999999999899"/>
        <n v="40.36"/>
        <n v="556.37"/>
        <n v="149.88999999999999"/>
        <n v="8.8800000000000008"/>
        <n v="6.6199999999999903"/>
        <n v="79.41"/>
        <n v="11.47"/>
        <n v="22.279999999999902"/>
        <n v="0.56999999999999995"/>
        <n v="1.84"/>
        <n v="0"/>
        <n v="7.97"/>
        <n v="172.8"/>
        <n v="269.3"/>
        <n v="5.97"/>
        <n v="7.4"/>
        <n v="201.6"/>
        <n v="35.36"/>
        <n v="3.8"/>
        <n v="3.68"/>
        <n v="8.6"/>
        <n v="6.64"/>
        <n v="465.95"/>
        <n v="67.94"/>
        <n v="2.0099999999999998"/>
        <n v="1.38"/>
        <n v="80.619999999999905"/>
        <n v="7.08"/>
        <n v="27.07"/>
        <n v="0.25"/>
        <n v="11.4"/>
        <n v="2.62"/>
        <n v="5.73"/>
        <n v="242.23"/>
        <n v="131.66999999999999"/>
        <n v="6.35"/>
        <n v="1.79"/>
        <n v="167.70999999999901"/>
        <n v="7.28"/>
        <n v="9.0299999999999994"/>
        <n v="0.52"/>
        <n v="1.91"/>
        <n v="19.87"/>
        <n v="170.64"/>
        <n v="187.01"/>
        <n v="20.170000000000002"/>
        <n v="7.05"/>
        <n v="163.05000000000001"/>
        <n v="37.659999999999997"/>
        <n v="1.37"/>
        <n v="0.85"/>
        <n v="11.219999999999899"/>
        <n v="7.0000000000000007E-2"/>
        <n v="15.5"/>
        <n v="397.45"/>
        <n v="55.33"/>
        <n v="34.26"/>
        <n v="4.22"/>
        <n v="84.69"/>
        <n v="28"/>
        <n v="50.89"/>
        <n v="0.28999999999999998"/>
        <n v="3.22"/>
        <n v="14.44"/>
        <n v="41.37"/>
        <n v="184.84"/>
        <n v="142.88"/>
        <n v="31.39"/>
        <n v="5.81"/>
        <n v="167.04"/>
        <n v="21.74"/>
        <n v="58.3"/>
        <n v="0.14000000000000001"/>
        <n v="4.1199999999999903"/>
        <n v="0.04"/>
        <n v="22.31"/>
        <n v="248.1"/>
        <n v="152.69"/>
        <n v="27.85"/>
        <n v="6.14"/>
        <n v="77.89"/>
        <n v="34.270000000000003"/>
        <n v="1.41"/>
        <n v="5.72"/>
        <n v="0.32"/>
        <n v="1.1599999999999999"/>
        <n v="276.8"/>
        <n v="146.03"/>
        <n v="4.3099999999999996"/>
        <n v="0.28000000000000003"/>
        <n v="83.93"/>
        <n v="0.91"/>
        <n v="16.850000000000001"/>
        <n v="12.3"/>
        <n v="1.03"/>
        <n v="0.5"/>
        <n v="294.38"/>
        <n v="65.14"/>
        <n v="6.8199999999999896"/>
        <n v="1.69"/>
        <n v="135.12"/>
        <n v="6.6099999999999897"/>
        <n v="16.559999999999999"/>
        <n v="0.09"/>
        <n v="2.9"/>
        <n v="31.47"/>
        <n v="18.62"/>
        <n v="259.82"/>
        <n v="37.82"/>
        <n v="24.33"/>
        <n v="1.02"/>
        <n v="17.52"/>
        <n v="7.77"/>
        <n v="10.39"/>
        <n v="0.23"/>
        <n v="4"/>
        <n v="14.9"/>
        <n v="13.09"/>
        <n v="115.72"/>
        <n v="79.5"/>
        <n v="17.079999999999998"/>
        <n v="1.5"/>
        <n v="104.05"/>
        <n v="6.91"/>
        <n v="8.07"/>
        <n v="0.03"/>
        <n v="1.26"/>
        <n v="9.3800000000000008"/>
        <n v="5.34"/>
        <n v="227.42"/>
        <n v="33.619999999999997"/>
        <n v="4.47"/>
        <n v="1.61"/>
        <n v="45.44"/>
        <n v="12.91"/>
        <n v="0.24"/>
        <n v="3.9299999999999899"/>
        <n v="11.93"/>
        <n v="1.62"/>
        <n v="158.91999999999999"/>
        <n v="43.77"/>
        <n v="19.959999999999901"/>
        <n v="0.89"/>
        <n v="53.09"/>
        <n v="1.93"/>
        <n v="5.94"/>
        <n v="6.67"/>
        <n v="1.1299999999999999"/>
        <n v="1.98"/>
        <n v="187.92"/>
        <n v="44.83"/>
        <n v="8.7799999999999994"/>
        <n v="0.53"/>
        <n v="57.39"/>
        <n v="3.04"/>
        <n v="26.89"/>
        <n v="0.02"/>
        <n v="10.51"/>
        <n v="3.3299999999999899"/>
        <n v="4.96"/>
        <n v="180.52"/>
        <n v="111.71"/>
        <n v="36.630000000000003"/>
        <n v="24.02"/>
        <n v="7.1199999999999903"/>
        <n v="92.51"/>
        <n v="7.13"/>
        <n v="0.71"/>
        <n v="111.4"/>
        <n v="54.98"/>
        <n v="0.38"/>
        <n v="0.32999999999999902"/>
        <n v="62.87"/>
        <n v="5.96"/>
        <n v="2.88"/>
        <n v="0.2"/>
        <n v="2.14"/>
        <n v="8.4600000000000009"/>
        <n v="13.99"/>
        <n v="134.22999999999999"/>
        <n v="14.01"/>
        <n v="41.86"/>
        <n v="0.55000000000000004"/>
        <n v="15.229999999999899"/>
        <n v="7.64"/>
        <n v="21.13"/>
        <n v="5.45"/>
        <n v="5.88"/>
        <n v="3.53"/>
        <n v="146.88"/>
        <n v="23.81"/>
        <n v="9.9"/>
        <n v="3.05"/>
        <n v="13.83"/>
        <n v="2.3099999999999898"/>
        <n v="3.9"/>
        <n v="3.29"/>
        <n v="8.92"/>
        <n v="5.2"/>
        <n v="128.68"/>
        <n v="49.03"/>
        <n v="23.49"/>
        <n v="0.37"/>
        <n v="21.75"/>
        <n v="30.52"/>
        <n v="16.439999999999898"/>
        <n v="9.06"/>
        <n v="3.3699999999999899"/>
        <n v="231.73999999999899"/>
        <n v="7.04"/>
        <n v="0.65"/>
        <n v="35.379999999999903"/>
        <n v="1.72"/>
        <n v="131.20999999999901"/>
        <n v="0.62"/>
        <n v="19.29"/>
        <n v="1.48"/>
        <n v="72.52"/>
        <n v="72.489999999999995"/>
        <n v="11.7"/>
        <n v="0.99"/>
        <n v="11.37"/>
        <n v="2.2400000000000002"/>
        <n v="6.08"/>
        <n v="0.78999999999999904"/>
        <n v="8.99"/>
        <n v="1.97"/>
        <n v="193.17"/>
        <n v="56.03"/>
        <n v="14.66"/>
        <n v="29.37"/>
        <n v="3.54"/>
        <n v="124.28"/>
        <n v="7.33"/>
        <n v="1.86"/>
        <n v="71.900000000000006"/>
        <n v="95.25"/>
        <n v="25.59"/>
        <n v="3.18"/>
        <n v="11.27"/>
        <n v="3.96999999999999"/>
        <n v="36.130000000000003"/>
        <n v="1.17"/>
        <n v="12.27"/>
        <n v="2.69"/>
        <n v="1.44"/>
        <n v="78.069999999999993"/>
        <n v="67.59"/>
        <n v="6.2"/>
        <n v="0.15"/>
        <n v="10.3"/>
        <n v="2.16"/>
        <n v="11.1299999999999"/>
        <n v="0.87"/>
        <n v="4.8099999999999996"/>
        <n v="9.27"/>
        <n v="33.64"/>
        <n v="60.93"/>
        <n v="41.59"/>
        <n v="1.1100000000000001"/>
        <n v="12.93"/>
        <n v="2.76"/>
        <n v="40.99"/>
        <n v="9.84"/>
        <n v="5.56"/>
        <n v="47.21"/>
        <n v="18.670000000000002"/>
        <n v="11.34"/>
        <n v="2.46"/>
        <n v="33.26"/>
        <n v="0.64"/>
        <n v="2.86"/>
        <n v="66.649999999999906"/>
        <n v="24.86"/>
        <n v="36.93"/>
        <n v="65.11"/>
        <n v="7.23"/>
        <n v="79.14"/>
        <n v="9.33"/>
        <n v="18.16"/>
        <n v="1.51"/>
        <n v="32.090000000000003"/>
        <n v="31.52"/>
        <n v="12.36"/>
        <n v="1.56"/>
        <n v="2.79"/>
        <n v="29.959999999999901"/>
        <n v="0.01"/>
        <n v="4.6199999999999903"/>
        <n v="4.3199999999999896"/>
        <n v="61.41"/>
        <n v="22.759999999999899"/>
        <n v="51.14"/>
        <n v="1.76"/>
        <n v="9.9700000000000006"/>
        <n v="1.66"/>
        <n v="132.19"/>
        <n v="9.86"/>
        <n v="14.19"/>
        <n v="9.57"/>
        <n v="24.07"/>
        <n v="16.809999999999999"/>
        <n v="6.59"/>
        <n v="1.88"/>
        <n v="4.33"/>
        <n v="2.09"/>
        <n v="121.25"/>
        <n v="2.3199999999999998"/>
        <n v="36.67"/>
        <n v="19.739999999999998"/>
        <n v="721.45999999999901"/>
        <n v="334.789999999999"/>
        <n v="8.32"/>
        <n v="7.6199999999999903"/>
        <n v="410.4"/>
        <n v="17.600000000000001"/>
        <n v="9.3699999999999992"/>
        <n v="9.1"/>
        <n v="237.54"/>
        <n v="58.93"/>
        <n v="796.75"/>
        <n v="77.739999999999995"/>
        <n v="67.760000000000005"/>
        <n v="13.32"/>
        <n v="150.76999999999899"/>
        <n v="10.1299999999999"/>
        <n v="55.64"/>
        <n v="24.439999999999898"/>
        <n v="67.14"/>
        <n v="888.09"/>
        <n v="65.489999999999995"/>
        <n v="35.409999999999997"/>
        <n v="10.43"/>
        <n v="275.76"/>
        <n v="21.14"/>
        <n v="21.51"/>
        <n v="0.05"/>
        <n v="13.65"/>
        <n v="57.59"/>
        <n v="402.08"/>
        <n v="546.66"/>
        <n v="19.14"/>
        <n v="11.57"/>
        <n v="224.57"/>
        <n v="18.45"/>
        <n v="56.09"/>
        <n v="9.26"/>
        <n v="33.849999999999902"/>
        <n v="450.71"/>
        <n v="34.42"/>
        <n v="7.17"/>
        <n v="216.91"/>
        <n v="12.219999999999899"/>
        <n v="72.369999999999905"/>
        <n v="2.96999999999999"/>
        <n v="34.229999999999997"/>
        <n v="14.34"/>
        <n v="606.66999999999996"/>
        <n v="105.76"/>
        <n v="6.96"/>
        <n v="10.739999999999901"/>
        <n v="297.74"/>
        <n v="24.91"/>
        <n v="4.07"/>
        <n v="4.51"/>
        <n v="359.19"/>
        <n v="163.89"/>
        <n v="8.91"/>
        <n v="7.53"/>
        <n v="276.25"/>
        <n v="32.409999999999997"/>
        <n v="13.739999999999901"/>
        <n v="0.77"/>
        <n v="14.11"/>
        <n v="19.84"/>
        <n v="291.3"/>
        <n v="24.51"/>
        <n v="286.94"/>
        <n v="9.91"/>
        <n v="158.78"/>
        <n v="14.83"/>
        <n v="64.92"/>
        <n v="28.02"/>
        <n v="135.85"/>
        <n v="26.259999999999899"/>
        <n v="178.67"/>
        <n v="176.85"/>
        <n v="23.73"/>
        <n v="8.25"/>
        <n v="161.4"/>
        <n v="15.88"/>
        <n v="6.3199999999999896"/>
        <n v="8.1399999999999899"/>
        <n v="44.09"/>
        <n v="174.04"/>
        <n v="317.979999999999"/>
        <n v="32.590000000000003"/>
        <n v="7.56"/>
        <n v="188.96"/>
        <n v="19.32"/>
        <n v="71.98"/>
        <n v="40.76"/>
        <n v="5.38"/>
        <n v="272.17"/>
        <n v="86.149999999999906"/>
        <n v="2.98999999999999"/>
        <n v="2.71"/>
        <n v="260.85000000000002"/>
        <n v="21.67"/>
        <n v="15.68"/>
        <n v="1.47"/>
        <n v="115.95"/>
        <n v="17.190000000000001"/>
        <n v="448.37"/>
        <n v="4.9000000000000004"/>
        <n v="52.83"/>
        <n v="10.33"/>
        <n v="41.379999999999903"/>
        <n v="9.6999999999999993"/>
        <n v="109"/>
        <n v="3.76"/>
        <n v="8.6399999999999899"/>
        <n v="52.69"/>
        <n v="199.03"/>
        <n v="229.03"/>
        <n v="4.93"/>
        <n v="119.149999999999"/>
        <n v="17.059999999999999"/>
        <n v="46.09"/>
        <n v="35.869999999999997"/>
        <n v="173.10999999999899"/>
        <n v="198.91"/>
        <n v="8.19"/>
        <n v="3.6"/>
        <n v="110.649999999999"/>
        <n v="26.08"/>
        <n v="25.17"/>
        <n v="6.3"/>
        <n v="72.98"/>
        <n v="20.86"/>
        <n v="282.35000000000002"/>
        <n v="49.66"/>
        <n v="17.59"/>
        <n v="102.64"/>
        <n v="8.59"/>
        <n v="76.59"/>
        <n v="3.3"/>
        <n v="4.58"/>
        <n v="31.61"/>
        <n v="13.19"/>
        <n v="186.38"/>
        <n v="22.06"/>
        <n v="16.64"/>
        <n v="5.6199999999999903"/>
        <n v="212.60999999999899"/>
        <n v="31.17"/>
        <n v="3.38"/>
        <n v="4.37"/>
        <n v="136.02000000000001"/>
        <n v="14.18"/>
        <n v="157.99"/>
        <n v="109.61"/>
        <n v="33.549999999999997"/>
        <n v="17.23"/>
        <n v="46.52"/>
        <n v="12.08"/>
        <n v="100.05"/>
        <n v="1.65"/>
        <n v="11.31"/>
        <n v="139.35"/>
        <n v="34.51"/>
        <n v="160.76999999999899"/>
        <n v="32.22"/>
        <n v="29.2"/>
        <n v="12.02"/>
        <n v="59.43"/>
        <n v="9.7099999999999902"/>
        <n v="58.67"/>
        <n v="7.63"/>
        <n v="16.04"/>
        <n v="27.47"/>
        <n v="44.05"/>
        <n v="201.19"/>
        <n v="32.92"/>
        <n v="78.92"/>
        <n v="15.219999999999899"/>
        <n v="36.01"/>
        <n v="9.7299999999999898"/>
        <n v="103.98"/>
        <n v="5.13"/>
        <n v="2.3699999999999899"/>
        <n v="1.68"/>
        <n v="243.47"/>
        <n v="73.540000000000006"/>
        <n v="3.46"/>
        <n v="1.3"/>
        <n v="74.209999999999994"/>
        <n v="9.6199999999999992"/>
        <n v="112.29"/>
        <n v="4.28"/>
        <n v="27.259999999999899"/>
        <n v="110.47"/>
        <n v="129.22"/>
        <n v="15.65"/>
        <n v="7.07"/>
        <n v="66.510000000000005"/>
        <n v="29.24"/>
        <n v="38.33"/>
        <n v="21.52"/>
        <n v="123.88"/>
        <n v="13.28"/>
        <n v="229.58"/>
        <n v="42.339999999999897"/>
        <n v="23.3"/>
        <n v="2"/>
        <n v="184.99"/>
        <n v="2.59"/>
        <n v="11.12"/>
        <n v="40.03"/>
        <n v="152.44"/>
        <n v="86.64"/>
        <n v="5.92"/>
        <n v="44.839999999999897"/>
        <n v="1.19"/>
        <n v="169.94"/>
        <n v="0.17"/>
        <n v="65.13"/>
        <n v="12.79"/>
        <n v="125.28"/>
        <n v="19.61"/>
        <n v="45.52"/>
        <n v="3.69"/>
        <n v="4.41"/>
        <n v="152.85"/>
        <n v="2.02"/>
        <n v="24.99"/>
        <n v="20.309999999999999"/>
        <n v="7.52"/>
        <n v="120.36"/>
        <n v="11.55"/>
        <n v="88.93"/>
        <n v="0.18"/>
        <n v="3.4"/>
        <n v="46.01"/>
        <n v="14.7099999999999"/>
        <n v="79"/>
        <n v="1.75"/>
        <n v="31.06"/>
        <n v="41.809999999999903"/>
        <n v="2.08"/>
        <n v="146.62"/>
        <n v="0.96"/>
        <n v="2.66"/>
        <n v="23.08"/>
        <n v="149.66"/>
        <n v="63.21"/>
        <n v="4.9400000000000004"/>
        <n v="203.6"/>
        <n v="1.95"/>
        <n v="2.21"/>
        <n v="5.33"/>
        <n v="42.58"/>
        <n v="3.15"/>
        <n v="39.79"/>
        <n v="4.2"/>
        <n v="49.83"/>
        <n v="7.06"/>
        <n v="140.41"/>
        <n v="10.55"/>
        <n v="8.06"/>
        <n v="79.92"/>
        <n v="16.11"/>
        <n v="40.949999999999903"/>
        <n v="4.4800000000000004"/>
        <n v="21.11"/>
        <n v="4.8499999999999996"/>
        <n v="172.26999999999899"/>
        <n v="8.7099999999999902"/>
        <n v="39.5"/>
        <n v="46.58"/>
        <n v="28.85"/>
        <n v="31.21"/>
        <n v="219.76"/>
        <n v="0.27"/>
        <n v="1.27"/>
        <n v="38.51"/>
        <n v="14.2099999999999"/>
        <n v="694.3"/>
        <n v="536.5"/>
        <n v="6.1499999999999897"/>
        <n v="11.44"/>
        <n v="432.62"/>
        <n v="26.439999999999898"/>
        <n v="9.9600000000000009"/>
        <n v="7.72"/>
        <n v="76.77"/>
        <n v="28.86"/>
        <n v="412.26"/>
        <n v="739.62"/>
        <n v="118.81"/>
        <n v="7.57"/>
        <n v="321.66000000000003"/>
        <n v="13.91"/>
        <n v="4.9800000000000004"/>
        <n v="6.87"/>
        <n v="154.25"/>
        <n v="22.959999999999901"/>
        <n v="922.03"/>
        <n v="58.48"/>
        <n v="36.869999999999997"/>
        <n v="13.45"/>
        <n v="363.65"/>
        <n v="19.68"/>
        <n v="5.37"/>
        <n v="130.96"/>
        <n v="17.87"/>
        <n v="758.49"/>
        <n v="49.379999999999903"/>
        <n v="38.1"/>
        <n v="12.28"/>
        <n v="486.05"/>
        <n v="15.18"/>
        <n v="0.06"/>
        <n v="11.03"/>
        <n v="88.03"/>
        <n v="28.73"/>
        <n v="878.22"/>
        <n v="26.33"/>
        <n v="14.1"/>
        <n v="394.98999999999899"/>
        <n v="18.690000000000001"/>
        <n v="127.92"/>
        <n v="21.34"/>
        <n v="593.09"/>
        <n v="18.559999999999999"/>
        <n v="53.97"/>
        <n v="8.77"/>
        <n v="613.57000000000005"/>
        <n v="15.639999999999899"/>
        <n v="5.6599999999999904"/>
        <n v="6.07"/>
        <n v="114.679999999999"/>
        <n v="28.21"/>
        <n v="689.67"/>
        <n v="143.58000000000001"/>
        <n v="27.77"/>
        <n v="8.2299999999999898"/>
        <n v="415.729999999999"/>
        <n v="20.59"/>
        <n v="3.84"/>
        <n v="0.11"/>
        <n v="7.26"/>
        <n v="100.2"/>
        <n v="16.91"/>
        <n v="496.81"/>
        <n v="436.7"/>
        <n v="23.02"/>
        <n v="9.31"/>
        <n v="363.59"/>
        <n v="23.65"/>
        <n v="8.5"/>
        <n v="18.59"/>
        <n v="116.98"/>
        <n v="24.63"/>
        <n v="734.73"/>
        <n v="114.869999999999"/>
        <n v="36.58"/>
        <n v="12.06"/>
        <n v="343.719999999999"/>
        <n v="20.68"/>
        <n v="6.24"/>
        <n v="9.5399999999999991"/>
        <n v="83.21"/>
        <n v="22.57"/>
        <n v="611.91"/>
        <n v="60.96"/>
        <n v="10.48"/>
        <n v="372.25"/>
        <n v="18.52"/>
        <n v="5.58"/>
        <n v="9.35"/>
        <n v="111.46"/>
        <n v="656.04"/>
        <n v="49.73"/>
        <n v="9.67"/>
        <n v="453.94"/>
        <n v="17.07"/>
        <n v="3.11"/>
        <n v="16.41"/>
        <n v="128.69999999999999"/>
        <n v="25.67"/>
        <n v="545.26"/>
        <n v="29.759999999999899"/>
        <n v="12.89"/>
        <n v="486.39"/>
        <n v="13.38"/>
        <n v="3.75"/>
        <n v="14.05"/>
        <n v="91.28"/>
        <n v="33.89"/>
        <n v="559.15"/>
        <n v="157.23999999999899"/>
        <n v="24.73"/>
        <n v="10.18"/>
        <n v="330.75"/>
        <n v="18.809999999999999"/>
        <n v="8.18"/>
        <n v="186.04"/>
        <n v="19.989999999999998"/>
        <n v="528.9"/>
        <n v="40.619999999999997"/>
        <n v="19.419999999999899"/>
        <n v="13.49"/>
        <n v="367.62"/>
        <n v="15.47"/>
        <n v="4.7300000000000004"/>
        <n v="0.93"/>
        <n v="13.95"/>
        <n v="142.57"/>
        <n v="573.95999999999901"/>
        <n v="12.25"/>
        <n v="351.66"/>
        <n v="27.91"/>
        <n v="7.35"/>
        <n v="13.51"/>
        <n v="134.18"/>
        <n v="32.379999999999903"/>
        <n v="507.61"/>
        <n v="83.35"/>
        <n v="72.47"/>
        <n v="8.31"/>
        <n v="292.06"/>
        <n v="17.979999999999901"/>
        <n v="19.02"/>
        <n v="6.92"/>
        <n v="121.19"/>
        <n v="28.36"/>
        <n v="41.67"/>
        <n v="39.25"/>
        <n v="10.69"/>
        <n v="270.719999999999"/>
        <n v="26.62"/>
        <n v="9.9499999999999993"/>
        <n v="99.78"/>
        <n v="25.2"/>
        <n v="568.71"/>
        <n v="27.67"/>
        <n v="12.39"/>
        <n v="334.75"/>
        <n v="19.72"/>
        <n v="5.05"/>
        <n v="0.33999999999999903"/>
        <n v="136.80000000000001"/>
        <n v="13.11"/>
        <n v="482.31"/>
        <n v="46.23"/>
        <n v="30.29"/>
        <n v="336.42999999999898"/>
        <n v="11.02"/>
        <n v="12.96"/>
        <n v="183.38"/>
        <n v="19.07"/>
        <n v="406.09"/>
        <n v="25.56"/>
        <n v="17.82"/>
        <n v="11.2099999999999"/>
        <n v="368.48999999999899"/>
        <n v="15.91"/>
        <n v="4.2699999999999996"/>
        <n v="0.4"/>
        <n v="14.09"/>
        <n v="90.82"/>
        <n v="29.54"/>
        <n v="523.97"/>
        <n v="33.24"/>
        <n v="14.17"/>
        <n v="232.99"/>
        <n v="24.979999999999901"/>
        <n v="6.03"/>
        <n v="2.8699999999999899"/>
        <n v="151.46"/>
        <n v="9.15"/>
        <n v="382.95"/>
        <n v="59.879999999999903"/>
        <n v="25.279999999999902"/>
        <n v="7.79"/>
        <n v="329.06"/>
        <n v="20.329999999999998"/>
        <n v="142.88999999999999"/>
        <n v="33.61"/>
        <n v="527.98"/>
        <n v="3.8499999999999899"/>
        <n v="25.15"/>
        <n v="14.57"/>
        <n v="190.49"/>
        <n v="11.53"/>
        <n v="4.0599999999999996"/>
        <n v="5.95"/>
        <n v="173.15"/>
        <n v="30.75"/>
        <n v="374.91999999999899"/>
        <n v="75.64"/>
        <n v="46.03"/>
        <n v="12.239999999999901"/>
        <n v="234.01"/>
        <n v="17.899999999999999"/>
        <n v="10.65"/>
        <n v="13.17"/>
        <n v="161.65"/>
        <n v="28.83"/>
        <n v="138.55000000000001"/>
        <n v="8.4"/>
        <n v="67.679999999999893"/>
        <n v="12.04"/>
        <n v="420.85"/>
        <n v="23.19"/>
        <n v="3.77"/>
        <n v="105.05"/>
        <n v="22.68"/>
        <n v="221.87"/>
        <n v="15.41"/>
        <n v="20.41"/>
        <n v="11.6299999999999"/>
        <n v="405.74"/>
        <n v="17.04"/>
        <n v="3.28"/>
        <n v="7.59"/>
        <n v="145.72"/>
        <n v="20.51"/>
        <n v="251.49"/>
        <n v="11.91"/>
        <n v="10.7099999999999"/>
        <n v="278.04000000000002"/>
        <n v="17.670000000000002"/>
        <n v="6.13"/>
        <n v="89.58"/>
        <n v="16.52"/>
        <n v="147.5"/>
        <n v="119.42"/>
        <n v="9.69"/>
        <n v="11.89"/>
        <n v="339.479999999999"/>
        <n v="25.72"/>
        <n v="3.3099999999999898"/>
        <n v="3.19"/>
        <n v="113.41"/>
        <n v="11.43"/>
        <n v="217.55"/>
        <n v="124.66999999999901"/>
        <n v="8.93"/>
        <n v="8.17"/>
        <n v="211.57"/>
        <n v="20.190000000000001"/>
        <n v="5.8599999999999897"/>
        <n v="72.77"/>
        <n v="26.03"/>
        <n v="276.48999999999899"/>
        <n v="14.36"/>
        <n v="24.32"/>
        <n v="16.54"/>
        <n v="206.58"/>
        <n v="20.05"/>
        <n v="4.74"/>
        <n v="123.74"/>
        <n v="22.05"/>
        <n v="157.68"/>
        <n v="34.01"/>
        <n v="248"/>
        <n v="13.76"/>
        <n v="2.8299999999999899"/>
        <n v="6.6899999999999897"/>
        <n v="33.200000000000003"/>
        <n v="14.15"/>
        <n v="281.41999999999899"/>
        <n v="16.459999999999901"/>
        <n v="6.48"/>
        <n v="247.89"/>
        <n v="17.84"/>
        <n v="2.4099999999999899"/>
        <n v="0.66999999999999904"/>
        <n v="163.49"/>
        <n v="29.439999999999898"/>
        <n v="71.59"/>
        <n v="0.7"/>
        <n v="16.75"/>
        <n v="292.56"/>
        <n v="20.75"/>
        <n v="1.22"/>
        <n v="3.94999999999999"/>
        <n v="20.16"/>
        <n v="237.3"/>
        <n v="8.7299999999999898"/>
        <n v="224.96"/>
        <n v="0.21"/>
        <n v="123.63"/>
        <n v="25.54"/>
        <n v="153.06"/>
        <n v="7.87"/>
        <n v="226.55"/>
        <n v="20.97"/>
        <n v="2.75"/>
        <n v="92.95"/>
        <n v="22.21"/>
        <n v="118.49"/>
        <n v="57.08"/>
        <n v="7.68"/>
        <n v="221.79"/>
        <n v="23.11"/>
        <n v="112.49"/>
        <n v="16.25"/>
        <n v="160.15"/>
        <n v="5.6"/>
        <n v="13.4"/>
        <n v="14.739999999999901"/>
        <n v="203.89"/>
        <n v="23.57"/>
        <n v="6.55"/>
        <n v="97.83"/>
        <n v="53.72"/>
        <n v="1118.29"/>
        <n v="15.06"/>
        <n v="13.39"/>
        <n v="362.78"/>
        <n v="15.34"/>
        <n v="8.8000000000000007"/>
        <n v="99.96"/>
        <n v="35.04"/>
        <n v="1022.9399999999901"/>
        <n v="94.9"/>
        <n v="53.04"/>
        <n v="13.7099999999999"/>
        <n v="136.12"/>
        <n v="10.47"/>
        <n v="6.88"/>
        <n v="0.1"/>
        <n v="10.119999999999999"/>
        <n v="80.739999999999995"/>
        <n v="39.4"/>
        <n v="933.44999999999902"/>
        <n v="33.97"/>
        <n v="23.25"/>
        <n v="11.9"/>
        <n v="267.45999999999998"/>
        <n v="16.2"/>
        <n v="16.190000000000001"/>
        <n v="0.42"/>
        <n v="115.88"/>
        <n v="49.13"/>
        <n v="614.69000000000005"/>
        <n v="182.8"/>
        <n v="30.02"/>
        <n v="5.7"/>
        <n v="149.22"/>
        <n v="30.67"/>
        <n v="29.38"/>
        <n v="45.78"/>
        <n v="405.16"/>
        <n v="59.73"/>
        <n v="8.83"/>
        <n v="157.37"/>
        <n v="12.53"/>
        <n v="20.04"/>
        <n v="7.3599999999999897"/>
        <n v="53.91"/>
        <n v="32.349999999999902"/>
        <n v="473.05"/>
        <n v="12.07"/>
        <n v="159.35"/>
        <n v="6.71"/>
        <n v="7.22"/>
        <n v="4.4400000000000004"/>
        <n v="36.39"/>
        <n v="26.29"/>
        <n v="469.969999999999"/>
        <n v="18.07"/>
        <n v="261.06"/>
        <n v="7.5"/>
        <n v="58.47"/>
        <n v="0.69"/>
        <n v="2.44"/>
        <n v="47.71"/>
        <n v="33.1"/>
        <n v="629.5"/>
        <n v="0.35"/>
        <n v="17.64"/>
        <n v="4.1599999999999904"/>
        <n v="100.119999999999"/>
        <n v="7.43"/>
        <n v="85"/>
        <n v="1.59"/>
        <n v="31.57"/>
        <n v="62.59"/>
        <n v="189.16"/>
        <n v="97.71"/>
        <n v="32.799999999999997"/>
        <n v="3.86"/>
        <n v="147.85"/>
        <n v="17.2"/>
        <n v="20.959999999999901"/>
        <n v="40.78"/>
        <n v="46.74"/>
        <n v="106.77"/>
        <n v="44.63"/>
        <n v="9.5"/>
        <n v="123.75"/>
        <n v="11.36"/>
        <n v="12.229999999999899"/>
        <n v="21.31"/>
        <n v="183.6"/>
        <n v="9.98"/>
        <n v="8.7399999999999896"/>
        <n v="177.10999999999899"/>
        <n v="13.48"/>
        <n v="0.36"/>
        <n v="70.149999999999906"/>
        <n v="21.65"/>
        <n v="197.18"/>
        <n v="43.42"/>
        <n v="7.6"/>
        <n v="9.02"/>
        <n v="142.35"/>
        <n v="10.42"/>
        <n v="2.8499999999999899"/>
        <n v="0.41"/>
        <n v="22.939999999999898"/>
        <n v="21.8"/>
        <n v="1.4"/>
        <n v="4.7699999999999996"/>
        <n v="130.09"/>
        <n v="1.33"/>
        <n v="14.12"/>
        <n v="56.41"/>
        <n v="122.51"/>
        <n v="44.13"/>
        <n v="35.049999999999997"/>
        <n v="129.81"/>
        <n v="30.01"/>
        <n v="59.46"/>
        <n v="30.41"/>
        <n v="149.97"/>
        <n v="12.09"/>
        <n v="4.46"/>
        <n v="114.38"/>
        <n v="10.31"/>
        <n v="36.369999999999997"/>
        <n v="9.8800000000000008"/>
        <n v="17.170000000000002"/>
        <n v="8.0500000000000007"/>
        <n v="13.42"/>
        <n v="66.38"/>
        <n v="6.85"/>
        <n v="7.24"/>
        <n v="11.96"/>
        <n v="22.89"/>
        <n v="145.96"/>
        <n v="4.5"/>
        <n v="121.3"/>
        <n v="55.449999999999903"/>
        <n v="4.18"/>
        <n v="85.44"/>
        <n v="49.54"/>
        <n v="1044.8499999999999"/>
        <n v="345.65"/>
        <n v="28.25"/>
        <n v="7.8199999999999896"/>
        <n v="334.01"/>
        <n v="13.44"/>
        <n v="15.45"/>
        <n v="78.900000000000006"/>
        <n v="37.58"/>
        <n v="693.99"/>
        <n v="662.23"/>
        <n v="32.51"/>
        <n v="195.5"/>
        <n v="14.67"/>
        <n v="11.719999999999899"/>
        <n v="14.55"/>
        <n v="52.21"/>
        <n v="53.23"/>
        <n v="953.51"/>
        <n v="99.11"/>
        <n v="62.19"/>
        <n v="8.0399999999999991"/>
        <n v="133.26999999999899"/>
        <n v="13.1"/>
        <n v="45.54"/>
        <n v="4.1399999999999997"/>
        <n v="70.44"/>
        <n v="47.65"/>
        <n v="495.89"/>
        <n v="68.290000000000006"/>
        <n v="30.939999999999898"/>
        <n v="8.1299999999999901"/>
        <n v="153.84"/>
        <n v="15.59"/>
        <n v="22.36"/>
        <n v="5.24"/>
        <n v="15.26"/>
        <n v="21.759999999999899"/>
        <n v="206.62"/>
        <n v="55.9"/>
        <n v="57.26"/>
        <n v="16.059999999999999"/>
        <n v="58.379999999999903"/>
        <n v="2.2999999999999998"/>
        <n v="37.200000000000003"/>
        <n v="41.53"/>
        <n v="1712"/>
        <n v="54.63"/>
        <n v="10.46"/>
        <n v="277.87"/>
        <n v="19.66"/>
        <n v="59.61"/>
        <n v="29.49"/>
        <n v="897.95999999999901"/>
        <n v="288.20999999999998"/>
        <n v="299.89"/>
        <n v="20.85"/>
        <n v="44.6"/>
        <n v="48.339999999999897"/>
        <n v="1211.1699999999901"/>
        <n v="21.71"/>
        <n v="15.98"/>
        <n v="212.63"/>
        <n v="10.11"/>
        <n v="41.12"/>
        <n v="1.63"/>
        <n v="87.35"/>
        <n v="39.229999999999997"/>
        <n v="736.27"/>
        <n v="12.2099999999999"/>
        <n v="9.16"/>
        <n v="165.39"/>
        <n v="19.97"/>
        <n v="11.33"/>
        <n v="42.19"/>
        <n v="798.91"/>
        <n v="5.17"/>
        <n v="167.78"/>
        <n v="29.93"/>
        <n v="92.88"/>
        <n v="6.8599999999999897"/>
        <n v="611.29"/>
        <n v="5.75"/>
        <n v="17.3"/>
        <n v="107.86"/>
        <n v="6.01"/>
        <n v="6.28"/>
        <n v="36.86"/>
        <n v="610.37"/>
        <n v="60.23"/>
        <n v="3.48"/>
        <n v="4.76"/>
        <n v="65.58"/>
        <n v="9.5299999999999994"/>
        <n v="34.54"/>
        <n v="16.21"/>
        <n v="51.11"/>
        <n v="23.47"/>
        <n v="512.54999999999995"/>
        <n v="198.85"/>
        <n v="7.47"/>
        <n v="57.68"/>
        <n v="1.73"/>
        <n v="23.04"/>
        <n v="29.62"/>
        <n v="504.84"/>
        <n v="9.6"/>
        <n v="154.5"/>
        <n v="5.68"/>
        <n v="35.86"/>
        <n v="0.74"/>
        <n v="13.6299999999999"/>
        <n v="12.59"/>
        <n v="144.72"/>
        <n v="35.020000000000003"/>
        <n v="25.13"/>
        <n v="88.53"/>
        <n v="10.7"/>
        <n v="62.6"/>
        <n v="0.72"/>
        <n v="1.1499999999999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30">
  <r>
    <x v="0"/>
    <x v="0"/>
    <x v="0"/>
    <x v="0"/>
    <x v="0"/>
  </r>
  <r>
    <x v="0"/>
    <x v="1"/>
    <x v="0"/>
    <x v="1"/>
    <x v="1"/>
  </r>
  <r>
    <x v="0"/>
    <x v="2"/>
    <x v="0"/>
    <x v="2"/>
    <x v="2"/>
  </r>
  <r>
    <x v="0"/>
    <x v="3"/>
    <x v="0"/>
    <x v="3"/>
    <x v="3"/>
  </r>
  <r>
    <x v="0"/>
    <x v="4"/>
    <x v="0"/>
    <x v="4"/>
    <x v="4"/>
  </r>
  <r>
    <x v="0"/>
    <x v="5"/>
    <x v="0"/>
    <x v="5"/>
    <x v="5"/>
  </r>
  <r>
    <x v="0"/>
    <x v="6"/>
    <x v="0"/>
    <x v="6"/>
    <x v="6"/>
  </r>
  <r>
    <x v="0"/>
    <x v="7"/>
    <x v="0"/>
    <x v="7"/>
    <x v="7"/>
  </r>
  <r>
    <x v="0"/>
    <x v="8"/>
    <x v="0"/>
    <x v="8"/>
    <x v="8"/>
  </r>
  <r>
    <x v="0"/>
    <x v="9"/>
    <x v="0"/>
    <x v="9"/>
    <x v="9"/>
  </r>
  <r>
    <x v="0"/>
    <x v="10"/>
    <x v="0"/>
    <x v="10"/>
    <x v="10"/>
  </r>
  <r>
    <x v="1"/>
    <x v="0"/>
    <x v="0"/>
    <x v="11"/>
    <x v="11"/>
  </r>
  <r>
    <x v="1"/>
    <x v="1"/>
    <x v="0"/>
    <x v="12"/>
    <x v="12"/>
  </r>
  <r>
    <x v="1"/>
    <x v="2"/>
    <x v="0"/>
    <x v="13"/>
    <x v="13"/>
  </r>
  <r>
    <x v="1"/>
    <x v="3"/>
    <x v="0"/>
    <x v="14"/>
    <x v="14"/>
  </r>
  <r>
    <x v="1"/>
    <x v="4"/>
    <x v="0"/>
    <x v="15"/>
    <x v="15"/>
  </r>
  <r>
    <x v="1"/>
    <x v="5"/>
    <x v="0"/>
    <x v="16"/>
    <x v="16"/>
  </r>
  <r>
    <x v="1"/>
    <x v="6"/>
    <x v="0"/>
    <x v="17"/>
    <x v="17"/>
  </r>
  <r>
    <x v="1"/>
    <x v="7"/>
    <x v="0"/>
    <x v="18"/>
    <x v="18"/>
  </r>
  <r>
    <x v="1"/>
    <x v="8"/>
    <x v="0"/>
    <x v="19"/>
    <x v="19"/>
  </r>
  <r>
    <x v="1"/>
    <x v="9"/>
    <x v="0"/>
    <x v="11"/>
    <x v="11"/>
  </r>
  <r>
    <x v="1"/>
    <x v="10"/>
    <x v="0"/>
    <x v="20"/>
    <x v="20"/>
  </r>
  <r>
    <x v="2"/>
    <x v="0"/>
    <x v="0"/>
    <x v="21"/>
    <x v="21"/>
  </r>
  <r>
    <x v="2"/>
    <x v="1"/>
    <x v="0"/>
    <x v="22"/>
    <x v="22"/>
  </r>
  <r>
    <x v="2"/>
    <x v="2"/>
    <x v="0"/>
    <x v="23"/>
    <x v="23"/>
  </r>
  <r>
    <x v="2"/>
    <x v="3"/>
    <x v="0"/>
    <x v="24"/>
    <x v="24"/>
  </r>
  <r>
    <x v="2"/>
    <x v="4"/>
    <x v="0"/>
    <x v="25"/>
    <x v="25"/>
  </r>
  <r>
    <x v="2"/>
    <x v="5"/>
    <x v="0"/>
    <x v="26"/>
    <x v="26"/>
  </r>
  <r>
    <x v="2"/>
    <x v="6"/>
    <x v="0"/>
    <x v="27"/>
    <x v="27"/>
  </r>
  <r>
    <x v="2"/>
    <x v="7"/>
    <x v="0"/>
    <x v="28"/>
    <x v="28"/>
  </r>
  <r>
    <x v="2"/>
    <x v="8"/>
    <x v="0"/>
    <x v="29"/>
    <x v="29"/>
  </r>
  <r>
    <x v="2"/>
    <x v="9"/>
    <x v="0"/>
    <x v="30"/>
    <x v="30"/>
  </r>
  <r>
    <x v="2"/>
    <x v="10"/>
    <x v="0"/>
    <x v="31"/>
    <x v="31"/>
  </r>
  <r>
    <x v="3"/>
    <x v="0"/>
    <x v="0"/>
    <x v="32"/>
    <x v="32"/>
  </r>
  <r>
    <x v="3"/>
    <x v="1"/>
    <x v="0"/>
    <x v="33"/>
    <x v="33"/>
  </r>
  <r>
    <x v="3"/>
    <x v="2"/>
    <x v="0"/>
    <x v="34"/>
    <x v="34"/>
  </r>
  <r>
    <x v="3"/>
    <x v="3"/>
    <x v="0"/>
    <x v="35"/>
    <x v="35"/>
  </r>
  <r>
    <x v="3"/>
    <x v="4"/>
    <x v="0"/>
    <x v="36"/>
    <x v="36"/>
  </r>
  <r>
    <x v="3"/>
    <x v="5"/>
    <x v="0"/>
    <x v="37"/>
    <x v="37"/>
  </r>
  <r>
    <x v="3"/>
    <x v="6"/>
    <x v="0"/>
    <x v="38"/>
    <x v="38"/>
  </r>
  <r>
    <x v="3"/>
    <x v="7"/>
    <x v="0"/>
    <x v="39"/>
    <x v="39"/>
  </r>
  <r>
    <x v="3"/>
    <x v="8"/>
    <x v="0"/>
    <x v="40"/>
    <x v="40"/>
  </r>
  <r>
    <x v="3"/>
    <x v="9"/>
    <x v="0"/>
    <x v="41"/>
    <x v="41"/>
  </r>
  <r>
    <x v="3"/>
    <x v="10"/>
    <x v="0"/>
    <x v="42"/>
    <x v="42"/>
  </r>
  <r>
    <x v="4"/>
    <x v="0"/>
    <x v="0"/>
    <x v="11"/>
    <x v="11"/>
  </r>
  <r>
    <x v="4"/>
    <x v="1"/>
    <x v="0"/>
    <x v="43"/>
    <x v="43"/>
  </r>
  <r>
    <x v="4"/>
    <x v="2"/>
    <x v="0"/>
    <x v="44"/>
    <x v="44"/>
  </r>
  <r>
    <x v="4"/>
    <x v="3"/>
    <x v="0"/>
    <x v="45"/>
    <x v="45"/>
  </r>
  <r>
    <x v="4"/>
    <x v="4"/>
    <x v="0"/>
    <x v="46"/>
    <x v="46"/>
  </r>
  <r>
    <x v="4"/>
    <x v="5"/>
    <x v="0"/>
    <x v="47"/>
    <x v="47"/>
  </r>
  <r>
    <x v="4"/>
    <x v="6"/>
    <x v="0"/>
    <x v="48"/>
    <x v="48"/>
  </r>
  <r>
    <x v="4"/>
    <x v="7"/>
    <x v="0"/>
    <x v="49"/>
    <x v="49"/>
  </r>
  <r>
    <x v="4"/>
    <x v="8"/>
    <x v="0"/>
    <x v="50"/>
    <x v="50"/>
  </r>
  <r>
    <x v="4"/>
    <x v="9"/>
    <x v="0"/>
    <x v="51"/>
    <x v="51"/>
  </r>
  <r>
    <x v="4"/>
    <x v="10"/>
    <x v="0"/>
    <x v="52"/>
    <x v="52"/>
  </r>
  <r>
    <x v="5"/>
    <x v="0"/>
    <x v="0"/>
    <x v="53"/>
    <x v="53"/>
  </r>
  <r>
    <x v="5"/>
    <x v="1"/>
    <x v="0"/>
    <x v="54"/>
    <x v="54"/>
  </r>
  <r>
    <x v="5"/>
    <x v="2"/>
    <x v="0"/>
    <x v="55"/>
    <x v="55"/>
  </r>
  <r>
    <x v="5"/>
    <x v="3"/>
    <x v="0"/>
    <x v="56"/>
    <x v="56"/>
  </r>
  <r>
    <x v="5"/>
    <x v="4"/>
    <x v="0"/>
    <x v="57"/>
    <x v="57"/>
  </r>
  <r>
    <x v="5"/>
    <x v="5"/>
    <x v="0"/>
    <x v="58"/>
    <x v="58"/>
  </r>
  <r>
    <x v="5"/>
    <x v="6"/>
    <x v="0"/>
    <x v="59"/>
    <x v="59"/>
  </r>
  <r>
    <x v="5"/>
    <x v="7"/>
    <x v="0"/>
    <x v="60"/>
    <x v="60"/>
  </r>
  <r>
    <x v="5"/>
    <x v="8"/>
    <x v="0"/>
    <x v="61"/>
    <x v="61"/>
  </r>
  <r>
    <x v="5"/>
    <x v="9"/>
    <x v="0"/>
    <x v="62"/>
    <x v="62"/>
  </r>
  <r>
    <x v="5"/>
    <x v="10"/>
    <x v="0"/>
    <x v="63"/>
    <x v="63"/>
  </r>
  <r>
    <x v="6"/>
    <x v="0"/>
    <x v="0"/>
    <x v="64"/>
    <x v="64"/>
  </r>
  <r>
    <x v="6"/>
    <x v="1"/>
    <x v="0"/>
    <x v="65"/>
    <x v="65"/>
  </r>
  <r>
    <x v="6"/>
    <x v="2"/>
    <x v="0"/>
    <x v="66"/>
    <x v="66"/>
  </r>
  <r>
    <x v="6"/>
    <x v="3"/>
    <x v="0"/>
    <x v="64"/>
    <x v="67"/>
  </r>
  <r>
    <x v="6"/>
    <x v="4"/>
    <x v="0"/>
    <x v="67"/>
    <x v="68"/>
  </r>
  <r>
    <x v="6"/>
    <x v="5"/>
    <x v="0"/>
    <x v="68"/>
    <x v="69"/>
  </r>
  <r>
    <x v="6"/>
    <x v="6"/>
    <x v="0"/>
    <x v="69"/>
    <x v="70"/>
  </r>
  <r>
    <x v="6"/>
    <x v="7"/>
    <x v="0"/>
    <x v="70"/>
    <x v="71"/>
  </r>
  <r>
    <x v="6"/>
    <x v="8"/>
    <x v="0"/>
    <x v="71"/>
    <x v="72"/>
  </r>
  <r>
    <x v="6"/>
    <x v="9"/>
    <x v="0"/>
    <x v="72"/>
    <x v="73"/>
  </r>
  <r>
    <x v="6"/>
    <x v="10"/>
    <x v="0"/>
    <x v="73"/>
    <x v="74"/>
  </r>
  <r>
    <x v="7"/>
    <x v="0"/>
    <x v="0"/>
    <x v="74"/>
    <x v="75"/>
  </r>
  <r>
    <x v="7"/>
    <x v="1"/>
    <x v="0"/>
    <x v="75"/>
    <x v="76"/>
  </r>
  <r>
    <x v="7"/>
    <x v="2"/>
    <x v="0"/>
    <x v="76"/>
    <x v="77"/>
  </r>
  <r>
    <x v="7"/>
    <x v="3"/>
    <x v="0"/>
    <x v="77"/>
    <x v="78"/>
  </r>
  <r>
    <x v="7"/>
    <x v="4"/>
    <x v="0"/>
    <x v="78"/>
    <x v="79"/>
  </r>
  <r>
    <x v="7"/>
    <x v="5"/>
    <x v="0"/>
    <x v="79"/>
    <x v="80"/>
  </r>
  <r>
    <x v="7"/>
    <x v="6"/>
    <x v="0"/>
    <x v="80"/>
    <x v="81"/>
  </r>
  <r>
    <x v="7"/>
    <x v="7"/>
    <x v="0"/>
    <x v="81"/>
    <x v="82"/>
  </r>
  <r>
    <x v="7"/>
    <x v="8"/>
    <x v="0"/>
    <x v="82"/>
    <x v="83"/>
  </r>
  <r>
    <x v="7"/>
    <x v="9"/>
    <x v="0"/>
    <x v="11"/>
    <x v="11"/>
  </r>
  <r>
    <x v="7"/>
    <x v="10"/>
    <x v="0"/>
    <x v="83"/>
    <x v="84"/>
  </r>
  <r>
    <x v="8"/>
    <x v="0"/>
    <x v="0"/>
    <x v="84"/>
    <x v="85"/>
  </r>
  <r>
    <x v="8"/>
    <x v="1"/>
    <x v="0"/>
    <x v="42"/>
    <x v="86"/>
  </r>
  <r>
    <x v="8"/>
    <x v="2"/>
    <x v="0"/>
    <x v="85"/>
    <x v="87"/>
  </r>
  <r>
    <x v="8"/>
    <x v="3"/>
    <x v="0"/>
    <x v="86"/>
    <x v="88"/>
  </r>
  <r>
    <x v="8"/>
    <x v="4"/>
    <x v="0"/>
    <x v="87"/>
    <x v="89"/>
  </r>
  <r>
    <x v="8"/>
    <x v="5"/>
    <x v="0"/>
    <x v="72"/>
    <x v="90"/>
  </r>
  <r>
    <x v="8"/>
    <x v="6"/>
    <x v="0"/>
    <x v="88"/>
    <x v="91"/>
  </r>
  <r>
    <x v="8"/>
    <x v="7"/>
    <x v="0"/>
    <x v="89"/>
    <x v="92"/>
  </r>
  <r>
    <x v="8"/>
    <x v="8"/>
    <x v="0"/>
    <x v="90"/>
    <x v="93"/>
  </r>
  <r>
    <x v="8"/>
    <x v="9"/>
    <x v="0"/>
    <x v="11"/>
    <x v="11"/>
  </r>
  <r>
    <x v="8"/>
    <x v="10"/>
    <x v="0"/>
    <x v="91"/>
    <x v="94"/>
  </r>
  <r>
    <x v="9"/>
    <x v="0"/>
    <x v="0"/>
    <x v="92"/>
    <x v="95"/>
  </r>
  <r>
    <x v="9"/>
    <x v="1"/>
    <x v="0"/>
    <x v="93"/>
    <x v="96"/>
  </r>
  <r>
    <x v="9"/>
    <x v="2"/>
    <x v="0"/>
    <x v="94"/>
    <x v="97"/>
  </r>
  <r>
    <x v="9"/>
    <x v="3"/>
    <x v="0"/>
    <x v="95"/>
    <x v="98"/>
  </r>
  <r>
    <x v="9"/>
    <x v="4"/>
    <x v="0"/>
    <x v="96"/>
    <x v="99"/>
  </r>
  <r>
    <x v="9"/>
    <x v="5"/>
    <x v="0"/>
    <x v="97"/>
    <x v="100"/>
  </r>
  <r>
    <x v="9"/>
    <x v="6"/>
    <x v="0"/>
    <x v="98"/>
    <x v="101"/>
  </r>
  <r>
    <x v="9"/>
    <x v="7"/>
    <x v="0"/>
    <x v="99"/>
    <x v="102"/>
  </r>
  <r>
    <x v="9"/>
    <x v="8"/>
    <x v="0"/>
    <x v="100"/>
    <x v="103"/>
  </r>
  <r>
    <x v="9"/>
    <x v="9"/>
    <x v="0"/>
    <x v="101"/>
    <x v="104"/>
  </r>
  <r>
    <x v="9"/>
    <x v="10"/>
    <x v="0"/>
    <x v="102"/>
    <x v="105"/>
  </r>
  <r>
    <x v="10"/>
    <x v="0"/>
    <x v="0"/>
    <x v="103"/>
    <x v="106"/>
  </r>
  <r>
    <x v="10"/>
    <x v="1"/>
    <x v="0"/>
    <x v="104"/>
    <x v="107"/>
  </r>
  <r>
    <x v="10"/>
    <x v="2"/>
    <x v="0"/>
    <x v="105"/>
    <x v="108"/>
  </r>
  <r>
    <x v="10"/>
    <x v="3"/>
    <x v="0"/>
    <x v="42"/>
    <x v="109"/>
  </r>
  <r>
    <x v="10"/>
    <x v="4"/>
    <x v="0"/>
    <x v="106"/>
    <x v="110"/>
  </r>
  <r>
    <x v="10"/>
    <x v="5"/>
    <x v="0"/>
    <x v="107"/>
    <x v="111"/>
  </r>
  <r>
    <x v="10"/>
    <x v="6"/>
    <x v="0"/>
    <x v="108"/>
    <x v="112"/>
  </r>
  <r>
    <x v="10"/>
    <x v="7"/>
    <x v="0"/>
    <x v="109"/>
    <x v="113"/>
  </r>
  <r>
    <x v="10"/>
    <x v="8"/>
    <x v="0"/>
    <x v="110"/>
    <x v="114"/>
  </r>
  <r>
    <x v="10"/>
    <x v="9"/>
    <x v="0"/>
    <x v="111"/>
    <x v="115"/>
  </r>
  <r>
    <x v="10"/>
    <x v="10"/>
    <x v="0"/>
    <x v="112"/>
    <x v="116"/>
  </r>
  <r>
    <x v="11"/>
    <x v="0"/>
    <x v="0"/>
    <x v="113"/>
    <x v="117"/>
  </r>
  <r>
    <x v="11"/>
    <x v="1"/>
    <x v="0"/>
    <x v="114"/>
    <x v="118"/>
  </r>
  <r>
    <x v="11"/>
    <x v="2"/>
    <x v="0"/>
    <x v="115"/>
    <x v="119"/>
  </r>
  <r>
    <x v="11"/>
    <x v="3"/>
    <x v="0"/>
    <x v="116"/>
    <x v="120"/>
  </r>
  <r>
    <x v="11"/>
    <x v="4"/>
    <x v="0"/>
    <x v="117"/>
    <x v="121"/>
  </r>
  <r>
    <x v="11"/>
    <x v="5"/>
    <x v="0"/>
    <x v="118"/>
    <x v="122"/>
  </r>
  <r>
    <x v="11"/>
    <x v="6"/>
    <x v="0"/>
    <x v="119"/>
    <x v="123"/>
  </r>
  <r>
    <x v="11"/>
    <x v="7"/>
    <x v="0"/>
    <x v="120"/>
    <x v="124"/>
  </r>
  <r>
    <x v="11"/>
    <x v="8"/>
    <x v="0"/>
    <x v="121"/>
    <x v="125"/>
  </r>
  <r>
    <x v="11"/>
    <x v="9"/>
    <x v="0"/>
    <x v="122"/>
    <x v="126"/>
  </r>
  <r>
    <x v="11"/>
    <x v="10"/>
    <x v="0"/>
    <x v="123"/>
    <x v="127"/>
  </r>
  <r>
    <x v="12"/>
    <x v="0"/>
    <x v="0"/>
    <x v="124"/>
    <x v="128"/>
  </r>
  <r>
    <x v="12"/>
    <x v="1"/>
    <x v="0"/>
    <x v="125"/>
    <x v="129"/>
  </r>
  <r>
    <x v="12"/>
    <x v="2"/>
    <x v="0"/>
    <x v="126"/>
    <x v="130"/>
  </r>
  <r>
    <x v="12"/>
    <x v="3"/>
    <x v="0"/>
    <x v="127"/>
    <x v="131"/>
  </r>
  <r>
    <x v="12"/>
    <x v="4"/>
    <x v="0"/>
    <x v="128"/>
    <x v="132"/>
  </r>
  <r>
    <x v="12"/>
    <x v="5"/>
    <x v="0"/>
    <x v="129"/>
    <x v="133"/>
  </r>
  <r>
    <x v="12"/>
    <x v="6"/>
    <x v="0"/>
    <x v="130"/>
    <x v="134"/>
  </r>
  <r>
    <x v="12"/>
    <x v="7"/>
    <x v="0"/>
    <x v="131"/>
    <x v="15"/>
  </r>
  <r>
    <x v="12"/>
    <x v="8"/>
    <x v="0"/>
    <x v="132"/>
    <x v="135"/>
  </r>
  <r>
    <x v="12"/>
    <x v="9"/>
    <x v="0"/>
    <x v="133"/>
    <x v="136"/>
  </r>
  <r>
    <x v="12"/>
    <x v="10"/>
    <x v="0"/>
    <x v="134"/>
    <x v="137"/>
  </r>
  <r>
    <x v="13"/>
    <x v="0"/>
    <x v="0"/>
    <x v="135"/>
    <x v="138"/>
  </r>
  <r>
    <x v="13"/>
    <x v="1"/>
    <x v="0"/>
    <x v="136"/>
    <x v="139"/>
  </r>
  <r>
    <x v="13"/>
    <x v="2"/>
    <x v="0"/>
    <x v="137"/>
    <x v="140"/>
  </r>
  <r>
    <x v="13"/>
    <x v="3"/>
    <x v="0"/>
    <x v="138"/>
    <x v="141"/>
  </r>
  <r>
    <x v="13"/>
    <x v="4"/>
    <x v="0"/>
    <x v="139"/>
    <x v="142"/>
  </r>
  <r>
    <x v="13"/>
    <x v="5"/>
    <x v="0"/>
    <x v="140"/>
    <x v="143"/>
  </r>
  <r>
    <x v="13"/>
    <x v="6"/>
    <x v="0"/>
    <x v="141"/>
    <x v="144"/>
  </r>
  <r>
    <x v="13"/>
    <x v="7"/>
    <x v="0"/>
    <x v="142"/>
    <x v="145"/>
  </r>
  <r>
    <x v="13"/>
    <x v="8"/>
    <x v="0"/>
    <x v="143"/>
    <x v="146"/>
  </r>
  <r>
    <x v="13"/>
    <x v="9"/>
    <x v="0"/>
    <x v="74"/>
    <x v="11"/>
  </r>
  <r>
    <x v="13"/>
    <x v="10"/>
    <x v="0"/>
    <x v="144"/>
    <x v="147"/>
  </r>
  <r>
    <x v="14"/>
    <x v="0"/>
    <x v="0"/>
    <x v="145"/>
    <x v="148"/>
  </r>
  <r>
    <x v="14"/>
    <x v="1"/>
    <x v="0"/>
    <x v="97"/>
    <x v="149"/>
  </r>
  <r>
    <x v="14"/>
    <x v="2"/>
    <x v="0"/>
    <x v="146"/>
    <x v="150"/>
  </r>
  <r>
    <x v="14"/>
    <x v="3"/>
    <x v="0"/>
    <x v="147"/>
    <x v="151"/>
  </r>
  <r>
    <x v="14"/>
    <x v="4"/>
    <x v="0"/>
    <x v="148"/>
    <x v="152"/>
  </r>
  <r>
    <x v="14"/>
    <x v="5"/>
    <x v="0"/>
    <x v="149"/>
    <x v="153"/>
  </r>
  <r>
    <x v="14"/>
    <x v="6"/>
    <x v="0"/>
    <x v="150"/>
    <x v="154"/>
  </r>
  <r>
    <x v="14"/>
    <x v="7"/>
    <x v="0"/>
    <x v="151"/>
    <x v="155"/>
  </r>
  <r>
    <x v="14"/>
    <x v="8"/>
    <x v="0"/>
    <x v="152"/>
    <x v="156"/>
  </r>
  <r>
    <x v="14"/>
    <x v="9"/>
    <x v="0"/>
    <x v="153"/>
    <x v="157"/>
  </r>
  <r>
    <x v="14"/>
    <x v="10"/>
    <x v="0"/>
    <x v="154"/>
    <x v="158"/>
  </r>
  <r>
    <x v="15"/>
    <x v="0"/>
    <x v="0"/>
    <x v="155"/>
    <x v="159"/>
  </r>
  <r>
    <x v="15"/>
    <x v="1"/>
    <x v="0"/>
    <x v="156"/>
    <x v="160"/>
  </r>
  <r>
    <x v="15"/>
    <x v="2"/>
    <x v="0"/>
    <x v="157"/>
    <x v="161"/>
  </r>
  <r>
    <x v="15"/>
    <x v="3"/>
    <x v="0"/>
    <x v="158"/>
    <x v="162"/>
  </r>
  <r>
    <x v="15"/>
    <x v="4"/>
    <x v="0"/>
    <x v="159"/>
    <x v="163"/>
  </r>
  <r>
    <x v="15"/>
    <x v="5"/>
    <x v="0"/>
    <x v="118"/>
    <x v="122"/>
  </r>
  <r>
    <x v="15"/>
    <x v="6"/>
    <x v="0"/>
    <x v="160"/>
    <x v="164"/>
  </r>
  <r>
    <x v="15"/>
    <x v="7"/>
    <x v="0"/>
    <x v="161"/>
    <x v="165"/>
  </r>
  <r>
    <x v="15"/>
    <x v="8"/>
    <x v="0"/>
    <x v="162"/>
    <x v="166"/>
  </r>
  <r>
    <x v="15"/>
    <x v="9"/>
    <x v="0"/>
    <x v="11"/>
    <x v="11"/>
  </r>
  <r>
    <x v="15"/>
    <x v="10"/>
    <x v="0"/>
    <x v="163"/>
    <x v="167"/>
  </r>
  <r>
    <x v="16"/>
    <x v="0"/>
    <x v="0"/>
    <x v="53"/>
    <x v="53"/>
  </r>
  <r>
    <x v="16"/>
    <x v="1"/>
    <x v="0"/>
    <x v="164"/>
    <x v="168"/>
  </r>
  <r>
    <x v="16"/>
    <x v="2"/>
    <x v="0"/>
    <x v="165"/>
    <x v="169"/>
  </r>
  <r>
    <x v="16"/>
    <x v="3"/>
    <x v="0"/>
    <x v="166"/>
    <x v="170"/>
  </r>
  <r>
    <x v="16"/>
    <x v="4"/>
    <x v="0"/>
    <x v="167"/>
    <x v="171"/>
  </r>
  <r>
    <x v="16"/>
    <x v="5"/>
    <x v="0"/>
    <x v="168"/>
    <x v="172"/>
  </r>
  <r>
    <x v="16"/>
    <x v="6"/>
    <x v="0"/>
    <x v="169"/>
    <x v="173"/>
  </r>
  <r>
    <x v="16"/>
    <x v="7"/>
    <x v="0"/>
    <x v="170"/>
    <x v="174"/>
  </r>
  <r>
    <x v="16"/>
    <x v="8"/>
    <x v="0"/>
    <x v="171"/>
    <x v="175"/>
  </r>
  <r>
    <x v="16"/>
    <x v="9"/>
    <x v="0"/>
    <x v="172"/>
    <x v="176"/>
  </r>
  <r>
    <x v="16"/>
    <x v="10"/>
    <x v="0"/>
    <x v="173"/>
    <x v="177"/>
  </r>
  <r>
    <x v="17"/>
    <x v="0"/>
    <x v="0"/>
    <x v="174"/>
    <x v="178"/>
  </r>
  <r>
    <x v="17"/>
    <x v="1"/>
    <x v="0"/>
    <x v="175"/>
    <x v="179"/>
  </r>
  <r>
    <x v="17"/>
    <x v="2"/>
    <x v="0"/>
    <x v="176"/>
    <x v="180"/>
  </r>
  <r>
    <x v="17"/>
    <x v="3"/>
    <x v="0"/>
    <x v="177"/>
    <x v="181"/>
  </r>
  <r>
    <x v="17"/>
    <x v="4"/>
    <x v="0"/>
    <x v="178"/>
    <x v="182"/>
  </r>
  <r>
    <x v="17"/>
    <x v="5"/>
    <x v="0"/>
    <x v="179"/>
    <x v="183"/>
  </r>
  <r>
    <x v="17"/>
    <x v="6"/>
    <x v="0"/>
    <x v="180"/>
    <x v="184"/>
  </r>
  <r>
    <x v="17"/>
    <x v="7"/>
    <x v="0"/>
    <x v="181"/>
    <x v="185"/>
  </r>
  <r>
    <x v="17"/>
    <x v="8"/>
    <x v="0"/>
    <x v="182"/>
    <x v="186"/>
  </r>
  <r>
    <x v="17"/>
    <x v="9"/>
    <x v="0"/>
    <x v="11"/>
    <x v="11"/>
  </r>
  <r>
    <x v="17"/>
    <x v="10"/>
    <x v="0"/>
    <x v="183"/>
    <x v="187"/>
  </r>
  <r>
    <x v="18"/>
    <x v="0"/>
    <x v="0"/>
    <x v="184"/>
    <x v="188"/>
  </r>
  <r>
    <x v="18"/>
    <x v="1"/>
    <x v="0"/>
    <x v="185"/>
    <x v="189"/>
  </r>
  <r>
    <x v="18"/>
    <x v="2"/>
    <x v="0"/>
    <x v="186"/>
    <x v="190"/>
  </r>
  <r>
    <x v="18"/>
    <x v="3"/>
    <x v="0"/>
    <x v="187"/>
    <x v="191"/>
  </r>
  <r>
    <x v="18"/>
    <x v="4"/>
    <x v="0"/>
    <x v="188"/>
    <x v="192"/>
  </r>
  <r>
    <x v="18"/>
    <x v="5"/>
    <x v="0"/>
    <x v="189"/>
    <x v="193"/>
  </r>
  <r>
    <x v="18"/>
    <x v="6"/>
    <x v="0"/>
    <x v="190"/>
    <x v="194"/>
  </r>
  <r>
    <x v="18"/>
    <x v="7"/>
    <x v="0"/>
    <x v="191"/>
    <x v="195"/>
  </r>
  <r>
    <x v="18"/>
    <x v="8"/>
    <x v="0"/>
    <x v="192"/>
    <x v="196"/>
  </r>
  <r>
    <x v="18"/>
    <x v="9"/>
    <x v="0"/>
    <x v="193"/>
    <x v="197"/>
  </r>
  <r>
    <x v="18"/>
    <x v="10"/>
    <x v="0"/>
    <x v="194"/>
    <x v="198"/>
  </r>
  <r>
    <x v="19"/>
    <x v="0"/>
    <x v="0"/>
    <x v="195"/>
    <x v="199"/>
  </r>
  <r>
    <x v="19"/>
    <x v="1"/>
    <x v="0"/>
    <x v="185"/>
    <x v="189"/>
  </r>
  <r>
    <x v="19"/>
    <x v="2"/>
    <x v="0"/>
    <x v="86"/>
    <x v="200"/>
  </r>
  <r>
    <x v="19"/>
    <x v="3"/>
    <x v="0"/>
    <x v="196"/>
    <x v="201"/>
  </r>
  <r>
    <x v="19"/>
    <x v="4"/>
    <x v="0"/>
    <x v="197"/>
    <x v="202"/>
  </r>
  <r>
    <x v="19"/>
    <x v="5"/>
    <x v="0"/>
    <x v="177"/>
    <x v="203"/>
  </r>
  <r>
    <x v="19"/>
    <x v="6"/>
    <x v="0"/>
    <x v="198"/>
    <x v="204"/>
  </r>
  <r>
    <x v="19"/>
    <x v="7"/>
    <x v="0"/>
    <x v="199"/>
    <x v="89"/>
  </r>
  <r>
    <x v="19"/>
    <x v="8"/>
    <x v="0"/>
    <x v="200"/>
    <x v="205"/>
  </r>
  <r>
    <x v="19"/>
    <x v="9"/>
    <x v="0"/>
    <x v="62"/>
    <x v="62"/>
  </r>
  <r>
    <x v="19"/>
    <x v="10"/>
    <x v="0"/>
    <x v="201"/>
    <x v="206"/>
  </r>
  <r>
    <x v="20"/>
    <x v="0"/>
    <x v="0"/>
    <x v="202"/>
    <x v="207"/>
  </r>
  <r>
    <x v="20"/>
    <x v="1"/>
    <x v="0"/>
    <x v="203"/>
    <x v="208"/>
  </r>
  <r>
    <x v="20"/>
    <x v="2"/>
    <x v="0"/>
    <x v="204"/>
    <x v="209"/>
  </r>
  <r>
    <x v="20"/>
    <x v="3"/>
    <x v="0"/>
    <x v="205"/>
    <x v="142"/>
  </r>
  <r>
    <x v="20"/>
    <x v="4"/>
    <x v="0"/>
    <x v="206"/>
    <x v="210"/>
  </r>
  <r>
    <x v="20"/>
    <x v="5"/>
    <x v="0"/>
    <x v="123"/>
    <x v="211"/>
  </r>
  <r>
    <x v="20"/>
    <x v="6"/>
    <x v="0"/>
    <x v="207"/>
    <x v="212"/>
  </r>
  <r>
    <x v="20"/>
    <x v="7"/>
    <x v="0"/>
    <x v="208"/>
    <x v="213"/>
  </r>
  <r>
    <x v="20"/>
    <x v="8"/>
    <x v="0"/>
    <x v="209"/>
    <x v="214"/>
  </r>
  <r>
    <x v="20"/>
    <x v="9"/>
    <x v="0"/>
    <x v="11"/>
    <x v="11"/>
  </r>
  <r>
    <x v="20"/>
    <x v="10"/>
    <x v="0"/>
    <x v="210"/>
    <x v="215"/>
  </r>
  <r>
    <x v="21"/>
    <x v="0"/>
    <x v="0"/>
    <x v="211"/>
    <x v="216"/>
  </r>
  <r>
    <x v="21"/>
    <x v="1"/>
    <x v="0"/>
    <x v="212"/>
    <x v="217"/>
  </r>
  <r>
    <x v="21"/>
    <x v="2"/>
    <x v="0"/>
    <x v="213"/>
    <x v="218"/>
  </r>
  <r>
    <x v="21"/>
    <x v="3"/>
    <x v="0"/>
    <x v="214"/>
    <x v="219"/>
  </r>
  <r>
    <x v="21"/>
    <x v="4"/>
    <x v="0"/>
    <x v="215"/>
    <x v="220"/>
  </r>
  <r>
    <x v="21"/>
    <x v="5"/>
    <x v="0"/>
    <x v="42"/>
    <x v="221"/>
  </r>
  <r>
    <x v="21"/>
    <x v="6"/>
    <x v="0"/>
    <x v="216"/>
    <x v="222"/>
  </r>
  <r>
    <x v="21"/>
    <x v="7"/>
    <x v="0"/>
    <x v="217"/>
    <x v="223"/>
  </r>
  <r>
    <x v="21"/>
    <x v="8"/>
    <x v="0"/>
    <x v="218"/>
    <x v="224"/>
  </r>
  <r>
    <x v="21"/>
    <x v="9"/>
    <x v="0"/>
    <x v="219"/>
    <x v="225"/>
  </r>
  <r>
    <x v="21"/>
    <x v="10"/>
    <x v="0"/>
    <x v="220"/>
    <x v="226"/>
  </r>
  <r>
    <x v="22"/>
    <x v="0"/>
    <x v="0"/>
    <x v="221"/>
    <x v="9"/>
  </r>
  <r>
    <x v="22"/>
    <x v="1"/>
    <x v="0"/>
    <x v="222"/>
    <x v="227"/>
  </r>
  <r>
    <x v="22"/>
    <x v="2"/>
    <x v="0"/>
    <x v="223"/>
    <x v="228"/>
  </r>
  <r>
    <x v="22"/>
    <x v="3"/>
    <x v="0"/>
    <x v="224"/>
    <x v="229"/>
  </r>
  <r>
    <x v="22"/>
    <x v="4"/>
    <x v="0"/>
    <x v="225"/>
    <x v="230"/>
  </r>
  <r>
    <x v="22"/>
    <x v="5"/>
    <x v="0"/>
    <x v="37"/>
    <x v="37"/>
  </r>
  <r>
    <x v="22"/>
    <x v="6"/>
    <x v="0"/>
    <x v="226"/>
    <x v="231"/>
  </r>
  <r>
    <x v="22"/>
    <x v="7"/>
    <x v="0"/>
    <x v="227"/>
    <x v="232"/>
  </r>
  <r>
    <x v="22"/>
    <x v="8"/>
    <x v="0"/>
    <x v="228"/>
    <x v="233"/>
  </r>
  <r>
    <x v="22"/>
    <x v="9"/>
    <x v="0"/>
    <x v="11"/>
    <x v="11"/>
  </r>
  <r>
    <x v="22"/>
    <x v="10"/>
    <x v="0"/>
    <x v="229"/>
    <x v="234"/>
  </r>
  <r>
    <x v="23"/>
    <x v="0"/>
    <x v="0"/>
    <x v="195"/>
    <x v="199"/>
  </r>
  <r>
    <x v="23"/>
    <x v="1"/>
    <x v="0"/>
    <x v="230"/>
    <x v="235"/>
  </r>
  <r>
    <x v="23"/>
    <x v="2"/>
    <x v="0"/>
    <x v="73"/>
    <x v="236"/>
  </r>
  <r>
    <x v="23"/>
    <x v="3"/>
    <x v="0"/>
    <x v="231"/>
    <x v="237"/>
  </r>
  <r>
    <x v="23"/>
    <x v="4"/>
    <x v="0"/>
    <x v="232"/>
    <x v="238"/>
  </r>
  <r>
    <x v="23"/>
    <x v="5"/>
    <x v="0"/>
    <x v="233"/>
    <x v="239"/>
  </r>
  <r>
    <x v="23"/>
    <x v="6"/>
    <x v="0"/>
    <x v="234"/>
    <x v="240"/>
  </r>
  <r>
    <x v="23"/>
    <x v="7"/>
    <x v="0"/>
    <x v="235"/>
    <x v="241"/>
  </r>
  <r>
    <x v="23"/>
    <x v="8"/>
    <x v="0"/>
    <x v="236"/>
    <x v="242"/>
  </r>
  <r>
    <x v="23"/>
    <x v="9"/>
    <x v="0"/>
    <x v="237"/>
    <x v="243"/>
  </r>
  <r>
    <x v="23"/>
    <x v="10"/>
    <x v="0"/>
    <x v="238"/>
    <x v="244"/>
  </r>
  <r>
    <x v="24"/>
    <x v="0"/>
    <x v="0"/>
    <x v="239"/>
    <x v="245"/>
  </r>
  <r>
    <x v="24"/>
    <x v="1"/>
    <x v="0"/>
    <x v="240"/>
    <x v="246"/>
  </r>
  <r>
    <x v="24"/>
    <x v="2"/>
    <x v="0"/>
    <x v="241"/>
    <x v="247"/>
  </r>
  <r>
    <x v="24"/>
    <x v="3"/>
    <x v="0"/>
    <x v="242"/>
    <x v="248"/>
  </r>
  <r>
    <x v="24"/>
    <x v="4"/>
    <x v="0"/>
    <x v="243"/>
    <x v="249"/>
  </r>
  <r>
    <x v="24"/>
    <x v="5"/>
    <x v="0"/>
    <x v="221"/>
    <x v="250"/>
  </r>
  <r>
    <x v="24"/>
    <x v="6"/>
    <x v="0"/>
    <x v="244"/>
    <x v="251"/>
  </r>
  <r>
    <x v="24"/>
    <x v="7"/>
    <x v="0"/>
    <x v="245"/>
    <x v="252"/>
  </r>
  <r>
    <x v="24"/>
    <x v="8"/>
    <x v="0"/>
    <x v="246"/>
    <x v="253"/>
  </r>
  <r>
    <x v="24"/>
    <x v="9"/>
    <x v="0"/>
    <x v="242"/>
    <x v="254"/>
  </r>
  <r>
    <x v="24"/>
    <x v="10"/>
    <x v="0"/>
    <x v="149"/>
    <x v="95"/>
  </r>
  <r>
    <x v="25"/>
    <x v="0"/>
    <x v="0"/>
    <x v="247"/>
    <x v="255"/>
  </r>
  <r>
    <x v="25"/>
    <x v="1"/>
    <x v="0"/>
    <x v="248"/>
    <x v="256"/>
  </r>
  <r>
    <x v="25"/>
    <x v="2"/>
    <x v="0"/>
    <x v="249"/>
    <x v="257"/>
  </r>
  <r>
    <x v="25"/>
    <x v="3"/>
    <x v="0"/>
    <x v="250"/>
    <x v="258"/>
  </r>
  <r>
    <x v="25"/>
    <x v="4"/>
    <x v="0"/>
    <x v="251"/>
    <x v="259"/>
  </r>
  <r>
    <x v="25"/>
    <x v="5"/>
    <x v="0"/>
    <x v="173"/>
    <x v="260"/>
  </r>
  <r>
    <x v="25"/>
    <x v="6"/>
    <x v="0"/>
    <x v="252"/>
    <x v="261"/>
  </r>
  <r>
    <x v="25"/>
    <x v="7"/>
    <x v="0"/>
    <x v="253"/>
    <x v="262"/>
  </r>
  <r>
    <x v="25"/>
    <x v="8"/>
    <x v="0"/>
    <x v="254"/>
    <x v="263"/>
  </r>
  <r>
    <x v="25"/>
    <x v="9"/>
    <x v="0"/>
    <x v="74"/>
    <x v="11"/>
  </r>
  <r>
    <x v="25"/>
    <x v="10"/>
    <x v="0"/>
    <x v="4"/>
    <x v="264"/>
  </r>
  <r>
    <x v="26"/>
    <x v="0"/>
    <x v="0"/>
    <x v="166"/>
    <x v="265"/>
  </r>
  <r>
    <x v="26"/>
    <x v="1"/>
    <x v="0"/>
    <x v="255"/>
    <x v="165"/>
  </r>
  <r>
    <x v="26"/>
    <x v="2"/>
    <x v="0"/>
    <x v="256"/>
    <x v="266"/>
  </r>
  <r>
    <x v="26"/>
    <x v="3"/>
    <x v="0"/>
    <x v="56"/>
    <x v="56"/>
  </r>
  <r>
    <x v="26"/>
    <x v="4"/>
    <x v="0"/>
    <x v="257"/>
    <x v="267"/>
  </r>
  <r>
    <x v="26"/>
    <x v="5"/>
    <x v="0"/>
    <x v="258"/>
    <x v="225"/>
  </r>
  <r>
    <x v="26"/>
    <x v="6"/>
    <x v="0"/>
    <x v="259"/>
    <x v="268"/>
  </r>
  <r>
    <x v="26"/>
    <x v="7"/>
    <x v="0"/>
    <x v="260"/>
    <x v="269"/>
  </r>
  <r>
    <x v="26"/>
    <x v="8"/>
    <x v="0"/>
    <x v="261"/>
    <x v="270"/>
  </r>
  <r>
    <x v="26"/>
    <x v="9"/>
    <x v="0"/>
    <x v="74"/>
    <x v="11"/>
  </r>
  <r>
    <x v="26"/>
    <x v="10"/>
    <x v="0"/>
    <x v="262"/>
    <x v="36"/>
  </r>
  <r>
    <x v="27"/>
    <x v="0"/>
    <x v="0"/>
    <x v="263"/>
    <x v="271"/>
  </r>
  <r>
    <x v="27"/>
    <x v="1"/>
    <x v="0"/>
    <x v="264"/>
    <x v="272"/>
  </r>
  <r>
    <x v="27"/>
    <x v="2"/>
    <x v="0"/>
    <x v="265"/>
    <x v="273"/>
  </r>
  <r>
    <x v="27"/>
    <x v="3"/>
    <x v="0"/>
    <x v="123"/>
    <x v="274"/>
  </r>
  <r>
    <x v="27"/>
    <x v="4"/>
    <x v="0"/>
    <x v="266"/>
    <x v="275"/>
  </r>
  <r>
    <x v="27"/>
    <x v="5"/>
    <x v="0"/>
    <x v="267"/>
    <x v="92"/>
  </r>
  <r>
    <x v="27"/>
    <x v="6"/>
    <x v="0"/>
    <x v="268"/>
    <x v="276"/>
  </r>
  <r>
    <x v="27"/>
    <x v="7"/>
    <x v="0"/>
    <x v="269"/>
    <x v="277"/>
  </r>
  <r>
    <x v="27"/>
    <x v="8"/>
    <x v="0"/>
    <x v="270"/>
    <x v="278"/>
  </r>
  <r>
    <x v="27"/>
    <x v="9"/>
    <x v="0"/>
    <x v="11"/>
    <x v="11"/>
  </r>
  <r>
    <x v="27"/>
    <x v="10"/>
    <x v="0"/>
    <x v="271"/>
    <x v="279"/>
  </r>
  <r>
    <x v="28"/>
    <x v="0"/>
    <x v="0"/>
    <x v="272"/>
    <x v="280"/>
  </r>
  <r>
    <x v="28"/>
    <x v="1"/>
    <x v="0"/>
    <x v="273"/>
    <x v="281"/>
  </r>
  <r>
    <x v="28"/>
    <x v="2"/>
    <x v="0"/>
    <x v="10"/>
    <x v="282"/>
  </r>
  <r>
    <x v="28"/>
    <x v="3"/>
    <x v="0"/>
    <x v="274"/>
    <x v="283"/>
  </r>
  <r>
    <x v="28"/>
    <x v="4"/>
    <x v="0"/>
    <x v="275"/>
    <x v="284"/>
  </r>
  <r>
    <x v="28"/>
    <x v="5"/>
    <x v="0"/>
    <x v="276"/>
    <x v="285"/>
  </r>
  <r>
    <x v="28"/>
    <x v="6"/>
    <x v="0"/>
    <x v="89"/>
    <x v="99"/>
  </r>
  <r>
    <x v="28"/>
    <x v="7"/>
    <x v="0"/>
    <x v="277"/>
    <x v="286"/>
  </r>
  <r>
    <x v="28"/>
    <x v="8"/>
    <x v="0"/>
    <x v="278"/>
    <x v="287"/>
  </r>
  <r>
    <x v="28"/>
    <x v="9"/>
    <x v="0"/>
    <x v="279"/>
    <x v="288"/>
  </r>
  <r>
    <x v="28"/>
    <x v="10"/>
    <x v="0"/>
    <x v="280"/>
    <x v="289"/>
  </r>
  <r>
    <x v="29"/>
    <x v="0"/>
    <x v="0"/>
    <x v="281"/>
    <x v="290"/>
  </r>
  <r>
    <x v="29"/>
    <x v="1"/>
    <x v="0"/>
    <x v="125"/>
    <x v="129"/>
  </r>
  <r>
    <x v="29"/>
    <x v="2"/>
    <x v="0"/>
    <x v="282"/>
    <x v="291"/>
  </r>
  <r>
    <x v="29"/>
    <x v="3"/>
    <x v="0"/>
    <x v="283"/>
    <x v="292"/>
  </r>
  <r>
    <x v="29"/>
    <x v="4"/>
    <x v="0"/>
    <x v="254"/>
    <x v="293"/>
  </r>
  <r>
    <x v="29"/>
    <x v="5"/>
    <x v="0"/>
    <x v="284"/>
    <x v="294"/>
  </r>
  <r>
    <x v="29"/>
    <x v="6"/>
    <x v="0"/>
    <x v="285"/>
    <x v="295"/>
  </r>
  <r>
    <x v="29"/>
    <x v="7"/>
    <x v="0"/>
    <x v="286"/>
    <x v="296"/>
  </r>
  <r>
    <x v="29"/>
    <x v="8"/>
    <x v="0"/>
    <x v="287"/>
    <x v="297"/>
  </r>
  <r>
    <x v="29"/>
    <x v="9"/>
    <x v="0"/>
    <x v="11"/>
    <x v="11"/>
  </r>
  <r>
    <x v="29"/>
    <x v="10"/>
    <x v="0"/>
    <x v="288"/>
    <x v="298"/>
  </r>
  <r>
    <x v="30"/>
    <x v="0"/>
    <x v="0"/>
    <x v="289"/>
    <x v="299"/>
  </r>
  <r>
    <x v="30"/>
    <x v="1"/>
    <x v="0"/>
    <x v="290"/>
    <x v="300"/>
  </r>
  <r>
    <x v="30"/>
    <x v="2"/>
    <x v="0"/>
    <x v="291"/>
    <x v="301"/>
  </r>
  <r>
    <x v="30"/>
    <x v="3"/>
    <x v="0"/>
    <x v="292"/>
    <x v="302"/>
  </r>
  <r>
    <x v="30"/>
    <x v="4"/>
    <x v="0"/>
    <x v="293"/>
    <x v="303"/>
  </r>
  <r>
    <x v="30"/>
    <x v="5"/>
    <x v="0"/>
    <x v="294"/>
    <x v="304"/>
  </r>
  <r>
    <x v="30"/>
    <x v="6"/>
    <x v="0"/>
    <x v="295"/>
    <x v="305"/>
  </r>
  <r>
    <x v="30"/>
    <x v="7"/>
    <x v="0"/>
    <x v="296"/>
    <x v="306"/>
  </r>
  <r>
    <x v="30"/>
    <x v="8"/>
    <x v="0"/>
    <x v="297"/>
    <x v="307"/>
  </r>
  <r>
    <x v="30"/>
    <x v="9"/>
    <x v="0"/>
    <x v="298"/>
    <x v="90"/>
  </r>
  <r>
    <x v="30"/>
    <x v="10"/>
    <x v="0"/>
    <x v="299"/>
    <x v="308"/>
  </r>
  <r>
    <x v="31"/>
    <x v="0"/>
    <x v="1"/>
    <x v="300"/>
    <x v="309"/>
  </r>
  <r>
    <x v="31"/>
    <x v="1"/>
    <x v="1"/>
    <x v="301"/>
    <x v="310"/>
  </r>
  <r>
    <x v="31"/>
    <x v="2"/>
    <x v="1"/>
    <x v="302"/>
    <x v="311"/>
  </r>
  <r>
    <x v="31"/>
    <x v="3"/>
    <x v="1"/>
    <x v="303"/>
    <x v="312"/>
  </r>
  <r>
    <x v="31"/>
    <x v="4"/>
    <x v="1"/>
    <x v="304"/>
    <x v="313"/>
  </r>
  <r>
    <x v="31"/>
    <x v="5"/>
    <x v="1"/>
    <x v="305"/>
    <x v="314"/>
  </r>
  <r>
    <x v="31"/>
    <x v="6"/>
    <x v="1"/>
    <x v="306"/>
    <x v="315"/>
  </r>
  <r>
    <x v="31"/>
    <x v="7"/>
    <x v="1"/>
    <x v="307"/>
    <x v="316"/>
  </r>
  <r>
    <x v="31"/>
    <x v="8"/>
    <x v="1"/>
    <x v="308"/>
    <x v="317"/>
  </r>
  <r>
    <x v="31"/>
    <x v="9"/>
    <x v="1"/>
    <x v="279"/>
    <x v="288"/>
  </r>
  <r>
    <x v="31"/>
    <x v="10"/>
    <x v="1"/>
    <x v="309"/>
    <x v="318"/>
  </r>
  <r>
    <x v="32"/>
    <x v="0"/>
    <x v="1"/>
    <x v="310"/>
    <x v="319"/>
  </r>
  <r>
    <x v="32"/>
    <x v="1"/>
    <x v="1"/>
    <x v="311"/>
    <x v="320"/>
  </r>
  <r>
    <x v="32"/>
    <x v="2"/>
    <x v="1"/>
    <x v="312"/>
    <x v="321"/>
  </r>
  <r>
    <x v="32"/>
    <x v="3"/>
    <x v="1"/>
    <x v="134"/>
    <x v="322"/>
  </r>
  <r>
    <x v="32"/>
    <x v="4"/>
    <x v="1"/>
    <x v="313"/>
    <x v="323"/>
  </r>
  <r>
    <x v="32"/>
    <x v="5"/>
    <x v="1"/>
    <x v="314"/>
    <x v="324"/>
  </r>
  <r>
    <x v="32"/>
    <x v="6"/>
    <x v="1"/>
    <x v="315"/>
    <x v="325"/>
  </r>
  <r>
    <x v="32"/>
    <x v="7"/>
    <x v="1"/>
    <x v="316"/>
    <x v="326"/>
  </r>
  <r>
    <x v="32"/>
    <x v="8"/>
    <x v="1"/>
    <x v="317"/>
    <x v="327"/>
  </r>
  <r>
    <x v="32"/>
    <x v="9"/>
    <x v="1"/>
    <x v="318"/>
    <x v="127"/>
  </r>
  <r>
    <x v="32"/>
    <x v="10"/>
    <x v="1"/>
    <x v="319"/>
    <x v="328"/>
  </r>
  <r>
    <x v="33"/>
    <x v="0"/>
    <x v="1"/>
    <x v="282"/>
    <x v="210"/>
  </r>
  <r>
    <x v="33"/>
    <x v="1"/>
    <x v="1"/>
    <x v="320"/>
    <x v="329"/>
  </r>
  <r>
    <x v="33"/>
    <x v="2"/>
    <x v="1"/>
    <x v="321"/>
    <x v="330"/>
  </r>
  <r>
    <x v="33"/>
    <x v="3"/>
    <x v="1"/>
    <x v="322"/>
    <x v="331"/>
  </r>
  <r>
    <x v="33"/>
    <x v="4"/>
    <x v="1"/>
    <x v="323"/>
    <x v="332"/>
  </r>
  <r>
    <x v="33"/>
    <x v="5"/>
    <x v="1"/>
    <x v="324"/>
    <x v="333"/>
  </r>
  <r>
    <x v="33"/>
    <x v="6"/>
    <x v="1"/>
    <x v="325"/>
    <x v="334"/>
  </r>
  <r>
    <x v="33"/>
    <x v="7"/>
    <x v="1"/>
    <x v="326"/>
    <x v="335"/>
  </r>
  <r>
    <x v="33"/>
    <x v="8"/>
    <x v="1"/>
    <x v="327"/>
    <x v="336"/>
  </r>
  <r>
    <x v="33"/>
    <x v="9"/>
    <x v="1"/>
    <x v="328"/>
    <x v="337"/>
  </r>
  <r>
    <x v="33"/>
    <x v="10"/>
    <x v="1"/>
    <x v="329"/>
    <x v="338"/>
  </r>
  <r>
    <x v="34"/>
    <x v="0"/>
    <x v="1"/>
    <x v="11"/>
    <x v="11"/>
  </r>
  <r>
    <x v="34"/>
    <x v="1"/>
    <x v="1"/>
    <x v="330"/>
    <x v="339"/>
  </r>
  <r>
    <x v="34"/>
    <x v="2"/>
    <x v="1"/>
    <x v="331"/>
    <x v="340"/>
  </r>
  <r>
    <x v="34"/>
    <x v="3"/>
    <x v="1"/>
    <x v="332"/>
    <x v="341"/>
  </r>
  <r>
    <x v="34"/>
    <x v="4"/>
    <x v="1"/>
    <x v="333"/>
    <x v="342"/>
  </r>
  <r>
    <x v="34"/>
    <x v="5"/>
    <x v="1"/>
    <x v="334"/>
    <x v="343"/>
  </r>
  <r>
    <x v="34"/>
    <x v="6"/>
    <x v="1"/>
    <x v="335"/>
    <x v="344"/>
  </r>
  <r>
    <x v="34"/>
    <x v="7"/>
    <x v="1"/>
    <x v="336"/>
    <x v="345"/>
  </r>
  <r>
    <x v="34"/>
    <x v="8"/>
    <x v="1"/>
    <x v="337"/>
    <x v="346"/>
  </r>
  <r>
    <x v="34"/>
    <x v="9"/>
    <x v="1"/>
    <x v="338"/>
    <x v="126"/>
  </r>
  <r>
    <x v="34"/>
    <x v="10"/>
    <x v="1"/>
    <x v="339"/>
    <x v="347"/>
  </r>
  <r>
    <x v="35"/>
    <x v="0"/>
    <x v="1"/>
    <x v="74"/>
    <x v="75"/>
  </r>
  <r>
    <x v="35"/>
    <x v="1"/>
    <x v="1"/>
    <x v="340"/>
    <x v="348"/>
  </r>
  <r>
    <x v="35"/>
    <x v="2"/>
    <x v="1"/>
    <x v="23"/>
    <x v="23"/>
  </r>
  <r>
    <x v="35"/>
    <x v="3"/>
    <x v="1"/>
    <x v="341"/>
    <x v="349"/>
  </r>
  <r>
    <x v="35"/>
    <x v="4"/>
    <x v="1"/>
    <x v="342"/>
    <x v="350"/>
  </r>
  <r>
    <x v="35"/>
    <x v="5"/>
    <x v="1"/>
    <x v="343"/>
    <x v="351"/>
  </r>
  <r>
    <x v="35"/>
    <x v="6"/>
    <x v="1"/>
    <x v="344"/>
    <x v="352"/>
  </r>
  <r>
    <x v="35"/>
    <x v="7"/>
    <x v="1"/>
    <x v="345"/>
    <x v="353"/>
  </r>
  <r>
    <x v="35"/>
    <x v="8"/>
    <x v="1"/>
    <x v="346"/>
    <x v="354"/>
  </r>
  <r>
    <x v="35"/>
    <x v="9"/>
    <x v="1"/>
    <x v="347"/>
    <x v="104"/>
  </r>
  <r>
    <x v="35"/>
    <x v="10"/>
    <x v="1"/>
    <x v="348"/>
    <x v="355"/>
  </r>
  <r>
    <x v="36"/>
    <x v="0"/>
    <x v="1"/>
    <x v="349"/>
    <x v="356"/>
  </r>
  <r>
    <x v="36"/>
    <x v="1"/>
    <x v="1"/>
    <x v="350"/>
    <x v="357"/>
  </r>
  <r>
    <x v="36"/>
    <x v="2"/>
    <x v="1"/>
    <x v="67"/>
    <x v="358"/>
  </r>
  <r>
    <x v="36"/>
    <x v="3"/>
    <x v="1"/>
    <x v="351"/>
    <x v="359"/>
  </r>
  <r>
    <x v="36"/>
    <x v="4"/>
    <x v="1"/>
    <x v="77"/>
    <x v="360"/>
  </r>
  <r>
    <x v="36"/>
    <x v="5"/>
    <x v="1"/>
    <x v="257"/>
    <x v="361"/>
  </r>
  <r>
    <x v="36"/>
    <x v="6"/>
    <x v="1"/>
    <x v="352"/>
    <x v="362"/>
  </r>
  <r>
    <x v="36"/>
    <x v="7"/>
    <x v="1"/>
    <x v="353"/>
    <x v="363"/>
  </r>
  <r>
    <x v="36"/>
    <x v="8"/>
    <x v="1"/>
    <x v="354"/>
    <x v="364"/>
  </r>
  <r>
    <x v="36"/>
    <x v="9"/>
    <x v="1"/>
    <x v="11"/>
    <x v="11"/>
  </r>
  <r>
    <x v="36"/>
    <x v="10"/>
    <x v="1"/>
    <x v="355"/>
    <x v="365"/>
  </r>
  <r>
    <x v="37"/>
    <x v="0"/>
    <x v="1"/>
    <x v="74"/>
    <x v="75"/>
  </r>
  <r>
    <x v="37"/>
    <x v="1"/>
    <x v="1"/>
    <x v="356"/>
    <x v="46"/>
  </r>
  <r>
    <x v="37"/>
    <x v="2"/>
    <x v="1"/>
    <x v="357"/>
    <x v="366"/>
  </r>
  <r>
    <x v="37"/>
    <x v="3"/>
    <x v="1"/>
    <x v="358"/>
    <x v="367"/>
  </r>
  <r>
    <x v="37"/>
    <x v="4"/>
    <x v="1"/>
    <x v="359"/>
    <x v="368"/>
  </r>
  <r>
    <x v="37"/>
    <x v="5"/>
    <x v="1"/>
    <x v="360"/>
    <x v="369"/>
  </r>
  <r>
    <x v="37"/>
    <x v="6"/>
    <x v="1"/>
    <x v="361"/>
    <x v="370"/>
  </r>
  <r>
    <x v="37"/>
    <x v="7"/>
    <x v="1"/>
    <x v="362"/>
    <x v="371"/>
  </r>
  <r>
    <x v="37"/>
    <x v="8"/>
    <x v="1"/>
    <x v="363"/>
    <x v="372"/>
  </r>
  <r>
    <x v="37"/>
    <x v="9"/>
    <x v="1"/>
    <x v="364"/>
    <x v="373"/>
  </r>
  <r>
    <x v="37"/>
    <x v="10"/>
    <x v="1"/>
    <x v="365"/>
    <x v="374"/>
  </r>
  <r>
    <x v="38"/>
    <x v="0"/>
    <x v="1"/>
    <x v="281"/>
    <x v="290"/>
  </r>
  <r>
    <x v="38"/>
    <x v="1"/>
    <x v="1"/>
    <x v="366"/>
    <x v="375"/>
  </r>
  <r>
    <x v="38"/>
    <x v="2"/>
    <x v="1"/>
    <x v="367"/>
    <x v="376"/>
  </r>
  <r>
    <x v="38"/>
    <x v="3"/>
    <x v="1"/>
    <x v="368"/>
    <x v="377"/>
  </r>
  <r>
    <x v="38"/>
    <x v="4"/>
    <x v="1"/>
    <x v="369"/>
    <x v="378"/>
  </r>
  <r>
    <x v="38"/>
    <x v="5"/>
    <x v="1"/>
    <x v="370"/>
    <x v="379"/>
  </r>
  <r>
    <x v="38"/>
    <x v="6"/>
    <x v="1"/>
    <x v="371"/>
    <x v="380"/>
  </r>
  <r>
    <x v="38"/>
    <x v="7"/>
    <x v="1"/>
    <x v="372"/>
    <x v="381"/>
  </r>
  <r>
    <x v="38"/>
    <x v="8"/>
    <x v="1"/>
    <x v="373"/>
    <x v="382"/>
  </r>
  <r>
    <x v="38"/>
    <x v="9"/>
    <x v="1"/>
    <x v="101"/>
    <x v="104"/>
  </r>
  <r>
    <x v="38"/>
    <x v="10"/>
    <x v="1"/>
    <x v="374"/>
    <x v="383"/>
  </r>
  <r>
    <x v="39"/>
    <x v="0"/>
    <x v="1"/>
    <x v="375"/>
    <x v="384"/>
  </r>
  <r>
    <x v="39"/>
    <x v="1"/>
    <x v="1"/>
    <x v="376"/>
    <x v="385"/>
  </r>
  <r>
    <x v="39"/>
    <x v="2"/>
    <x v="1"/>
    <x v="377"/>
    <x v="386"/>
  </r>
  <r>
    <x v="39"/>
    <x v="3"/>
    <x v="1"/>
    <x v="378"/>
    <x v="387"/>
  </r>
  <r>
    <x v="39"/>
    <x v="4"/>
    <x v="1"/>
    <x v="379"/>
    <x v="388"/>
  </r>
  <r>
    <x v="39"/>
    <x v="5"/>
    <x v="1"/>
    <x v="380"/>
    <x v="389"/>
  </r>
  <r>
    <x v="39"/>
    <x v="6"/>
    <x v="1"/>
    <x v="381"/>
    <x v="390"/>
  </r>
  <r>
    <x v="39"/>
    <x v="7"/>
    <x v="1"/>
    <x v="382"/>
    <x v="391"/>
  </r>
  <r>
    <x v="39"/>
    <x v="8"/>
    <x v="1"/>
    <x v="383"/>
    <x v="392"/>
  </r>
  <r>
    <x v="39"/>
    <x v="9"/>
    <x v="1"/>
    <x v="153"/>
    <x v="157"/>
  </r>
  <r>
    <x v="39"/>
    <x v="10"/>
    <x v="1"/>
    <x v="384"/>
    <x v="393"/>
  </r>
  <r>
    <x v="40"/>
    <x v="0"/>
    <x v="1"/>
    <x v="11"/>
    <x v="11"/>
  </r>
  <r>
    <x v="40"/>
    <x v="1"/>
    <x v="1"/>
    <x v="385"/>
    <x v="394"/>
  </r>
  <r>
    <x v="40"/>
    <x v="2"/>
    <x v="1"/>
    <x v="386"/>
    <x v="395"/>
  </r>
  <r>
    <x v="40"/>
    <x v="3"/>
    <x v="1"/>
    <x v="252"/>
    <x v="396"/>
  </r>
  <r>
    <x v="40"/>
    <x v="4"/>
    <x v="1"/>
    <x v="387"/>
    <x v="397"/>
  </r>
  <r>
    <x v="40"/>
    <x v="5"/>
    <x v="1"/>
    <x v="388"/>
    <x v="398"/>
  </r>
  <r>
    <x v="40"/>
    <x v="6"/>
    <x v="1"/>
    <x v="389"/>
    <x v="399"/>
  </r>
  <r>
    <x v="40"/>
    <x v="7"/>
    <x v="1"/>
    <x v="390"/>
    <x v="400"/>
  </r>
  <r>
    <x v="40"/>
    <x v="8"/>
    <x v="1"/>
    <x v="391"/>
    <x v="401"/>
  </r>
  <r>
    <x v="40"/>
    <x v="9"/>
    <x v="1"/>
    <x v="392"/>
    <x v="75"/>
  </r>
  <r>
    <x v="40"/>
    <x v="10"/>
    <x v="1"/>
    <x v="393"/>
    <x v="402"/>
  </r>
  <r>
    <x v="41"/>
    <x v="0"/>
    <x v="1"/>
    <x v="11"/>
    <x v="11"/>
  </r>
  <r>
    <x v="41"/>
    <x v="1"/>
    <x v="1"/>
    <x v="394"/>
    <x v="403"/>
  </r>
  <r>
    <x v="41"/>
    <x v="2"/>
    <x v="1"/>
    <x v="395"/>
    <x v="404"/>
  </r>
  <r>
    <x v="41"/>
    <x v="3"/>
    <x v="1"/>
    <x v="396"/>
    <x v="405"/>
  </r>
  <r>
    <x v="41"/>
    <x v="4"/>
    <x v="1"/>
    <x v="322"/>
    <x v="406"/>
  </r>
  <r>
    <x v="41"/>
    <x v="5"/>
    <x v="1"/>
    <x v="397"/>
    <x v="407"/>
  </r>
  <r>
    <x v="41"/>
    <x v="6"/>
    <x v="1"/>
    <x v="398"/>
    <x v="408"/>
  </r>
  <r>
    <x v="41"/>
    <x v="7"/>
    <x v="1"/>
    <x v="399"/>
    <x v="409"/>
  </r>
  <r>
    <x v="41"/>
    <x v="8"/>
    <x v="1"/>
    <x v="400"/>
    <x v="410"/>
  </r>
  <r>
    <x v="41"/>
    <x v="9"/>
    <x v="1"/>
    <x v="11"/>
    <x v="11"/>
  </r>
  <r>
    <x v="41"/>
    <x v="10"/>
    <x v="1"/>
    <x v="401"/>
    <x v="411"/>
  </r>
  <r>
    <x v="42"/>
    <x v="0"/>
    <x v="1"/>
    <x v="402"/>
    <x v="412"/>
  </r>
  <r>
    <x v="42"/>
    <x v="1"/>
    <x v="1"/>
    <x v="403"/>
    <x v="413"/>
  </r>
  <r>
    <x v="42"/>
    <x v="2"/>
    <x v="1"/>
    <x v="404"/>
    <x v="414"/>
  </r>
  <r>
    <x v="42"/>
    <x v="3"/>
    <x v="1"/>
    <x v="405"/>
    <x v="415"/>
  </r>
  <r>
    <x v="42"/>
    <x v="4"/>
    <x v="1"/>
    <x v="406"/>
    <x v="416"/>
  </r>
  <r>
    <x v="42"/>
    <x v="5"/>
    <x v="1"/>
    <x v="407"/>
    <x v="417"/>
  </r>
  <r>
    <x v="42"/>
    <x v="6"/>
    <x v="1"/>
    <x v="408"/>
    <x v="418"/>
  </r>
  <r>
    <x v="42"/>
    <x v="7"/>
    <x v="1"/>
    <x v="409"/>
    <x v="419"/>
  </r>
  <r>
    <x v="42"/>
    <x v="8"/>
    <x v="1"/>
    <x v="410"/>
    <x v="420"/>
  </r>
  <r>
    <x v="42"/>
    <x v="9"/>
    <x v="1"/>
    <x v="411"/>
    <x v="421"/>
  </r>
  <r>
    <x v="42"/>
    <x v="10"/>
    <x v="1"/>
    <x v="412"/>
    <x v="422"/>
  </r>
  <r>
    <x v="43"/>
    <x v="0"/>
    <x v="1"/>
    <x v="11"/>
    <x v="11"/>
  </r>
  <r>
    <x v="43"/>
    <x v="1"/>
    <x v="1"/>
    <x v="413"/>
    <x v="423"/>
  </r>
  <r>
    <x v="43"/>
    <x v="2"/>
    <x v="1"/>
    <x v="414"/>
    <x v="424"/>
  </r>
  <r>
    <x v="43"/>
    <x v="3"/>
    <x v="1"/>
    <x v="415"/>
    <x v="425"/>
  </r>
  <r>
    <x v="43"/>
    <x v="4"/>
    <x v="1"/>
    <x v="333"/>
    <x v="342"/>
  </r>
  <r>
    <x v="43"/>
    <x v="5"/>
    <x v="1"/>
    <x v="416"/>
    <x v="426"/>
  </r>
  <r>
    <x v="43"/>
    <x v="6"/>
    <x v="1"/>
    <x v="417"/>
    <x v="427"/>
  </r>
  <r>
    <x v="43"/>
    <x v="7"/>
    <x v="1"/>
    <x v="418"/>
    <x v="428"/>
  </r>
  <r>
    <x v="43"/>
    <x v="8"/>
    <x v="1"/>
    <x v="419"/>
    <x v="429"/>
  </r>
  <r>
    <x v="43"/>
    <x v="9"/>
    <x v="1"/>
    <x v="420"/>
    <x v="157"/>
  </r>
  <r>
    <x v="43"/>
    <x v="10"/>
    <x v="1"/>
    <x v="83"/>
    <x v="84"/>
  </r>
  <r>
    <x v="44"/>
    <x v="0"/>
    <x v="1"/>
    <x v="53"/>
    <x v="53"/>
  </r>
  <r>
    <x v="44"/>
    <x v="1"/>
    <x v="1"/>
    <x v="421"/>
    <x v="430"/>
  </r>
  <r>
    <x v="44"/>
    <x v="2"/>
    <x v="1"/>
    <x v="422"/>
    <x v="431"/>
  </r>
  <r>
    <x v="44"/>
    <x v="3"/>
    <x v="1"/>
    <x v="423"/>
    <x v="432"/>
  </r>
  <r>
    <x v="44"/>
    <x v="4"/>
    <x v="1"/>
    <x v="272"/>
    <x v="433"/>
  </r>
  <r>
    <x v="44"/>
    <x v="5"/>
    <x v="1"/>
    <x v="424"/>
    <x v="434"/>
  </r>
  <r>
    <x v="44"/>
    <x v="6"/>
    <x v="1"/>
    <x v="425"/>
    <x v="435"/>
  </r>
  <r>
    <x v="44"/>
    <x v="7"/>
    <x v="1"/>
    <x v="426"/>
    <x v="436"/>
  </r>
  <r>
    <x v="44"/>
    <x v="8"/>
    <x v="1"/>
    <x v="427"/>
    <x v="437"/>
  </r>
  <r>
    <x v="44"/>
    <x v="9"/>
    <x v="1"/>
    <x v="53"/>
    <x v="288"/>
  </r>
  <r>
    <x v="44"/>
    <x v="10"/>
    <x v="1"/>
    <x v="428"/>
    <x v="438"/>
  </r>
  <r>
    <x v="45"/>
    <x v="0"/>
    <x v="1"/>
    <x v="226"/>
    <x v="439"/>
  </r>
  <r>
    <x v="45"/>
    <x v="1"/>
    <x v="1"/>
    <x v="429"/>
    <x v="440"/>
  </r>
  <r>
    <x v="45"/>
    <x v="2"/>
    <x v="1"/>
    <x v="430"/>
    <x v="441"/>
  </r>
  <r>
    <x v="45"/>
    <x v="3"/>
    <x v="1"/>
    <x v="405"/>
    <x v="415"/>
  </r>
  <r>
    <x v="45"/>
    <x v="4"/>
    <x v="1"/>
    <x v="431"/>
    <x v="442"/>
  </r>
  <r>
    <x v="45"/>
    <x v="5"/>
    <x v="1"/>
    <x v="432"/>
    <x v="443"/>
  </r>
  <r>
    <x v="45"/>
    <x v="6"/>
    <x v="1"/>
    <x v="433"/>
    <x v="444"/>
  </r>
  <r>
    <x v="45"/>
    <x v="7"/>
    <x v="1"/>
    <x v="434"/>
    <x v="445"/>
  </r>
  <r>
    <x v="45"/>
    <x v="8"/>
    <x v="1"/>
    <x v="435"/>
    <x v="446"/>
  </r>
  <r>
    <x v="45"/>
    <x v="9"/>
    <x v="1"/>
    <x v="436"/>
    <x v="447"/>
  </r>
  <r>
    <x v="45"/>
    <x v="10"/>
    <x v="1"/>
    <x v="437"/>
    <x v="448"/>
  </r>
  <r>
    <x v="46"/>
    <x v="0"/>
    <x v="1"/>
    <x v="438"/>
    <x v="449"/>
  </r>
  <r>
    <x v="46"/>
    <x v="1"/>
    <x v="1"/>
    <x v="439"/>
    <x v="450"/>
  </r>
  <r>
    <x v="46"/>
    <x v="2"/>
    <x v="1"/>
    <x v="440"/>
    <x v="451"/>
  </r>
  <r>
    <x v="46"/>
    <x v="3"/>
    <x v="1"/>
    <x v="298"/>
    <x v="452"/>
  </r>
  <r>
    <x v="46"/>
    <x v="4"/>
    <x v="1"/>
    <x v="441"/>
    <x v="453"/>
  </r>
  <r>
    <x v="46"/>
    <x v="5"/>
    <x v="1"/>
    <x v="442"/>
    <x v="454"/>
  </r>
  <r>
    <x v="46"/>
    <x v="6"/>
    <x v="1"/>
    <x v="443"/>
    <x v="455"/>
  </r>
  <r>
    <x v="46"/>
    <x v="7"/>
    <x v="1"/>
    <x v="444"/>
    <x v="456"/>
  </r>
  <r>
    <x v="46"/>
    <x v="8"/>
    <x v="1"/>
    <x v="445"/>
    <x v="457"/>
  </r>
  <r>
    <x v="46"/>
    <x v="9"/>
    <x v="1"/>
    <x v="11"/>
    <x v="11"/>
  </r>
  <r>
    <x v="46"/>
    <x v="10"/>
    <x v="1"/>
    <x v="446"/>
    <x v="458"/>
  </r>
  <r>
    <x v="47"/>
    <x v="0"/>
    <x v="1"/>
    <x v="447"/>
    <x v="459"/>
  </r>
  <r>
    <x v="47"/>
    <x v="1"/>
    <x v="1"/>
    <x v="448"/>
    <x v="460"/>
  </r>
  <r>
    <x v="47"/>
    <x v="2"/>
    <x v="1"/>
    <x v="449"/>
    <x v="461"/>
  </r>
  <r>
    <x v="47"/>
    <x v="3"/>
    <x v="1"/>
    <x v="450"/>
    <x v="462"/>
  </r>
  <r>
    <x v="47"/>
    <x v="4"/>
    <x v="1"/>
    <x v="152"/>
    <x v="463"/>
  </r>
  <r>
    <x v="47"/>
    <x v="5"/>
    <x v="1"/>
    <x v="451"/>
    <x v="464"/>
  </r>
  <r>
    <x v="47"/>
    <x v="6"/>
    <x v="1"/>
    <x v="452"/>
    <x v="465"/>
  </r>
  <r>
    <x v="47"/>
    <x v="7"/>
    <x v="1"/>
    <x v="453"/>
    <x v="466"/>
  </r>
  <r>
    <x v="47"/>
    <x v="8"/>
    <x v="1"/>
    <x v="454"/>
    <x v="467"/>
  </r>
  <r>
    <x v="47"/>
    <x v="9"/>
    <x v="1"/>
    <x v="455"/>
    <x v="468"/>
  </r>
  <r>
    <x v="47"/>
    <x v="10"/>
    <x v="1"/>
    <x v="456"/>
    <x v="469"/>
  </r>
  <r>
    <x v="48"/>
    <x v="0"/>
    <x v="1"/>
    <x v="457"/>
    <x v="470"/>
  </r>
  <r>
    <x v="48"/>
    <x v="1"/>
    <x v="1"/>
    <x v="458"/>
    <x v="471"/>
  </r>
  <r>
    <x v="48"/>
    <x v="2"/>
    <x v="1"/>
    <x v="304"/>
    <x v="472"/>
  </r>
  <r>
    <x v="48"/>
    <x v="3"/>
    <x v="1"/>
    <x v="459"/>
    <x v="473"/>
  </r>
  <r>
    <x v="48"/>
    <x v="4"/>
    <x v="1"/>
    <x v="460"/>
    <x v="474"/>
  </r>
  <r>
    <x v="48"/>
    <x v="5"/>
    <x v="1"/>
    <x v="461"/>
    <x v="475"/>
  </r>
  <r>
    <x v="48"/>
    <x v="6"/>
    <x v="1"/>
    <x v="462"/>
    <x v="476"/>
  </r>
  <r>
    <x v="48"/>
    <x v="7"/>
    <x v="1"/>
    <x v="463"/>
    <x v="477"/>
  </r>
  <r>
    <x v="48"/>
    <x v="8"/>
    <x v="1"/>
    <x v="464"/>
    <x v="478"/>
  </r>
  <r>
    <x v="48"/>
    <x v="9"/>
    <x v="1"/>
    <x v="465"/>
    <x v="479"/>
  </r>
  <r>
    <x v="48"/>
    <x v="10"/>
    <x v="1"/>
    <x v="466"/>
    <x v="480"/>
  </r>
  <r>
    <x v="49"/>
    <x v="0"/>
    <x v="1"/>
    <x v="467"/>
    <x v="481"/>
  </r>
  <r>
    <x v="49"/>
    <x v="1"/>
    <x v="1"/>
    <x v="468"/>
    <x v="482"/>
  </r>
  <r>
    <x v="49"/>
    <x v="2"/>
    <x v="1"/>
    <x v="469"/>
    <x v="483"/>
  </r>
  <r>
    <x v="49"/>
    <x v="3"/>
    <x v="1"/>
    <x v="155"/>
    <x v="484"/>
  </r>
  <r>
    <x v="49"/>
    <x v="4"/>
    <x v="1"/>
    <x v="470"/>
    <x v="485"/>
  </r>
  <r>
    <x v="49"/>
    <x v="5"/>
    <x v="1"/>
    <x v="471"/>
    <x v="486"/>
  </r>
  <r>
    <x v="49"/>
    <x v="6"/>
    <x v="1"/>
    <x v="472"/>
    <x v="487"/>
  </r>
  <r>
    <x v="49"/>
    <x v="7"/>
    <x v="1"/>
    <x v="473"/>
    <x v="488"/>
  </r>
  <r>
    <x v="49"/>
    <x v="8"/>
    <x v="1"/>
    <x v="474"/>
    <x v="489"/>
  </r>
  <r>
    <x v="49"/>
    <x v="9"/>
    <x v="1"/>
    <x v="153"/>
    <x v="157"/>
  </r>
  <r>
    <x v="49"/>
    <x v="10"/>
    <x v="1"/>
    <x v="475"/>
    <x v="490"/>
  </r>
  <r>
    <x v="50"/>
    <x v="0"/>
    <x v="1"/>
    <x v="476"/>
    <x v="491"/>
  </r>
  <r>
    <x v="50"/>
    <x v="1"/>
    <x v="1"/>
    <x v="477"/>
    <x v="492"/>
  </r>
  <r>
    <x v="50"/>
    <x v="2"/>
    <x v="1"/>
    <x v="478"/>
    <x v="493"/>
  </r>
  <r>
    <x v="50"/>
    <x v="3"/>
    <x v="1"/>
    <x v="479"/>
    <x v="494"/>
  </r>
  <r>
    <x v="50"/>
    <x v="4"/>
    <x v="1"/>
    <x v="480"/>
    <x v="495"/>
  </r>
  <r>
    <x v="50"/>
    <x v="5"/>
    <x v="1"/>
    <x v="481"/>
    <x v="496"/>
  </r>
  <r>
    <x v="50"/>
    <x v="6"/>
    <x v="1"/>
    <x v="482"/>
    <x v="497"/>
  </r>
  <r>
    <x v="50"/>
    <x v="7"/>
    <x v="1"/>
    <x v="483"/>
    <x v="498"/>
  </r>
  <r>
    <x v="50"/>
    <x v="8"/>
    <x v="1"/>
    <x v="484"/>
    <x v="499"/>
  </r>
  <r>
    <x v="50"/>
    <x v="9"/>
    <x v="1"/>
    <x v="74"/>
    <x v="11"/>
  </r>
  <r>
    <x v="50"/>
    <x v="10"/>
    <x v="1"/>
    <x v="485"/>
    <x v="500"/>
  </r>
  <r>
    <x v="51"/>
    <x v="0"/>
    <x v="1"/>
    <x v="11"/>
    <x v="11"/>
  </r>
  <r>
    <x v="51"/>
    <x v="1"/>
    <x v="1"/>
    <x v="486"/>
    <x v="501"/>
  </r>
  <r>
    <x v="51"/>
    <x v="2"/>
    <x v="1"/>
    <x v="487"/>
    <x v="502"/>
  </r>
  <r>
    <x v="51"/>
    <x v="3"/>
    <x v="1"/>
    <x v="488"/>
    <x v="503"/>
  </r>
  <r>
    <x v="51"/>
    <x v="4"/>
    <x v="1"/>
    <x v="489"/>
    <x v="504"/>
  </r>
  <r>
    <x v="51"/>
    <x v="5"/>
    <x v="1"/>
    <x v="490"/>
    <x v="505"/>
  </r>
  <r>
    <x v="51"/>
    <x v="6"/>
    <x v="1"/>
    <x v="491"/>
    <x v="506"/>
  </r>
  <r>
    <x v="51"/>
    <x v="7"/>
    <x v="1"/>
    <x v="492"/>
    <x v="507"/>
  </r>
  <r>
    <x v="51"/>
    <x v="8"/>
    <x v="1"/>
    <x v="493"/>
    <x v="508"/>
  </r>
  <r>
    <x v="51"/>
    <x v="9"/>
    <x v="1"/>
    <x v="11"/>
    <x v="11"/>
  </r>
  <r>
    <x v="51"/>
    <x v="10"/>
    <x v="1"/>
    <x v="494"/>
    <x v="509"/>
  </r>
  <r>
    <x v="52"/>
    <x v="0"/>
    <x v="1"/>
    <x v="495"/>
    <x v="510"/>
  </r>
  <r>
    <x v="52"/>
    <x v="1"/>
    <x v="1"/>
    <x v="496"/>
    <x v="511"/>
  </r>
  <r>
    <x v="52"/>
    <x v="2"/>
    <x v="1"/>
    <x v="497"/>
    <x v="512"/>
  </r>
  <r>
    <x v="52"/>
    <x v="3"/>
    <x v="1"/>
    <x v="405"/>
    <x v="415"/>
  </r>
  <r>
    <x v="52"/>
    <x v="4"/>
    <x v="1"/>
    <x v="498"/>
    <x v="513"/>
  </r>
  <r>
    <x v="52"/>
    <x v="5"/>
    <x v="1"/>
    <x v="499"/>
    <x v="189"/>
  </r>
  <r>
    <x v="52"/>
    <x v="6"/>
    <x v="1"/>
    <x v="500"/>
    <x v="514"/>
  </r>
  <r>
    <x v="52"/>
    <x v="7"/>
    <x v="1"/>
    <x v="501"/>
    <x v="515"/>
  </r>
  <r>
    <x v="52"/>
    <x v="8"/>
    <x v="1"/>
    <x v="502"/>
    <x v="516"/>
  </r>
  <r>
    <x v="52"/>
    <x v="9"/>
    <x v="1"/>
    <x v="503"/>
    <x v="517"/>
  </r>
  <r>
    <x v="52"/>
    <x v="10"/>
    <x v="1"/>
    <x v="504"/>
    <x v="518"/>
  </r>
  <r>
    <x v="53"/>
    <x v="0"/>
    <x v="1"/>
    <x v="505"/>
    <x v="519"/>
  </r>
  <r>
    <x v="53"/>
    <x v="1"/>
    <x v="1"/>
    <x v="506"/>
    <x v="202"/>
  </r>
  <r>
    <x v="53"/>
    <x v="2"/>
    <x v="1"/>
    <x v="383"/>
    <x v="520"/>
  </r>
  <r>
    <x v="53"/>
    <x v="3"/>
    <x v="1"/>
    <x v="507"/>
    <x v="456"/>
  </r>
  <r>
    <x v="53"/>
    <x v="4"/>
    <x v="1"/>
    <x v="508"/>
    <x v="521"/>
  </r>
  <r>
    <x v="53"/>
    <x v="5"/>
    <x v="1"/>
    <x v="414"/>
    <x v="522"/>
  </r>
  <r>
    <x v="53"/>
    <x v="6"/>
    <x v="1"/>
    <x v="509"/>
    <x v="523"/>
  </r>
  <r>
    <x v="53"/>
    <x v="7"/>
    <x v="1"/>
    <x v="510"/>
    <x v="524"/>
  </r>
  <r>
    <x v="53"/>
    <x v="8"/>
    <x v="1"/>
    <x v="511"/>
    <x v="525"/>
  </r>
  <r>
    <x v="53"/>
    <x v="9"/>
    <x v="1"/>
    <x v="512"/>
    <x v="526"/>
  </r>
  <r>
    <x v="53"/>
    <x v="10"/>
    <x v="1"/>
    <x v="513"/>
    <x v="12"/>
  </r>
  <r>
    <x v="54"/>
    <x v="0"/>
    <x v="1"/>
    <x v="514"/>
    <x v="527"/>
  </r>
  <r>
    <x v="54"/>
    <x v="1"/>
    <x v="1"/>
    <x v="515"/>
    <x v="528"/>
  </r>
  <r>
    <x v="54"/>
    <x v="2"/>
    <x v="1"/>
    <x v="516"/>
    <x v="529"/>
  </r>
  <r>
    <x v="54"/>
    <x v="3"/>
    <x v="1"/>
    <x v="517"/>
    <x v="530"/>
  </r>
  <r>
    <x v="54"/>
    <x v="4"/>
    <x v="1"/>
    <x v="518"/>
    <x v="531"/>
  </r>
  <r>
    <x v="54"/>
    <x v="5"/>
    <x v="1"/>
    <x v="519"/>
    <x v="532"/>
  </r>
  <r>
    <x v="54"/>
    <x v="6"/>
    <x v="1"/>
    <x v="520"/>
    <x v="76"/>
  </r>
  <r>
    <x v="54"/>
    <x v="7"/>
    <x v="1"/>
    <x v="521"/>
    <x v="533"/>
  </r>
  <r>
    <x v="54"/>
    <x v="8"/>
    <x v="1"/>
    <x v="522"/>
    <x v="534"/>
  </r>
  <r>
    <x v="54"/>
    <x v="9"/>
    <x v="1"/>
    <x v="279"/>
    <x v="288"/>
  </r>
  <r>
    <x v="54"/>
    <x v="10"/>
    <x v="1"/>
    <x v="20"/>
    <x v="20"/>
  </r>
  <r>
    <x v="55"/>
    <x v="0"/>
    <x v="1"/>
    <x v="523"/>
    <x v="221"/>
  </r>
  <r>
    <x v="55"/>
    <x v="1"/>
    <x v="1"/>
    <x v="51"/>
    <x v="535"/>
  </r>
  <r>
    <x v="55"/>
    <x v="2"/>
    <x v="1"/>
    <x v="524"/>
    <x v="536"/>
  </r>
  <r>
    <x v="55"/>
    <x v="3"/>
    <x v="1"/>
    <x v="149"/>
    <x v="537"/>
  </r>
  <r>
    <x v="55"/>
    <x v="4"/>
    <x v="1"/>
    <x v="525"/>
    <x v="538"/>
  </r>
  <r>
    <x v="55"/>
    <x v="5"/>
    <x v="1"/>
    <x v="526"/>
    <x v="491"/>
  </r>
  <r>
    <x v="55"/>
    <x v="6"/>
    <x v="1"/>
    <x v="527"/>
    <x v="539"/>
  </r>
  <r>
    <x v="55"/>
    <x v="7"/>
    <x v="1"/>
    <x v="528"/>
    <x v="540"/>
  </r>
  <r>
    <x v="55"/>
    <x v="8"/>
    <x v="1"/>
    <x v="529"/>
    <x v="541"/>
  </r>
  <r>
    <x v="55"/>
    <x v="9"/>
    <x v="1"/>
    <x v="530"/>
    <x v="542"/>
  </r>
  <r>
    <x v="55"/>
    <x v="10"/>
    <x v="1"/>
    <x v="284"/>
    <x v="543"/>
  </r>
  <r>
    <x v="56"/>
    <x v="0"/>
    <x v="1"/>
    <x v="531"/>
    <x v="544"/>
  </r>
  <r>
    <x v="56"/>
    <x v="1"/>
    <x v="1"/>
    <x v="532"/>
    <x v="545"/>
  </r>
  <r>
    <x v="56"/>
    <x v="2"/>
    <x v="1"/>
    <x v="202"/>
    <x v="546"/>
  </r>
  <r>
    <x v="56"/>
    <x v="3"/>
    <x v="1"/>
    <x v="420"/>
    <x v="547"/>
  </r>
  <r>
    <x v="56"/>
    <x v="4"/>
    <x v="1"/>
    <x v="533"/>
    <x v="548"/>
  </r>
  <r>
    <x v="56"/>
    <x v="5"/>
    <x v="1"/>
    <x v="534"/>
    <x v="268"/>
  </r>
  <r>
    <x v="56"/>
    <x v="6"/>
    <x v="1"/>
    <x v="535"/>
    <x v="549"/>
  </r>
  <r>
    <x v="56"/>
    <x v="7"/>
    <x v="1"/>
    <x v="536"/>
    <x v="550"/>
  </r>
  <r>
    <x v="56"/>
    <x v="8"/>
    <x v="1"/>
    <x v="537"/>
    <x v="551"/>
  </r>
  <r>
    <x v="56"/>
    <x v="9"/>
    <x v="1"/>
    <x v="538"/>
    <x v="552"/>
  </r>
  <r>
    <x v="56"/>
    <x v="10"/>
    <x v="1"/>
    <x v="26"/>
    <x v="553"/>
  </r>
  <r>
    <x v="57"/>
    <x v="0"/>
    <x v="1"/>
    <x v="469"/>
    <x v="554"/>
  </r>
  <r>
    <x v="57"/>
    <x v="1"/>
    <x v="1"/>
    <x v="97"/>
    <x v="149"/>
  </r>
  <r>
    <x v="57"/>
    <x v="2"/>
    <x v="1"/>
    <x v="539"/>
    <x v="555"/>
  </r>
  <r>
    <x v="57"/>
    <x v="3"/>
    <x v="1"/>
    <x v="11"/>
    <x v="11"/>
  </r>
  <r>
    <x v="57"/>
    <x v="4"/>
    <x v="1"/>
    <x v="540"/>
    <x v="556"/>
  </r>
  <r>
    <x v="57"/>
    <x v="5"/>
    <x v="1"/>
    <x v="541"/>
    <x v="127"/>
  </r>
  <r>
    <x v="57"/>
    <x v="6"/>
    <x v="1"/>
    <x v="542"/>
    <x v="557"/>
  </r>
  <r>
    <x v="57"/>
    <x v="7"/>
    <x v="1"/>
    <x v="543"/>
    <x v="41"/>
  </r>
  <r>
    <x v="57"/>
    <x v="8"/>
    <x v="1"/>
    <x v="544"/>
    <x v="558"/>
  </r>
  <r>
    <x v="57"/>
    <x v="9"/>
    <x v="1"/>
    <x v="545"/>
    <x v="559"/>
  </r>
  <r>
    <x v="57"/>
    <x v="10"/>
    <x v="1"/>
    <x v="138"/>
    <x v="560"/>
  </r>
  <r>
    <x v="58"/>
    <x v="0"/>
    <x v="1"/>
    <x v="420"/>
    <x v="542"/>
  </r>
  <r>
    <x v="58"/>
    <x v="1"/>
    <x v="1"/>
    <x v="546"/>
    <x v="561"/>
  </r>
  <r>
    <x v="58"/>
    <x v="2"/>
    <x v="1"/>
    <x v="212"/>
    <x v="562"/>
  </r>
  <r>
    <x v="58"/>
    <x v="3"/>
    <x v="1"/>
    <x v="84"/>
    <x v="563"/>
  </r>
  <r>
    <x v="58"/>
    <x v="4"/>
    <x v="1"/>
    <x v="547"/>
    <x v="564"/>
  </r>
  <r>
    <x v="58"/>
    <x v="5"/>
    <x v="1"/>
    <x v="548"/>
    <x v="565"/>
  </r>
  <r>
    <x v="58"/>
    <x v="6"/>
    <x v="1"/>
    <x v="549"/>
    <x v="566"/>
  </r>
  <r>
    <x v="58"/>
    <x v="7"/>
    <x v="1"/>
    <x v="550"/>
    <x v="567"/>
  </r>
  <r>
    <x v="58"/>
    <x v="8"/>
    <x v="1"/>
    <x v="551"/>
    <x v="568"/>
  </r>
  <r>
    <x v="58"/>
    <x v="9"/>
    <x v="1"/>
    <x v="11"/>
    <x v="11"/>
  </r>
  <r>
    <x v="58"/>
    <x v="10"/>
    <x v="1"/>
    <x v="249"/>
    <x v="145"/>
  </r>
  <r>
    <x v="59"/>
    <x v="0"/>
    <x v="1"/>
    <x v="552"/>
    <x v="569"/>
  </r>
  <r>
    <x v="59"/>
    <x v="1"/>
    <x v="1"/>
    <x v="553"/>
    <x v="570"/>
  </r>
  <r>
    <x v="59"/>
    <x v="2"/>
    <x v="1"/>
    <x v="437"/>
    <x v="571"/>
  </r>
  <r>
    <x v="59"/>
    <x v="3"/>
    <x v="1"/>
    <x v="554"/>
    <x v="572"/>
  </r>
  <r>
    <x v="59"/>
    <x v="4"/>
    <x v="1"/>
    <x v="555"/>
    <x v="573"/>
  </r>
  <r>
    <x v="59"/>
    <x v="5"/>
    <x v="1"/>
    <x v="412"/>
    <x v="574"/>
  </r>
  <r>
    <x v="59"/>
    <x v="6"/>
    <x v="1"/>
    <x v="556"/>
    <x v="575"/>
  </r>
  <r>
    <x v="59"/>
    <x v="7"/>
    <x v="1"/>
    <x v="557"/>
    <x v="576"/>
  </r>
  <r>
    <x v="59"/>
    <x v="8"/>
    <x v="1"/>
    <x v="558"/>
    <x v="577"/>
  </r>
  <r>
    <x v="59"/>
    <x v="9"/>
    <x v="1"/>
    <x v="559"/>
    <x v="96"/>
  </r>
  <r>
    <x v="59"/>
    <x v="10"/>
    <x v="1"/>
    <x v="560"/>
    <x v="578"/>
  </r>
  <r>
    <x v="60"/>
    <x v="0"/>
    <x v="1"/>
    <x v="11"/>
    <x v="11"/>
  </r>
  <r>
    <x v="60"/>
    <x v="1"/>
    <x v="1"/>
    <x v="196"/>
    <x v="122"/>
  </r>
  <r>
    <x v="60"/>
    <x v="2"/>
    <x v="1"/>
    <x v="147"/>
    <x v="579"/>
  </r>
  <r>
    <x v="60"/>
    <x v="3"/>
    <x v="1"/>
    <x v="561"/>
    <x v="580"/>
  </r>
  <r>
    <x v="60"/>
    <x v="4"/>
    <x v="1"/>
    <x v="562"/>
    <x v="581"/>
  </r>
  <r>
    <x v="60"/>
    <x v="5"/>
    <x v="1"/>
    <x v="20"/>
    <x v="42"/>
  </r>
  <r>
    <x v="60"/>
    <x v="6"/>
    <x v="1"/>
    <x v="563"/>
    <x v="582"/>
  </r>
  <r>
    <x v="60"/>
    <x v="7"/>
    <x v="1"/>
    <x v="564"/>
    <x v="159"/>
  </r>
  <r>
    <x v="60"/>
    <x v="8"/>
    <x v="1"/>
    <x v="565"/>
    <x v="583"/>
  </r>
  <r>
    <x v="60"/>
    <x v="9"/>
    <x v="1"/>
    <x v="566"/>
    <x v="584"/>
  </r>
  <r>
    <x v="60"/>
    <x v="10"/>
    <x v="1"/>
    <x v="567"/>
    <x v="585"/>
  </r>
  <r>
    <x v="61"/>
    <x v="0"/>
    <x v="2"/>
    <x v="568"/>
    <x v="586"/>
  </r>
  <r>
    <x v="61"/>
    <x v="1"/>
    <x v="2"/>
    <x v="569"/>
    <x v="587"/>
  </r>
  <r>
    <x v="61"/>
    <x v="2"/>
    <x v="2"/>
    <x v="570"/>
    <x v="588"/>
  </r>
  <r>
    <x v="61"/>
    <x v="3"/>
    <x v="2"/>
    <x v="571"/>
    <x v="589"/>
  </r>
  <r>
    <x v="61"/>
    <x v="4"/>
    <x v="2"/>
    <x v="572"/>
    <x v="590"/>
  </r>
  <r>
    <x v="61"/>
    <x v="5"/>
    <x v="2"/>
    <x v="573"/>
    <x v="591"/>
  </r>
  <r>
    <x v="61"/>
    <x v="6"/>
    <x v="2"/>
    <x v="574"/>
    <x v="592"/>
  </r>
  <r>
    <x v="61"/>
    <x v="7"/>
    <x v="2"/>
    <x v="575"/>
    <x v="593"/>
  </r>
  <r>
    <x v="61"/>
    <x v="8"/>
    <x v="2"/>
    <x v="576"/>
    <x v="594"/>
  </r>
  <r>
    <x v="61"/>
    <x v="9"/>
    <x v="2"/>
    <x v="11"/>
    <x v="11"/>
  </r>
  <r>
    <x v="61"/>
    <x v="10"/>
    <x v="2"/>
    <x v="77"/>
    <x v="595"/>
  </r>
  <r>
    <x v="62"/>
    <x v="0"/>
    <x v="2"/>
    <x v="577"/>
    <x v="596"/>
  </r>
  <r>
    <x v="62"/>
    <x v="1"/>
    <x v="2"/>
    <x v="578"/>
    <x v="597"/>
  </r>
  <r>
    <x v="62"/>
    <x v="2"/>
    <x v="2"/>
    <x v="579"/>
    <x v="598"/>
  </r>
  <r>
    <x v="62"/>
    <x v="3"/>
    <x v="2"/>
    <x v="580"/>
    <x v="599"/>
  </r>
  <r>
    <x v="62"/>
    <x v="4"/>
    <x v="2"/>
    <x v="581"/>
    <x v="600"/>
  </r>
  <r>
    <x v="62"/>
    <x v="5"/>
    <x v="2"/>
    <x v="582"/>
    <x v="601"/>
  </r>
  <r>
    <x v="62"/>
    <x v="6"/>
    <x v="2"/>
    <x v="583"/>
    <x v="602"/>
  </r>
  <r>
    <x v="62"/>
    <x v="7"/>
    <x v="2"/>
    <x v="584"/>
    <x v="603"/>
  </r>
  <r>
    <x v="62"/>
    <x v="8"/>
    <x v="2"/>
    <x v="585"/>
    <x v="604"/>
  </r>
  <r>
    <x v="62"/>
    <x v="9"/>
    <x v="2"/>
    <x v="586"/>
    <x v="337"/>
  </r>
  <r>
    <x v="62"/>
    <x v="10"/>
    <x v="2"/>
    <x v="243"/>
    <x v="605"/>
  </r>
  <r>
    <x v="63"/>
    <x v="0"/>
    <x v="2"/>
    <x v="587"/>
    <x v="606"/>
  </r>
  <r>
    <x v="63"/>
    <x v="1"/>
    <x v="2"/>
    <x v="588"/>
    <x v="607"/>
  </r>
  <r>
    <x v="63"/>
    <x v="2"/>
    <x v="2"/>
    <x v="589"/>
    <x v="608"/>
  </r>
  <r>
    <x v="63"/>
    <x v="3"/>
    <x v="2"/>
    <x v="590"/>
    <x v="609"/>
  </r>
  <r>
    <x v="63"/>
    <x v="4"/>
    <x v="2"/>
    <x v="591"/>
    <x v="610"/>
  </r>
  <r>
    <x v="63"/>
    <x v="5"/>
    <x v="2"/>
    <x v="592"/>
    <x v="611"/>
  </r>
  <r>
    <x v="63"/>
    <x v="6"/>
    <x v="2"/>
    <x v="593"/>
    <x v="612"/>
  </r>
  <r>
    <x v="63"/>
    <x v="7"/>
    <x v="2"/>
    <x v="594"/>
    <x v="613"/>
  </r>
  <r>
    <x v="63"/>
    <x v="8"/>
    <x v="2"/>
    <x v="595"/>
    <x v="614"/>
  </r>
  <r>
    <x v="63"/>
    <x v="9"/>
    <x v="2"/>
    <x v="153"/>
    <x v="157"/>
  </r>
  <r>
    <x v="63"/>
    <x v="10"/>
    <x v="2"/>
    <x v="596"/>
    <x v="468"/>
  </r>
  <r>
    <x v="64"/>
    <x v="0"/>
    <x v="2"/>
    <x v="597"/>
    <x v="615"/>
  </r>
  <r>
    <x v="64"/>
    <x v="1"/>
    <x v="2"/>
    <x v="598"/>
    <x v="616"/>
  </r>
  <r>
    <x v="64"/>
    <x v="2"/>
    <x v="2"/>
    <x v="599"/>
    <x v="617"/>
  </r>
  <r>
    <x v="64"/>
    <x v="3"/>
    <x v="2"/>
    <x v="273"/>
    <x v="618"/>
  </r>
  <r>
    <x v="64"/>
    <x v="4"/>
    <x v="2"/>
    <x v="600"/>
    <x v="619"/>
  </r>
  <r>
    <x v="64"/>
    <x v="5"/>
    <x v="2"/>
    <x v="601"/>
    <x v="620"/>
  </r>
  <r>
    <x v="64"/>
    <x v="6"/>
    <x v="2"/>
    <x v="602"/>
    <x v="621"/>
  </r>
  <r>
    <x v="64"/>
    <x v="7"/>
    <x v="2"/>
    <x v="603"/>
    <x v="622"/>
  </r>
  <r>
    <x v="64"/>
    <x v="8"/>
    <x v="2"/>
    <x v="604"/>
    <x v="479"/>
  </r>
  <r>
    <x v="64"/>
    <x v="9"/>
    <x v="2"/>
    <x v="605"/>
    <x v="623"/>
  </r>
  <r>
    <x v="64"/>
    <x v="10"/>
    <x v="2"/>
    <x v="606"/>
    <x v="624"/>
  </r>
  <r>
    <x v="65"/>
    <x v="0"/>
    <x v="2"/>
    <x v="607"/>
    <x v="625"/>
  </r>
  <r>
    <x v="65"/>
    <x v="1"/>
    <x v="2"/>
    <x v="608"/>
    <x v="626"/>
  </r>
  <r>
    <x v="65"/>
    <x v="2"/>
    <x v="2"/>
    <x v="609"/>
    <x v="627"/>
  </r>
  <r>
    <x v="65"/>
    <x v="3"/>
    <x v="2"/>
    <x v="459"/>
    <x v="473"/>
  </r>
  <r>
    <x v="65"/>
    <x v="4"/>
    <x v="2"/>
    <x v="610"/>
    <x v="628"/>
  </r>
  <r>
    <x v="65"/>
    <x v="5"/>
    <x v="2"/>
    <x v="611"/>
    <x v="629"/>
  </r>
  <r>
    <x v="65"/>
    <x v="6"/>
    <x v="2"/>
    <x v="612"/>
    <x v="630"/>
  </r>
  <r>
    <x v="65"/>
    <x v="7"/>
    <x v="2"/>
    <x v="613"/>
    <x v="631"/>
  </r>
  <r>
    <x v="65"/>
    <x v="8"/>
    <x v="2"/>
    <x v="546"/>
    <x v="36"/>
  </r>
  <r>
    <x v="65"/>
    <x v="9"/>
    <x v="2"/>
    <x v="279"/>
    <x v="288"/>
  </r>
  <r>
    <x v="65"/>
    <x v="10"/>
    <x v="2"/>
    <x v="154"/>
    <x v="158"/>
  </r>
  <r>
    <x v="66"/>
    <x v="0"/>
    <x v="2"/>
    <x v="614"/>
    <x v="632"/>
  </r>
  <r>
    <x v="66"/>
    <x v="1"/>
    <x v="2"/>
    <x v="615"/>
    <x v="633"/>
  </r>
  <r>
    <x v="66"/>
    <x v="2"/>
    <x v="2"/>
    <x v="616"/>
    <x v="634"/>
  </r>
  <r>
    <x v="66"/>
    <x v="3"/>
    <x v="2"/>
    <x v="617"/>
    <x v="635"/>
  </r>
  <r>
    <x v="66"/>
    <x v="4"/>
    <x v="2"/>
    <x v="618"/>
    <x v="636"/>
  </r>
  <r>
    <x v="66"/>
    <x v="5"/>
    <x v="2"/>
    <x v="619"/>
    <x v="637"/>
  </r>
  <r>
    <x v="66"/>
    <x v="6"/>
    <x v="2"/>
    <x v="620"/>
    <x v="638"/>
  </r>
  <r>
    <x v="66"/>
    <x v="7"/>
    <x v="2"/>
    <x v="621"/>
    <x v="639"/>
  </r>
  <r>
    <x v="66"/>
    <x v="8"/>
    <x v="2"/>
    <x v="622"/>
    <x v="640"/>
  </r>
  <r>
    <x v="66"/>
    <x v="9"/>
    <x v="2"/>
    <x v="392"/>
    <x v="75"/>
  </r>
  <r>
    <x v="66"/>
    <x v="10"/>
    <x v="2"/>
    <x v="623"/>
    <x v="641"/>
  </r>
  <r>
    <x v="67"/>
    <x v="0"/>
    <x v="2"/>
    <x v="624"/>
    <x v="642"/>
  </r>
  <r>
    <x v="67"/>
    <x v="1"/>
    <x v="2"/>
    <x v="625"/>
    <x v="643"/>
  </r>
  <r>
    <x v="67"/>
    <x v="2"/>
    <x v="2"/>
    <x v="626"/>
    <x v="644"/>
  </r>
  <r>
    <x v="67"/>
    <x v="3"/>
    <x v="2"/>
    <x v="627"/>
    <x v="645"/>
  </r>
  <r>
    <x v="67"/>
    <x v="4"/>
    <x v="2"/>
    <x v="628"/>
    <x v="646"/>
  </r>
  <r>
    <x v="67"/>
    <x v="5"/>
    <x v="2"/>
    <x v="629"/>
    <x v="647"/>
  </r>
  <r>
    <x v="67"/>
    <x v="6"/>
    <x v="2"/>
    <x v="630"/>
    <x v="648"/>
  </r>
  <r>
    <x v="67"/>
    <x v="7"/>
    <x v="2"/>
    <x v="631"/>
    <x v="649"/>
  </r>
  <r>
    <x v="67"/>
    <x v="8"/>
    <x v="2"/>
    <x v="632"/>
    <x v="650"/>
  </r>
  <r>
    <x v="67"/>
    <x v="9"/>
    <x v="2"/>
    <x v="633"/>
    <x v="651"/>
  </r>
  <r>
    <x v="67"/>
    <x v="10"/>
    <x v="2"/>
    <x v="627"/>
    <x v="652"/>
  </r>
  <r>
    <x v="68"/>
    <x v="0"/>
    <x v="2"/>
    <x v="634"/>
    <x v="653"/>
  </r>
  <r>
    <x v="68"/>
    <x v="1"/>
    <x v="2"/>
    <x v="635"/>
    <x v="654"/>
  </r>
  <r>
    <x v="68"/>
    <x v="2"/>
    <x v="2"/>
    <x v="636"/>
    <x v="655"/>
  </r>
  <r>
    <x v="68"/>
    <x v="3"/>
    <x v="2"/>
    <x v="637"/>
    <x v="656"/>
  </r>
  <r>
    <x v="68"/>
    <x v="4"/>
    <x v="2"/>
    <x v="638"/>
    <x v="657"/>
  </r>
  <r>
    <x v="68"/>
    <x v="5"/>
    <x v="2"/>
    <x v="639"/>
    <x v="658"/>
  </r>
  <r>
    <x v="68"/>
    <x v="6"/>
    <x v="2"/>
    <x v="640"/>
    <x v="659"/>
  </r>
  <r>
    <x v="68"/>
    <x v="7"/>
    <x v="2"/>
    <x v="641"/>
    <x v="660"/>
  </r>
  <r>
    <x v="68"/>
    <x v="8"/>
    <x v="2"/>
    <x v="642"/>
    <x v="661"/>
  </r>
  <r>
    <x v="68"/>
    <x v="9"/>
    <x v="2"/>
    <x v="53"/>
    <x v="288"/>
  </r>
  <r>
    <x v="68"/>
    <x v="10"/>
    <x v="2"/>
    <x v="643"/>
    <x v="662"/>
  </r>
  <r>
    <x v="69"/>
    <x v="0"/>
    <x v="2"/>
    <x v="644"/>
    <x v="663"/>
  </r>
  <r>
    <x v="69"/>
    <x v="1"/>
    <x v="2"/>
    <x v="645"/>
    <x v="664"/>
  </r>
  <r>
    <x v="69"/>
    <x v="2"/>
    <x v="2"/>
    <x v="646"/>
    <x v="665"/>
  </r>
  <r>
    <x v="69"/>
    <x v="3"/>
    <x v="2"/>
    <x v="647"/>
    <x v="666"/>
  </r>
  <r>
    <x v="69"/>
    <x v="4"/>
    <x v="2"/>
    <x v="648"/>
    <x v="667"/>
  </r>
  <r>
    <x v="69"/>
    <x v="5"/>
    <x v="2"/>
    <x v="649"/>
    <x v="668"/>
  </r>
  <r>
    <x v="69"/>
    <x v="6"/>
    <x v="2"/>
    <x v="650"/>
    <x v="669"/>
  </r>
  <r>
    <x v="69"/>
    <x v="7"/>
    <x v="2"/>
    <x v="651"/>
    <x v="670"/>
  </r>
  <r>
    <x v="69"/>
    <x v="8"/>
    <x v="2"/>
    <x v="412"/>
    <x v="671"/>
  </r>
  <r>
    <x v="69"/>
    <x v="9"/>
    <x v="2"/>
    <x v="420"/>
    <x v="157"/>
  </r>
  <r>
    <x v="69"/>
    <x v="10"/>
    <x v="2"/>
    <x v="652"/>
    <x v="672"/>
  </r>
  <r>
    <x v="70"/>
    <x v="0"/>
    <x v="2"/>
    <x v="653"/>
    <x v="673"/>
  </r>
  <r>
    <x v="70"/>
    <x v="1"/>
    <x v="2"/>
    <x v="152"/>
    <x v="674"/>
  </r>
  <r>
    <x v="70"/>
    <x v="2"/>
    <x v="2"/>
    <x v="654"/>
    <x v="675"/>
  </r>
  <r>
    <x v="70"/>
    <x v="3"/>
    <x v="2"/>
    <x v="45"/>
    <x v="45"/>
  </r>
  <r>
    <x v="70"/>
    <x v="4"/>
    <x v="2"/>
    <x v="655"/>
    <x v="676"/>
  </r>
  <r>
    <x v="70"/>
    <x v="5"/>
    <x v="2"/>
    <x v="656"/>
    <x v="677"/>
  </r>
  <r>
    <x v="70"/>
    <x v="6"/>
    <x v="2"/>
    <x v="657"/>
    <x v="678"/>
  </r>
  <r>
    <x v="70"/>
    <x v="7"/>
    <x v="2"/>
    <x v="228"/>
    <x v="679"/>
  </r>
  <r>
    <x v="70"/>
    <x v="8"/>
    <x v="2"/>
    <x v="77"/>
    <x v="680"/>
  </r>
  <r>
    <x v="70"/>
    <x v="9"/>
    <x v="2"/>
    <x v="586"/>
    <x v="337"/>
  </r>
  <r>
    <x v="70"/>
    <x v="10"/>
    <x v="2"/>
    <x v="658"/>
    <x v="681"/>
  </r>
  <r>
    <x v="71"/>
    <x v="0"/>
    <x v="2"/>
    <x v="659"/>
    <x v="682"/>
  </r>
  <r>
    <x v="71"/>
    <x v="1"/>
    <x v="2"/>
    <x v="660"/>
    <x v="316"/>
  </r>
  <r>
    <x v="71"/>
    <x v="2"/>
    <x v="2"/>
    <x v="661"/>
    <x v="683"/>
  </r>
  <r>
    <x v="71"/>
    <x v="3"/>
    <x v="2"/>
    <x v="481"/>
    <x v="684"/>
  </r>
  <r>
    <x v="71"/>
    <x v="4"/>
    <x v="2"/>
    <x v="662"/>
    <x v="509"/>
  </r>
  <r>
    <x v="71"/>
    <x v="5"/>
    <x v="2"/>
    <x v="663"/>
    <x v="685"/>
  </r>
  <r>
    <x v="71"/>
    <x v="6"/>
    <x v="2"/>
    <x v="664"/>
    <x v="686"/>
  </r>
  <r>
    <x v="71"/>
    <x v="7"/>
    <x v="2"/>
    <x v="665"/>
    <x v="687"/>
  </r>
  <r>
    <x v="71"/>
    <x v="8"/>
    <x v="2"/>
    <x v="21"/>
    <x v="688"/>
  </r>
  <r>
    <x v="71"/>
    <x v="9"/>
    <x v="2"/>
    <x v="666"/>
    <x v="176"/>
  </r>
  <r>
    <x v="71"/>
    <x v="10"/>
    <x v="2"/>
    <x v="667"/>
    <x v="689"/>
  </r>
  <r>
    <x v="72"/>
    <x v="0"/>
    <x v="2"/>
    <x v="668"/>
    <x v="690"/>
  </r>
  <r>
    <x v="72"/>
    <x v="1"/>
    <x v="2"/>
    <x v="669"/>
    <x v="691"/>
  </r>
  <r>
    <x v="72"/>
    <x v="2"/>
    <x v="2"/>
    <x v="670"/>
    <x v="692"/>
  </r>
  <r>
    <x v="72"/>
    <x v="3"/>
    <x v="2"/>
    <x v="155"/>
    <x v="484"/>
  </r>
  <r>
    <x v="72"/>
    <x v="4"/>
    <x v="2"/>
    <x v="671"/>
    <x v="693"/>
  </r>
  <r>
    <x v="72"/>
    <x v="5"/>
    <x v="2"/>
    <x v="672"/>
    <x v="694"/>
  </r>
  <r>
    <x v="72"/>
    <x v="6"/>
    <x v="2"/>
    <x v="673"/>
    <x v="695"/>
  </r>
  <r>
    <x v="72"/>
    <x v="7"/>
    <x v="2"/>
    <x v="674"/>
    <x v="696"/>
  </r>
  <r>
    <x v="72"/>
    <x v="8"/>
    <x v="2"/>
    <x v="675"/>
    <x v="697"/>
  </r>
  <r>
    <x v="72"/>
    <x v="9"/>
    <x v="2"/>
    <x v="676"/>
    <x v="337"/>
  </r>
  <r>
    <x v="72"/>
    <x v="10"/>
    <x v="2"/>
    <x v="677"/>
    <x v="698"/>
  </r>
  <r>
    <x v="73"/>
    <x v="0"/>
    <x v="2"/>
    <x v="678"/>
    <x v="699"/>
  </r>
  <r>
    <x v="73"/>
    <x v="1"/>
    <x v="2"/>
    <x v="679"/>
    <x v="700"/>
  </r>
  <r>
    <x v="73"/>
    <x v="2"/>
    <x v="2"/>
    <x v="680"/>
    <x v="701"/>
  </r>
  <r>
    <x v="73"/>
    <x v="3"/>
    <x v="2"/>
    <x v="681"/>
    <x v="702"/>
  </r>
  <r>
    <x v="73"/>
    <x v="4"/>
    <x v="2"/>
    <x v="682"/>
    <x v="703"/>
  </r>
  <r>
    <x v="73"/>
    <x v="5"/>
    <x v="2"/>
    <x v="683"/>
    <x v="704"/>
  </r>
  <r>
    <x v="73"/>
    <x v="6"/>
    <x v="2"/>
    <x v="684"/>
    <x v="705"/>
  </r>
  <r>
    <x v="73"/>
    <x v="7"/>
    <x v="2"/>
    <x v="685"/>
    <x v="706"/>
  </r>
  <r>
    <x v="73"/>
    <x v="8"/>
    <x v="2"/>
    <x v="456"/>
    <x v="707"/>
  </r>
  <r>
    <x v="73"/>
    <x v="9"/>
    <x v="2"/>
    <x v="420"/>
    <x v="157"/>
  </r>
  <r>
    <x v="73"/>
    <x v="10"/>
    <x v="2"/>
    <x v="686"/>
    <x v="16"/>
  </r>
  <r>
    <x v="74"/>
    <x v="0"/>
    <x v="2"/>
    <x v="687"/>
    <x v="708"/>
  </r>
  <r>
    <x v="74"/>
    <x v="1"/>
    <x v="2"/>
    <x v="688"/>
    <x v="709"/>
  </r>
  <r>
    <x v="74"/>
    <x v="2"/>
    <x v="2"/>
    <x v="689"/>
    <x v="710"/>
  </r>
  <r>
    <x v="74"/>
    <x v="3"/>
    <x v="2"/>
    <x v="41"/>
    <x v="711"/>
  </r>
  <r>
    <x v="74"/>
    <x v="4"/>
    <x v="2"/>
    <x v="494"/>
    <x v="712"/>
  </r>
  <r>
    <x v="74"/>
    <x v="5"/>
    <x v="2"/>
    <x v="690"/>
    <x v="713"/>
  </r>
  <r>
    <x v="74"/>
    <x v="6"/>
    <x v="2"/>
    <x v="691"/>
    <x v="714"/>
  </r>
  <r>
    <x v="74"/>
    <x v="7"/>
    <x v="2"/>
    <x v="692"/>
    <x v="715"/>
  </r>
  <r>
    <x v="74"/>
    <x v="8"/>
    <x v="2"/>
    <x v="693"/>
    <x v="716"/>
  </r>
  <r>
    <x v="74"/>
    <x v="9"/>
    <x v="2"/>
    <x v="694"/>
    <x v="717"/>
  </r>
  <r>
    <x v="74"/>
    <x v="10"/>
    <x v="2"/>
    <x v="695"/>
    <x v="718"/>
  </r>
  <r>
    <x v="75"/>
    <x v="0"/>
    <x v="2"/>
    <x v="696"/>
    <x v="719"/>
  </r>
  <r>
    <x v="75"/>
    <x v="1"/>
    <x v="2"/>
    <x v="688"/>
    <x v="709"/>
  </r>
  <r>
    <x v="75"/>
    <x v="2"/>
    <x v="2"/>
    <x v="697"/>
    <x v="720"/>
  </r>
  <r>
    <x v="75"/>
    <x v="3"/>
    <x v="2"/>
    <x v="459"/>
    <x v="473"/>
  </r>
  <r>
    <x v="75"/>
    <x v="4"/>
    <x v="2"/>
    <x v="698"/>
    <x v="363"/>
  </r>
  <r>
    <x v="75"/>
    <x v="5"/>
    <x v="2"/>
    <x v="699"/>
    <x v="721"/>
  </r>
  <r>
    <x v="75"/>
    <x v="6"/>
    <x v="2"/>
    <x v="700"/>
    <x v="722"/>
  </r>
  <r>
    <x v="75"/>
    <x v="7"/>
    <x v="2"/>
    <x v="701"/>
    <x v="723"/>
  </r>
  <r>
    <x v="75"/>
    <x v="8"/>
    <x v="2"/>
    <x v="702"/>
    <x v="724"/>
  </r>
  <r>
    <x v="75"/>
    <x v="9"/>
    <x v="2"/>
    <x v="74"/>
    <x v="11"/>
  </r>
  <r>
    <x v="75"/>
    <x v="10"/>
    <x v="2"/>
    <x v="703"/>
    <x v="725"/>
  </r>
  <r>
    <x v="76"/>
    <x v="0"/>
    <x v="2"/>
    <x v="269"/>
    <x v="726"/>
  </r>
  <r>
    <x v="76"/>
    <x v="1"/>
    <x v="2"/>
    <x v="704"/>
    <x v="727"/>
  </r>
  <r>
    <x v="76"/>
    <x v="2"/>
    <x v="2"/>
    <x v="705"/>
    <x v="728"/>
  </r>
  <r>
    <x v="76"/>
    <x v="3"/>
    <x v="2"/>
    <x v="706"/>
    <x v="729"/>
  </r>
  <r>
    <x v="76"/>
    <x v="4"/>
    <x v="2"/>
    <x v="707"/>
    <x v="730"/>
  </r>
  <r>
    <x v="76"/>
    <x v="5"/>
    <x v="2"/>
    <x v="708"/>
    <x v="731"/>
  </r>
  <r>
    <x v="76"/>
    <x v="6"/>
    <x v="2"/>
    <x v="709"/>
    <x v="732"/>
  </r>
  <r>
    <x v="76"/>
    <x v="7"/>
    <x v="2"/>
    <x v="710"/>
    <x v="733"/>
  </r>
  <r>
    <x v="76"/>
    <x v="8"/>
    <x v="2"/>
    <x v="379"/>
    <x v="734"/>
  </r>
  <r>
    <x v="76"/>
    <x v="9"/>
    <x v="2"/>
    <x v="74"/>
    <x v="11"/>
  </r>
  <r>
    <x v="76"/>
    <x v="10"/>
    <x v="2"/>
    <x v="711"/>
    <x v="735"/>
  </r>
  <r>
    <x v="77"/>
    <x v="0"/>
    <x v="2"/>
    <x v="712"/>
    <x v="736"/>
  </r>
  <r>
    <x v="77"/>
    <x v="1"/>
    <x v="2"/>
    <x v="713"/>
    <x v="737"/>
  </r>
  <r>
    <x v="77"/>
    <x v="2"/>
    <x v="2"/>
    <x v="616"/>
    <x v="634"/>
  </r>
  <r>
    <x v="77"/>
    <x v="3"/>
    <x v="2"/>
    <x v="714"/>
    <x v="738"/>
  </r>
  <r>
    <x v="77"/>
    <x v="4"/>
    <x v="2"/>
    <x v="599"/>
    <x v="739"/>
  </r>
  <r>
    <x v="77"/>
    <x v="5"/>
    <x v="2"/>
    <x v="357"/>
    <x v="740"/>
  </r>
  <r>
    <x v="77"/>
    <x v="6"/>
    <x v="2"/>
    <x v="715"/>
    <x v="741"/>
  </r>
  <r>
    <x v="77"/>
    <x v="7"/>
    <x v="2"/>
    <x v="716"/>
    <x v="742"/>
  </r>
  <r>
    <x v="77"/>
    <x v="8"/>
    <x v="2"/>
    <x v="546"/>
    <x v="36"/>
  </r>
  <r>
    <x v="77"/>
    <x v="9"/>
    <x v="2"/>
    <x v="420"/>
    <x v="157"/>
  </r>
  <r>
    <x v="77"/>
    <x v="10"/>
    <x v="2"/>
    <x v="717"/>
    <x v="743"/>
  </r>
  <r>
    <x v="78"/>
    <x v="0"/>
    <x v="2"/>
    <x v="718"/>
    <x v="744"/>
  </r>
  <r>
    <x v="78"/>
    <x v="1"/>
    <x v="2"/>
    <x v="719"/>
    <x v="745"/>
  </r>
  <r>
    <x v="78"/>
    <x v="2"/>
    <x v="2"/>
    <x v="720"/>
    <x v="746"/>
  </r>
  <r>
    <x v="78"/>
    <x v="3"/>
    <x v="2"/>
    <x v="721"/>
    <x v="747"/>
  </r>
  <r>
    <x v="78"/>
    <x v="4"/>
    <x v="2"/>
    <x v="467"/>
    <x v="748"/>
  </r>
  <r>
    <x v="78"/>
    <x v="5"/>
    <x v="2"/>
    <x v="722"/>
    <x v="21"/>
  </r>
  <r>
    <x v="78"/>
    <x v="6"/>
    <x v="2"/>
    <x v="723"/>
    <x v="749"/>
  </r>
  <r>
    <x v="78"/>
    <x v="7"/>
    <x v="2"/>
    <x v="724"/>
    <x v="750"/>
  </r>
  <r>
    <x v="78"/>
    <x v="8"/>
    <x v="2"/>
    <x v="725"/>
    <x v="751"/>
  </r>
  <r>
    <x v="78"/>
    <x v="9"/>
    <x v="2"/>
    <x v="726"/>
    <x v="752"/>
  </r>
  <r>
    <x v="78"/>
    <x v="10"/>
    <x v="2"/>
    <x v="658"/>
    <x v="681"/>
  </r>
  <r>
    <x v="79"/>
    <x v="0"/>
    <x v="2"/>
    <x v="727"/>
    <x v="753"/>
  </r>
  <r>
    <x v="79"/>
    <x v="1"/>
    <x v="2"/>
    <x v="728"/>
    <x v="754"/>
  </r>
  <r>
    <x v="79"/>
    <x v="2"/>
    <x v="2"/>
    <x v="729"/>
    <x v="755"/>
  </r>
  <r>
    <x v="79"/>
    <x v="3"/>
    <x v="2"/>
    <x v="730"/>
    <x v="756"/>
  </r>
  <r>
    <x v="79"/>
    <x v="4"/>
    <x v="2"/>
    <x v="731"/>
    <x v="757"/>
  </r>
  <r>
    <x v="79"/>
    <x v="5"/>
    <x v="2"/>
    <x v="732"/>
    <x v="343"/>
  </r>
  <r>
    <x v="79"/>
    <x v="6"/>
    <x v="2"/>
    <x v="733"/>
    <x v="758"/>
  </r>
  <r>
    <x v="79"/>
    <x v="7"/>
    <x v="2"/>
    <x v="734"/>
    <x v="633"/>
  </r>
  <r>
    <x v="79"/>
    <x v="8"/>
    <x v="2"/>
    <x v="735"/>
    <x v="759"/>
  </r>
  <r>
    <x v="79"/>
    <x v="9"/>
    <x v="2"/>
    <x v="122"/>
    <x v="126"/>
  </r>
  <r>
    <x v="79"/>
    <x v="10"/>
    <x v="2"/>
    <x v="308"/>
    <x v="760"/>
  </r>
  <r>
    <x v="80"/>
    <x v="0"/>
    <x v="2"/>
    <x v="736"/>
    <x v="761"/>
  </r>
  <r>
    <x v="80"/>
    <x v="1"/>
    <x v="2"/>
    <x v="737"/>
    <x v="762"/>
  </r>
  <r>
    <x v="80"/>
    <x v="2"/>
    <x v="2"/>
    <x v="738"/>
    <x v="763"/>
  </r>
  <r>
    <x v="80"/>
    <x v="3"/>
    <x v="2"/>
    <x v="739"/>
    <x v="764"/>
  </r>
  <r>
    <x v="80"/>
    <x v="4"/>
    <x v="2"/>
    <x v="740"/>
    <x v="765"/>
  </r>
  <r>
    <x v="80"/>
    <x v="5"/>
    <x v="2"/>
    <x v="728"/>
    <x v="766"/>
  </r>
  <r>
    <x v="80"/>
    <x v="6"/>
    <x v="2"/>
    <x v="741"/>
    <x v="767"/>
  </r>
  <r>
    <x v="80"/>
    <x v="7"/>
    <x v="2"/>
    <x v="742"/>
    <x v="768"/>
  </r>
  <r>
    <x v="80"/>
    <x v="8"/>
    <x v="2"/>
    <x v="743"/>
    <x v="769"/>
  </r>
  <r>
    <x v="80"/>
    <x v="9"/>
    <x v="2"/>
    <x v="744"/>
    <x v="770"/>
  </r>
  <r>
    <x v="80"/>
    <x v="10"/>
    <x v="2"/>
    <x v="259"/>
    <x v="771"/>
  </r>
  <r>
    <x v="81"/>
    <x v="0"/>
    <x v="1"/>
    <x v="745"/>
    <x v="772"/>
  </r>
  <r>
    <x v="81"/>
    <x v="1"/>
    <x v="1"/>
    <x v="746"/>
    <x v="773"/>
  </r>
  <r>
    <x v="81"/>
    <x v="2"/>
    <x v="1"/>
    <x v="747"/>
    <x v="774"/>
  </r>
  <r>
    <x v="81"/>
    <x v="3"/>
    <x v="1"/>
    <x v="196"/>
    <x v="201"/>
  </r>
  <r>
    <x v="81"/>
    <x v="4"/>
    <x v="1"/>
    <x v="235"/>
    <x v="775"/>
  </r>
  <r>
    <x v="81"/>
    <x v="5"/>
    <x v="1"/>
    <x v="748"/>
    <x v="776"/>
  </r>
  <r>
    <x v="81"/>
    <x v="6"/>
    <x v="1"/>
    <x v="749"/>
    <x v="777"/>
  </r>
  <r>
    <x v="81"/>
    <x v="7"/>
    <x v="1"/>
    <x v="750"/>
    <x v="778"/>
  </r>
  <r>
    <x v="81"/>
    <x v="8"/>
    <x v="1"/>
    <x v="525"/>
    <x v="779"/>
  </r>
  <r>
    <x v="81"/>
    <x v="9"/>
    <x v="1"/>
    <x v="420"/>
    <x v="157"/>
  </r>
  <r>
    <x v="81"/>
    <x v="10"/>
    <x v="1"/>
    <x v="751"/>
    <x v="780"/>
  </r>
  <r>
    <x v="82"/>
    <x v="0"/>
    <x v="2"/>
    <x v="752"/>
    <x v="781"/>
  </r>
  <r>
    <x v="82"/>
    <x v="1"/>
    <x v="2"/>
    <x v="753"/>
    <x v="782"/>
  </r>
  <r>
    <x v="82"/>
    <x v="2"/>
    <x v="2"/>
    <x v="754"/>
    <x v="783"/>
  </r>
  <r>
    <x v="82"/>
    <x v="3"/>
    <x v="2"/>
    <x v="364"/>
    <x v="784"/>
  </r>
  <r>
    <x v="82"/>
    <x v="4"/>
    <x v="2"/>
    <x v="374"/>
    <x v="785"/>
  </r>
  <r>
    <x v="82"/>
    <x v="5"/>
    <x v="2"/>
    <x v="755"/>
    <x v="786"/>
  </r>
  <r>
    <x v="82"/>
    <x v="6"/>
    <x v="2"/>
    <x v="756"/>
    <x v="787"/>
  </r>
  <r>
    <x v="82"/>
    <x v="7"/>
    <x v="2"/>
    <x v="757"/>
    <x v="788"/>
  </r>
  <r>
    <x v="82"/>
    <x v="8"/>
    <x v="2"/>
    <x v="445"/>
    <x v="457"/>
  </r>
  <r>
    <x v="82"/>
    <x v="9"/>
    <x v="2"/>
    <x v="11"/>
    <x v="11"/>
  </r>
  <r>
    <x v="82"/>
    <x v="10"/>
    <x v="2"/>
    <x v="243"/>
    <x v="605"/>
  </r>
  <r>
    <x v="83"/>
    <x v="0"/>
    <x v="2"/>
    <x v="758"/>
    <x v="789"/>
  </r>
  <r>
    <x v="83"/>
    <x v="1"/>
    <x v="2"/>
    <x v="759"/>
    <x v="790"/>
  </r>
  <r>
    <x v="83"/>
    <x v="2"/>
    <x v="2"/>
    <x v="760"/>
    <x v="791"/>
  </r>
  <r>
    <x v="83"/>
    <x v="3"/>
    <x v="2"/>
    <x v="586"/>
    <x v="792"/>
  </r>
  <r>
    <x v="83"/>
    <x v="4"/>
    <x v="2"/>
    <x v="761"/>
    <x v="793"/>
  </r>
  <r>
    <x v="83"/>
    <x v="5"/>
    <x v="2"/>
    <x v="762"/>
    <x v="794"/>
  </r>
  <r>
    <x v="83"/>
    <x v="6"/>
    <x v="2"/>
    <x v="763"/>
    <x v="795"/>
  </r>
  <r>
    <x v="83"/>
    <x v="7"/>
    <x v="2"/>
    <x v="764"/>
    <x v="796"/>
  </r>
  <r>
    <x v="83"/>
    <x v="8"/>
    <x v="2"/>
    <x v="765"/>
    <x v="797"/>
  </r>
  <r>
    <x v="83"/>
    <x v="9"/>
    <x v="2"/>
    <x v="72"/>
    <x v="73"/>
  </r>
  <r>
    <x v="83"/>
    <x v="10"/>
    <x v="2"/>
    <x v="766"/>
    <x v="798"/>
  </r>
  <r>
    <x v="84"/>
    <x v="0"/>
    <x v="2"/>
    <x v="767"/>
    <x v="799"/>
  </r>
  <r>
    <x v="84"/>
    <x v="1"/>
    <x v="2"/>
    <x v="768"/>
    <x v="800"/>
  </r>
  <r>
    <x v="84"/>
    <x v="2"/>
    <x v="2"/>
    <x v="769"/>
    <x v="801"/>
  </r>
  <r>
    <x v="84"/>
    <x v="3"/>
    <x v="2"/>
    <x v="265"/>
    <x v="802"/>
  </r>
  <r>
    <x v="84"/>
    <x v="4"/>
    <x v="2"/>
    <x v="770"/>
    <x v="803"/>
  </r>
  <r>
    <x v="84"/>
    <x v="5"/>
    <x v="2"/>
    <x v="771"/>
    <x v="804"/>
  </r>
  <r>
    <x v="84"/>
    <x v="6"/>
    <x v="2"/>
    <x v="772"/>
    <x v="805"/>
  </r>
  <r>
    <x v="84"/>
    <x v="7"/>
    <x v="2"/>
    <x v="773"/>
    <x v="806"/>
  </r>
  <r>
    <x v="84"/>
    <x v="8"/>
    <x v="2"/>
    <x v="774"/>
    <x v="807"/>
  </r>
  <r>
    <x v="84"/>
    <x v="9"/>
    <x v="2"/>
    <x v="53"/>
    <x v="288"/>
  </r>
  <r>
    <x v="84"/>
    <x v="10"/>
    <x v="2"/>
    <x v="497"/>
    <x v="808"/>
  </r>
  <r>
    <x v="85"/>
    <x v="0"/>
    <x v="2"/>
    <x v="775"/>
    <x v="809"/>
  </r>
  <r>
    <x v="85"/>
    <x v="1"/>
    <x v="2"/>
    <x v="776"/>
    <x v="810"/>
  </r>
  <r>
    <x v="85"/>
    <x v="2"/>
    <x v="2"/>
    <x v="681"/>
    <x v="811"/>
  </r>
  <r>
    <x v="85"/>
    <x v="3"/>
    <x v="2"/>
    <x v="167"/>
    <x v="812"/>
  </r>
  <r>
    <x v="85"/>
    <x v="4"/>
    <x v="2"/>
    <x v="777"/>
    <x v="813"/>
  </r>
  <r>
    <x v="85"/>
    <x v="5"/>
    <x v="2"/>
    <x v="778"/>
    <x v="814"/>
  </r>
  <r>
    <x v="85"/>
    <x v="6"/>
    <x v="2"/>
    <x v="779"/>
    <x v="815"/>
  </r>
  <r>
    <x v="85"/>
    <x v="7"/>
    <x v="2"/>
    <x v="780"/>
    <x v="816"/>
  </r>
  <r>
    <x v="85"/>
    <x v="8"/>
    <x v="2"/>
    <x v="781"/>
    <x v="137"/>
  </r>
  <r>
    <x v="85"/>
    <x v="9"/>
    <x v="2"/>
    <x v="53"/>
    <x v="288"/>
  </r>
  <r>
    <x v="85"/>
    <x v="10"/>
    <x v="2"/>
    <x v="538"/>
    <x v="817"/>
  </r>
  <r>
    <x v="86"/>
    <x v="0"/>
    <x v="2"/>
    <x v="782"/>
    <x v="818"/>
  </r>
  <r>
    <x v="86"/>
    <x v="1"/>
    <x v="2"/>
    <x v="783"/>
    <x v="819"/>
  </r>
  <r>
    <x v="86"/>
    <x v="2"/>
    <x v="2"/>
    <x v="784"/>
    <x v="820"/>
  </r>
  <r>
    <x v="86"/>
    <x v="3"/>
    <x v="2"/>
    <x v="666"/>
    <x v="821"/>
  </r>
  <r>
    <x v="86"/>
    <x v="4"/>
    <x v="2"/>
    <x v="785"/>
    <x v="822"/>
  </r>
  <r>
    <x v="86"/>
    <x v="5"/>
    <x v="2"/>
    <x v="786"/>
    <x v="823"/>
  </r>
  <r>
    <x v="86"/>
    <x v="6"/>
    <x v="2"/>
    <x v="787"/>
    <x v="824"/>
  </r>
  <r>
    <x v="86"/>
    <x v="7"/>
    <x v="2"/>
    <x v="788"/>
    <x v="825"/>
  </r>
  <r>
    <x v="86"/>
    <x v="8"/>
    <x v="2"/>
    <x v="202"/>
    <x v="826"/>
  </r>
  <r>
    <x v="86"/>
    <x v="9"/>
    <x v="2"/>
    <x v="153"/>
    <x v="157"/>
  </r>
  <r>
    <x v="86"/>
    <x v="10"/>
    <x v="2"/>
    <x v="789"/>
    <x v="827"/>
  </r>
  <r>
    <x v="87"/>
    <x v="0"/>
    <x v="2"/>
    <x v="790"/>
    <x v="828"/>
  </r>
  <r>
    <x v="87"/>
    <x v="1"/>
    <x v="2"/>
    <x v="791"/>
    <x v="829"/>
  </r>
  <r>
    <x v="87"/>
    <x v="2"/>
    <x v="2"/>
    <x v="792"/>
    <x v="830"/>
  </r>
  <r>
    <x v="87"/>
    <x v="3"/>
    <x v="2"/>
    <x v="793"/>
    <x v="831"/>
  </r>
  <r>
    <x v="87"/>
    <x v="4"/>
    <x v="2"/>
    <x v="794"/>
    <x v="808"/>
  </r>
  <r>
    <x v="87"/>
    <x v="5"/>
    <x v="2"/>
    <x v="795"/>
    <x v="832"/>
  </r>
  <r>
    <x v="87"/>
    <x v="6"/>
    <x v="2"/>
    <x v="796"/>
    <x v="833"/>
  </r>
  <r>
    <x v="87"/>
    <x v="7"/>
    <x v="2"/>
    <x v="797"/>
    <x v="834"/>
  </r>
  <r>
    <x v="87"/>
    <x v="8"/>
    <x v="2"/>
    <x v="89"/>
    <x v="835"/>
  </r>
  <r>
    <x v="87"/>
    <x v="9"/>
    <x v="2"/>
    <x v="798"/>
    <x v="203"/>
  </r>
  <r>
    <x v="87"/>
    <x v="10"/>
    <x v="2"/>
    <x v="446"/>
    <x v="458"/>
  </r>
  <r>
    <x v="88"/>
    <x v="0"/>
    <x v="2"/>
    <x v="799"/>
    <x v="836"/>
  </r>
  <r>
    <x v="88"/>
    <x v="1"/>
    <x v="2"/>
    <x v="800"/>
    <x v="837"/>
  </r>
  <r>
    <x v="88"/>
    <x v="2"/>
    <x v="2"/>
    <x v="801"/>
    <x v="838"/>
  </r>
  <r>
    <x v="88"/>
    <x v="3"/>
    <x v="2"/>
    <x v="802"/>
    <x v="839"/>
  </r>
  <r>
    <x v="88"/>
    <x v="4"/>
    <x v="2"/>
    <x v="803"/>
    <x v="840"/>
  </r>
  <r>
    <x v="88"/>
    <x v="5"/>
    <x v="2"/>
    <x v="100"/>
    <x v="841"/>
  </r>
  <r>
    <x v="88"/>
    <x v="6"/>
    <x v="2"/>
    <x v="804"/>
    <x v="842"/>
  </r>
  <r>
    <x v="88"/>
    <x v="7"/>
    <x v="2"/>
    <x v="805"/>
    <x v="843"/>
  </r>
  <r>
    <x v="88"/>
    <x v="8"/>
    <x v="2"/>
    <x v="437"/>
    <x v="844"/>
  </r>
  <r>
    <x v="88"/>
    <x v="9"/>
    <x v="2"/>
    <x v="74"/>
    <x v="11"/>
  </r>
  <r>
    <x v="88"/>
    <x v="10"/>
    <x v="2"/>
    <x v="806"/>
    <x v="845"/>
  </r>
  <r>
    <x v="89"/>
    <x v="0"/>
    <x v="2"/>
    <x v="807"/>
    <x v="846"/>
  </r>
  <r>
    <x v="89"/>
    <x v="1"/>
    <x v="2"/>
    <x v="808"/>
    <x v="847"/>
  </r>
  <r>
    <x v="89"/>
    <x v="2"/>
    <x v="2"/>
    <x v="809"/>
    <x v="848"/>
  </r>
  <r>
    <x v="89"/>
    <x v="3"/>
    <x v="2"/>
    <x v="428"/>
    <x v="849"/>
  </r>
  <r>
    <x v="89"/>
    <x v="4"/>
    <x v="2"/>
    <x v="810"/>
    <x v="850"/>
  </r>
  <r>
    <x v="89"/>
    <x v="5"/>
    <x v="2"/>
    <x v="103"/>
    <x v="851"/>
  </r>
  <r>
    <x v="89"/>
    <x v="6"/>
    <x v="2"/>
    <x v="811"/>
    <x v="852"/>
  </r>
  <r>
    <x v="89"/>
    <x v="7"/>
    <x v="2"/>
    <x v="812"/>
    <x v="853"/>
  </r>
  <r>
    <x v="89"/>
    <x v="8"/>
    <x v="2"/>
    <x v="281"/>
    <x v="285"/>
  </r>
  <r>
    <x v="89"/>
    <x v="9"/>
    <x v="2"/>
    <x v="11"/>
    <x v="11"/>
  </r>
  <r>
    <x v="89"/>
    <x v="10"/>
    <x v="2"/>
    <x v="813"/>
    <x v="854"/>
  </r>
  <r>
    <x v="90"/>
    <x v="0"/>
    <x v="2"/>
    <x v="814"/>
    <x v="855"/>
  </r>
  <r>
    <x v="90"/>
    <x v="1"/>
    <x v="2"/>
    <x v="815"/>
    <x v="856"/>
  </r>
  <r>
    <x v="90"/>
    <x v="2"/>
    <x v="2"/>
    <x v="629"/>
    <x v="857"/>
  </r>
  <r>
    <x v="90"/>
    <x v="3"/>
    <x v="2"/>
    <x v="816"/>
    <x v="858"/>
  </r>
  <r>
    <x v="90"/>
    <x v="4"/>
    <x v="2"/>
    <x v="817"/>
    <x v="859"/>
  </r>
  <r>
    <x v="90"/>
    <x v="5"/>
    <x v="2"/>
    <x v="818"/>
    <x v="860"/>
  </r>
  <r>
    <x v="90"/>
    <x v="6"/>
    <x v="2"/>
    <x v="819"/>
    <x v="861"/>
  </r>
  <r>
    <x v="90"/>
    <x v="7"/>
    <x v="2"/>
    <x v="820"/>
    <x v="862"/>
  </r>
  <r>
    <x v="90"/>
    <x v="8"/>
    <x v="2"/>
    <x v="632"/>
    <x v="650"/>
  </r>
  <r>
    <x v="90"/>
    <x v="9"/>
    <x v="2"/>
    <x v="53"/>
    <x v="288"/>
  </r>
  <r>
    <x v="90"/>
    <x v="10"/>
    <x v="2"/>
    <x v="821"/>
    <x v="863"/>
  </r>
  <r>
    <x v="91"/>
    <x v="0"/>
    <x v="2"/>
    <x v="822"/>
    <x v="864"/>
  </r>
  <r>
    <x v="91"/>
    <x v="1"/>
    <x v="2"/>
    <x v="823"/>
    <x v="865"/>
  </r>
  <r>
    <x v="91"/>
    <x v="2"/>
    <x v="2"/>
    <x v="824"/>
    <x v="866"/>
  </r>
  <r>
    <x v="91"/>
    <x v="3"/>
    <x v="2"/>
    <x v="793"/>
    <x v="831"/>
  </r>
  <r>
    <x v="91"/>
    <x v="4"/>
    <x v="2"/>
    <x v="825"/>
    <x v="867"/>
  </r>
  <r>
    <x v="91"/>
    <x v="5"/>
    <x v="2"/>
    <x v="672"/>
    <x v="694"/>
  </r>
  <r>
    <x v="91"/>
    <x v="6"/>
    <x v="2"/>
    <x v="826"/>
    <x v="868"/>
  </r>
  <r>
    <x v="91"/>
    <x v="7"/>
    <x v="2"/>
    <x v="827"/>
    <x v="869"/>
  </r>
  <r>
    <x v="91"/>
    <x v="8"/>
    <x v="2"/>
    <x v="828"/>
    <x v="870"/>
  </r>
  <r>
    <x v="91"/>
    <x v="9"/>
    <x v="2"/>
    <x v="153"/>
    <x v="157"/>
  </r>
  <r>
    <x v="91"/>
    <x v="10"/>
    <x v="2"/>
    <x v="829"/>
    <x v="871"/>
  </r>
  <r>
    <x v="92"/>
    <x v="0"/>
    <x v="2"/>
    <x v="830"/>
    <x v="872"/>
  </r>
  <r>
    <x v="92"/>
    <x v="1"/>
    <x v="2"/>
    <x v="90"/>
    <x v="873"/>
  </r>
  <r>
    <x v="92"/>
    <x v="2"/>
    <x v="2"/>
    <x v="831"/>
    <x v="874"/>
  </r>
  <r>
    <x v="92"/>
    <x v="3"/>
    <x v="2"/>
    <x v="93"/>
    <x v="875"/>
  </r>
  <r>
    <x v="92"/>
    <x v="4"/>
    <x v="2"/>
    <x v="516"/>
    <x v="876"/>
  </r>
  <r>
    <x v="92"/>
    <x v="5"/>
    <x v="2"/>
    <x v="681"/>
    <x v="74"/>
  </r>
  <r>
    <x v="92"/>
    <x v="6"/>
    <x v="2"/>
    <x v="832"/>
    <x v="877"/>
  </r>
  <r>
    <x v="92"/>
    <x v="7"/>
    <x v="2"/>
    <x v="833"/>
    <x v="878"/>
  </r>
  <r>
    <x v="92"/>
    <x v="8"/>
    <x v="2"/>
    <x v="51"/>
    <x v="879"/>
  </r>
  <r>
    <x v="92"/>
    <x v="9"/>
    <x v="2"/>
    <x v="834"/>
    <x v="880"/>
  </r>
  <r>
    <x v="92"/>
    <x v="10"/>
    <x v="2"/>
    <x v="835"/>
    <x v="232"/>
  </r>
  <r>
    <x v="93"/>
    <x v="0"/>
    <x v="2"/>
    <x v="836"/>
    <x v="881"/>
  </r>
  <r>
    <x v="93"/>
    <x v="1"/>
    <x v="2"/>
    <x v="837"/>
    <x v="882"/>
  </r>
  <r>
    <x v="93"/>
    <x v="2"/>
    <x v="2"/>
    <x v="838"/>
    <x v="883"/>
  </r>
  <r>
    <x v="93"/>
    <x v="3"/>
    <x v="2"/>
    <x v="53"/>
    <x v="884"/>
  </r>
  <r>
    <x v="93"/>
    <x v="4"/>
    <x v="2"/>
    <x v="501"/>
    <x v="885"/>
  </r>
  <r>
    <x v="93"/>
    <x v="5"/>
    <x v="2"/>
    <x v="839"/>
    <x v="735"/>
  </r>
  <r>
    <x v="93"/>
    <x v="6"/>
    <x v="2"/>
    <x v="840"/>
    <x v="886"/>
  </r>
  <r>
    <x v="93"/>
    <x v="7"/>
    <x v="2"/>
    <x v="841"/>
    <x v="887"/>
  </r>
  <r>
    <x v="93"/>
    <x v="8"/>
    <x v="2"/>
    <x v="842"/>
    <x v="888"/>
  </r>
  <r>
    <x v="93"/>
    <x v="9"/>
    <x v="2"/>
    <x v="338"/>
    <x v="126"/>
  </r>
  <r>
    <x v="93"/>
    <x v="10"/>
    <x v="2"/>
    <x v="843"/>
    <x v="889"/>
  </r>
  <r>
    <x v="94"/>
    <x v="0"/>
    <x v="2"/>
    <x v="844"/>
    <x v="163"/>
  </r>
  <r>
    <x v="94"/>
    <x v="1"/>
    <x v="2"/>
    <x v="845"/>
    <x v="890"/>
  </r>
  <r>
    <x v="94"/>
    <x v="2"/>
    <x v="2"/>
    <x v="14"/>
    <x v="891"/>
  </r>
  <r>
    <x v="94"/>
    <x v="3"/>
    <x v="2"/>
    <x v="155"/>
    <x v="484"/>
  </r>
  <r>
    <x v="94"/>
    <x v="4"/>
    <x v="2"/>
    <x v="846"/>
    <x v="892"/>
  </r>
  <r>
    <x v="94"/>
    <x v="5"/>
    <x v="2"/>
    <x v="847"/>
    <x v="854"/>
  </r>
  <r>
    <x v="94"/>
    <x v="6"/>
    <x v="2"/>
    <x v="848"/>
    <x v="893"/>
  </r>
  <r>
    <x v="94"/>
    <x v="7"/>
    <x v="2"/>
    <x v="849"/>
    <x v="709"/>
  </r>
  <r>
    <x v="94"/>
    <x v="8"/>
    <x v="2"/>
    <x v="850"/>
    <x v="434"/>
  </r>
  <r>
    <x v="94"/>
    <x v="9"/>
    <x v="2"/>
    <x v="554"/>
    <x v="894"/>
  </r>
  <r>
    <x v="94"/>
    <x v="10"/>
    <x v="2"/>
    <x v="851"/>
    <x v="114"/>
  </r>
  <r>
    <x v="95"/>
    <x v="0"/>
    <x v="2"/>
    <x v="852"/>
    <x v="895"/>
  </r>
  <r>
    <x v="95"/>
    <x v="1"/>
    <x v="2"/>
    <x v="853"/>
    <x v="896"/>
  </r>
  <r>
    <x v="95"/>
    <x v="2"/>
    <x v="2"/>
    <x v="546"/>
    <x v="897"/>
  </r>
  <r>
    <x v="95"/>
    <x v="3"/>
    <x v="2"/>
    <x v="586"/>
    <x v="792"/>
  </r>
  <r>
    <x v="95"/>
    <x v="4"/>
    <x v="2"/>
    <x v="854"/>
    <x v="898"/>
  </r>
  <r>
    <x v="95"/>
    <x v="5"/>
    <x v="2"/>
    <x v="573"/>
    <x v="591"/>
  </r>
  <r>
    <x v="95"/>
    <x v="6"/>
    <x v="2"/>
    <x v="855"/>
    <x v="899"/>
  </r>
  <r>
    <x v="95"/>
    <x v="7"/>
    <x v="2"/>
    <x v="856"/>
    <x v="900"/>
  </r>
  <r>
    <x v="95"/>
    <x v="8"/>
    <x v="2"/>
    <x v="857"/>
    <x v="901"/>
  </r>
  <r>
    <x v="95"/>
    <x v="9"/>
    <x v="2"/>
    <x v="74"/>
    <x v="11"/>
  </r>
  <r>
    <x v="95"/>
    <x v="10"/>
    <x v="2"/>
    <x v="62"/>
    <x v="148"/>
  </r>
  <r>
    <x v="96"/>
    <x v="0"/>
    <x v="2"/>
    <x v="625"/>
    <x v="902"/>
  </r>
  <r>
    <x v="96"/>
    <x v="1"/>
    <x v="2"/>
    <x v="858"/>
    <x v="903"/>
  </r>
  <r>
    <x v="96"/>
    <x v="2"/>
    <x v="2"/>
    <x v="499"/>
    <x v="904"/>
  </r>
  <r>
    <x v="96"/>
    <x v="3"/>
    <x v="2"/>
    <x v="118"/>
    <x v="905"/>
  </r>
  <r>
    <x v="96"/>
    <x v="4"/>
    <x v="2"/>
    <x v="859"/>
    <x v="594"/>
  </r>
  <r>
    <x v="96"/>
    <x v="5"/>
    <x v="2"/>
    <x v="860"/>
    <x v="906"/>
  </r>
  <r>
    <x v="96"/>
    <x v="6"/>
    <x v="2"/>
    <x v="861"/>
    <x v="907"/>
  </r>
  <r>
    <x v="96"/>
    <x v="7"/>
    <x v="2"/>
    <x v="862"/>
    <x v="908"/>
  </r>
  <r>
    <x v="96"/>
    <x v="8"/>
    <x v="2"/>
    <x v="863"/>
    <x v="780"/>
  </r>
  <r>
    <x v="96"/>
    <x v="9"/>
    <x v="2"/>
    <x v="153"/>
    <x v="157"/>
  </r>
  <r>
    <x v="96"/>
    <x v="10"/>
    <x v="2"/>
    <x v="112"/>
    <x v="116"/>
  </r>
  <r>
    <x v="97"/>
    <x v="0"/>
    <x v="2"/>
    <x v="864"/>
    <x v="909"/>
  </r>
  <r>
    <x v="97"/>
    <x v="1"/>
    <x v="2"/>
    <x v="865"/>
    <x v="910"/>
  </r>
  <r>
    <x v="97"/>
    <x v="2"/>
    <x v="2"/>
    <x v="866"/>
    <x v="911"/>
  </r>
  <r>
    <x v="97"/>
    <x v="3"/>
    <x v="2"/>
    <x v="221"/>
    <x v="912"/>
  </r>
  <r>
    <x v="97"/>
    <x v="4"/>
    <x v="2"/>
    <x v="867"/>
    <x v="913"/>
  </r>
  <r>
    <x v="97"/>
    <x v="5"/>
    <x v="2"/>
    <x v="868"/>
    <x v="914"/>
  </r>
  <r>
    <x v="97"/>
    <x v="6"/>
    <x v="2"/>
    <x v="869"/>
    <x v="915"/>
  </r>
  <r>
    <x v="97"/>
    <x v="7"/>
    <x v="2"/>
    <x v="870"/>
    <x v="916"/>
  </r>
  <r>
    <x v="97"/>
    <x v="8"/>
    <x v="2"/>
    <x v="871"/>
    <x v="532"/>
  </r>
  <r>
    <x v="97"/>
    <x v="9"/>
    <x v="2"/>
    <x v="53"/>
    <x v="288"/>
  </r>
  <r>
    <x v="97"/>
    <x v="10"/>
    <x v="2"/>
    <x v="693"/>
    <x v="917"/>
  </r>
  <r>
    <x v="98"/>
    <x v="0"/>
    <x v="3"/>
    <x v="872"/>
    <x v="918"/>
  </r>
  <r>
    <x v="98"/>
    <x v="1"/>
    <x v="3"/>
    <x v="873"/>
    <x v="919"/>
  </r>
  <r>
    <x v="98"/>
    <x v="2"/>
    <x v="3"/>
    <x v="874"/>
    <x v="920"/>
  </r>
  <r>
    <x v="98"/>
    <x v="3"/>
    <x v="3"/>
    <x v="875"/>
    <x v="921"/>
  </r>
  <r>
    <x v="98"/>
    <x v="4"/>
    <x v="3"/>
    <x v="534"/>
    <x v="750"/>
  </r>
  <r>
    <x v="98"/>
    <x v="5"/>
    <x v="3"/>
    <x v="876"/>
    <x v="922"/>
  </r>
  <r>
    <x v="98"/>
    <x v="6"/>
    <x v="3"/>
    <x v="877"/>
    <x v="923"/>
  </r>
  <r>
    <x v="98"/>
    <x v="7"/>
    <x v="3"/>
    <x v="878"/>
    <x v="924"/>
  </r>
  <r>
    <x v="98"/>
    <x v="8"/>
    <x v="3"/>
    <x v="879"/>
    <x v="925"/>
  </r>
  <r>
    <x v="98"/>
    <x v="9"/>
    <x v="3"/>
    <x v="153"/>
    <x v="157"/>
  </r>
  <r>
    <x v="98"/>
    <x v="10"/>
    <x v="3"/>
    <x v="880"/>
    <x v="603"/>
  </r>
  <r>
    <x v="99"/>
    <x v="0"/>
    <x v="3"/>
    <x v="881"/>
    <x v="926"/>
  </r>
  <r>
    <x v="99"/>
    <x v="1"/>
    <x v="3"/>
    <x v="882"/>
    <x v="927"/>
  </r>
  <r>
    <x v="99"/>
    <x v="2"/>
    <x v="3"/>
    <x v="883"/>
    <x v="928"/>
  </r>
  <r>
    <x v="99"/>
    <x v="3"/>
    <x v="3"/>
    <x v="884"/>
    <x v="929"/>
  </r>
  <r>
    <x v="99"/>
    <x v="4"/>
    <x v="3"/>
    <x v="885"/>
    <x v="930"/>
  </r>
  <r>
    <x v="99"/>
    <x v="5"/>
    <x v="3"/>
    <x v="886"/>
    <x v="931"/>
  </r>
  <r>
    <x v="99"/>
    <x v="6"/>
    <x v="3"/>
    <x v="887"/>
    <x v="932"/>
  </r>
  <r>
    <x v="99"/>
    <x v="7"/>
    <x v="3"/>
    <x v="888"/>
    <x v="933"/>
  </r>
  <r>
    <x v="99"/>
    <x v="8"/>
    <x v="3"/>
    <x v="889"/>
    <x v="934"/>
  </r>
  <r>
    <x v="99"/>
    <x v="9"/>
    <x v="3"/>
    <x v="890"/>
    <x v="935"/>
  </r>
  <r>
    <x v="99"/>
    <x v="10"/>
    <x v="3"/>
    <x v="891"/>
    <x v="936"/>
  </r>
  <r>
    <x v="100"/>
    <x v="0"/>
    <x v="3"/>
    <x v="892"/>
    <x v="937"/>
  </r>
  <r>
    <x v="100"/>
    <x v="1"/>
    <x v="3"/>
    <x v="893"/>
    <x v="938"/>
  </r>
  <r>
    <x v="100"/>
    <x v="2"/>
    <x v="3"/>
    <x v="894"/>
    <x v="939"/>
  </r>
  <r>
    <x v="100"/>
    <x v="3"/>
    <x v="3"/>
    <x v="140"/>
    <x v="940"/>
  </r>
  <r>
    <x v="100"/>
    <x v="4"/>
    <x v="3"/>
    <x v="895"/>
    <x v="941"/>
  </r>
  <r>
    <x v="100"/>
    <x v="5"/>
    <x v="3"/>
    <x v="896"/>
    <x v="942"/>
  </r>
  <r>
    <x v="100"/>
    <x v="6"/>
    <x v="3"/>
    <x v="897"/>
    <x v="943"/>
  </r>
  <r>
    <x v="100"/>
    <x v="7"/>
    <x v="3"/>
    <x v="898"/>
    <x v="944"/>
  </r>
  <r>
    <x v="100"/>
    <x v="8"/>
    <x v="3"/>
    <x v="899"/>
    <x v="945"/>
  </r>
  <r>
    <x v="100"/>
    <x v="9"/>
    <x v="3"/>
    <x v="155"/>
    <x v="946"/>
  </r>
  <r>
    <x v="100"/>
    <x v="10"/>
    <x v="3"/>
    <x v="900"/>
    <x v="460"/>
  </r>
  <r>
    <x v="101"/>
    <x v="0"/>
    <x v="3"/>
    <x v="901"/>
    <x v="947"/>
  </r>
  <r>
    <x v="101"/>
    <x v="1"/>
    <x v="3"/>
    <x v="902"/>
    <x v="948"/>
  </r>
  <r>
    <x v="101"/>
    <x v="2"/>
    <x v="3"/>
    <x v="903"/>
    <x v="949"/>
  </r>
  <r>
    <x v="101"/>
    <x v="3"/>
    <x v="3"/>
    <x v="904"/>
    <x v="950"/>
  </r>
  <r>
    <x v="101"/>
    <x v="4"/>
    <x v="3"/>
    <x v="905"/>
    <x v="951"/>
  </r>
  <r>
    <x v="101"/>
    <x v="5"/>
    <x v="3"/>
    <x v="188"/>
    <x v="952"/>
  </r>
  <r>
    <x v="101"/>
    <x v="6"/>
    <x v="3"/>
    <x v="906"/>
    <x v="953"/>
  </r>
  <r>
    <x v="101"/>
    <x v="7"/>
    <x v="3"/>
    <x v="907"/>
    <x v="314"/>
  </r>
  <r>
    <x v="101"/>
    <x v="8"/>
    <x v="3"/>
    <x v="908"/>
    <x v="954"/>
  </r>
  <r>
    <x v="101"/>
    <x v="9"/>
    <x v="3"/>
    <x v="84"/>
    <x v="75"/>
  </r>
  <r>
    <x v="101"/>
    <x v="10"/>
    <x v="3"/>
    <x v="163"/>
    <x v="167"/>
  </r>
  <r>
    <x v="102"/>
    <x v="0"/>
    <x v="3"/>
    <x v="909"/>
    <x v="955"/>
  </r>
  <r>
    <x v="102"/>
    <x v="1"/>
    <x v="3"/>
    <x v="910"/>
    <x v="956"/>
  </r>
  <r>
    <x v="102"/>
    <x v="2"/>
    <x v="3"/>
    <x v="649"/>
    <x v="957"/>
  </r>
  <r>
    <x v="102"/>
    <x v="3"/>
    <x v="3"/>
    <x v="64"/>
    <x v="67"/>
  </r>
  <r>
    <x v="102"/>
    <x v="4"/>
    <x v="3"/>
    <x v="911"/>
    <x v="958"/>
  </r>
  <r>
    <x v="102"/>
    <x v="5"/>
    <x v="3"/>
    <x v="912"/>
    <x v="959"/>
  </r>
  <r>
    <x v="102"/>
    <x v="6"/>
    <x v="3"/>
    <x v="913"/>
    <x v="960"/>
  </r>
  <r>
    <x v="102"/>
    <x v="7"/>
    <x v="3"/>
    <x v="914"/>
    <x v="961"/>
  </r>
  <r>
    <x v="102"/>
    <x v="8"/>
    <x v="3"/>
    <x v="520"/>
    <x v="962"/>
  </r>
  <r>
    <x v="102"/>
    <x v="9"/>
    <x v="3"/>
    <x v="328"/>
    <x v="337"/>
  </r>
  <r>
    <x v="102"/>
    <x v="10"/>
    <x v="3"/>
    <x v="0"/>
    <x v="963"/>
  </r>
  <r>
    <x v="103"/>
    <x v="0"/>
    <x v="3"/>
    <x v="817"/>
    <x v="964"/>
  </r>
  <r>
    <x v="103"/>
    <x v="1"/>
    <x v="3"/>
    <x v="915"/>
    <x v="965"/>
  </r>
  <r>
    <x v="103"/>
    <x v="2"/>
    <x v="3"/>
    <x v="916"/>
    <x v="966"/>
  </r>
  <r>
    <x v="103"/>
    <x v="3"/>
    <x v="3"/>
    <x v="507"/>
    <x v="456"/>
  </r>
  <r>
    <x v="103"/>
    <x v="4"/>
    <x v="3"/>
    <x v="917"/>
    <x v="967"/>
  </r>
  <r>
    <x v="103"/>
    <x v="5"/>
    <x v="3"/>
    <x v="918"/>
    <x v="93"/>
  </r>
  <r>
    <x v="103"/>
    <x v="6"/>
    <x v="3"/>
    <x v="919"/>
    <x v="968"/>
  </r>
  <r>
    <x v="103"/>
    <x v="7"/>
    <x v="3"/>
    <x v="920"/>
    <x v="969"/>
  </r>
  <r>
    <x v="103"/>
    <x v="8"/>
    <x v="3"/>
    <x v="386"/>
    <x v="970"/>
  </r>
  <r>
    <x v="103"/>
    <x v="9"/>
    <x v="3"/>
    <x v="53"/>
    <x v="288"/>
  </r>
  <r>
    <x v="103"/>
    <x v="10"/>
    <x v="3"/>
    <x v="921"/>
    <x v="971"/>
  </r>
  <r>
    <x v="104"/>
    <x v="0"/>
    <x v="3"/>
    <x v="922"/>
    <x v="972"/>
  </r>
  <r>
    <x v="104"/>
    <x v="1"/>
    <x v="3"/>
    <x v="923"/>
    <x v="973"/>
  </r>
  <r>
    <x v="104"/>
    <x v="2"/>
    <x v="3"/>
    <x v="817"/>
    <x v="974"/>
  </r>
  <r>
    <x v="104"/>
    <x v="3"/>
    <x v="3"/>
    <x v="53"/>
    <x v="884"/>
  </r>
  <r>
    <x v="104"/>
    <x v="4"/>
    <x v="3"/>
    <x v="924"/>
    <x v="975"/>
  </r>
  <r>
    <x v="104"/>
    <x v="5"/>
    <x v="3"/>
    <x v="925"/>
    <x v="840"/>
  </r>
  <r>
    <x v="104"/>
    <x v="6"/>
    <x v="3"/>
    <x v="926"/>
    <x v="976"/>
  </r>
  <r>
    <x v="104"/>
    <x v="7"/>
    <x v="3"/>
    <x v="927"/>
    <x v="977"/>
  </r>
  <r>
    <x v="104"/>
    <x v="8"/>
    <x v="3"/>
    <x v="928"/>
    <x v="978"/>
  </r>
  <r>
    <x v="104"/>
    <x v="9"/>
    <x v="3"/>
    <x v="929"/>
    <x v="979"/>
  </r>
  <r>
    <x v="104"/>
    <x v="10"/>
    <x v="3"/>
    <x v="212"/>
    <x v="980"/>
  </r>
  <r>
    <x v="105"/>
    <x v="0"/>
    <x v="3"/>
    <x v="662"/>
    <x v="981"/>
  </r>
  <r>
    <x v="105"/>
    <x v="1"/>
    <x v="3"/>
    <x v="930"/>
    <x v="982"/>
  </r>
  <r>
    <x v="105"/>
    <x v="2"/>
    <x v="3"/>
    <x v="931"/>
    <x v="983"/>
  </r>
  <r>
    <x v="105"/>
    <x v="3"/>
    <x v="3"/>
    <x v="74"/>
    <x v="984"/>
  </r>
  <r>
    <x v="105"/>
    <x v="4"/>
    <x v="3"/>
    <x v="932"/>
    <x v="985"/>
  </r>
  <r>
    <x v="105"/>
    <x v="5"/>
    <x v="3"/>
    <x v="933"/>
    <x v="986"/>
  </r>
  <r>
    <x v="105"/>
    <x v="6"/>
    <x v="3"/>
    <x v="934"/>
    <x v="987"/>
  </r>
  <r>
    <x v="105"/>
    <x v="7"/>
    <x v="3"/>
    <x v="935"/>
    <x v="988"/>
  </r>
  <r>
    <x v="105"/>
    <x v="8"/>
    <x v="3"/>
    <x v="936"/>
    <x v="989"/>
  </r>
  <r>
    <x v="105"/>
    <x v="9"/>
    <x v="3"/>
    <x v="937"/>
    <x v="990"/>
  </r>
  <r>
    <x v="105"/>
    <x v="10"/>
    <x v="3"/>
    <x v="938"/>
    <x v="235"/>
  </r>
  <r>
    <x v="106"/>
    <x v="0"/>
    <x v="3"/>
    <x v="939"/>
    <x v="991"/>
  </r>
  <r>
    <x v="106"/>
    <x v="1"/>
    <x v="3"/>
    <x v="940"/>
    <x v="992"/>
  </r>
  <r>
    <x v="106"/>
    <x v="2"/>
    <x v="3"/>
    <x v="941"/>
    <x v="993"/>
  </r>
  <r>
    <x v="106"/>
    <x v="3"/>
    <x v="3"/>
    <x v="318"/>
    <x v="994"/>
  </r>
  <r>
    <x v="106"/>
    <x v="4"/>
    <x v="3"/>
    <x v="942"/>
    <x v="995"/>
  </r>
  <r>
    <x v="106"/>
    <x v="5"/>
    <x v="3"/>
    <x v="595"/>
    <x v="996"/>
  </r>
  <r>
    <x v="106"/>
    <x v="6"/>
    <x v="3"/>
    <x v="943"/>
    <x v="997"/>
  </r>
  <r>
    <x v="106"/>
    <x v="7"/>
    <x v="3"/>
    <x v="944"/>
    <x v="998"/>
  </r>
  <r>
    <x v="106"/>
    <x v="8"/>
    <x v="3"/>
    <x v="660"/>
    <x v="999"/>
  </r>
  <r>
    <x v="106"/>
    <x v="9"/>
    <x v="3"/>
    <x v="153"/>
    <x v="157"/>
  </r>
  <r>
    <x v="106"/>
    <x v="10"/>
    <x v="3"/>
    <x v="829"/>
    <x v="871"/>
  </r>
  <r>
    <x v="107"/>
    <x v="0"/>
    <x v="3"/>
    <x v="945"/>
    <x v="1000"/>
  </r>
  <r>
    <x v="107"/>
    <x v="1"/>
    <x v="3"/>
    <x v="946"/>
    <x v="1001"/>
  </r>
  <r>
    <x v="107"/>
    <x v="2"/>
    <x v="3"/>
    <x v="233"/>
    <x v="1002"/>
  </r>
  <r>
    <x v="107"/>
    <x v="3"/>
    <x v="3"/>
    <x v="138"/>
    <x v="141"/>
  </r>
  <r>
    <x v="107"/>
    <x v="4"/>
    <x v="3"/>
    <x v="947"/>
    <x v="1003"/>
  </r>
  <r>
    <x v="107"/>
    <x v="5"/>
    <x v="3"/>
    <x v="948"/>
    <x v="1004"/>
  </r>
  <r>
    <x v="107"/>
    <x v="6"/>
    <x v="3"/>
    <x v="949"/>
    <x v="1005"/>
  </r>
  <r>
    <x v="107"/>
    <x v="7"/>
    <x v="3"/>
    <x v="950"/>
    <x v="1006"/>
  </r>
  <r>
    <x v="107"/>
    <x v="8"/>
    <x v="3"/>
    <x v="303"/>
    <x v="1007"/>
  </r>
  <r>
    <x v="107"/>
    <x v="9"/>
    <x v="3"/>
    <x v="74"/>
    <x v="11"/>
  </r>
  <r>
    <x v="107"/>
    <x v="10"/>
    <x v="3"/>
    <x v="263"/>
    <x v="85"/>
  </r>
  <r>
    <x v="108"/>
    <x v="0"/>
    <x v="3"/>
    <x v="83"/>
    <x v="847"/>
  </r>
  <r>
    <x v="108"/>
    <x v="1"/>
    <x v="3"/>
    <x v="951"/>
    <x v="1008"/>
  </r>
  <r>
    <x v="108"/>
    <x v="2"/>
    <x v="3"/>
    <x v="952"/>
    <x v="1009"/>
  </r>
  <r>
    <x v="108"/>
    <x v="3"/>
    <x v="3"/>
    <x v="53"/>
    <x v="884"/>
  </r>
  <r>
    <x v="108"/>
    <x v="4"/>
    <x v="3"/>
    <x v="953"/>
    <x v="1010"/>
  </r>
  <r>
    <x v="108"/>
    <x v="5"/>
    <x v="3"/>
    <x v="954"/>
    <x v="1011"/>
  </r>
  <r>
    <x v="108"/>
    <x v="6"/>
    <x v="3"/>
    <x v="955"/>
    <x v="1012"/>
  </r>
  <r>
    <x v="108"/>
    <x v="7"/>
    <x v="3"/>
    <x v="718"/>
    <x v="403"/>
  </r>
  <r>
    <x v="108"/>
    <x v="8"/>
    <x v="3"/>
    <x v="663"/>
    <x v="1013"/>
  </r>
  <r>
    <x v="108"/>
    <x v="9"/>
    <x v="3"/>
    <x v="956"/>
    <x v="1014"/>
  </r>
  <r>
    <x v="108"/>
    <x v="10"/>
    <x v="3"/>
    <x v="82"/>
    <x v="559"/>
  </r>
  <r>
    <x v="109"/>
    <x v="0"/>
    <x v="3"/>
    <x v="957"/>
    <x v="1015"/>
  </r>
  <r>
    <x v="109"/>
    <x v="1"/>
    <x v="3"/>
    <x v="958"/>
    <x v="1016"/>
  </r>
  <r>
    <x v="109"/>
    <x v="2"/>
    <x v="3"/>
    <x v="456"/>
    <x v="1017"/>
  </r>
  <r>
    <x v="109"/>
    <x v="3"/>
    <x v="3"/>
    <x v="959"/>
    <x v="1018"/>
  </r>
  <r>
    <x v="109"/>
    <x v="4"/>
    <x v="3"/>
    <x v="186"/>
    <x v="1019"/>
  </r>
  <r>
    <x v="109"/>
    <x v="5"/>
    <x v="3"/>
    <x v="960"/>
    <x v="1020"/>
  </r>
  <r>
    <x v="109"/>
    <x v="6"/>
    <x v="3"/>
    <x v="961"/>
    <x v="1021"/>
  </r>
  <r>
    <x v="109"/>
    <x v="7"/>
    <x v="3"/>
    <x v="962"/>
    <x v="1022"/>
  </r>
  <r>
    <x v="109"/>
    <x v="8"/>
    <x v="3"/>
    <x v="963"/>
    <x v="521"/>
  </r>
  <r>
    <x v="109"/>
    <x v="9"/>
    <x v="3"/>
    <x v="52"/>
    <x v="1023"/>
  </r>
  <r>
    <x v="109"/>
    <x v="10"/>
    <x v="3"/>
    <x v="964"/>
    <x v="1024"/>
  </r>
  <r>
    <x v="110"/>
    <x v="0"/>
    <x v="3"/>
    <x v="965"/>
    <x v="1025"/>
  </r>
  <r>
    <x v="110"/>
    <x v="1"/>
    <x v="3"/>
    <x v="966"/>
    <x v="1026"/>
  </r>
  <r>
    <x v="110"/>
    <x v="2"/>
    <x v="3"/>
    <x v="784"/>
    <x v="820"/>
  </r>
  <r>
    <x v="110"/>
    <x v="3"/>
    <x v="3"/>
    <x v="153"/>
    <x v="1027"/>
  </r>
  <r>
    <x v="110"/>
    <x v="4"/>
    <x v="3"/>
    <x v="87"/>
    <x v="89"/>
  </r>
  <r>
    <x v="110"/>
    <x v="5"/>
    <x v="3"/>
    <x v="866"/>
    <x v="1028"/>
  </r>
  <r>
    <x v="110"/>
    <x v="6"/>
    <x v="3"/>
    <x v="967"/>
    <x v="1029"/>
  </r>
  <r>
    <x v="110"/>
    <x v="7"/>
    <x v="3"/>
    <x v="968"/>
    <x v="165"/>
  </r>
  <r>
    <x v="110"/>
    <x v="8"/>
    <x v="3"/>
    <x v="638"/>
    <x v="345"/>
  </r>
  <r>
    <x v="110"/>
    <x v="9"/>
    <x v="3"/>
    <x v="74"/>
    <x v="11"/>
  </r>
  <r>
    <x v="110"/>
    <x v="10"/>
    <x v="3"/>
    <x v="726"/>
    <x v="1030"/>
  </r>
  <r>
    <x v="111"/>
    <x v="0"/>
    <x v="3"/>
    <x v="969"/>
    <x v="1031"/>
  </r>
  <r>
    <x v="111"/>
    <x v="1"/>
    <x v="3"/>
    <x v="970"/>
    <x v="1032"/>
  </r>
  <r>
    <x v="111"/>
    <x v="2"/>
    <x v="3"/>
    <x v="971"/>
    <x v="1033"/>
  </r>
  <r>
    <x v="111"/>
    <x v="3"/>
    <x v="3"/>
    <x v="25"/>
    <x v="1034"/>
  </r>
  <r>
    <x v="111"/>
    <x v="4"/>
    <x v="3"/>
    <x v="972"/>
    <x v="1035"/>
  </r>
  <r>
    <x v="111"/>
    <x v="5"/>
    <x v="3"/>
    <x v="116"/>
    <x v="306"/>
  </r>
  <r>
    <x v="111"/>
    <x v="6"/>
    <x v="3"/>
    <x v="973"/>
    <x v="1036"/>
  </r>
  <r>
    <x v="111"/>
    <x v="7"/>
    <x v="3"/>
    <x v="974"/>
    <x v="1013"/>
  </r>
  <r>
    <x v="111"/>
    <x v="8"/>
    <x v="3"/>
    <x v="975"/>
    <x v="1037"/>
  </r>
  <r>
    <x v="111"/>
    <x v="9"/>
    <x v="3"/>
    <x v="11"/>
    <x v="11"/>
  </r>
  <r>
    <x v="111"/>
    <x v="10"/>
    <x v="3"/>
    <x v="63"/>
    <x v="63"/>
  </r>
  <r>
    <x v="112"/>
    <x v="0"/>
    <x v="3"/>
    <x v="976"/>
    <x v="1038"/>
  </r>
  <r>
    <x v="112"/>
    <x v="1"/>
    <x v="3"/>
    <x v="634"/>
    <x v="1039"/>
  </r>
  <r>
    <x v="112"/>
    <x v="2"/>
    <x v="3"/>
    <x v="977"/>
    <x v="1040"/>
  </r>
  <r>
    <x v="112"/>
    <x v="3"/>
    <x v="3"/>
    <x v="405"/>
    <x v="415"/>
  </r>
  <r>
    <x v="112"/>
    <x v="4"/>
    <x v="3"/>
    <x v="978"/>
    <x v="1041"/>
  </r>
  <r>
    <x v="112"/>
    <x v="5"/>
    <x v="3"/>
    <x v="539"/>
    <x v="1042"/>
  </r>
  <r>
    <x v="112"/>
    <x v="6"/>
    <x v="3"/>
    <x v="979"/>
    <x v="1043"/>
  </r>
  <r>
    <x v="112"/>
    <x v="7"/>
    <x v="3"/>
    <x v="980"/>
    <x v="1044"/>
  </r>
  <r>
    <x v="112"/>
    <x v="8"/>
    <x v="3"/>
    <x v="981"/>
    <x v="1045"/>
  </r>
  <r>
    <x v="112"/>
    <x v="9"/>
    <x v="3"/>
    <x v="51"/>
    <x v="51"/>
  </r>
  <r>
    <x v="112"/>
    <x v="10"/>
    <x v="3"/>
    <x v="359"/>
    <x v="1046"/>
  </r>
  <r>
    <x v="113"/>
    <x v="0"/>
    <x v="3"/>
    <x v="539"/>
    <x v="1047"/>
  </r>
  <r>
    <x v="113"/>
    <x v="1"/>
    <x v="3"/>
    <x v="705"/>
    <x v="834"/>
  </r>
  <r>
    <x v="113"/>
    <x v="2"/>
    <x v="3"/>
    <x v="13"/>
    <x v="13"/>
  </r>
  <r>
    <x v="113"/>
    <x v="3"/>
    <x v="3"/>
    <x v="964"/>
    <x v="1048"/>
  </r>
  <r>
    <x v="113"/>
    <x v="4"/>
    <x v="3"/>
    <x v="42"/>
    <x v="213"/>
  </r>
  <r>
    <x v="113"/>
    <x v="5"/>
    <x v="3"/>
    <x v="982"/>
    <x v="1049"/>
  </r>
  <r>
    <x v="113"/>
    <x v="6"/>
    <x v="3"/>
    <x v="983"/>
    <x v="1050"/>
  </r>
  <r>
    <x v="113"/>
    <x v="7"/>
    <x v="3"/>
    <x v="984"/>
    <x v="1051"/>
  </r>
  <r>
    <x v="113"/>
    <x v="8"/>
    <x v="3"/>
    <x v="985"/>
    <x v="1052"/>
  </r>
  <r>
    <x v="113"/>
    <x v="9"/>
    <x v="3"/>
    <x v="145"/>
    <x v="73"/>
  </r>
  <r>
    <x v="113"/>
    <x v="10"/>
    <x v="3"/>
    <x v="835"/>
    <x v="232"/>
  </r>
  <r>
    <x v="114"/>
    <x v="0"/>
    <x v="3"/>
    <x v="986"/>
    <x v="1053"/>
  </r>
  <r>
    <x v="114"/>
    <x v="1"/>
    <x v="3"/>
    <x v="987"/>
    <x v="1054"/>
  </r>
  <r>
    <x v="114"/>
    <x v="2"/>
    <x v="3"/>
    <x v="988"/>
    <x v="1055"/>
  </r>
  <r>
    <x v="114"/>
    <x v="3"/>
    <x v="3"/>
    <x v="74"/>
    <x v="984"/>
  </r>
  <r>
    <x v="114"/>
    <x v="4"/>
    <x v="3"/>
    <x v="262"/>
    <x v="33"/>
  </r>
  <r>
    <x v="114"/>
    <x v="5"/>
    <x v="3"/>
    <x v="989"/>
    <x v="1056"/>
  </r>
  <r>
    <x v="114"/>
    <x v="6"/>
    <x v="3"/>
    <x v="990"/>
    <x v="1057"/>
  </r>
  <r>
    <x v="114"/>
    <x v="7"/>
    <x v="3"/>
    <x v="991"/>
    <x v="614"/>
  </r>
  <r>
    <x v="114"/>
    <x v="8"/>
    <x v="3"/>
    <x v="992"/>
    <x v="1058"/>
  </r>
  <r>
    <x v="114"/>
    <x v="9"/>
    <x v="3"/>
    <x v="74"/>
    <x v="11"/>
  </r>
  <r>
    <x v="114"/>
    <x v="10"/>
    <x v="3"/>
    <x v="993"/>
    <x v="1059"/>
  </r>
  <r>
    <x v="115"/>
    <x v="0"/>
    <x v="4"/>
    <x v="994"/>
    <x v="1060"/>
  </r>
  <r>
    <x v="115"/>
    <x v="1"/>
    <x v="4"/>
    <x v="995"/>
    <x v="1061"/>
  </r>
  <r>
    <x v="115"/>
    <x v="2"/>
    <x v="4"/>
    <x v="996"/>
    <x v="1062"/>
  </r>
  <r>
    <x v="115"/>
    <x v="3"/>
    <x v="4"/>
    <x v="997"/>
    <x v="1063"/>
  </r>
  <r>
    <x v="115"/>
    <x v="4"/>
    <x v="4"/>
    <x v="998"/>
    <x v="1064"/>
  </r>
  <r>
    <x v="115"/>
    <x v="5"/>
    <x v="4"/>
    <x v="999"/>
    <x v="1065"/>
  </r>
  <r>
    <x v="115"/>
    <x v="6"/>
    <x v="4"/>
    <x v="1000"/>
    <x v="1066"/>
  </r>
  <r>
    <x v="115"/>
    <x v="7"/>
    <x v="4"/>
    <x v="1001"/>
    <x v="1067"/>
  </r>
  <r>
    <x v="115"/>
    <x v="8"/>
    <x v="4"/>
    <x v="1002"/>
    <x v="1031"/>
  </r>
  <r>
    <x v="115"/>
    <x v="9"/>
    <x v="4"/>
    <x v="1003"/>
    <x v="104"/>
  </r>
  <r>
    <x v="115"/>
    <x v="10"/>
    <x v="4"/>
    <x v="1004"/>
    <x v="1068"/>
  </r>
  <r>
    <x v="116"/>
    <x v="0"/>
    <x v="4"/>
    <x v="1005"/>
    <x v="1069"/>
  </r>
  <r>
    <x v="116"/>
    <x v="1"/>
    <x v="4"/>
    <x v="549"/>
    <x v="1070"/>
  </r>
  <r>
    <x v="116"/>
    <x v="2"/>
    <x v="4"/>
    <x v="1006"/>
    <x v="1071"/>
  </r>
  <r>
    <x v="116"/>
    <x v="3"/>
    <x v="4"/>
    <x v="1007"/>
    <x v="1072"/>
  </r>
  <r>
    <x v="116"/>
    <x v="4"/>
    <x v="4"/>
    <x v="1008"/>
    <x v="1073"/>
  </r>
  <r>
    <x v="116"/>
    <x v="5"/>
    <x v="4"/>
    <x v="1009"/>
    <x v="318"/>
  </r>
  <r>
    <x v="116"/>
    <x v="6"/>
    <x v="4"/>
    <x v="1010"/>
    <x v="1074"/>
  </r>
  <r>
    <x v="116"/>
    <x v="7"/>
    <x v="4"/>
    <x v="1011"/>
    <x v="1075"/>
  </r>
  <r>
    <x v="116"/>
    <x v="8"/>
    <x v="4"/>
    <x v="1012"/>
    <x v="1076"/>
  </r>
  <r>
    <x v="116"/>
    <x v="9"/>
    <x v="4"/>
    <x v="666"/>
    <x v="176"/>
  </r>
  <r>
    <x v="116"/>
    <x v="10"/>
    <x v="4"/>
    <x v="1013"/>
    <x v="1077"/>
  </r>
  <r>
    <x v="117"/>
    <x v="0"/>
    <x v="4"/>
    <x v="1014"/>
    <x v="1078"/>
  </r>
  <r>
    <x v="117"/>
    <x v="1"/>
    <x v="4"/>
    <x v="1015"/>
    <x v="1079"/>
  </r>
  <r>
    <x v="117"/>
    <x v="2"/>
    <x v="4"/>
    <x v="1016"/>
    <x v="1080"/>
  </r>
  <r>
    <x v="117"/>
    <x v="3"/>
    <x v="4"/>
    <x v="1017"/>
    <x v="1081"/>
  </r>
  <r>
    <x v="117"/>
    <x v="4"/>
    <x v="4"/>
    <x v="1018"/>
    <x v="1082"/>
  </r>
  <r>
    <x v="117"/>
    <x v="5"/>
    <x v="4"/>
    <x v="1019"/>
    <x v="1083"/>
  </r>
  <r>
    <x v="117"/>
    <x v="6"/>
    <x v="4"/>
    <x v="833"/>
    <x v="1084"/>
  </r>
  <r>
    <x v="117"/>
    <x v="7"/>
    <x v="4"/>
    <x v="1020"/>
    <x v="1085"/>
  </r>
  <r>
    <x v="117"/>
    <x v="8"/>
    <x v="4"/>
    <x v="1021"/>
    <x v="1086"/>
  </r>
  <r>
    <x v="117"/>
    <x v="9"/>
    <x v="4"/>
    <x v="1022"/>
    <x v="984"/>
  </r>
  <r>
    <x v="117"/>
    <x v="10"/>
    <x v="4"/>
    <x v="1023"/>
    <x v="1087"/>
  </r>
  <r>
    <x v="118"/>
    <x v="0"/>
    <x v="4"/>
    <x v="1024"/>
    <x v="1088"/>
  </r>
  <r>
    <x v="118"/>
    <x v="1"/>
    <x v="4"/>
    <x v="1025"/>
    <x v="1089"/>
  </r>
  <r>
    <x v="118"/>
    <x v="2"/>
    <x v="4"/>
    <x v="1026"/>
    <x v="1090"/>
  </r>
  <r>
    <x v="118"/>
    <x v="3"/>
    <x v="4"/>
    <x v="37"/>
    <x v="1091"/>
  </r>
  <r>
    <x v="118"/>
    <x v="4"/>
    <x v="4"/>
    <x v="1027"/>
    <x v="1092"/>
  </r>
  <r>
    <x v="118"/>
    <x v="5"/>
    <x v="4"/>
    <x v="1028"/>
    <x v="1093"/>
  </r>
  <r>
    <x v="118"/>
    <x v="6"/>
    <x v="4"/>
    <x v="1029"/>
    <x v="1094"/>
  </r>
  <r>
    <x v="118"/>
    <x v="7"/>
    <x v="4"/>
    <x v="1030"/>
    <x v="1095"/>
  </r>
  <r>
    <x v="118"/>
    <x v="8"/>
    <x v="4"/>
    <x v="564"/>
    <x v="1096"/>
  </r>
  <r>
    <x v="118"/>
    <x v="9"/>
    <x v="4"/>
    <x v="30"/>
    <x v="30"/>
  </r>
  <r>
    <x v="118"/>
    <x v="10"/>
    <x v="4"/>
    <x v="1031"/>
    <x v="1097"/>
  </r>
  <r>
    <x v="119"/>
    <x v="0"/>
    <x v="4"/>
    <x v="1032"/>
    <x v="1098"/>
  </r>
  <r>
    <x v="119"/>
    <x v="1"/>
    <x v="4"/>
    <x v="1033"/>
    <x v="1099"/>
  </r>
  <r>
    <x v="119"/>
    <x v="2"/>
    <x v="4"/>
    <x v="629"/>
    <x v="857"/>
  </r>
  <r>
    <x v="119"/>
    <x v="3"/>
    <x v="4"/>
    <x v="1034"/>
    <x v="1100"/>
  </r>
  <r>
    <x v="119"/>
    <x v="4"/>
    <x v="4"/>
    <x v="1035"/>
    <x v="1101"/>
  </r>
  <r>
    <x v="119"/>
    <x v="5"/>
    <x v="4"/>
    <x v="31"/>
    <x v="522"/>
  </r>
  <r>
    <x v="119"/>
    <x v="6"/>
    <x v="4"/>
    <x v="1036"/>
    <x v="1102"/>
  </r>
  <r>
    <x v="119"/>
    <x v="7"/>
    <x v="4"/>
    <x v="1037"/>
    <x v="1103"/>
  </r>
  <r>
    <x v="119"/>
    <x v="8"/>
    <x v="4"/>
    <x v="1038"/>
    <x v="1104"/>
  </r>
  <r>
    <x v="119"/>
    <x v="9"/>
    <x v="4"/>
    <x v="72"/>
    <x v="73"/>
  </r>
  <r>
    <x v="119"/>
    <x v="10"/>
    <x v="4"/>
    <x v="1039"/>
    <x v="1105"/>
  </r>
  <r>
    <x v="120"/>
    <x v="0"/>
    <x v="5"/>
    <x v="1040"/>
    <x v="1106"/>
  </r>
  <r>
    <x v="120"/>
    <x v="1"/>
    <x v="5"/>
    <x v="1041"/>
    <x v="1107"/>
  </r>
  <r>
    <x v="120"/>
    <x v="2"/>
    <x v="5"/>
    <x v="1042"/>
    <x v="1108"/>
  </r>
  <r>
    <x v="120"/>
    <x v="3"/>
    <x v="5"/>
    <x v="477"/>
    <x v="1109"/>
  </r>
  <r>
    <x v="120"/>
    <x v="4"/>
    <x v="5"/>
    <x v="77"/>
    <x v="360"/>
  </r>
  <r>
    <x v="120"/>
    <x v="5"/>
    <x v="5"/>
    <x v="1043"/>
    <x v="1110"/>
  </r>
  <r>
    <x v="120"/>
    <x v="6"/>
    <x v="5"/>
    <x v="1044"/>
    <x v="1111"/>
  </r>
  <r>
    <x v="120"/>
    <x v="7"/>
    <x v="5"/>
    <x v="1045"/>
    <x v="1112"/>
  </r>
  <r>
    <x v="120"/>
    <x v="8"/>
    <x v="5"/>
    <x v="1046"/>
    <x v="52"/>
  </r>
  <r>
    <x v="120"/>
    <x v="9"/>
    <x v="5"/>
    <x v="11"/>
    <x v="11"/>
  </r>
  <r>
    <x v="120"/>
    <x v="10"/>
    <x v="5"/>
    <x v="1047"/>
    <x v="254"/>
  </r>
  <r>
    <x v="121"/>
    <x v="0"/>
    <x v="5"/>
    <x v="1048"/>
    <x v="1113"/>
  </r>
  <r>
    <x v="121"/>
    <x v="1"/>
    <x v="5"/>
    <x v="1049"/>
    <x v="1114"/>
  </r>
  <r>
    <x v="121"/>
    <x v="2"/>
    <x v="5"/>
    <x v="1050"/>
    <x v="1115"/>
  </r>
  <r>
    <x v="121"/>
    <x v="3"/>
    <x v="5"/>
    <x v="388"/>
    <x v="1116"/>
  </r>
  <r>
    <x v="121"/>
    <x v="4"/>
    <x v="5"/>
    <x v="1051"/>
    <x v="333"/>
  </r>
  <r>
    <x v="121"/>
    <x v="5"/>
    <x v="5"/>
    <x v="1052"/>
    <x v="967"/>
  </r>
  <r>
    <x v="121"/>
    <x v="6"/>
    <x v="5"/>
    <x v="1053"/>
    <x v="1117"/>
  </r>
  <r>
    <x v="121"/>
    <x v="7"/>
    <x v="5"/>
    <x v="1054"/>
    <x v="1118"/>
  </r>
  <r>
    <x v="121"/>
    <x v="8"/>
    <x v="5"/>
    <x v="1055"/>
    <x v="0"/>
  </r>
  <r>
    <x v="121"/>
    <x v="9"/>
    <x v="5"/>
    <x v="74"/>
    <x v="11"/>
  </r>
  <r>
    <x v="121"/>
    <x v="10"/>
    <x v="5"/>
    <x v="842"/>
    <x v="492"/>
  </r>
  <r>
    <x v="122"/>
    <x v="0"/>
    <x v="5"/>
    <x v="334"/>
    <x v="1119"/>
  </r>
  <r>
    <x v="122"/>
    <x v="1"/>
    <x v="5"/>
    <x v="1056"/>
    <x v="1120"/>
  </r>
  <r>
    <x v="122"/>
    <x v="2"/>
    <x v="5"/>
    <x v="1057"/>
    <x v="1121"/>
  </r>
  <r>
    <x v="122"/>
    <x v="3"/>
    <x v="5"/>
    <x v="1058"/>
    <x v="1122"/>
  </r>
  <r>
    <x v="122"/>
    <x v="4"/>
    <x v="5"/>
    <x v="1059"/>
    <x v="1123"/>
  </r>
  <r>
    <x v="122"/>
    <x v="5"/>
    <x v="5"/>
    <x v="380"/>
    <x v="389"/>
  </r>
  <r>
    <x v="122"/>
    <x v="6"/>
    <x v="5"/>
    <x v="1060"/>
    <x v="1124"/>
  </r>
  <r>
    <x v="122"/>
    <x v="7"/>
    <x v="5"/>
    <x v="1061"/>
    <x v="1125"/>
  </r>
  <r>
    <x v="122"/>
    <x v="8"/>
    <x v="5"/>
    <x v="458"/>
    <x v="1126"/>
  </r>
  <r>
    <x v="122"/>
    <x v="9"/>
    <x v="5"/>
    <x v="1062"/>
    <x v="1127"/>
  </r>
  <r>
    <x v="122"/>
    <x v="10"/>
    <x v="5"/>
    <x v="476"/>
    <x v="524"/>
  </r>
  <r>
    <x v="123"/>
    <x v="0"/>
    <x v="5"/>
    <x v="1063"/>
    <x v="1128"/>
  </r>
  <r>
    <x v="123"/>
    <x v="1"/>
    <x v="5"/>
    <x v="1064"/>
    <x v="1129"/>
  </r>
  <r>
    <x v="123"/>
    <x v="2"/>
    <x v="5"/>
    <x v="600"/>
    <x v="1130"/>
  </r>
  <r>
    <x v="123"/>
    <x v="3"/>
    <x v="5"/>
    <x v="1065"/>
    <x v="545"/>
  </r>
  <r>
    <x v="123"/>
    <x v="4"/>
    <x v="5"/>
    <x v="1066"/>
    <x v="1131"/>
  </r>
  <r>
    <x v="123"/>
    <x v="5"/>
    <x v="5"/>
    <x v="1067"/>
    <x v="1132"/>
  </r>
  <r>
    <x v="123"/>
    <x v="6"/>
    <x v="5"/>
    <x v="1068"/>
    <x v="1133"/>
  </r>
  <r>
    <x v="123"/>
    <x v="7"/>
    <x v="5"/>
    <x v="1069"/>
    <x v="1134"/>
  </r>
  <r>
    <x v="123"/>
    <x v="8"/>
    <x v="5"/>
    <x v="1028"/>
    <x v="1135"/>
  </r>
  <r>
    <x v="123"/>
    <x v="9"/>
    <x v="5"/>
    <x v="153"/>
    <x v="157"/>
  </r>
  <r>
    <x v="123"/>
    <x v="10"/>
    <x v="5"/>
    <x v="134"/>
    <x v="137"/>
  </r>
  <r>
    <x v="124"/>
    <x v="0"/>
    <x v="5"/>
    <x v="244"/>
    <x v="238"/>
  </r>
  <r>
    <x v="124"/>
    <x v="1"/>
    <x v="5"/>
    <x v="1070"/>
    <x v="1136"/>
  </r>
  <r>
    <x v="124"/>
    <x v="2"/>
    <x v="5"/>
    <x v="1071"/>
    <x v="1137"/>
  </r>
  <r>
    <x v="124"/>
    <x v="3"/>
    <x v="5"/>
    <x v="145"/>
    <x v="766"/>
  </r>
  <r>
    <x v="124"/>
    <x v="4"/>
    <x v="5"/>
    <x v="1072"/>
    <x v="324"/>
  </r>
  <r>
    <x v="124"/>
    <x v="5"/>
    <x v="5"/>
    <x v="1073"/>
    <x v="1138"/>
  </r>
  <r>
    <x v="124"/>
    <x v="6"/>
    <x v="5"/>
    <x v="1074"/>
    <x v="1139"/>
  </r>
  <r>
    <x v="124"/>
    <x v="7"/>
    <x v="5"/>
    <x v="1075"/>
    <x v="128"/>
  </r>
  <r>
    <x v="124"/>
    <x v="8"/>
    <x v="5"/>
    <x v="1076"/>
    <x v="1140"/>
  </r>
  <r>
    <x v="124"/>
    <x v="9"/>
    <x v="5"/>
    <x v="11"/>
    <x v="11"/>
  </r>
  <r>
    <x v="124"/>
    <x v="10"/>
    <x v="5"/>
    <x v="210"/>
    <x v="215"/>
  </r>
  <r>
    <x v="125"/>
    <x v="0"/>
    <x v="5"/>
    <x v="1077"/>
    <x v="1141"/>
  </r>
  <r>
    <x v="125"/>
    <x v="1"/>
    <x v="5"/>
    <x v="456"/>
    <x v="1142"/>
  </r>
  <r>
    <x v="125"/>
    <x v="2"/>
    <x v="5"/>
    <x v="1078"/>
    <x v="1143"/>
  </r>
  <r>
    <x v="125"/>
    <x v="3"/>
    <x v="5"/>
    <x v="517"/>
    <x v="530"/>
  </r>
  <r>
    <x v="125"/>
    <x v="4"/>
    <x v="5"/>
    <x v="1079"/>
    <x v="1144"/>
  </r>
  <r>
    <x v="125"/>
    <x v="5"/>
    <x v="5"/>
    <x v="1080"/>
    <x v="1145"/>
  </r>
  <r>
    <x v="125"/>
    <x v="6"/>
    <x v="5"/>
    <x v="1081"/>
    <x v="1146"/>
  </r>
  <r>
    <x v="125"/>
    <x v="7"/>
    <x v="5"/>
    <x v="340"/>
    <x v="1147"/>
  </r>
  <r>
    <x v="125"/>
    <x v="8"/>
    <x v="5"/>
    <x v="1082"/>
    <x v="1148"/>
  </r>
  <r>
    <x v="125"/>
    <x v="9"/>
    <x v="5"/>
    <x v="11"/>
    <x v="11"/>
  </r>
  <r>
    <x v="125"/>
    <x v="10"/>
    <x v="5"/>
    <x v="224"/>
    <x v="870"/>
  </r>
  <r>
    <x v="126"/>
    <x v="0"/>
    <x v="5"/>
    <x v="103"/>
    <x v="106"/>
  </r>
  <r>
    <x v="126"/>
    <x v="1"/>
    <x v="5"/>
    <x v="1083"/>
    <x v="1149"/>
  </r>
  <r>
    <x v="126"/>
    <x v="2"/>
    <x v="5"/>
    <x v="1084"/>
    <x v="1150"/>
  </r>
  <r>
    <x v="126"/>
    <x v="3"/>
    <x v="5"/>
    <x v="1085"/>
    <x v="1151"/>
  </r>
  <r>
    <x v="126"/>
    <x v="4"/>
    <x v="5"/>
    <x v="1086"/>
    <x v="1152"/>
  </r>
  <r>
    <x v="126"/>
    <x v="5"/>
    <x v="5"/>
    <x v="1087"/>
    <x v="1153"/>
  </r>
  <r>
    <x v="126"/>
    <x v="6"/>
    <x v="5"/>
    <x v="1088"/>
    <x v="1154"/>
  </r>
  <r>
    <x v="126"/>
    <x v="7"/>
    <x v="5"/>
    <x v="1089"/>
    <x v="1155"/>
  </r>
  <r>
    <x v="126"/>
    <x v="8"/>
    <x v="5"/>
    <x v="1090"/>
    <x v="1156"/>
  </r>
  <r>
    <x v="126"/>
    <x v="9"/>
    <x v="5"/>
    <x v="74"/>
    <x v="11"/>
  </r>
  <r>
    <x v="126"/>
    <x v="10"/>
    <x v="5"/>
    <x v="1012"/>
    <x v="1157"/>
  </r>
  <r>
    <x v="127"/>
    <x v="0"/>
    <x v="5"/>
    <x v="1091"/>
    <x v="1158"/>
  </r>
  <r>
    <x v="127"/>
    <x v="1"/>
    <x v="5"/>
    <x v="1092"/>
    <x v="1159"/>
  </r>
  <r>
    <x v="127"/>
    <x v="2"/>
    <x v="5"/>
    <x v="1093"/>
    <x v="1160"/>
  </r>
  <r>
    <x v="127"/>
    <x v="3"/>
    <x v="5"/>
    <x v="666"/>
    <x v="821"/>
  </r>
  <r>
    <x v="127"/>
    <x v="4"/>
    <x v="5"/>
    <x v="1094"/>
    <x v="389"/>
  </r>
  <r>
    <x v="127"/>
    <x v="5"/>
    <x v="5"/>
    <x v="900"/>
    <x v="963"/>
  </r>
  <r>
    <x v="127"/>
    <x v="6"/>
    <x v="5"/>
    <x v="1095"/>
    <x v="1161"/>
  </r>
  <r>
    <x v="127"/>
    <x v="7"/>
    <x v="5"/>
    <x v="1096"/>
    <x v="1162"/>
  </r>
  <r>
    <x v="127"/>
    <x v="8"/>
    <x v="5"/>
    <x v="1097"/>
    <x v="1163"/>
  </r>
  <r>
    <x v="127"/>
    <x v="9"/>
    <x v="5"/>
    <x v="11"/>
    <x v="11"/>
  </r>
  <r>
    <x v="127"/>
    <x v="10"/>
    <x v="5"/>
    <x v="1098"/>
    <x v="1164"/>
  </r>
  <r>
    <x v="128"/>
    <x v="0"/>
    <x v="5"/>
    <x v="1099"/>
    <x v="1165"/>
  </r>
  <r>
    <x v="128"/>
    <x v="1"/>
    <x v="5"/>
    <x v="1100"/>
    <x v="1166"/>
  </r>
  <r>
    <x v="128"/>
    <x v="2"/>
    <x v="5"/>
    <x v="500"/>
    <x v="1167"/>
  </r>
  <r>
    <x v="128"/>
    <x v="3"/>
    <x v="5"/>
    <x v="347"/>
    <x v="724"/>
  </r>
  <r>
    <x v="128"/>
    <x v="4"/>
    <x v="5"/>
    <x v="1101"/>
    <x v="1168"/>
  </r>
  <r>
    <x v="128"/>
    <x v="5"/>
    <x v="5"/>
    <x v="1102"/>
    <x v="192"/>
  </r>
  <r>
    <x v="128"/>
    <x v="6"/>
    <x v="5"/>
    <x v="1103"/>
    <x v="1169"/>
  </r>
  <r>
    <x v="128"/>
    <x v="7"/>
    <x v="5"/>
    <x v="1104"/>
    <x v="1170"/>
  </r>
  <r>
    <x v="128"/>
    <x v="8"/>
    <x v="5"/>
    <x v="1105"/>
    <x v="1171"/>
  </r>
  <r>
    <x v="128"/>
    <x v="9"/>
    <x v="5"/>
    <x v="507"/>
    <x v="770"/>
  </r>
  <r>
    <x v="128"/>
    <x v="10"/>
    <x v="5"/>
    <x v="1065"/>
    <x v="1172"/>
  </r>
  <r>
    <x v="129"/>
    <x v="0"/>
    <x v="5"/>
    <x v="572"/>
    <x v="1173"/>
  </r>
  <r>
    <x v="129"/>
    <x v="1"/>
    <x v="5"/>
    <x v="1106"/>
    <x v="1174"/>
  </r>
  <r>
    <x v="129"/>
    <x v="2"/>
    <x v="5"/>
    <x v="1107"/>
    <x v="1175"/>
  </r>
  <r>
    <x v="129"/>
    <x v="3"/>
    <x v="5"/>
    <x v="1108"/>
    <x v="1176"/>
  </r>
  <r>
    <x v="129"/>
    <x v="4"/>
    <x v="5"/>
    <x v="635"/>
    <x v="1177"/>
  </r>
  <r>
    <x v="129"/>
    <x v="5"/>
    <x v="5"/>
    <x v="1109"/>
    <x v="1048"/>
  </r>
  <r>
    <x v="129"/>
    <x v="6"/>
    <x v="5"/>
    <x v="1110"/>
    <x v="1178"/>
  </r>
  <r>
    <x v="129"/>
    <x v="7"/>
    <x v="5"/>
    <x v="1111"/>
    <x v="1179"/>
  </r>
  <r>
    <x v="129"/>
    <x v="8"/>
    <x v="5"/>
    <x v="767"/>
    <x v="1180"/>
  </r>
  <r>
    <x v="129"/>
    <x v="9"/>
    <x v="5"/>
    <x v="1112"/>
    <x v="1181"/>
  </r>
  <r>
    <x v="129"/>
    <x v="10"/>
    <x v="5"/>
    <x v="283"/>
    <x v="11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C42" firstHeaderRow="0" firstDataRow="1" firstDataCol="1" rowPageCount="2" colPageCount="1"/>
  <pivotFields count="5">
    <pivotField axis="axisRow" multipleItemSelectionAllowed="1" showAll="0" sortType="ascending">
      <items count="131">
        <item x="61"/>
        <item x="1"/>
        <item x="10"/>
        <item x="120"/>
        <item x="36"/>
        <item x="115"/>
        <item x="74"/>
        <item x="101"/>
        <item x="60"/>
        <item x="102"/>
        <item x="83"/>
        <item x="79"/>
        <item x="112"/>
        <item x="99"/>
        <item x="126"/>
        <item x="92"/>
        <item x="3"/>
        <item x="122"/>
        <item x="96"/>
        <item x="57"/>
        <item x="19"/>
        <item x="100"/>
        <item x="123"/>
        <item x="47"/>
        <item x="128"/>
        <item x="17"/>
        <item x="104"/>
        <item x="82"/>
        <item x="109"/>
        <item x="39"/>
        <item x="87"/>
        <item x="65"/>
        <item x="127"/>
        <item x="5"/>
        <item x="108"/>
        <item x="86"/>
        <item x="16"/>
        <item x="119"/>
        <item x="66"/>
        <item x="69"/>
        <item x="117"/>
        <item x="27"/>
        <item x="46"/>
        <item x="80"/>
        <item x="25"/>
        <item x="68"/>
        <item x="107"/>
        <item x="113"/>
        <item x="22"/>
        <item x="110"/>
        <item x="32"/>
        <item x="95"/>
        <item x="62"/>
        <item x="55"/>
        <item x="59"/>
        <item x="51"/>
        <item x="67"/>
        <item x="33"/>
        <item x="75"/>
        <item x="111"/>
        <item x="45"/>
        <item x="44"/>
        <item x="31"/>
        <item x="9"/>
        <item x="34"/>
        <item x="91"/>
        <item x="30"/>
        <item x="85"/>
        <item x="63"/>
        <item x="94"/>
        <item x="20"/>
        <item x="21"/>
        <item x="49"/>
        <item x="38"/>
        <item x="77"/>
        <item x="6"/>
        <item x="103"/>
        <item x="7"/>
        <item x="28"/>
        <item x="53"/>
        <item x="11"/>
        <item x="50"/>
        <item x="72"/>
        <item x="118"/>
        <item x="116"/>
        <item x="114"/>
        <item x="8"/>
        <item x="23"/>
        <item x="70"/>
        <item x="35"/>
        <item x="41"/>
        <item x="105"/>
        <item x="125"/>
        <item x="129"/>
        <item x="54"/>
        <item x="93"/>
        <item x="76"/>
        <item x="88"/>
        <item x="81"/>
        <item x="24"/>
        <item x="43"/>
        <item x="15"/>
        <item x="89"/>
        <item x="29"/>
        <item x="97"/>
        <item x="78"/>
        <item x="0"/>
        <item x="42"/>
        <item x="84"/>
        <item x="58"/>
        <item x="2"/>
        <item x="64"/>
        <item x="71"/>
        <item x="48"/>
        <item x="14"/>
        <item x="56"/>
        <item x="26"/>
        <item x="106"/>
        <item x="4"/>
        <item x="37"/>
        <item x="13"/>
        <item x="90"/>
        <item x="40"/>
        <item x="73"/>
        <item x="121"/>
        <item x="98"/>
        <item x="124"/>
        <item x="52"/>
        <item x="18"/>
        <item x="1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Page" showAll="0">
      <items count="12">
        <item x="2"/>
        <item x="5"/>
        <item x="4"/>
        <item x="3"/>
        <item x="6"/>
        <item x="10"/>
        <item x="0"/>
        <item x="1"/>
        <item x="8"/>
        <item x="9"/>
        <item x="7"/>
        <item t="default"/>
      </items>
    </pivotField>
    <pivotField axis="axisPage" multipleItemSelectionAllowed="1" showAll="0" defaultSubtotal="0">
      <items count="6">
        <item h="1" x="0"/>
        <item h="1" x="1"/>
        <item x="2"/>
        <item h="1" x="3"/>
        <item h="1" x="4"/>
        <item h="1" x="5"/>
      </items>
    </pivotField>
    <pivotField dataField="1" numFmtId="165" showAll="0">
      <items count="1114">
        <item x="11"/>
        <item x="74"/>
        <item x="53"/>
        <item x="279"/>
        <item x="153"/>
        <item x="420"/>
        <item x="338"/>
        <item x="122"/>
        <item x="392"/>
        <item x="84"/>
        <item x="328"/>
        <item x="586"/>
        <item x="676"/>
        <item x="605"/>
        <item x="405"/>
        <item x="221"/>
        <item x="263"/>
        <item x="1003"/>
        <item x="101"/>
        <item x="347"/>
        <item x="890"/>
        <item x="964"/>
        <item x="167"/>
        <item x="633"/>
        <item x="523"/>
        <item x="92"/>
        <item x="72"/>
        <item x="145"/>
        <item x="793"/>
        <item x="210"/>
        <item x="168"/>
        <item x="512"/>
        <item x="530"/>
        <item x="177"/>
        <item x="816"/>
        <item x="1065"/>
        <item x="875"/>
        <item x="666"/>
        <item x="172"/>
        <item x="554"/>
        <item x="93"/>
        <item x="292"/>
        <item x="1047"/>
        <item x="111"/>
        <item x="617"/>
        <item x="133"/>
        <item x="30"/>
        <item x="517"/>
        <item x="205"/>
        <item x="149"/>
        <item x="179"/>
        <item x="566"/>
        <item x="1058"/>
        <item x="298"/>
        <item x="62"/>
        <item x="283"/>
        <item x="164"/>
        <item x="476"/>
        <item x="187"/>
        <item x="368"/>
        <item x="123"/>
        <item x="567"/>
        <item x="739"/>
        <item x="32"/>
        <item x="726"/>
        <item x="239"/>
        <item x="1022"/>
        <item x="291"/>
        <item x="721"/>
        <item x="956"/>
        <item x="524"/>
        <item x="798"/>
        <item x="401"/>
        <item x="258"/>
        <item x="744"/>
        <item x="507"/>
        <item x="274"/>
        <item x="459"/>
        <item x="596"/>
        <item x="155"/>
        <item x="842"/>
        <item x="127"/>
        <item x="140"/>
        <item x="1098"/>
        <item x="267"/>
        <item x="1108"/>
        <item x="10"/>
        <item x="938"/>
        <item x="50"/>
        <item x="42"/>
        <item x="249"/>
        <item x="82"/>
        <item x="107"/>
        <item x="559"/>
        <item x="41"/>
        <item x="714"/>
        <item x="173"/>
        <item x="281"/>
        <item x="959"/>
        <item x="138"/>
        <item x="25"/>
        <item x="9"/>
        <item x="147"/>
        <item x="1039"/>
        <item x="299"/>
        <item x="730"/>
        <item x="561"/>
        <item x="240"/>
        <item x="247"/>
        <item x="541"/>
        <item x="212"/>
        <item x="196"/>
        <item x="273"/>
        <item x="481"/>
        <item x="195"/>
        <item x="834"/>
        <item x="26"/>
        <item x="136"/>
        <item x="256"/>
        <item x="929"/>
        <item x="477"/>
        <item x="166"/>
        <item x="56"/>
        <item x="1112"/>
        <item x="224"/>
        <item x="751"/>
        <item x="118"/>
        <item x="102"/>
        <item x="184"/>
        <item x="590"/>
        <item x="348"/>
        <item x="276"/>
        <item x="364"/>
        <item x="1085"/>
        <item x="230"/>
        <item x="250"/>
        <item x="129"/>
        <item x="219"/>
        <item x="806"/>
        <item x="63"/>
        <item x="222"/>
        <item x="97"/>
        <item x="95"/>
        <item x="322"/>
        <item x="51"/>
        <item x="284"/>
        <item x="242"/>
        <item x="24"/>
        <item x="37"/>
        <item x="282"/>
        <item x="835"/>
        <item x="294"/>
        <item x="694"/>
        <item x="214"/>
        <item x="20"/>
        <item x="479"/>
        <item x="538"/>
        <item x="857"/>
        <item x="265"/>
        <item x="480"/>
        <item x="1086"/>
        <item x="828"/>
        <item x="134"/>
        <item x="843"/>
        <item x="863"/>
        <item x="171"/>
        <item x="112"/>
        <item x="116"/>
        <item x="838"/>
        <item x="73"/>
        <item x="1023"/>
        <item x="213"/>
        <item x="993"/>
        <item x="706"/>
        <item x="174"/>
        <item x="485"/>
        <item x="21"/>
        <item x="396"/>
        <item x="446"/>
        <item x="921"/>
        <item x="241"/>
        <item x="355"/>
        <item x="202"/>
        <item x="526"/>
        <item x="437"/>
        <item x="237"/>
        <item x="280"/>
        <item x="445"/>
        <item x="124"/>
        <item x="264"/>
        <item x="821"/>
        <item x="87"/>
        <item x="884"/>
        <item x="231"/>
        <item x="543"/>
        <item x="318"/>
        <item x="128"/>
        <item x="850"/>
        <item x="1017"/>
        <item x="871"/>
        <item x="475"/>
        <item x="675"/>
        <item x="397"/>
        <item x="1031"/>
        <item x="19"/>
        <item x="552"/>
        <item x="632"/>
        <item x="351"/>
        <item x="295"/>
        <item x="192"/>
        <item x="781"/>
        <item x="183"/>
        <item x="450"/>
        <item x="203"/>
        <item x="765"/>
        <item x="354"/>
        <item x="158"/>
        <item x="83"/>
        <item x="647"/>
        <item x="185"/>
        <item x="813"/>
        <item x="189"/>
        <item x="743"/>
        <item x="766"/>
        <item x="135"/>
        <item x="986"/>
        <item x="802"/>
        <item x="623"/>
        <item x="233"/>
        <item x="542"/>
        <item x="937"/>
        <item x="428"/>
        <item x="487"/>
        <item x="262"/>
        <item x="1079"/>
        <item x="165"/>
        <item x="1062"/>
        <item x="455"/>
        <item x="488"/>
        <item x="693"/>
        <item x="15"/>
        <item x="115"/>
        <item x="35"/>
        <item x="144"/>
        <item x="829"/>
        <item x="499"/>
        <item x="572"/>
        <item x="243"/>
        <item x="585"/>
        <item x="711"/>
        <item x="424"/>
        <item x="725"/>
        <item x="971"/>
        <item x="36"/>
        <item x="969"/>
        <item x="289"/>
        <item x="519"/>
        <item x="163"/>
        <item x="516"/>
        <item x="64"/>
        <item x="627"/>
        <item x="293"/>
        <item x="229"/>
        <item x="0"/>
        <item x="86"/>
        <item x="686"/>
        <item x="595"/>
        <item x="113"/>
        <item x="96"/>
        <item x="3"/>
        <item x="789"/>
        <item x="1032"/>
        <item x="545"/>
        <item x="176"/>
        <item x="77"/>
        <item x="206"/>
        <item x="622"/>
        <item x="681"/>
        <item x="513"/>
        <item x="933"/>
        <item x="548"/>
        <item x="58"/>
        <item x="384"/>
        <item x="156"/>
        <item x="143"/>
        <item x="358"/>
        <item x="1107"/>
        <item x="525"/>
        <item x="988"/>
        <item x="218"/>
        <item x="186"/>
        <item x="801"/>
        <item x="89"/>
        <item x="539"/>
        <item x="977"/>
        <item x="412"/>
        <item x="989"/>
        <item x="1082"/>
        <item x="560"/>
        <item x="854"/>
        <item x="383"/>
        <item x="546"/>
        <item x="125"/>
        <item x="394"/>
        <item x="194"/>
        <item x="378"/>
        <item x="220"/>
        <item x="824"/>
        <item x="449"/>
        <item x="272"/>
        <item x="309"/>
        <item x="137"/>
        <item x="1094"/>
        <item x="1087"/>
        <item x="866"/>
        <item x="304"/>
        <item x="904"/>
        <item x="339"/>
        <item x="271"/>
        <item x="658"/>
        <item x="33"/>
        <item x="45"/>
        <item x="416"/>
        <item x="889"/>
        <item x="652"/>
        <item x="211"/>
        <item x="846"/>
        <item x="148"/>
        <item x="44"/>
        <item x="4"/>
        <item x="288"/>
        <item x="359"/>
        <item x="810"/>
        <item x="13"/>
        <item x="422"/>
        <item x="717"/>
        <item x="1073"/>
        <item x="386"/>
        <item x="985"/>
        <item x="423"/>
        <item x="891"/>
        <item x="702"/>
        <item x="503"/>
        <item x="377"/>
        <item x="157"/>
        <item x="851"/>
        <item x="1034"/>
        <item x="154"/>
        <item x="952"/>
        <item x="604"/>
        <item x="66"/>
        <item x="1101"/>
        <item x="440"/>
        <item x="803"/>
        <item x="146"/>
        <item x="442"/>
        <item x="941"/>
        <item x="22"/>
        <item x="188"/>
        <item x="510"/>
        <item x="606"/>
        <item x="859"/>
        <item x="953"/>
        <item x="223"/>
        <item x="504"/>
        <item x="121"/>
        <item x="68"/>
        <item x="52"/>
        <item x="847"/>
        <item x="456"/>
        <item x="31"/>
        <item x="414"/>
        <item x="965"/>
        <item x="1099"/>
        <item x="469"/>
        <item x="1051"/>
        <item x="415"/>
        <item x="255"/>
        <item x="642"/>
        <item x="79"/>
        <item x="879"/>
        <item x="238"/>
        <item x="91"/>
        <item x="285"/>
        <item x="809"/>
        <item x="40"/>
        <item x="784"/>
        <item x="5"/>
        <item x="244"/>
        <item x="193"/>
        <item x="308"/>
        <item x="215"/>
        <item x="436"/>
        <item x="126"/>
        <item x="12"/>
        <item x="497"/>
        <item x="553"/>
        <item x="204"/>
        <item x="839"/>
        <item x="917"/>
        <item x="978"/>
        <item x="703"/>
        <item x="1066"/>
        <item x="47"/>
        <item x="14"/>
        <item x="490"/>
        <item x="329"/>
        <item x="275"/>
        <item x="467"/>
        <item x="576"/>
        <item x="343"/>
        <item x="34"/>
        <item x="880"/>
        <item x="695"/>
        <item x="478"/>
        <item x="234"/>
        <item x="677"/>
        <item x="259"/>
        <item x="365"/>
        <item x="216"/>
        <item x="900"/>
        <item x="76"/>
        <item x="16"/>
        <item x="110"/>
        <item x="792"/>
        <item x="360"/>
        <item x="1013"/>
        <item x="388"/>
        <item x="582"/>
        <item x="794"/>
        <item x="305"/>
        <item x="909"/>
        <item x="774"/>
        <item x="1072"/>
        <item x="411"/>
        <item x="860"/>
        <item x="867"/>
        <item x="105"/>
        <item x="755"/>
        <item x="999"/>
        <item x="753"/>
        <item x="735"/>
        <item x="248"/>
        <item x="246"/>
        <item x="286"/>
        <item x="1004"/>
        <item x="1019"/>
        <item x="1109"/>
        <item x="1046"/>
        <item x="395"/>
        <item x="1028"/>
        <item x="103"/>
        <item x="290"/>
        <item x="939"/>
        <item x="438"/>
        <item x="629"/>
        <item x="85"/>
        <item x="380"/>
        <item x="208"/>
        <item x="708"/>
        <item x="466"/>
        <item x="252"/>
        <item x="831"/>
        <item x="430"/>
        <item x="1012"/>
        <item x="225"/>
        <item x="667"/>
        <item x="201"/>
        <item x="722"/>
        <item x="830"/>
        <item x="367"/>
        <item x="954"/>
        <item x="94"/>
        <item x="619"/>
        <item x="303"/>
        <item x="912"/>
        <item x="349"/>
        <item x="190"/>
        <item x="489"/>
        <item x="960"/>
        <item x="997"/>
        <item x="1009"/>
        <item x="1067"/>
        <item x="1059"/>
        <item x="132"/>
        <item x="639"/>
        <item x="142"/>
        <item x="922"/>
        <item x="948"/>
        <item x="844"/>
        <item x="300"/>
        <item x="441"/>
        <item x="501"/>
        <item x="643"/>
        <item x="1040"/>
        <item x="663"/>
        <item x="925"/>
        <item x="808"/>
        <item x="180"/>
        <item x="117"/>
        <item x="363"/>
        <item x="1102"/>
        <item x="370"/>
        <item x="568"/>
        <item x="536"/>
        <item x="296"/>
        <item x="1002"/>
        <item x="932"/>
        <item x="683"/>
        <item x="740"/>
        <item x="407"/>
        <item x="505"/>
        <item x="924"/>
        <item x="245"/>
        <item x="324"/>
        <item x="1043"/>
        <item x="656"/>
        <item x="1055"/>
        <item x="945"/>
        <item x="357"/>
        <item x="795"/>
        <item x="257"/>
        <item x="1106"/>
        <item x="217"/>
        <item x="515"/>
        <item x="333"/>
        <item x="191"/>
        <item x="769"/>
        <item x="494"/>
        <item x="114"/>
        <item x="728"/>
        <item x="400"/>
        <item x="439"/>
        <item x="108"/>
        <item x="534"/>
        <item x="496"/>
        <item x="754"/>
        <item x="573"/>
        <item x="637"/>
        <item x="139"/>
        <item x="732"/>
        <item x="334"/>
        <item x="46"/>
        <item x="899"/>
        <item x="786"/>
        <item x="785"/>
        <item x="341"/>
        <item x="55"/>
        <item x="260"/>
        <item x="100"/>
        <item x="896"/>
        <item x="531"/>
        <item x="175"/>
        <item x="331"/>
        <item x="461"/>
        <item x="778"/>
        <item x="649"/>
        <item x="1052"/>
        <item x="738"/>
        <item x="90"/>
        <item x="448"/>
        <item x="569"/>
        <item x="771"/>
        <item x="699"/>
        <item x="350"/>
        <item x="579"/>
        <item x="601"/>
        <item x="662"/>
        <item x="532"/>
        <item x="319"/>
        <item x="672"/>
        <item x="638"/>
        <item x="54"/>
        <item x="1091"/>
        <item x="253"/>
        <item x="314"/>
        <item x="404"/>
        <item x="895"/>
        <item x="876"/>
        <item x="982"/>
        <item x="592"/>
        <item x="277"/>
        <item x="690"/>
        <item x="197"/>
        <item x="1014"/>
        <item x="556"/>
        <item x="379"/>
        <item x="886"/>
        <item x="23"/>
        <item x="865"/>
        <item x="817"/>
        <item x="106"/>
        <item x="198"/>
        <item x="571"/>
        <item x="916"/>
        <item x="611"/>
        <item x="800"/>
        <item x="748"/>
        <item x="682"/>
        <item x="698"/>
        <item x="332"/>
        <item x="729"/>
        <item x="520"/>
        <item x="635"/>
        <item x="761"/>
        <item x="374"/>
        <item x="762"/>
        <item x="151"/>
        <item x="403"/>
        <item x="232"/>
        <item x="868"/>
        <item x="1026"/>
        <item x="636"/>
        <item x="500"/>
        <item x="660"/>
        <item x="705"/>
        <item x="610"/>
        <item x="182"/>
        <item x="471"/>
        <item x="1093"/>
        <item x="598"/>
        <item x="976"/>
        <item x="327"/>
        <item x="1048"/>
        <item x="160"/>
        <item x="465"/>
        <item x="747"/>
        <item x="760"/>
        <item x="689"/>
        <item x="104"/>
        <item x="628"/>
        <item x="8"/>
        <item x="78"/>
        <item x="564"/>
        <item x="670"/>
        <item x="998"/>
        <item x="737"/>
        <item x="818"/>
        <item x="2"/>
        <item x="562"/>
        <item x="680"/>
        <item x="460"/>
        <item x="918"/>
        <item x="301"/>
        <item x="514"/>
        <item x="720"/>
        <item x="366"/>
        <item x="43"/>
        <item x="227"/>
        <item x="697"/>
        <item x="688"/>
        <item x="671"/>
        <item x="451"/>
        <item x="845"/>
        <item x="356"/>
        <item x="905"/>
        <item x="1080"/>
        <item x="1007"/>
        <item x="731"/>
        <item x="791"/>
        <item x="432"/>
        <item x="616"/>
        <item x="1027"/>
        <item x="429"/>
        <item x="533"/>
        <item x="67"/>
        <item x="427"/>
        <item x="1084"/>
        <item x="1078"/>
        <item x="957"/>
        <item x="654"/>
        <item x="951"/>
        <item x="615"/>
        <item x="1024"/>
        <item x="903"/>
        <item x="958"/>
        <item x="1033"/>
        <item x="966"/>
        <item x="1008"/>
        <item x="931"/>
        <item x="387"/>
        <item x="823"/>
        <item x="942"/>
        <item x="814"/>
        <item x="226"/>
        <item x="858"/>
        <item x="75"/>
        <item x="235"/>
        <item x="152"/>
        <item x="783"/>
        <item x="580"/>
        <item x="29"/>
        <item x="661"/>
        <item x="825"/>
        <item x="987"/>
        <item x="588"/>
        <item x="57"/>
        <item x="342"/>
        <item x="577"/>
        <item x="1092"/>
        <item x="506"/>
        <item x="563"/>
        <item x="972"/>
        <item x="323"/>
        <item x="1005"/>
        <item x="626"/>
        <item x="1006"/>
        <item x="570"/>
        <item x="199"/>
        <item x="892"/>
        <item x="648"/>
        <item x="645"/>
        <item x="159"/>
        <item x="393"/>
        <item x="591"/>
        <item x="521"/>
        <item x="266"/>
        <item x="302"/>
        <item x="1076"/>
        <item x="278"/>
        <item x="975"/>
        <item x="719"/>
        <item x="653"/>
        <item x="853"/>
        <item x="646"/>
        <item x="200"/>
        <item x="600"/>
        <item x="669"/>
        <item x="908"/>
        <item x="994"/>
        <item x="815"/>
        <item x="376"/>
        <item x="923"/>
        <item x="599"/>
        <item x="1063"/>
        <item x="207"/>
        <item x="607"/>
        <item x="547"/>
        <item x="472"/>
        <item x="799"/>
        <item x="486"/>
        <item x="557"/>
        <item x="555"/>
        <item x="745"/>
        <item x="678"/>
        <item x="312"/>
        <item x="1071"/>
        <item x="261"/>
        <item x="251"/>
        <item x="178"/>
        <item x="1077"/>
        <item x="625"/>
        <item x="713"/>
        <item x="498"/>
        <item x="608"/>
        <item x="776"/>
        <item x="578"/>
        <item x="1090"/>
        <item x="837"/>
        <item x="1049"/>
        <item x="746"/>
        <item x="1100"/>
        <item x="872"/>
        <item x="947"/>
        <item x="1105"/>
        <item x="991"/>
        <item x="718"/>
        <item x="236"/>
        <item x="881"/>
        <item x="634"/>
        <item x="981"/>
        <item x="609"/>
        <item x="518"/>
        <item x="768"/>
        <item x="321"/>
        <item x="770"/>
        <item x="408"/>
        <item x="1050"/>
        <item x="535"/>
        <item x="782"/>
        <item x="1104"/>
        <item x="589"/>
        <item x="493"/>
        <item x="915"/>
        <item x="704"/>
        <item x="894"/>
        <item x="930"/>
        <item x="1016"/>
        <item x="431"/>
        <item x="170"/>
        <item x="759"/>
        <item x="131"/>
        <item x="509"/>
        <item x="659"/>
        <item x="340"/>
        <item x="679"/>
        <item x="864"/>
        <item x="130"/>
        <item x="254"/>
        <item x="807"/>
        <item x="458"/>
        <item x="624"/>
        <item x="882"/>
        <item x="452"/>
        <item x="901"/>
        <item x="402"/>
        <item x="644"/>
        <item x="406"/>
        <item x="883"/>
        <item x="885"/>
        <item x="421"/>
        <item x="618"/>
        <item x="996"/>
        <item x="712"/>
        <item x="1083"/>
        <item x="99"/>
        <item x="852"/>
        <item x="822"/>
        <item x="549"/>
        <item x="495"/>
        <item x="1035"/>
        <item x="920"/>
        <item x="1021"/>
        <item x="984"/>
        <item x="419"/>
        <item x="614"/>
        <item x="874"/>
        <item x="120"/>
        <item x="668"/>
        <item x="1064"/>
        <item x="893"/>
        <item x="597"/>
        <item x="550"/>
        <item x="28"/>
        <item x="141"/>
        <item x="161"/>
        <item x="968"/>
        <item x="911"/>
        <item x="1"/>
        <item x="269"/>
        <item x="655"/>
        <item x="39"/>
        <item x="375"/>
        <item x="447"/>
        <item x="65"/>
        <item x="727"/>
        <item x="1041"/>
        <item x="1018"/>
        <item x="935"/>
        <item x="1096"/>
        <item x="1057"/>
        <item x="1070"/>
        <item x="927"/>
        <item x="457"/>
        <item x="540"/>
        <item x="61"/>
        <item x="907"/>
        <item x="181"/>
        <item x="1036"/>
        <item x="696"/>
        <item x="150"/>
        <item x="758"/>
        <item x="109"/>
        <item x="468"/>
        <item x="385"/>
        <item x="790"/>
        <item x="462"/>
        <item x="777"/>
        <item x="313"/>
        <item x="910"/>
        <item x="752"/>
        <item x="992"/>
        <item x="317"/>
        <item x="946"/>
        <item x="587"/>
        <item x="337"/>
        <item x="169"/>
        <item x="1025"/>
        <item x="1056"/>
        <item x="434"/>
        <item x="1097"/>
        <item x="707"/>
        <item x="71"/>
        <item x="1038"/>
        <item x="775"/>
        <item x="928"/>
        <item x="268"/>
        <item x="902"/>
        <item x="464"/>
        <item x="1088"/>
        <item x="995"/>
        <item x="836"/>
        <item x="983"/>
        <item x="491"/>
        <item x="767"/>
        <item x="413"/>
        <item x="1075"/>
        <item x="470"/>
        <item x="1015"/>
        <item x="1089"/>
        <item x="873"/>
        <item x="483"/>
        <item x="373"/>
        <item x="409"/>
        <item x="463"/>
        <item x="473"/>
        <item x="736"/>
        <item x="482"/>
        <item x="970"/>
        <item x="687"/>
        <item x="1061"/>
        <item x="316"/>
        <item x="330"/>
        <item x="980"/>
        <item x="508"/>
        <item x="962"/>
        <item x="80"/>
        <item x="311"/>
        <item x="888"/>
        <item x="1042"/>
        <item x="6"/>
        <item x="1111"/>
        <item x="391"/>
        <item x="346"/>
        <item x="27"/>
        <item x="940"/>
        <item x="88"/>
        <item x="59"/>
        <item x="950"/>
        <item x="435"/>
        <item x="7"/>
        <item x="764"/>
        <item x="528"/>
        <item x="270"/>
        <item x="1110"/>
        <item x="320"/>
        <item x="453"/>
        <item x="345"/>
        <item x="914"/>
        <item x="936"/>
        <item x="310"/>
        <item x="963"/>
        <item x="1020"/>
        <item x="529"/>
        <item x="674"/>
        <item x="934"/>
        <item x="1001"/>
        <item x="974"/>
        <item x="433"/>
        <item x="827"/>
        <item x="162"/>
        <item x="584"/>
        <item x="119"/>
        <item x="581"/>
        <item x="1081"/>
        <item x="1011"/>
        <item x="425"/>
        <item x="372"/>
        <item x="454"/>
        <item x="603"/>
        <item x="979"/>
        <item x="878"/>
        <item x="692"/>
        <item x="474"/>
        <item x="1030"/>
        <item x="621"/>
        <item x="382"/>
        <item x="742"/>
        <item x="417"/>
        <item x="1037"/>
        <item x="527"/>
        <item x="898"/>
        <item x="990"/>
        <item x="410"/>
        <item x="949"/>
        <item x="484"/>
        <item x="788"/>
        <item x="418"/>
        <item x="665"/>
        <item x="944"/>
        <item x="973"/>
        <item x="967"/>
        <item x="307"/>
        <item x="797"/>
        <item x="833"/>
        <item x="773"/>
        <item x="710"/>
        <item x="297"/>
        <item x="98"/>
        <item x="887"/>
        <item x="336"/>
        <item x="228"/>
        <item x="613"/>
        <item x="685"/>
        <item x="961"/>
        <item x="390"/>
        <item x="209"/>
        <item x="1045"/>
        <item x="594"/>
        <item x="287"/>
        <item x="724"/>
        <item x="943"/>
        <item x="1069"/>
        <item x="906"/>
        <item x="849"/>
        <item x="820"/>
        <item x="315"/>
        <item x="812"/>
        <item x="757"/>
        <item x="631"/>
        <item x="1029"/>
        <item x="651"/>
        <item x="1103"/>
        <item x="841"/>
        <item x="1054"/>
        <item x="551"/>
        <item x="856"/>
        <item x="913"/>
        <item x="326"/>
        <item x="371"/>
        <item x="919"/>
        <item x="734"/>
        <item x="381"/>
        <item x="399"/>
        <item x="70"/>
        <item x="48"/>
        <item x="537"/>
        <item x="1068"/>
        <item x="69"/>
        <item x="38"/>
        <item x="1074"/>
        <item x="522"/>
        <item x="862"/>
        <item x="780"/>
        <item x="870"/>
        <item x="641"/>
        <item x="955"/>
        <item x="353"/>
        <item x="750"/>
        <item x="389"/>
        <item x="511"/>
        <item x="763"/>
        <item x="558"/>
        <item x="805"/>
        <item x="426"/>
        <item x="1010"/>
        <item x="575"/>
        <item x="716"/>
        <item x="1095"/>
        <item x="17"/>
        <item x="869"/>
        <item x="502"/>
        <item x="819"/>
        <item x="701"/>
        <item x="60"/>
        <item x="811"/>
        <item x="443"/>
        <item x="1060"/>
        <item x="344"/>
        <item x="492"/>
        <item x="861"/>
        <item x="335"/>
        <item x="848"/>
        <item x="855"/>
        <item x="544"/>
        <item x="444"/>
        <item x="749"/>
        <item x="772"/>
        <item x="362"/>
        <item x="565"/>
        <item x="832"/>
        <item x="826"/>
        <item x="81"/>
        <item x="369"/>
        <item x="398"/>
        <item x="926"/>
        <item x="18"/>
        <item x="897"/>
        <item x="715"/>
        <item x="325"/>
        <item x="361"/>
        <item x="1044"/>
        <item x="796"/>
        <item x="49"/>
        <item x="709"/>
        <item x="840"/>
        <item x="352"/>
        <item x="1053"/>
        <item x="583"/>
        <item x="756"/>
        <item x="684"/>
        <item x="1000"/>
        <item x="723"/>
        <item x="733"/>
        <item x="804"/>
        <item x="650"/>
        <item x="700"/>
        <item x="877"/>
        <item x="640"/>
        <item x="593"/>
        <item x="691"/>
        <item x="741"/>
        <item x="657"/>
        <item x="612"/>
        <item x="787"/>
        <item x="306"/>
        <item x="630"/>
        <item x="779"/>
        <item x="574"/>
        <item x="664"/>
        <item x="602"/>
        <item x="673"/>
        <item x="620"/>
        <item t="default"/>
      </items>
    </pivotField>
    <pivotField dataField="1" numFmtId="165" showAll="0">
      <items count="1184">
        <item x="11"/>
        <item x="288"/>
        <item x="157"/>
        <item x="126"/>
        <item x="75"/>
        <item x="337"/>
        <item x="623"/>
        <item x="53"/>
        <item x="104"/>
        <item x="935"/>
        <item x="651"/>
        <item x="73"/>
        <item x="250"/>
        <item x="526"/>
        <item x="542"/>
        <item x="176"/>
        <item x="894"/>
        <item x="115"/>
        <item x="136"/>
        <item x="30"/>
        <item x="584"/>
        <item x="90"/>
        <item x="62"/>
        <item x="85"/>
        <item x="172"/>
        <item x="752"/>
        <item x="984"/>
        <item x="1014"/>
        <item x="203"/>
        <item x="171"/>
        <item x="770"/>
        <item x="1024"/>
        <item x="946"/>
        <item x="96"/>
        <item x="41"/>
        <item x="153"/>
        <item x="183"/>
        <item x="9"/>
        <item x="215"/>
        <item x="271"/>
        <item x="211"/>
        <item x="880"/>
        <item x="979"/>
        <item x="884"/>
        <item x="168"/>
        <item x="1181"/>
        <item x="1172"/>
        <item x="373"/>
        <item x="225"/>
        <item x="51"/>
        <item x="254"/>
        <item x="143"/>
        <item x="92"/>
        <item x="717"/>
        <item x="552"/>
        <item x="221"/>
        <item x="111"/>
        <item x="95"/>
        <item x="260"/>
        <item x="148"/>
        <item x="1182"/>
        <item x="86"/>
        <item x="243"/>
        <item x="524"/>
        <item x="888"/>
        <item x="127"/>
        <item x="585"/>
        <item x="496"/>
        <item x="1030"/>
        <item x="50"/>
        <item x="26"/>
        <item x="1027"/>
        <item x="83"/>
        <item x="246"/>
        <item x="411"/>
        <item x="217"/>
        <item x="122"/>
        <item x="281"/>
        <item x="285"/>
        <item x="990"/>
        <item x="133"/>
        <item x="139"/>
        <item x="1127"/>
        <item x="468"/>
        <item x="296"/>
        <item x="492"/>
        <item x="100"/>
        <item x="213"/>
        <item x="1164"/>
        <item x="547"/>
        <item x="294"/>
        <item x="37"/>
        <item x="10"/>
        <item x="235"/>
        <item x="304"/>
        <item x="42"/>
        <item x="145"/>
        <item x="559"/>
        <item x="227"/>
        <item x="149"/>
        <item x="515"/>
        <item x="25"/>
        <item x="535"/>
        <item x="550"/>
        <item x="306"/>
        <item x="177"/>
        <item x="252"/>
        <item x="560"/>
        <item x="223"/>
        <item x="1105"/>
        <item x="195"/>
        <item x="308"/>
        <item x="491"/>
        <item x="879"/>
        <item x="980"/>
        <item x="269"/>
        <item x="517"/>
        <item x="32"/>
        <item x="553"/>
        <item x="245"/>
        <item x="407"/>
        <item x="901"/>
        <item x="262"/>
        <item x="286"/>
        <item x="870"/>
        <item x="1023"/>
        <item x="272"/>
        <item x="780"/>
        <item x="175"/>
        <item x="105"/>
        <item x="355"/>
        <item x="406"/>
        <item x="155"/>
        <item x="193"/>
        <item x="688"/>
        <item x="563"/>
        <item x="239"/>
        <item x="845"/>
        <item x="63"/>
        <item x="826"/>
        <item x="197"/>
        <item x="447"/>
        <item x="844"/>
        <item x="159"/>
        <item x="208"/>
        <item x="457"/>
        <item x="543"/>
        <item x="495"/>
        <item x="1152"/>
        <item x="189"/>
        <item x="232"/>
        <item x="434"/>
        <item x="20"/>
        <item x="532"/>
        <item x="697"/>
        <item x="421"/>
        <item x="817"/>
        <item x="19"/>
        <item x="650"/>
        <item x="792"/>
        <item x="996"/>
        <item x="196"/>
        <item x="137"/>
        <item x="889"/>
        <item x="241"/>
        <item x="116"/>
        <item x="797"/>
        <item x="364"/>
        <item x="74"/>
        <item x="1087"/>
        <item x="986"/>
        <item x="1059"/>
        <item x="565"/>
        <item x="58"/>
        <item x="769"/>
        <item x="500"/>
        <item x="89"/>
        <item x="290"/>
        <item x="305"/>
        <item x="458"/>
        <item x="533"/>
        <item x="971"/>
        <item x="1042"/>
        <item x="132"/>
        <item x="574"/>
        <item x="1056"/>
        <item x="365"/>
        <item x="448"/>
        <item x="289"/>
        <item x="716"/>
        <item x="863"/>
        <item x="1153"/>
        <item x="1028"/>
        <item x="255"/>
        <item x="576"/>
        <item x="415"/>
        <item x="426"/>
        <item x="557"/>
        <item x="160"/>
        <item x="604"/>
        <item x="751"/>
        <item x="490"/>
        <item x="1138"/>
        <item x="199"/>
        <item x="1097"/>
        <item x="561"/>
        <item x="129"/>
        <item x="614"/>
        <item x="403"/>
        <item x="187"/>
        <item x="265"/>
        <item x="680"/>
        <item x="912"/>
        <item x="454"/>
        <item x="640"/>
        <item x="1170"/>
        <item x="952"/>
        <item x="84"/>
        <item x="33"/>
        <item x="1144"/>
        <item x="69"/>
        <item x="854"/>
        <item x="188"/>
        <item x="522"/>
        <item x="146"/>
        <item x="798"/>
        <item x="174"/>
        <item x="15"/>
        <item x="1147"/>
        <item x="779"/>
        <item x="641"/>
        <item x="224"/>
        <item x="835"/>
        <item x="80"/>
        <item x="590"/>
        <item x="249"/>
        <item x="671"/>
        <item x="1148"/>
        <item x="438"/>
        <item x="392"/>
        <item x="36"/>
        <item x="876"/>
        <item x="917"/>
        <item x="303"/>
        <item x="102"/>
        <item x="5"/>
        <item x="22"/>
        <item x="147"/>
        <item x="871"/>
        <item x="969"/>
        <item x="99"/>
        <item x="1051"/>
        <item x="1142"/>
        <item x="605"/>
        <item x="934"/>
        <item x="124"/>
        <item x="735"/>
        <item x="360"/>
        <item x="210"/>
        <item x="47"/>
        <item x="567"/>
        <item x="505"/>
        <item x="28"/>
        <item x="165"/>
        <item x="167"/>
        <item x="351"/>
        <item x="970"/>
        <item x="277"/>
        <item x="1052"/>
        <item x="652"/>
        <item x="39"/>
        <item x="234"/>
        <item x="724"/>
        <item x="963"/>
        <item x="16"/>
        <item x="988"/>
        <item x="1162"/>
        <item x="977"/>
        <item x="538"/>
        <item x="369"/>
        <item x="398"/>
        <item x="601"/>
        <item x="827"/>
        <item x="1019"/>
        <item x="314"/>
        <item x="479"/>
        <item x="185"/>
        <item x="906"/>
        <item x="595"/>
        <item x="113"/>
        <item x="786"/>
        <item x="1065"/>
        <item x="898"/>
        <item x="12"/>
        <item x="1083"/>
        <item x="1048"/>
        <item x="570"/>
        <item x="125"/>
        <item x="1093"/>
        <item x="393"/>
        <item x="851"/>
        <item x="707"/>
        <item x="433"/>
        <item x="647"/>
        <item x="389"/>
        <item x="731"/>
        <item x="313"/>
        <item x="812"/>
        <item x="178"/>
        <item x="661"/>
        <item x="445"/>
        <item x="21"/>
        <item x="422"/>
        <item x="578"/>
        <item x="892"/>
        <item x="1011"/>
        <item x="637"/>
        <item x="152"/>
        <item x="925"/>
        <item x="959"/>
        <item x="4"/>
        <item x="368"/>
        <item x="198"/>
        <item x="850"/>
        <item x="226"/>
        <item x="1020"/>
        <item x="40"/>
        <item x="207"/>
        <item x="318"/>
        <item x="782"/>
        <item x="1132"/>
        <item x="347"/>
        <item x="256"/>
        <item x="658"/>
        <item x="279"/>
        <item x="681"/>
        <item x="317"/>
        <item x="128"/>
        <item x="1004"/>
        <item x="1155"/>
        <item x="672"/>
        <item x="300"/>
        <item x="1168"/>
        <item x="498"/>
        <item x="685"/>
        <item x="840"/>
        <item x="419"/>
        <item x="477"/>
        <item x="488"/>
        <item x="264"/>
        <item x="298"/>
        <item x="1046"/>
        <item x="192"/>
        <item x="379"/>
        <item x="743"/>
        <item x="594"/>
        <item x="295"/>
        <item x="1010"/>
        <item x="1125"/>
        <item x="936"/>
        <item x="326"/>
        <item x="704"/>
        <item x="251"/>
        <item x="1044"/>
        <item x="417"/>
        <item x="114"/>
        <item x="1022"/>
        <item x="333"/>
        <item x="1110"/>
        <item x="933"/>
        <item x="677"/>
        <item x="158"/>
        <item x="569"/>
        <item x="807"/>
        <item x="740"/>
        <item x="1179"/>
        <item x="832"/>
        <item x="361"/>
        <item x="759"/>
        <item x="624"/>
        <item x="518"/>
        <item x="253"/>
        <item x="766"/>
        <item x="52"/>
        <item x="240"/>
        <item x="469"/>
        <item x="1135"/>
        <item x="268"/>
        <item x="1006"/>
        <item x="222"/>
        <item x="31"/>
        <item x="847"/>
        <item x="591"/>
        <item x="7"/>
        <item x="796"/>
        <item x="540"/>
        <item x="343"/>
        <item x="823"/>
        <item x="220"/>
        <item x="1076"/>
        <item x="841"/>
        <item x="942"/>
        <item x="831"/>
        <item x="138"/>
        <item x="1053"/>
        <item x="475"/>
        <item x="814"/>
        <item x="668"/>
        <item x="967"/>
        <item x="466"/>
        <item x="1041"/>
        <item x="1131"/>
        <item x="353"/>
        <item x="1007"/>
        <item x="804"/>
        <item x="721"/>
        <item x="244"/>
        <item x="620"/>
        <item x="94"/>
        <item x="284"/>
        <item x="748"/>
        <item x="961"/>
        <item x="1174"/>
        <item x="528"/>
        <item x="694"/>
        <item x="135"/>
        <item x="261"/>
        <item x="760"/>
        <item x="118"/>
        <item x="1085"/>
        <item x="754"/>
        <item x="808"/>
        <item x="450"/>
        <item x="511"/>
        <item x="324"/>
        <item x="696"/>
        <item x="922"/>
        <item x="913"/>
        <item x="1049"/>
        <item x="1067"/>
        <item x="611"/>
        <item x="1013"/>
        <item x="713"/>
        <item x="725"/>
        <item x="1173"/>
        <item x="338"/>
        <item x="931"/>
        <item x="372"/>
        <item x="869"/>
        <item x="194"/>
        <item x="603"/>
        <item x="718"/>
        <item x="179"/>
        <item x="181"/>
        <item x="698"/>
        <item x="771"/>
        <item x="629"/>
        <item x="374"/>
        <item x="1031"/>
        <item x="873"/>
        <item x="776"/>
        <item x="460"/>
        <item x="299"/>
        <item x="587"/>
        <item x="357"/>
        <item x="858"/>
        <item x="64"/>
        <item x="1077"/>
        <item x="794"/>
        <item x="230"/>
        <item x="1075"/>
        <item x="545"/>
        <item x="0"/>
        <item x="914"/>
        <item x="381"/>
        <item x="117"/>
        <item x="921"/>
        <item x="622"/>
        <item x="486"/>
        <item x="184"/>
        <item x="1098"/>
        <item x="924"/>
        <item x="821"/>
        <item x="1068"/>
        <item x="715"/>
        <item x="54"/>
        <item x="1095"/>
        <item x="639"/>
        <item x="504"/>
        <item x="410"/>
        <item x="391"/>
        <item x="768"/>
        <item x="1123"/>
        <item x="480"/>
        <item x="1103"/>
        <item x="572"/>
        <item x="945"/>
        <item x="944"/>
        <item x="1157"/>
        <item x="910"/>
        <item x="689"/>
        <item x="206"/>
        <item x="875"/>
        <item x="837"/>
        <item x="860"/>
        <item x="103"/>
        <item x="453"/>
        <item x="885"/>
        <item x="302"/>
        <item x="93"/>
        <item x="654"/>
        <item x="825"/>
        <item x="428"/>
        <item x="687"/>
        <item x="121"/>
        <item x="1047"/>
        <item x="413"/>
        <item x="998"/>
        <item x="464"/>
        <item x="1145"/>
        <item x="112"/>
        <item x="443"/>
        <item x="316"/>
        <item x="985"/>
        <item x="834"/>
        <item x="765"/>
        <item x="878"/>
        <item x="616"/>
        <item x="806"/>
        <item x="733"/>
        <item x="975"/>
        <item x="280"/>
        <item x="345"/>
        <item x="679"/>
        <item x="635"/>
        <item x="662"/>
        <item x="107"/>
        <item x="267"/>
        <item x="631"/>
        <item x="706"/>
        <item x="734"/>
        <item x="762"/>
        <item x="342"/>
        <item x="216"/>
        <item x="400"/>
        <item x="712"/>
        <item x="530"/>
        <item x="1112"/>
        <item x="613"/>
        <item x="750"/>
        <item x="310"/>
        <item x="375"/>
        <item x="43"/>
        <item x="142"/>
        <item x="1134"/>
        <item x="709"/>
        <item x="962"/>
        <item x="862"/>
        <item x="890"/>
        <item x="46"/>
        <item x="853"/>
        <item x="537"/>
        <item x="788"/>
        <item x="822"/>
        <item x="829"/>
        <item x="649"/>
        <item x="670"/>
        <item x="887"/>
        <item x="1118"/>
        <item x="440"/>
        <item x="999"/>
        <item x="900"/>
        <item x="575"/>
        <item x="186"/>
        <item x="335"/>
        <item x="1008"/>
        <item x="633"/>
        <item x="336"/>
        <item x="509"/>
        <item x="1016"/>
        <item x="409"/>
        <item x="1122"/>
        <item x="71"/>
        <item x="204"/>
        <item x="1099"/>
        <item x="1026"/>
        <item x="865"/>
        <item x="452"/>
        <item x="903"/>
        <item x="8"/>
        <item x="76"/>
        <item x="1096"/>
        <item x="674"/>
        <item x="819"/>
        <item x="292"/>
        <item x="1054"/>
        <item x="1025"/>
        <item x="607"/>
        <item x="657"/>
        <item x="1165"/>
        <item x="554"/>
        <item x="908"/>
        <item x="816"/>
        <item x="941"/>
        <item x="514"/>
        <item x="1159"/>
        <item x="202"/>
        <item x="916"/>
        <item x="660"/>
        <item x="388"/>
        <item x="191"/>
        <item x="164"/>
        <item x="301"/>
        <item x="859"/>
        <item x="110"/>
        <item x="328"/>
        <item x="377"/>
        <item x="664"/>
        <item x="703"/>
        <item x="274"/>
        <item x="363"/>
        <item x="778"/>
        <item x="536"/>
        <item x="1177"/>
        <item x="793"/>
        <item x="437"/>
        <item x="745"/>
        <item x="785"/>
        <item x="896"/>
        <item x="764"/>
        <item x="238"/>
        <item x="691"/>
        <item x="843"/>
        <item x="856"/>
        <item x="436"/>
        <item x="385"/>
        <item x="973"/>
        <item x="628"/>
        <item x="593"/>
        <item x="742"/>
        <item x="156"/>
        <item x="29"/>
        <item x="501"/>
        <item x="481"/>
        <item x="747"/>
        <item x="646"/>
        <item x="79"/>
        <item x="723"/>
        <item x="60"/>
        <item x="383"/>
        <item x="643"/>
        <item x="1064"/>
        <item x="737"/>
        <item x="626"/>
        <item x="810"/>
        <item x="581"/>
        <item x="597"/>
        <item x="474"/>
        <item x="507"/>
        <item x="231"/>
        <item x="955"/>
        <item x="882"/>
        <item x="1114"/>
        <item x="773"/>
        <item x="1166"/>
        <item x="693"/>
        <item x="1140"/>
        <item x="287"/>
        <item x="1037"/>
        <item x="951"/>
        <item x="757"/>
        <item x="1039"/>
        <item x="205"/>
        <item x="954"/>
        <item x="800"/>
        <item x="1092"/>
        <item x="548"/>
        <item x="456"/>
        <item x="582"/>
        <item x="68"/>
        <item x="106"/>
        <item x="283"/>
        <item x="991"/>
        <item x="449"/>
        <item x="282"/>
        <item x="473"/>
        <item x="965"/>
        <item x="727"/>
        <item x="371"/>
        <item x="1073"/>
        <item x="397"/>
        <item x="995"/>
        <item x="484"/>
        <item x="982"/>
        <item x="872"/>
        <item x="775"/>
        <item x="270"/>
        <item x="463"/>
        <item x="790"/>
        <item x="131"/>
        <item x="257"/>
        <item x="348"/>
        <item x="700"/>
        <item x="940"/>
        <item x="867"/>
        <item x="356"/>
        <item x="57"/>
        <item x="82"/>
        <item x="350"/>
        <item x="471"/>
        <item x="1156"/>
        <item x="1176"/>
        <item x="927"/>
        <item x="1035"/>
        <item x="18"/>
        <item x="212"/>
        <item x="332"/>
        <item x="1171"/>
        <item x="430"/>
        <item x="487"/>
        <item x="242"/>
        <item x="1045"/>
        <item x="972"/>
        <item x="667"/>
        <item x="163"/>
        <item x="309"/>
        <item x="1149"/>
        <item x="610"/>
        <item x="275"/>
        <item x="1106"/>
        <item x="1070"/>
        <item x="49"/>
        <item x="109"/>
        <item x="619"/>
        <item x="508"/>
        <item x="586"/>
        <item x="1129"/>
        <item x="739"/>
        <item x="938"/>
        <item x="579"/>
        <item x="564"/>
        <item x="519"/>
        <item x="1"/>
        <item x="711"/>
        <item x="402"/>
        <item x="1000"/>
        <item x="573"/>
        <item x="263"/>
        <item x="1126"/>
        <item x="65"/>
        <item x="418"/>
        <item x="1107"/>
        <item x="259"/>
        <item x="738"/>
        <item x="549"/>
        <item x="182"/>
        <item x="1136"/>
        <item x="513"/>
        <item x="562"/>
        <item x="1018"/>
        <item x="141"/>
        <item x="482"/>
        <item x="394"/>
        <item x="1034"/>
        <item x="1119"/>
        <item x="1003"/>
        <item x="151"/>
        <item x="523"/>
        <item x="134"/>
        <item x="531"/>
        <item x="1086"/>
        <item x="956"/>
        <item x="544"/>
        <item x="803"/>
        <item x="429"/>
        <item x="756"/>
        <item x="465"/>
        <item x="580"/>
        <item x="1001"/>
        <item x="266"/>
        <item x="1089"/>
        <item x="981"/>
        <item x="1120"/>
        <item x="201"/>
        <item x="948"/>
        <item x="618"/>
        <item x="1061"/>
        <item x="442"/>
        <item x="684"/>
        <item x="566"/>
        <item x="61"/>
        <item x="1158"/>
        <item x="293"/>
        <item x="1078"/>
        <item x="423"/>
        <item x="416"/>
        <item x="930"/>
        <item x="144"/>
        <item x="1079"/>
        <item x="919"/>
        <item x="964"/>
        <item x="636"/>
        <item x="1109"/>
        <item x="170"/>
        <item x="56"/>
        <item x="1058"/>
        <item x="327"/>
        <item x="1101"/>
        <item x="229"/>
        <item x="346"/>
        <item x="1032"/>
        <item x="905"/>
        <item x="1102"/>
        <item x="154"/>
        <item x="339"/>
        <item x="1163"/>
        <item x="72"/>
        <item x="1104"/>
        <item x="978"/>
        <item x="609"/>
        <item x="478"/>
        <item x="320"/>
        <item x="476"/>
        <item x="1038"/>
        <item x="1113"/>
        <item x="958"/>
        <item x="784"/>
        <item x="1151"/>
        <item x="258"/>
        <item x="676"/>
        <item x="291"/>
        <item x="1082"/>
        <item x="992"/>
        <item x="1180"/>
        <item x="173"/>
        <item x="556"/>
        <item x="382"/>
        <item x="276"/>
        <item x="527"/>
        <item x="98"/>
        <item x="331"/>
        <item x="1154"/>
        <item x="1050"/>
        <item x="506"/>
        <item x="273"/>
        <item x="329"/>
        <item x="248"/>
        <item x="813"/>
        <item x="323"/>
        <item x="24"/>
        <item x="1091"/>
        <item x="1015"/>
        <item x="1088"/>
        <item x="883"/>
        <item x="236"/>
        <item x="401"/>
        <item x="354"/>
        <item x="730"/>
        <item x="219"/>
        <item x="218"/>
        <item x="855"/>
        <item x="439"/>
        <item x="494"/>
        <item x="497"/>
        <item x="802"/>
        <item x="446"/>
        <item x="596"/>
        <item x="322"/>
        <item x="81"/>
        <item x="247"/>
        <item x="1069"/>
        <item x="485"/>
        <item x="546"/>
        <item x="278"/>
        <item x="6"/>
        <item x="120"/>
        <item x="571"/>
        <item x="27"/>
        <item x="937"/>
        <item x="673"/>
        <item x="729"/>
        <item x="91"/>
        <item x="59"/>
        <item x="989"/>
        <item x="1060"/>
        <item x="405"/>
        <item x="521"/>
        <item x="1128"/>
        <item x="625"/>
        <item x="1178"/>
        <item x="541"/>
        <item x="836"/>
        <item x="772"/>
        <item x="699"/>
        <item x="166"/>
        <item x="1141"/>
        <item x="902"/>
        <item x="929"/>
        <item x="237"/>
        <item x="994"/>
        <item x="918"/>
        <item x="1081"/>
        <item x="744"/>
        <item x="926"/>
        <item x="467"/>
        <item x="987"/>
        <item x="653"/>
        <item x="444"/>
        <item x="489"/>
        <item x="123"/>
        <item x="818"/>
        <item x="359"/>
        <item x="1002"/>
        <item x="1146"/>
        <item x="420"/>
        <item x="462"/>
        <item x="502"/>
        <item x="435"/>
        <item x="169"/>
        <item x="682"/>
        <item x="162"/>
        <item x="499"/>
        <item x="909"/>
        <item x="846"/>
        <item x="1043"/>
        <item x="642"/>
        <item x="666"/>
        <item x="119"/>
        <item x="947"/>
        <item x="412"/>
        <item x="663"/>
        <item x="904"/>
        <item x="600"/>
        <item x="427"/>
        <item x="839"/>
        <item x="539"/>
        <item x="736"/>
        <item x="307"/>
        <item x="1057"/>
        <item x="1033"/>
        <item x="895"/>
        <item x="864"/>
        <item x="1005"/>
        <item x="510"/>
        <item x="233"/>
        <item x="849"/>
        <item x="529"/>
        <item x="632"/>
        <item x="200"/>
        <item x="690"/>
        <item x="503"/>
        <item x="1036"/>
        <item x="1029"/>
        <item x="615"/>
        <item x="214"/>
        <item x="35"/>
        <item x="297"/>
        <item x="1084"/>
        <item x="726"/>
        <item x="180"/>
        <item x="101"/>
        <item x="384"/>
        <item x="459"/>
        <item x="932"/>
        <item x="753"/>
        <item x="811"/>
        <item x="470"/>
        <item x="568"/>
        <item x="1021"/>
        <item x="719"/>
        <item x="67"/>
        <item x="789"/>
        <item x="645"/>
        <item x="1175"/>
        <item x="828"/>
        <item x="1055"/>
        <item x="88"/>
        <item x="551"/>
        <item x="190"/>
        <item x="838"/>
        <item x="997"/>
        <item x="953"/>
        <item x="555"/>
        <item x="3"/>
        <item x="1040"/>
        <item x="325"/>
        <item x="781"/>
        <item x="520"/>
        <item x="78"/>
        <item x="534"/>
        <item x="897"/>
        <item x="1094"/>
        <item x="606"/>
        <item x="1169"/>
        <item x="702"/>
        <item x="960"/>
        <item x="866"/>
        <item x="461"/>
        <item x="380"/>
        <item x="140"/>
        <item x="968"/>
        <item x="911"/>
        <item x="472"/>
        <item x="390"/>
        <item x="809"/>
        <item x="48"/>
        <item x="881"/>
        <item x="367"/>
        <item x="1133"/>
        <item x="70"/>
        <item x="38"/>
        <item x="1139"/>
        <item x="525"/>
        <item x="44"/>
        <item x="577"/>
        <item x="13"/>
        <item x="431"/>
        <item x="799"/>
        <item x="395"/>
        <item x="387"/>
        <item x="1012"/>
        <item x="386"/>
        <item x="161"/>
        <item x="950"/>
        <item x="761"/>
        <item x="1009"/>
        <item x="66"/>
        <item x="516"/>
        <item x="708"/>
        <item x="451"/>
        <item x="45"/>
        <item x="150"/>
        <item x="399"/>
        <item x="993"/>
        <item x="795"/>
        <item x="228"/>
        <item x="1074"/>
        <item x="1017"/>
        <item x="1161"/>
        <item x="432"/>
        <item x="424"/>
        <item x="483"/>
        <item x="17"/>
        <item x="558"/>
        <item x="915"/>
        <item x="861"/>
        <item x="1100"/>
        <item x="852"/>
        <item x="455"/>
        <item x="1124"/>
        <item x="352"/>
        <item x="848"/>
        <item x="583"/>
        <item x="907"/>
        <item x="820"/>
        <item x="344"/>
        <item x="893"/>
        <item x="899"/>
        <item x="130"/>
        <item x="425"/>
        <item x="512"/>
        <item x="209"/>
        <item x="777"/>
        <item x="805"/>
        <item x="891"/>
        <item x="319"/>
        <item x="34"/>
        <item x="493"/>
        <item x="877"/>
        <item x="868"/>
        <item x="77"/>
        <item x="830"/>
        <item x="108"/>
        <item x="408"/>
        <item x="976"/>
        <item x="943"/>
        <item x="14"/>
        <item x="741"/>
        <item x="404"/>
        <item x="334"/>
        <item x="370"/>
        <item x="857"/>
        <item x="87"/>
        <item x="1111"/>
        <item x="833"/>
        <item x="874"/>
        <item x="441"/>
        <item x="378"/>
        <item x="1116"/>
        <item x="376"/>
        <item x="732"/>
        <item x="886"/>
        <item x="97"/>
        <item x="362"/>
        <item x="1117"/>
        <item x="396"/>
        <item x="602"/>
        <item x="787"/>
        <item x="705"/>
        <item x="1066"/>
        <item x="749"/>
        <item x="312"/>
        <item x="758"/>
        <item x="842"/>
        <item x="669"/>
        <item x="1063"/>
        <item x="722"/>
        <item x="366"/>
        <item x="923"/>
        <item x="659"/>
        <item x="612"/>
        <item x="714"/>
        <item x="767"/>
        <item x="678"/>
        <item x="801"/>
        <item x="783"/>
        <item x="630"/>
        <item x="55"/>
        <item x="340"/>
        <item x="957"/>
        <item x="824"/>
        <item x="763"/>
        <item x="315"/>
        <item x="598"/>
        <item x="648"/>
        <item x="815"/>
        <item x="592"/>
        <item x="656"/>
        <item x="414"/>
        <item x="349"/>
        <item x="686"/>
        <item x="23"/>
        <item x="974"/>
        <item x="966"/>
        <item x="755"/>
        <item x="621"/>
        <item x="695"/>
        <item x="1090"/>
        <item x="655"/>
        <item x="1167"/>
        <item x="728"/>
        <item x="1160"/>
        <item x="774"/>
        <item x="791"/>
        <item x="710"/>
        <item x="589"/>
        <item x="692"/>
        <item x="341"/>
        <item x="2"/>
        <item x="701"/>
        <item x="746"/>
        <item x="720"/>
        <item x="634"/>
        <item x="358"/>
        <item x="1150"/>
        <item x="1143"/>
        <item x="675"/>
        <item x="638"/>
        <item x="949"/>
        <item x="983"/>
        <item x="683"/>
        <item x="1072"/>
        <item x="644"/>
        <item x="1071"/>
        <item x="588"/>
        <item x="311"/>
        <item x="665"/>
        <item x="1130"/>
        <item x="599"/>
        <item x="617"/>
        <item x="321"/>
        <item x="1137"/>
        <item x="627"/>
        <item x="330"/>
        <item x="1115"/>
        <item x="608"/>
        <item x="939"/>
        <item x="1080"/>
        <item x="928"/>
        <item x="1062"/>
        <item x="920"/>
        <item x="1121"/>
        <item x="1108"/>
        <item t="default"/>
      </items>
    </pivotField>
  </pivotFields>
  <rowFields count="1">
    <field x="0"/>
  </rowFields>
  <rowItems count="37">
    <i>
      <x v="18"/>
    </i>
    <i>
      <x v="104"/>
    </i>
    <i>
      <x v="51"/>
    </i>
    <i>
      <x v="69"/>
    </i>
    <i>
      <x v="95"/>
    </i>
    <i>
      <x v="15"/>
    </i>
    <i>
      <x v="65"/>
    </i>
    <i>
      <x v="121"/>
    </i>
    <i>
      <x v="102"/>
    </i>
    <i>
      <x v="30"/>
    </i>
    <i>
      <x v="97"/>
    </i>
    <i>
      <x v="35"/>
    </i>
    <i>
      <x v="67"/>
    </i>
    <i>
      <x v="10"/>
    </i>
    <i>
      <x v="108"/>
    </i>
    <i>
      <x v="27"/>
    </i>
    <i>
      <x v="43"/>
    </i>
    <i>
      <x v="11"/>
    </i>
    <i>
      <x v="105"/>
    </i>
    <i>
      <x v="74"/>
    </i>
    <i>
      <x v="96"/>
    </i>
    <i>
      <x v="58"/>
    </i>
    <i>
      <x v="6"/>
    </i>
    <i>
      <x v="123"/>
    </i>
    <i>
      <x v="82"/>
    </i>
    <i>
      <x v="112"/>
    </i>
    <i>
      <x v="88"/>
    </i>
    <i>
      <x v="39"/>
    </i>
    <i>
      <x v="56"/>
    </i>
    <i>
      <x v="38"/>
    </i>
    <i>
      <x v="45"/>
    </i>
    <i>
      <x v="31"/>
    </i>
    <i>
      <x v="111"/>
    </i>
    <i>
      <x v="68"/>
    </i>
    <i>
      <x v="52"/>
    </i>
    <i>
      <x/>
    </i>
    <i t="grand">
      <x/>
    </i>
  </rowItems>
  <colFields count="1">
    <field x="-2"/>
  </colFields>
  <colItems count="2">
    <i>
      <x/>
    </i>
    <i i="1">
      <x v="1"/>
    </i>
  </colItems>
  <pageFields count="2">
    <pageField fld="1" hier="-1"/>
    <pageField fld="2" hier="-1"/>
  </pageFields>
  <dataFields count="2">
    <dataField name="Sum of consumption" fld="3" baseField="0" baseItem="0"/>
    <dataField name="Sum of co2_emmission" fld="4" baseField="0" baseItem="0"/>
  </dataFields>
  <formats count="55">
    <format dxfId="562">
      <pivotArea outline="0" collapsedLevelsAreSubtotals="1" fieldPosition="0"/>
    </format>
    <format dxfId="563">
      <pivotArea outline="0" collapsedLevelsAreSubtotals="1" fieldPosition="0"/>
    </format>
    <format dxfId="564">
      <pivotArea outline="0" collapsedLevelsAreSubtotals="1" fieldPosition="0"/>
    </format>
    <format dxfId="565">
      <pivotArea type="all" dataOnly="0" outline="0" fieldPosition="0"/>
    </format>
    <format dxfId="566">
      <pivotArea outline="0" collapsedLevelsAreSubtotals="1" fieldPosition="0"/>
    </format>
    <format dxfId="567">
      <pivotArea type="origin" dataOnly="0" labelOnly="1" outline="0" fieldPosition="0"/>
    </format>
    <format dxfId="568">
      <pivotArea field="2" type="button" dataOnly="0" labelOnly="1" outline="0" axis="axisPage" fieldPosition="1"/>
    </format>
    <format dxfId="569">
      <pivotArea type="topRight" dataOnly="0" labelOnly="1" outline="0" fieldPosition="0"/>
    </format>
    <format dxfId="570">
      <pivotArea field="1" type="button" dataOnly="0" labelOnly="1" outline="0" axis="axisPage" fieldPosition="0"/>
    </format>
    <format dxfId="571">
      <pivotArea dataOnly="0" labelOnly="1" grandRow="1" outline="0" fieldPosition="0"/>
    </format>
    <format dxfId="572">
      <pivotArea dataOnly="0" labelOnly="1" fieldPosition="0">
        <references count="1">
          <reference field="2" count="0"/>
        </references>
      </pivotArea>
    </format>
    <format dxfId="573">
      <pivotArea dataOnly="0" labelOnly="1" grandCol="1" outline="0" fieldPosition="0"/>
    </format>
    <format dxfId="574">
      <pivotArea type="all" dataOnly="0" outline="0" fieldPosition="0"/>
    </format>
    <format dxfId="575">
      <pivotArea outline="0" collapsedLevelsAreSubtotals="1" fieldPosition="0"/>
    </format>
    <format dxfId="576">
      <pivotArea type="origin" dataOnly="0" labelOnly="1" outline="0" fieldPosition="0"/>
    </format>
    <format dxfId="577">
      <pivotArea field="2" type="button" dataOnly="0" labelOnly="1" outline="0" axis="axisPage" fieldPosition="1"/>
    </format>
    <format dxfId="578">
      <pivotArea type="topRight" dataOnly="0" labelOnly="1" outline="0" fieldPosition="0"/>
    </format>
    <format dxfId="579">
      <pivotArea field="1" type="button" dataOnly="0" labelOnly="1" outline="0" axis="axisPage" fieldPosition="0"/>
    </format>
    <format dxfId="580">
      <pivotArea dataOnly="0" labelOnly="1" grandRow="1" outline="0" fieldPosition="0"/>
    </format>
    <format dxfId="581">
      <pivotArea dataOnly="0" labelOnly="1" fieldPosition="0">
        <references count="1">
          <reference field="2" count="0"/>
        </references>
      </pivotArea>
    </format>
    <format dxfId="582">
      <pivotArea dataOnly="0" labelOnly="1" grandCol="1" outline="0" fieldPosition="0"/>
    </format>
    <format dxfId="583">
      <pivotArea type="all" dataOnly="0" outline="0" fieldPosition="0"/>
    </format>
    <format dxfId="584">
      <pivotArea outline="0" collapsedLevelsAreSubtotals="1" fieldPosition="0"/>
    </format>
    <format dxfId="585">
      <pivotArea type="origin" dataOnly="0" labelOnly="1" outline="0" fieldPosition="0"/>
    </format>
    <format dxfId="586">
      <pivotArea field="2" type="button" dataOnly="0" labelOnly="1" outline="0" axis="axisPage" fieldPosition="1"/>
    </format>
    <format dxfId="587">
      <pivotArea type="topRight" dataOnly="0" labelOnly="1" outline="0" fieldPosition="0"/>
    </format>
    <format dxfId="588">
      <pivotArea field="1" type="button" dataOnly="0" labelOnly="1" outline="0" axis="axisPage" fieldPosition="0"/>
    </format>
    <format dxfId="589">
      <pivotArea dataOnly="0" labelOnly="1" grandRow="1" outline="0" fieldPosition="0"/>
    </format>
    <format dxfId="590">
      <pivotArea dataOnly="0" labelOnly="1" fieldPosition="0">
        <references count="1">
          <reference field="2" count="0"/>
        </references>
      </pivotArea>
    </format>
    <format dxfId="591">
      <pivotArea dataOnly="0" labelOnly="1" grandCol="1" outline="0" fieldPosition="0"/>
    </format>
    <format dxfId="592">
      <pivotArea outline="0" collapsedLevelsAreSubtotals="1" fieldPosition="0"/>
    </format>
    <format dxfId="593">
      <pivotArea outline="0" collapsedLevelsAreSubtotals="1" fieldPosition="0"/>
    </format>
    <format dxfId="594">
      <pivotArea outline="0" collapsedLevelsAreSubtotals="1" fieldPosition="0"/>
    </format>
    <format dxfId="595">
      <pivotArea outline="0" collapsedLevelsAreSubtotals="1" fieldPosition="0"/>
    </format>
    <format dxfId="596">
      <pivotArea outline="0" collapsedLevelsAreSubtotals="1" fieldPosition="0"/>
    </format>
    <format dxfId="597">
      <pivotArea field="0" type="button" dataOnly="0" labelOnly="1" outline="0" axis="axisRow" fieldPosition="0"/>
    </format>
    <format dxfId="598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599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600">
      <pivotArea dataOnly="0" labelOnly="1" fieldPosition="0">
        <references count="1">
          <reference field="0" count="3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</reference>
        </references>
      </pivotArea>
    </format>
    <format dxfId="601">
      <pivotArea dataOnly="0" labelOnly="1" grandRow="1" outline="0" fieldPosition="0"/>
    </format>
    <format dxfId="602">
      <pivotArea outline="0" collapsedLevelsAreSubtotals="1" fieldPosition="0"/>
    </format>
    <format dxfId="603">
      <pivotArea field="0" type="button" dataOnly="0" labelOnly="1" outline="0" axis="axisRow" fieldPosition="0"/>
    </format>
    <format dxfId="604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605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606">
      <pivotArea dataOnly="0" labelOnly="1" fieldPosition="0">
        <references count="1">
          <reference field="0" count="3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</reference>
        </references>
      </pivotArea>
    </format>
    <format dxfId="607">
      <pivotArea dataOnly="0" labelOnly="1" grandRow="1" outline="0" fieldPosition="0"/>
    </format>
    <format dxfId="608">
      <pivotArea outline="0" collapsedLevelsAreSubtotals="1" fieldPosition="0"/>
    </format>
    <format dxfId="609">
      <pivotArea field="0" type="button" dataOnly="0" labelOnly="1" outline="0" axis="axisRow" fieldPosition="0"/>
    </format>
    <format dxfId="610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611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612">
      <pivotArea dataOnly="0" labelOnly="1" fieldPosition="0">
        <references count="1">
          <reference field="0" count="3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</reference>
        </references>
      </pivotArea>
    </format>
    <format dxfId="613">
      <pivotArea dataOnly="0" labelOnly="1" grandRow="1" outline="0" fieldPosition="0"/>
    </format>
    <format dxfId="614">
      <pivotArea outline="0" collapsedLevelsAreSubtotals="1" fieldPosition="0"/>
    </format>
    <format dxfId="615">
      <pivotArea outline="0" collapsedLevelsAreSubtotals="1" fieldPosition="0"/>
    </format>
    <format dxfId="61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7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A4:C17" firstHeaderRow="0" firstDataRow="1" firstDataCol="1" rowPageCount="1" colPageCount="1"/>
  <pivotFields count="5">
    <pivotField axis="axisPage" multipleItemSelectionAllowed="1" showAll="0">
      <items count="131">
        <item x="61"/>
        <item x="1"/>
        <item x="10"/>
        <item x="120"/>
        <item x="36"/>
        <item x="115"/>
        <item x="74"/>
        <item x="101"/>
        <item x="60"/>
        <item x="102"/>
        <item x="83"/>
        <item x="79"/>
        <item x="112"/>
        <item x="99"/>
        <item x="126"/>
        <item x="92"/>
        <item x="3"/>
        <item x="122"/>
        <item x="96"/>
        <item x="57"/>
        <item x="19"/>
        <item x="100"/>
        <item x="123"/>
        <item x="47"/>
        <item x="128"/>
        <item x="17"/>
        <item x="104"/>
        <item x="82"/>
        <item x="109"/>
        <item x="39"/>
        <item x="87"/>
        <item x="65"/>
        <item x="127"/>
        <item x="5"/>
        <item x="108"/>
        <item x="86"/>
        <item x="16"/>
        <item x="119"/>
        <item x="66"/>
        <item x="69"/>
        <item x="117"/>
        <item x="27"/>
        <item x="46"/>
        <item x="80"/>
        <item x="25"/>
        <item x="68"/>
        <item x="107"/>
        <item x="113"/>
        <item x="22"/>
        <item x="110"/>
        <item x="32"/>
        <item x="95"/>
        <item x="62"/>
        <item x="55"/>
        <item x="59"/>
        <item x="51"/>
        <item x="67"/>
        <item x="33"/>
        <item x="75"/>
        <item x="111"/>
        <item x="45"/>
        <item x="44"/>
        <item x="31"/>
        <item x="9"/>
        <item x="34"/>
        <item x="91"/>
        <item x="30"/>
        <item x="85"/>
        <item x="63"/>
        <item x="94"/>
        <item x="20"/>
        <item x="21"/>
        <item x="49"/>
        <item x="38"/>
        <item x="77"/>
        <item x="6"/>
        <item x="103"/>
        <item x="7"/>
        <item x="28"/>
        <item x="53"/>
        <item x="11"/>
        <item x="50"/>
        <item x="72"/>
        <item x="118"/>
        <item x="116"/>
        <item x="114"/>
        <item x="8"/>
        <item x="23"/>
        <item x="70"/>
        <item x="35"/>
        <item x="41"/>
        <item x="105"/>
        <item x="125"/>
        <item x="129"/>
        <item x="54"/>
        <item x="93"/>
        <item x="76"/>
        <item x="88"/>
        <item x="81"/>
        <item x="24"/>
        <item x="43"/>
        <item x="15"/>
        <item x="89"/>
        <item x="29"/>
        <item x="97"/>
        <item x="78"/>
        <item x="0"/>
        <item x="42"/>
        <item x="84"/>
        <item x="58"/>
        <item x="2"/>
        <item x="64"/>
        <item x="71"/>
        <item x="48"/>
        <item x="14"/>
        <item x="56"/>
        <item x="26"/>
        <item x="106"/>
        <item x="4"/>
        <item x="37"/>
        <item x="13"/>
        <item x="90"/>
        <item x="40"/>
        <item x="73"/>
        <item x="121"/>
        <item x="98"/>
        <item x="124"/>
        <item x="52"/>
        <item x="18"/>
        <item x="12"/>
        <item t="default"/>
      </items>
    </pivotField>
    <pivotField axis="axisRow" multipleItemSelectionAllowed="1" showAll="0">
      <items count="12">
        <item x="2"/>
        <item x="5"/>
        <item x="4"/>
        <item x="3"/>
        <item x="6"/>
        <item x="10"/>
        <item x="0"/>
        <item x="1"/>
        <item x="8"/>
        <item x="9"/>
        <item x="7"/>
        <item t="default"/>
      </items>
    </pivotField>
    <pivotField axis="axisRow" multipleItemSelectionAllowed="1" showAll="0">
      <items count="7">
        <item h="1" x="0"/>
        <item h="1" x="1"/>
        <item x="2"/>
        <item h="1" x="3"/>
        <item h="1" x="4"/>
        <item h="1" x="5"/>
        <item t="default"/>
      </items>
    </pivotField>
    <pivotField dataField="1" numFmtId="165" showAll="0"/>
    <pivotField dataField="1" numFmtId="165" showAll="0"/>
  </pivotFields>
  <rowFields count="2">
    <field x="2"/>
    <field x="1"/>
  </rowFields>
  <rowItems count="13"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 of co2_emmission" fld="4" baseField="0" baseItem="0" numFmtId="165"/>
    <dataField name="Sum of consumption" fld="3" baseField="0" baseItem="0"/>
  </dataFields>
  <formats count="6">
    <format dxfId="93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932">
      <pivotArea dataOnly="0" labelOnly="1" outline="0" fieldPosition="0">
        <references count="1">
          <reference field="1" count="0"/>
        </references>
      </pivotArea>
    </format>
    <format dxfId="93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3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929">
      <pivotArea dataOnly="0" labelOnly="1" outline="0" fieldPosition="0">
        <references count="1">
          <reference field="1" count="0"/>
        </references>
      </pivotArea>
    </format>
    <format dxfId="928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8">
    <chartFormat chart="0" format="4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4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4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4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webextension1.xml><?xml version="1.0" encoding="utf-8"?>
<we:webextension xmlns:we="http://schemas.microsoft.com/office/webextensions/webextension/2010/11" id="{F8992653-4D87-4127-AF24-2D17539806B6}">
  <we:reference id="wa102957661" version="1.4.0.0" store="en-US" storeType="OMEX"/>
  <we:alternateReferences/>
  <we:properties>
    <we:property name="mapType" value="&quot;road&quot;"/>
    <we:property name="pointType" value="&quot;pie&quot;"/>
    <we:property name="color" value="[&quot;#00b4FF&quot;,&quot;#cc3300&quot;,&quot;#999900&quot;,&quot;#3366ff&quot;,&quot;#990055&quot;,&quot;#336633&quot;,&quot;#5500cc&quot;,&quot;#ff8c1a&quot;,&quot;#e60073&quot;,&quot;#666600&quot;,&quot;#0000ff&quot;,&quot;#996633&quot;,&quot;#00b386&quot;,&quot;#9900cc&quot;,&quot;#008000&quot;,&quot;#006699&quot;,&quot;#cc6600&quot;,&quot;#660080&quot;,&quot;#663300&quot;,&quot;#00a3a3&quot;,&quot;#990000&quot;,&quot;#FF0000&quot;,&quot;#FFA500&quot;,&quot;#FFFF00&quot;,&quot;#D4A017&quot;,&quot;#C0C0C0&quot;,&quot;#8C7853&quot;]"/>
    <we:property name="filters" value="[]"/>
    <we:property name="showLegend" value="&quot;show&quot;"/>
  </we:properties>
  <we:bindings>
    <we:binding id="Locations" type="matrix" appref="{5C6E3E00-5BDE-41C4-8E01-7CA3288BD039}"/>
  </we:bindings>
  <we:snapshot xmlns:r="http://schemas.openxmlformats.org/officeDocument/2006/relationships" r:embed="rId1"/>
</we:webextension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31"/>
  <sheetViews>
    <sheetView topLeftCell="A31" zoomScale="80" zoomScaleNormal="80" workbookViewId="0">
      <selection activeCell="C1433" sqref="C1433"/>
    </sheetView>
  </sheetViews>
  <sheetFormatPr defaultRowHeight="14.4"/>
  <cols>
    <col min="1" max="1" width="22.44140625" bestFit="1" customWidth="1"/>
    <col min="2" max="2" width="25.5546875" bestFit="1" customWidth="1"/>
    <col min="4" max="4" width="12.5546875" style="1" bestFit="1" customWidth="1"/>
    <col min="5" max="5" width="14.88671875" style="1" bestFit="1" customWidth="1"/>
  </cols>
  <sheetData>
    <row r="1" spans="1:5">
      <c r="A1" t="s">
        <v>0</v>
      </c>
      <c r="B1" t="s">
        <v>1</v>
      </c>
      <c r="C1" t="s">
        <v>157</v>
      </c>
      <c r="D1" s="1" t="s">
        <v>2</v>
      </c>
      <c r="E1" s="1" t="s">
        <v>3</v>
      </c>
    </row>
    <row r="2" spans="1:5">
      <c r="A2" t="s">
        <v>59</v>
      </c>
      <c r="B2" t="s">
        <v>5</v>
      </c>
      <c r="C2" t="s">
        <v>154</v>
      </c>
      <c r="D2" s="1">
        <v>4.1599999999999904</v>
      </c>
      <c r="E2" s="1">
        <v>14.719999999999899</v>
      </c>
    </row>
    <row r="3" spans="1:5">
      <c r="A3" t="s">
        <v>59</v>
      </c>
      <c r="B3" t="s">
        <v>6</v>
      </c>
      <c r="C3" t="s">
        <v>154</v>
      </c>
      <c r="D3" s="1">
        <v>37.57</v>
      </c>
      <c r="E3" s="1">
        <v>40.36</v>
      </c>
    </row>
    <row r="4" spans="1:5">
      <c r="A4" t="s">
        <v>59</v>
      </c>
      <c r="B4" t="s">
        <v>7</v>
      </c>
      <c r="C4" t="s">
        <v>154</v>
      </c>
      <c r="D4" s="1">
        <v>18.03</v>
      </c>
      <c r="E4" s="1">
        <v>556.37</v>
      </c>
    </row>
    <row r="5" spans="1:5">
      <c r="A5" t="s">
        <v>59</v>
      </c>
      <c r="B5" t="s">
        <v>8</v>
      </c>
      <c r="C5" t="s">
        <v>154</v>
      </c>
      <c r="D5" s="1">
        <v>4.28</v>
      </c>
      <c r="E5" s="1">
        <v>149.88999999999999</v>
      </c>
    </row>
    <row r="6" spans="1:5">
      <c r="A6" t="s">
        <v>59</v>
      </c>
      <c r="B6" t="s">
        <v>9</v>
      </c>
      <c r="C6" t="s">
        <v>154</v>
      </c>
      <c r="D6" s="1">
        <v>5.56</v>
      </c>
      <c r="E6" s="1">
        <v>8.8800000000000008</v>
      </c>
    </row>
    <row r="7" spans="1:5">
      <c r="A7" t="s">
        <v>59</v>
      </c>
      <c r="B7" t="s">
        <v>10</v>
      </c>
      <c r="C7" t="s">
        <v>154</v>
      </c>
      <c r="D7" s="1">
        <v>7.21</v>
      </c>
      <c r="E7" s="1">
        <v>6.6199999999999903</v>
      </c>
    </row>
    <row r="8" spans="1:5">
      <c r="A8" t="s">
        <v>59</v>
      </c>
      <c r="B8" t="s">
        <v>11</v>
      </c>
      <c r="C8" t="s">
        <v>154</v>
      </c>
      <c r="D8" s="1">
        <v>55.75</v>
      </c>
      <c r="E8" s="1">
        <v>79.41</v>
      </c>
    </row>
    <row r="9" spans="1:5">
      <c r="A9" t="s">
        <v>59</v>
      </c>
      <c r="B9" t="s">
        <v>12</v>
      </c>
      <c r="C9" t="s">
        <v>154</v>
      </c>
      <c r="D9" s="1">
        <v>60.13</v>
      </c>
      <c r="E9" s="1">
        <v>11.47</v>
      </c>
    </row>
    <row r="10" spans="1:5">
      <c r="A10" t="s">
        <v>59</v>
      </c>
      <c r="B10" t="s">
        <v>13</v>
      </c>
      <c r="C10" t="s">
        <v>154</v>
      </c>
      <c r="D10" s="1">
        <v>17.41</v>
      </c>
      <c r="E10" s="1">
        <v>22.279999999999902</v>
      </c>
    </row>
    <row r="11" spans="1:5">
      <c r="A11" t="s">
        <v>59</v>
      </c>
      <c r="B11" t="s">
        <v>14</v>
      </c>
      <c r="C11" t="s">
        <v>154</v>
      </c>
      <c r="D11" s="1">
        <v>1.27</v>
      </c>
      <c r="E11" s="1">
        <v>0.56999999999999995</v>
      </c>
    </row>
    <row r="12" spans="1:5">
      <c r="A12" t="s">
        <v>59</v>
      </c>
      <c r="B12" t="s">
        <v>15</v>
      </c>
      <c r="C12" t="s">
        <v>154</v>
      </c>
      <c r="D12" s="1">
        <v>1.04</v>
      </c>
      <c r="E12" s="1">
        <v>1.84</v>
      </c>
    </row>
    <row r="13" spans="1:5">
      <c r="A13" t="s">
        <v>76</v>
      </c>
      <c r="B13" t="s">
        <v>5</v>
      </c>
      <c r="C13" t="s">
        <v>154</v>
      </c>
      <c r="D13" s="1">
        <v>0</v>
      </c>
      <c r="E13" s="1">
        <v>0</v>
      </c>
    </row>
    <row r="14" spans="1:5">
      <c r="A14" t="s">
        <v>76</v>
      </c>
      <c r="B14" t="s">
        <v>6</v>
      </c>
      <c r="C14" t="s">
        <v>154</v>
      </c>
      <c r="D14" s="1">
        <v>7.42</v>
      </c>
      <c r="E14" s="1">
        <v>7.97</v>
      </c>
    </row>
    <row r="15" spans="1:5">
      <c r="A15" t="s">
        <v>76</v>
      </c>
      <c r="B15" t="s">
        <v>7</v>
      </c>
      <c r="C15" t="s">
        <v>154</v>
      </c>
      <c r="D15" s="1">
        <v>5.6</v>
      </c>
      <c r="E15" s="1">
        <v>172.8</v>
      </c>
    </row>
    <row r="16" spans="1:5">
      <c r="A16" t="s">
        <v>76</v>
      </c>
      <c r="B16" t="s">
        <v>8</v>
      </c>
      <c r="C16" t="s">
        <v>154</v>
      </c>
      <c r="D16" s="1">
        <v>7.6899999999999897</v>
      </c>
      <c r="E16" s="1">
        <v>269.3</v>
      </c>
    </row>
    <row r="17" spans="1:5">
      <c r="A17" t="s">
        <v>76</v>
      </c>
      <c r="B17" t="s">
        <v>9</v>
      </c>
      <c r="C17" t="s">
        <v>154</v>
      </c>
      <c r="D17" s="1">
        <v>3.74</v>
      </c>
      <c r="E17" s="1">
        <v>5.97</v>
      </c>
    </row>
    <row r="18" spans="1:5">
      <c r="A18" t="s">
        <v>76</v>
      </c>
      <c r="B18" t="s">
        <v>10</v>
      </c>
      <c r="C18" t="s">
        <v>154</v>
      </c>
      <c r="D18" s="1">
        <v>8.06</v>
      </c>
      <c r="E18" s="1">
        <v>7.4</v>
      </c>
    </row>
    <row r="19" spans="1:5">
      <c r="A19" t="s">
        <v>76</v>
      </c>
      <c r="B19" t="s">
        <v>11</v>
      </c>
      <c r="C19" t="s">
        <v>154</v>
      </c>
      <c r="D19" s="1">
        <v>141.53</v>
      </c>
      <c r="E19" s="1">
        <v>201.6</v>
      </c>
    </row>
    <row r="20" spans="1:5">
      <c r="A20" t="s">
        <v>76</v>
      </c>
      <c r="B20" t="s">
        <v>12</v>
      </c>
      <c r="C20" t="s">
        <v>154</v>
      </c>
      <c r="D20" s="1">
        <v>185.42</v>
      </c>
      <c r="E20" s="1">
        <v>35.36</v>
      </c>
    </row>
    <row r="21" spans="1:5">
      <c r="A21" t="s">
        <v>76</v>
      </c>
      <c r="B21" t="s">
        <v>13</v>
      </c>
      <c r="C21" t="s">
        <v>154</v>
      </c>
      <c r="D21" s="1">
        <v>2.96999999999999</v>
      </c>
      <c r="E21" s="1">
        <v>3.8</v>
      </c>
    </row>
    <row r="22" spans="1:5">
      <c r="A22" t="s">
        <v>76</v>
      </c>
      <c r="B22" t="s">
        <v>14</v>
      </c>
      <c r="C22" t="s">
        <v>154</v>
      </c>
      <c r="D22" s="1">
        <v>0</v>
      </c>
      <c r="E22" s="1">
        <v>0</v>
      </c>
    </row>
    <row r="23" spans="1:5">
      <c r="A23" t="s">
        <v>76</v>
      </c>
      <c r="B23" t="s">
        <v>15</v>
      </c>
      <c r="C23" t="s">
        <v>154</v>
      </c>
      <c r="D23" s="1">
        <v>2.08</v>
      </c>
      <c r="E23" s="1">
        <v>3.68</v>
      </c>
    </row>
    <row r="24" spans="1:5">
      <c r="A24" t="s">
        <v>79</v>
      </c>
      <c r="B24" t="s">
        <v>5</v>
      </c>
      <c r="C24" t="s">
        <v>154</v>
      </c>
      <c r="D24" s="1">
        <v>2.4299999999999899</v>
      </c>
      <c r="E24" s="1">
        <v>8.6</v>
      </c>
    </row>
    <row r="25" spans="1:5">
      <c r="A25" t="s">
        <v>79</v>
      </c>
      <c r="B25" t="s">
        <v>6</v>
      </c>
      <c r="C25" t="s">
        <v>154</v>
      </c>
      <c r="D25" s="1">
        <v>6.18</v>
      </c>
      <c r="E25" s="1">
        <v>6.64</v>
      </c>
    </row>
    <row r="26" spans="1:5">
      <c r="A26" t="s">
        <v>79</v>
      </c>
      <c r="B26" t="s">
        <v>7</v>
      </c>
      <c r="C26" t="s">
        <v>154</v>
      </c>
      <c r="D26" s="1">
        <v>15.1</v>
      </c>
      <c r="E26" s="1">
        <v>465.95</v>
      </c>
    </row>
    <row r="27" spans="1:5">
      <c r="A27" t="s">
        <v>79</v>
      </c>
      <c r="B27" t="s">
        <v>8</v>
      </c>
      <c r="C27" t="s">
        <v>154</v>
      </c>
      <c r="D27" s="1">
        <v>1.94</v>
      </c>
      <c r="E27" s="1">
        <v>67.94</v>
      </c>
    </row>
    <row r="28" spans="1:5">
      <c r="A28" t="s">
        <v>79</v>
      </c>
      <c r="B28" t="s">
        <v>9</v>
      </c>
      <c r="C28" t="s">
        <v>154</v>
      </c>
      <c r="D28" s="1">
        <v>1.26</v>
      </c>
      <c r="E28" s="1">
        <v>2.0099999999999998</v>
      </c>
    </row>
    <row r="29" spans="1:5">
      <c r="A29" t="s">
        <v>79</v>
      </c>
      <c r="B29" t="s">
        <v>10</v>
      </c>
      <c r="C29" t="s">
        <v>154</v>
      </c>
      <c r="D29" s="1">
        <v>1.5</v>
      </c>
      <c r="E29" s="1">
        <v>1.38</v>
      </c>
    </row>
    <row r="30" spans="1:5">
      <c r="A30" t="s">
        <v>79</v>
      </c>
      <c r="B30" t="s">
        <v>11</v>
      </c>
      <c r="C30" t="s">
        <v>154</v>
      </c>
      <c r="D30" s="1">
        <v>56.6</v>
      </c>
      <c r="E30" s="1">
        <v>80.619999999999905</v>
      </c>
    </row>
    <row r="31" spans="1:5">
      <c r="A31" t="s">
        <v>79</v>
      </c>
      <c r="B31" t="s">
        <v>12</v>
      </c>
      <c r="C31" t="s">
        <v>154</v>
      </c>
      <c r="D31" s="1">
        <v>37.15</v>
      </c>
      <c r="E31" s="1">
        <v>7.08</v>
      </c>
    </row>
    <row r="32" spans="1:5">
      <c r="A32" t="s">
        <v>79</v>
      </c>
      <c r="B32" t="s">
        <v>13</v>
      </c>
      <c r="C32" t="s">
        <v>154</v>
      </c>
      <c r="D32" s="1">
        <v>21.15</v>
      </c>
      <c r="E32" s="1">
        <v>27.07</v>
      </c>
    </row>
    <row r="33" spans="1:5">
      <c r="A33" t="s">
        <v>79</v>
      </c>
      <c r="B33" t="s">
        <v>14</v>
      </c>
      <c r="C33" t="s">
        <v>154</v>
      </c>
      <c r="D33" s="1">
        <v>0.55000000000000004</v>
      </c>
      <c r="E33" s="1">
        <v>0.25</v>
      </c>
    </row>
    <row r="34" spans="1:5">
      <c r="A34" t="s">
        <v>79</v>
      </c>
      <c r="B34" t="s">
        <v>15</v>
      </c>
      <c r="C34" t="s">
        <v>154</v>
      </c>
      <c r="D34" s="1">
        <v>6.44</v>
      </c>
      <c r="E34" s="1">
        <v>11.4</v>
      </c>
    </row>
    <row r="35" spans="1:5">
      <c r="A35" t="s">
        <v>86</v>
      </c>
      <c r="B35" t="s">
        <v>5</v>
      </c>
      <c r="C35" t="s">
        <v>154</v>
      </c>
      <c r="D35" s="1">
        <v>0.74</v>
      </c>
      <c r="E35" s="1">
        <v>2.62</v>
      </c>
    </row>
    <row r="36" spans="1:5">
      <c r="A36" t="s">
        <v>86</v>
      </c>
      <c r="B36" t="s">
        <v>6</v>
      </c>
      <c r="C36" t="s">
        <v>154</v>
      </c>
      <c r="D36" s="1">
        <v>5.33</v>
      </c>
      <c r="E36" s="1">
        <v>5.73</v>
      </c>
    </row>
    <row r="37" spans="1:5">
      <c r="A37" t="s">
        <v>86</v>
      </c>
      <c r="B37" t="s">
        <v>7</v>
      </c>
      <c r="C37" t="s">
        <v>154</v>
      </c>
      <c r="D37" s="1">
        <v>7.85</v>
      </c>
      <c r="E37" s="1">
        <v>242.23</v>
      </c>
    </row>
    <row r="38" spans="1:5">
      <c r="A38" t="s">
        <v>86</v>
      </c>
      <c r="B38" t="s">
        <v>8</v>
      </c>
      <c r="C38" t="s">
        <v>154</v>
      </c>
      <c r="D38" s="1">
        <v>3.76</v>
      </c>
      <c r="E38" s="1">
        <v>131.66999999999999</v>
      </c>
    </row>
    <row r="39" spans="1:5">
      <c r="A39" t="s">
        <v>86</v>
      </c>
      <c r="B39" t="s">
        <v>9</v>
      </c>
      <c r="C39" t="s">
        <v>154</v>
      </c>
      <c r="D39" s="1">
        <v>3.98</v>
      </c>
      <c r="E39" s="1">
        <v>6.35</v>
      </c>
    </row>
    <row r="40" spans="1:5">
      <c r="A40" t="s">
        <v>86</v>
      </c>
      <c r="B40" t="s">
        <v>10</v>
      </c>
      <c r="C40" t="s">
        <v>154</v>
      </c>
      <c r="D40" s="1">
        <v>1.95</v>
      </c>
      <c r="E40" s="1">
        <v>1.79</v>
      </c>
    </row>
    <row r="41" spans="1:5">
      <c r="A41" t="s">
        <v>86</v>
      </c>
      <c r="B41" t="s">
        <v>11</v>
      </c>
      <c r="C41" t="s">
        <v>154</v>
      </c>
      <c r="D41" s="1">
        <v>117.74</v>
      </c>
      <c r="E41" s="1">
        <v>167.70999999999901</v>
      </c>
    </row>
    <row r="42" spans="1:5">
      <c r="A42" t="s">
        <v>86</v>
      </c>
      <c r="B42" t="s">
        <v>12</v>
      </c>
      <c r="C42" t="s">
        <v>154</v>
      </c>
      <c r="D42" s="1">
        <v>38.200000000000003</v>
      </c>
      <c r="E42" s="1">
        <v>7.28</v>
      </c>
    </row>
    <row r="43" spans="1:5">
      <c r="A43" t="s">
        <v>86</v>
      </c>
      <c r="B43" t="s">
        <v>13</v>
      </c>
      <c r="C43" t="s">
        <v>154</v>
      </c>
      <c r="D43" s="1">
        <v>7.06</v>
      </c>
      <c r="E43" s="1">
        <v>9.0299999999999994</v>
      </c>
    </row>
    <row r="44" spans="1:5">
      <c r="A44" t="s">
        <v>86</v>
      </c>
      <c r="B44" t="s">
        <v>14</v>
      </c>
      <c r="C44" t="s">
        <v>154</v>
      </c>
      <c r="D44" s="1">
        <v>1.1599999999999999</v>
      </c>
      <c r="E44" s="1">
        <v>0.52</v>
      </c>
    </row>
    <row r="45" spans="1:5">
      <c r="A45" t="s">
        <v>86</v>
      </c>
      <c r="B45" t="s">
        <v>15</v>
      </c>
      <c r="C45" t="s">
        <v>154</v>
      </c>
      <c r="D45" s="1">
        <v>1.08</v>
      </c>
      <c r="E45" s="1">
        <v>1.91</v>
      </c>
    </row>
    <row r="46" spans="1:5">
      <c r="A46" t="s">
        <v>90</v>
      </c>
      <c r="B46" t="s">
        <v>5</v>
      </c>
      <c r="C46" t="s">
        <v>154</v>
      </c>
      <c r="D46" s="1">
        <v>0</v>
      </c>
      <c r="E46" s="1">
        <v>0</v>
      </c>
    </row>
    <row r="47" spans="1:5">
      <c r="A47" t="s">
        <v>90</v>
      </c>
      <c r="B47" t="s">
        <v>6</v>
      </c>
      <c r="C47" t="s">
        <v>154</v>
      </c>
      <c r="D47" s="1">
        <v>18.5</v>
      </c>
      <c r="E47" s="1">
        <v>19.87</v>
      </c>
    </row>
    <row r="48" spans="1:5">
      <c r="A48" t="s">
        <v>90</v>
      </c>
      <c r="B48" t="s">
        <v>7</v>
      </c>
      <c r="C48" t="s">
        <v>154</v>
      </c>
      <c r="D48" s="1">
        <v>5.53</v>
      </c>
      <c r="E48" s="1">
        <v>170.64</v>
      </c>
    </row>
    <row r="49" spans="1:5">
      <c r="A49" t="s">
        <v>90</v>
      </c>
      <c r="B49" t="s">
        <v>8</v>
      </c>
      <c r="C49" t="s">
        <v>154</v>
      </c>
      <c r="D49" s="1">
        <v>5.34</v>
      </c>
      <c r="E49" s="1">
        <v>187.01</v>
      </c>
    </row>
    <row r="50" spans="1:5">
      <c r="A50" t="s">
        <v>90</v>
      </c>
      <c r="B50" t="s">
        <v>9</v>
      </c>
      <c r="C50" t="s">
        <v>154</v>
      </c>
      <c r="D50" s="1">
        <v>12.6299999999999</v>
      </c>
      <c r="E50" s="1">
        <v>20.170000000000002</v>
      </c>
    </row>
    <row r="51" spans="1:5">
      <c r="A51" t="s">
        <v>90</v>
      </c>
      <c r="B51" t="s">
        <v>10</v>
      </c>
      <c r="C51" t="s">
        <v>154</v>
      </c>
      <c r="D51" s="1">
        <v>7.67</v>
      </c>
      <c r="E51" s="1">
        <v>7.05</v>
      </c>
    </row>
    <row r="52" spans="1:5">
      <c r="A52" t="s">
        <v>90</v>
      </c>
      <c r="B52" t="s">
        <v>11</v>
      </c>
      <c r="C52" t="s">
        <v>154</v>
      </c>
      <c r="D52" s="1">
        <v>114.47</v>
      </c>
      <c r="E52" s="1">
        <v>163.05000000000001</v>
      </c>
    </row>
    <row r="53" spans="1:5">
      <c r="A53" t="s">
        <v>90</v>
      </c>
      <c r="B53" t="s">
        <v>12</v>
      </c>
      <c r="C53" t="s">
        <v>154</v>
      </c>
      <c r="D53" s="1">
        <v>197.5</v>
      </c>
      <c r="E53" s="1">
        <v>37.659999999999997</v>
      </c>
    </row>
    <row r="54" spans="1:5">
      <c r="A54" t="s">
        <v>90</v>
      </c>
      <c r="B54" t="s">
        <v>13</v>
      </c>
      <c r="C54" t="s">
        <v>154</v>
      </c>
      <c r="D54" s="1">
        <v>1.07</v>
      </c>
      <c r="E54" s="1">
        <v>1.37</v>
      </c>
    </row>
    <row r="55" spans="1:5">
      <c r="A55" t="s">
        <v>90</v>
      </c>
      <c r="B55" t="s">
        <v>14</v>
      </c>
      <c r="C55" t="s">
        <v>154</v>
      </c>
      <c r="D55" s="1">
        <v>1.88</v>
      </c>
      <c r="E55" s="1">
        <v>0.85</v>
      </c>
    </row>
    <row r="56" spans="1:5">
      <c r="A56" t="s">
        <v>90</v>
      </c>
      <c r="B56" t="s">
        <v>15</v>
      </c>
      <c r="C56" t="s">
        <v>154</v>
      </c>
      <c r="D56" s="1">
        <v>6.34</v>
      </c>
      <c r="E56" s="1">
        <v>11.219999999999899</v>
      </c>
    </row>
    <row r="57" spans="1:5">
      <c r="A57" t="s">
        <v>91</v>
      </c>
      <c r="B57" t="s">
        <v>5</v>
      </c>
      <c r="C57" t="s">
        <v>154</v>
      </c>
      <c r="D57" s="1">
        <v>0.02</v>
      </c>
      <c r="E57" s="1">
        <v>7.0000000000000007E-2</v>
      </c>
    </row>
    <row r="58" spans="1:5">
      <c r="A58" t="s">
        <v>91</v>
      </c>
      <c r="B58" t="s">
        <v>6</v>
      </c>
      <c r="C58" t="s">
        <v>154</v>
      </c>
      <c r="D58" s="1">
        <v>14.43</v>
      </c>
      <c r="E58" s="1">
        <v>15.5</v>
      </c>
    </row>
    <row r="59" spans="1:5">
      <c r="A59" t="s">
        <v>91</v>
      </c>
      <c r="B59" t="s">
        <v>7</v>
      </c>
      <c r="C59" t="s">
        <v>154</v>
      </c>
      <c r="D59" s="1">
        <v>12.88</v>
      </c>
      <c r="E59" s="1">
        <v>397.45</v>
      </c>
    </row>
    <row r="60" spans="1:5">
      <c r="A60" t="s">
        <v>91</v>
      </c>
      <c r="B60" t="s">
        <v>8</v>
      </c>
      <c r="C60" t="s">
        <v>154</v>
      </c>
      <c r="D60" s="1">
        <v>1.58</v>
      </c>
      <c r="E60" s="1">
        <v>55.33</v>
      </c>
    </row>
    <row r="61" spans="1:5">
      <c r="A61" t="s">
        <v>91</v>
      </c>
      <c r="B61" t="s">
        <v>9</v>
      </c>
      <c r="C61" t="s">
        <v>154</v>
      </c>
      <c r="D61" s="1">
        <v>21.459999999999901</v>
      </c>
      <c r="E61" s="1">
        <v>34.26</v>
      </c>
    </row>
    <row r="62" spans="1:5">
      <c r="A62" t="s">
        <v>91</v>
      </c>
      <c r="B62" t="s">
        <v>10</v>
      </c>
      <c r="C62" t="s">
        <v>154</v>
      </c>
      <c r="D62" s="1">
        <v>4.59</v>
      </c>
      <c r="E62" s="1">
        <v>4.22</v>
      </c>
    </row>
    <row r="63" spans="1:5">
      <c r="A63" t="s">
        <v>91</v>
      </c>
      <c r="B63" t="s">
        <v>11</v>
      </c>
      <c r="C63" t="s">
        <v>154</v>
      </c>
      <c r="D63" s="1">
        <v>59.46</v>
      </c>
      <c r="E63" s="1">
        <v>84.69</v>
      </c>
    </row>
    <row r="64" spans="1:5">
      <c r="A64" t="s">
        <v>91</v>
      </c>
      <c r="B64" t="s">
        <v>12</v>
      </c>
      <c r="C64" t="s">
        <v>154</v>
      </c>
      <c r="D64" s="1">
        <v>146.83000000000001</v>
      </c>
      <c r="E64" s="1">
        <v>28</v>
      </c>
    </row>
    <row r="65" spans="1:5">
      <c r="A65" t="s">
        <v>91</v>
      </c>
      <c r="B65" t="s">
        <v>13</v>
      </c>
      <c r="C65" t="s">
        <v>154</v>
      </c>
      <c r="D65" s="1">
        <v>39.770000000000003</v>
      </c>
      <c r="E65" s="1">
        <v>50.89</v>
      </c>
    </row>
    <row r="66" spans="1:5">
      <c r="A66" t="s">
        <v>91</v>
      </c>
      <c r="B66" t="s">
        <v>14</v>
      </c>
      <c r="C66" t="s">
        <v>154</v>
      </c>
      <c r="D66" s="1">
        <v>0.64</v>
      </c>
      <c r="E66" s="1">
        <v>0.28999999999999998</v>
      </c>
    </row>
    <row r="67" spans="1:5">
      <c r="A67" t="s">
        <v>91</v>
      </c>
      <c r="B67" t="s">
        <v>15</v>
      </c>
      <c r="C67" t="s">
        <v>154</v>
      </c>
      <c r="D67" s="1">
        <v>1.82</v>
      </c>
      <c r="E67" s="1">
        <v>3.22</v>
      </c>
    </row>
    <row r="68" spans="1:5">
      <c r="A68" t="s">
        <v>92</v>
      </c>
      <c r="B68" t="s">
        <v>5</v>
      </c>
      <c r="C68" t="s">
        <v>154</v>
      </c>
      <c r="D68" s="1">
        <v>4.08</v>
      </c>
      <c r="E68" s="1">
        <v>14.44</v>
      </c>
    </row>
    <row r="69" spans="1:5">
      <c r="A69" t="s">
        <v>92</v>
      </c>
      <c r="B69" t="s">
        <v>6</v>
      </c>
      <c r="C69" t="s">
        <v>154</v>
      </c>
      <c r="D69" s="1">
        <v>38.51</v>
      </c>
      <c r="E69" s="1">
        <v>41.37</v>
      </c>
    </row>
    <row r="70" spans="1:5">
      <c r="A70" t="s">
        <v>92</v>
      </c>
      <c r="B70" t="s">
        <v>7</v>
      </c>
      <c r="C70" t="s">
        <v>154</v>
      </c>
      <c r="D70" s="1">
        <v>5.99</v>
      </c>
      <c r="E70" s="1">
        <v>184.84</v>
      </c>
    </row>
    <row r="71" spans="1:5">
      <c r="A71" t="s">
        <v>92</v>
      </c>
      <c r="B71" t="s">
        <v>8</v>
      </c>
      <c r="C71" t="s">
        <v>154</v>
      </c>
      <c r="D71" s="1">
        <v>4.08</v>
      </c>
      <c r="E71" s="1">
        <v>142.88</v>
      </c>
    </row>
    <row r="72" spans="1:5">
      <c r="A72" t="s">
        <v>92</v>
      </c>
      <c r="B72" t="s">
        <v>9</v>
      </c>
      <c r="C72" t="s">
        <v>154</v>
      </c>
      <c r="D72" s="1">
        <v>19.66</v>
      </c>
      <c r="E72" s="1">
        <v>31.39</v>
      </c>
    </row>
    <row r="73" spans="1:5">
      <c r="A73" t="s">
        <v>92</v>
      </c>
      <c r="B73" t="s">
        <v>10</v>
      </c>
      <c r="C73" t="s">
        <v>154</v>
      </c>
      <c r="D73" s="1">
        <v>6.3199999999999896</v>
      </c>
      <c r="E73" s="1">
        <v>5.81</v>
      </c>
    </row>
    <row r="74" spans="1:5">
      <c r="A74" t="s">
        <v>92</v>
      </c>
      <c r="B74" t="s">
        <v>11</v>
      </c>
      <c r="C74" t="s">
        <v>154</v>
      </c>
      <c r="D74" s="1">
        <v>117.27</v>
      </c>
      <c r="E74" s="1">
        <v>167.04</v>
      </c>
    </row>
    <row r="75" spans="1:5">
      <c r="A75" t="s">
        <v>92</v>
      </c>
      <c r="B75" t="s">
        <v>12</v>
      </c>
      <c r="C75" t="s">
        <v>154</v>
      </c>
      <c r="D75" s="1">
        <v>114.02</v>
      </c>
      <c r="E75" s="1">
        <v>21.74</v>
      </c>
    </row>
    <row r="76" spans="1:5">
      <c r="A76" t="s">
        <v>92</v>
      </c>
      <c r="B76" t="s">
        <v>13</v>
      </c>
      <c r="C76" t="s">
        <v>154</v>
      </c>
      <c r="D76" s="1">
        <v>45.56</v>
      </c>
      <c r="E76" s="1">
        <v>58.3</v>
      </c>
    </row>
    <row r="77" spans="1:5">
      <c r="A77" t="s">
        <v>92</v>
      </c>
      <c r="B77" t="s">
        <v>14</v>
      </c>
      <c r="C77" t="s">
        <v>154</v>
      </c>
      <c r="D77" s="1">
        <v>0.3</v>
      </c>
      <c r="E77" s="1">
        <v>0.14000000000000001</v>
      </c>
    </row>
    <row r="78" spans="1:5">
      <c r="A78" t="s">
        <v>92</v>
      </c>
      <c r="B78" t="s">
        <v>15</v>
      </c>
      <c r="C78" t="s">
        <v>154</v>
      </c>
      <c r="D78" s="1">
        <v>2.3299999999999899</v>
      </c>
      <c r="E78" s="1">
        <v>4.1199999999999903</v>
      </c>
    </row>
    <row r="79" spans="1:5">
      <c r="A79" t="s">
        <v>94</v>
      </c>
      <c r="B79" t="s">
        <v>5</v>
      </c>
      <c r="C79" t="s">
        <v>154</v>
      </c>
      <c r="D79" s="1">
        <v>0.01</v>
      </c>
      <c r="E79" s="1">
        <v>0.04</v>
      </c>
    </row>
    <row r="80" spans="1:5">
      <c r="A80" t="s">
        <v>94</v>
      </c>
      <c r="B80" t="s">
        <v>6</v>
      </c>
      <c r="C80" t="s">
        <v>154</v>
      </c>
      <c r="D80" s="1">
        <v>20.77</v>
      </c>
      <c r="E80" s="1">
        <v>22.31</v>
      </c>
    </row>
    <row r="81" spans="1:5">
      <c r="A81" t="s">
        <v>94</v>
      </c>
      <c r="B81" t="s">
        <v>7</v>
      </c>
      <c r="C81" t="s">
        <v>154</v>
      </c>
      <c r="D81" s="1">
        <v>8.0399999999999991</v>
      </c>
      <c r="E81" s="1">
        <v>248.1</v>
      </c>
    </row>
    <row r="82" spans="1:5">
      <c r="A82" t="s">
        <v>94</v>
      </c>
      <c r="B82" t="s">
        <v>8</v>
      </c>
      <c r="C82" t="s">
        <v>154</v>
      </c>
      <c r="D82" s="1">
        <v>4.3599999999999897</v>
      </c>
      <c r="E82" s="1">
        <v>152.69</v>
      </c>
    </row>
    <row r="83" spans="1:5">
      <c r="A83" t="s">
        <v>94</v>
      </c>
      <c r="B83" t="s">
        <v>9</v>
      </c>
      <c r="C83" t="s">
        <v>154</v>
      </c>
      <c r="D83" s="1">
        <v>17.439999999999898</v>
      </c>
      <c r="E83" s="1">
        <v>27.85</v>
      </c>
    </row>
    <row r="84" spans="1:5">
      <c r="A84" t="s">
        <v>94</v>
      </c>
      <c r="B84" t="s">
        <v>10</v>
      </c>
      <c r="C84" t="s">
        <v>154</v>
      </c>
      <c r="D84" s="1">
        <v>6.68</v>
      </c>
      <c r="E84" s="1">
        <v>6.14</v>
      </c>
    </row>
    <row r="85" spans="1:5">
      <c r="A85" t="s">
        <v>94</v>
      </c>
      <c r="B85" t="s">
        <v>11</v>
      </c>
      <c r="C85" t="s">
        <v>154</v>
      </c>
      <c r="D85" s="1">
        <v>54.68</v>
      </c>
      <c r="E85" s="1">
        <v>77.89</v>
      </c>
    </row>
    <row r="86" spans="1:5">
      <c r="A86" t="s">
        <v>94</v>
      </c>
      <c r="B86" t="s">
        <v>12</v>
      </c>
      <c r="C86" t="s">
        <v>154</v>
      </c>
      <c r="D86" s="1">
        <v>179.7</v>
      </c>
      <c r="E86" s="1">
        <v>34.270000000000003</v>
      </c>
    </row>
    <row r="87" spans="1:5">
      <c r="A87" t="s">
        <v>94</v>
      </c>
      <c r="B87" t="s">
        <v>13</v>
      </c>
      <c r="C87" t="s">
        <v>154</v>
      </c>
      <c r="D87" s="1">
        <v>1.1000000000000001</v>
      </c>
      <c r="E87" s="1">
        <v>1.41</v>
      </c>
    </row>
    <row r="88" spans="1:5">
      <c r="A88" t="s">
        <v>94</v>
      </c>
      <c r="B88" t="s">
        <v>14</v>
      </c>
      <c r="C88" t="s">
        <v>154</v>
      </c>
      <c r="D88" s="1">
        <v>0</v>
      </c>
      <c r="E88" s="1">
        <v>0</v>
      </c>
    </row>
    <row r="89" spans="1:5">
      <c r="A89" t="s">
        <v>94</v>
      </c>
      <c r="B89" t="s">
        <v>15</v>
      </c>
      <c r="C89" t="s">
        <v>154</v>
      </c>
      <c r="D89" s="1">
        <v>3.23</v>
      </c>
      <c r="E89" s="1">
        <v>5.72</v>
      </c>
    </row>
    <row r="90" spans="1:5">
      <c r="A90" t="s">
        <v>96</v>
      </c>
      <c r="B90" t="s">
        <v>5</v>
      </c>
      <c r="C90" t="s">
        <v>154</v>
      </c>
      <c r="D90" s="1">
        <v>0.09</v>
      </c>
      <c r="E90" s="1">
        <v>0.32</v>
      </c>
    </row>
    <row r="91" spans="1:5">
      <c r="A91" t="s">
        <v>96</v>
      </c>
      <c r="B91" t="s">
        <v>6</v>
      </c>
      <c r="C91" t="s">
        <v>154</v>
      </c>
      <c r="D91" s="1">
        <v>1.08</v>
      </c>
      <c r="E91" s="1">
        <v>1.1599999999999999</v>
      </c>
    </row>
    <row r="92" spans="1:5">
      <c r="A92" t="s">
        <v>96</v>
      </c>
      <c r="B92" t="s">
        <v>7</v>
      </c>
      <c r="C92" t="s">
        <v>154</v>
      </c>
      <c r="D92" s="1">
        <v>8.9700000000000006</v>
      </c>
      <c r="E92" s="1">
        <v>276.8</v>
      </c>
    </row>
    <row r="93" spans="1:5">
      <c r="A93" t="s">
        <v>96</v>
      </c>
      <c r="B93" t="s">
        <v>8</v>
      </c>
      <c r="C93" t="s">
        <v>154</v>
      </c>
      <c r="D93" s="1">
        <v>4.17</v>
      </c>
      <c r="E93" s="1">
        <v>146.03</v>
      </c>
    </row>
    <row r="94" spans="1:5">
      <c r="A94" t="s">
        <v>96</v>
      </c>
      <c r="B94" t="s">
        <v>9</v>
      </c>
      <c r="C94" t="s">
        <v>154</v>
      </c>
      <c r="D94" s="1">
        <v>2.7</v>
      </c>
      <c r="E94" s="1">
        <v>4.3099999999999996</v>
      </c>
    </row>
    <row r="95" spans="1:5">
      <c r="A95" t="s">
        <v>96</v>
      </c>
      <c r="B95" t="s">
        <v>10</v>
      </c>
      <c r="C95" t="s">
        <v>154</v>
      </c>
      <c r="D95" s="1">
        <v>0.3</v>
      </c>
      <c r="E95" s="1">
        <v>0.28000000000000003</v>
      </c>
    </row>
    <row r="96" spans="1:5">
      <c r="A96" t="s">
        <v>96</v>
      </c>
      <c r="B96" t="s">
        <v>11</v>
      </c>
      <c r="C96" t="s">
        <v>154</v>
      </c>
      <c r="D96" s="1">
        <v>58.92</v>
      </c>
      <c r="E96" s="1">
        <v>83.93</v>
      </c>
    </row>
    <row r="97" spans="1:5">
      <c r="A97" t="s">
        <v>96</v>
      </c>
      <c r="B97" t="s">
        <v>12</v>
      </c>
      <c r="C97" t="s">
        <v>154</v>
      </c>
      <c r="D97" s="1">
        <v>4.79</v>
      </c>
      <c r="E97" s="1">
        <v>0.91</v>
      </c>
    </row>
    <row r="98" spans="1:5">
      <c r="A98" t="s">
        <v>96</v>
      </c>
      <c r="B98" t="s">
        <v>13</v>
      </c>
      <c r="C98" t="s">
        <v>154</v>
      </c>
      <c r="D98" s="1">
        <v>13.17</v>
      </c>
      <c r="E98" s="1">
        <v>16.850000000000001</v>
      </c>
    </row>
    <row r="99" spans="1:5">
      <c r="A99" t="s">
        <v>96</v>
      </c>
      <c r="B99" t="s">
        <v>14</v>
      </c>
      <c r="C99" t="s">
        <v>154</v>
      </c>
      <c r="D99" s="1">
        <v>0</v>
      </c>
      <c r="E99" s="1">
        <v>0</v>
      </c>
    </row>
    <row r="100" spans="1:5">
      <c r="A100" t="s">
        <v>96</v>
      </c>
      <c r="B100" t="s">
        <v>15</v>
      </c>
      <c r="C100" t="s">
        <v>154</v>
      </c>
      <c r="D100" s="1">
        <v>6.95</v>
      </c>
      <c r="E100" s="1">
        <v>12.3</v>
      </c>
    </row>
    <row r="101" spans="1:5">
      <c r="A101" t="s">
        <v>97</v>
      </c>
      <c r="B101" t="s">
        <v>5</v>
      </c>
      <c r="C101" t="s">
        <v>154</v>
      </c>
      <c r="D101" s="1">
        <v>0.28999999999999998</v>
      </c>
      <c r="E101" s="1">
        <v>1.03</v>
      </c>
    </row>
    <row r="102" spans="1:5">
      <c r="A102" t="s">
        <v>97</v>
      </c>
      <c r="B102" t="s">
        <v>6</v>
      </c>
      <c r="C102" t="s">
        <v>154</v>
      </c>
      <c r="D102" s="1">
        <v>0.47</v>
      </c>
      <c r="E102" s="1">
        <v>0.5</v>
      </c>
    </row>
    <row r="103" spans="1:5">
      <c r="A103" t="s">
        <v>97</v>
      </c>
      <c r="B103" t="s">
        <v>7</v>
      </c>
      <c r="C103" t="s">
        <v>154</v>
      </c>
      <c r="D103" s="1">
        <v>9.5399999999999991</v>
      </c>
      <c r="E103" s="1">
        <v>294.38</v>
      </c>
    </row>
    <row r="104" spans="1:5">
      <c r="A104" t="s">
        <v>97</v>
      </c>
      <c r="B104" t="s">
        <v>8</v>
      </c>
      <c r="C104" t="s">
        <v>154</v>
      </c>
      <c r="D104" s="1">
        <v>1.86</v>
      </c>
      <c r="E104" s="1">
        <v>65.14</v>
      </c>
    </row>
    <row r="105" spans="1:5">
      <c r="A105" t="s">
        <v>97</v>
      </c>
      <c r="B105" t="s">
        <v>9</v>
      </c>
      <c r="C105" t="s">
        <v>154</v>
      </c>
      <c r="D105" s="1">
        <v>4.2699999999999996</v>
      </c>
      <c r="E105" s="1">
        <v>6.8199999999999896</v>
      </c>
    </row>
    <row r="106" spans="1:5">
      <c r="A106" t="s">
        <v>97</v>
      </c>
      <c r="B106" t="s">
        <v>10</v>
      </c>
      <c r="C106" t="s">
        <v>154</v>
      </c>
      <c r="D106" s="1">
        <v>1.84</v>
      </c>
      <c r="E106" s="1">
        <v>1.69</v>
      </c>
    </row>
    <row r="107" spans="1:5">
      <c r="A107" t="s">
        <v>97</v>
      </c>
      <c r="B107" t="s">
        <v>11</v>
      </c>
      <c r="C107" t="s">
        <v>154</v>
      </c>
      <c r="D107" s="1">
        <v>94.86</v>
      </c>
      <c r="E107" s="1">
        <v>135.12</v>
      </c>
    </row>
    <row r="108" spans="1:5">
      <c r="A108" t="s">
        <v>97</v>
      </c>
      <c r="B108" t="s">
        <v>12</v>
      </c>
      <c r="C108" t="s">
        <v>154</v>
      </c>
      <c r="D108" s="1">
        <v>34.65</v>
      </c>
      <c r="E108" s="1">
        <v>6.6099999999999897</v>
      </c>
    </row>
    <row r="109" spans="1:5">
      <c r="A109" t="s">
        <v>97</v>
      </c>
      <c r="B109" t="s">
        <v>13</v>
      </c>
      <c r="C109" t="s">
        <v>154</v>
      </c>
      <c r="D109" s="1">
        <v>12.94</v>
      </c>
      <c r="E109" s="1">
        <v>16.559999999999999</v>
      </c>
    </row>
    <row r="110" spans="1:5">
      <c r="A110" t="s">
        <v>97</v>
      </c>
      <c r="B110" t="s">
        <v>14</v>
      </c>
      <c r="C110" t="s">
        <v>154</v>
      </c>
      <c r="D110" s="1">
        <v>0.2</v>
      </c>
      <c r="E110" s="1">
        <v>0.09</v>
      </c>
    </row>
    <row r="111" spans="1:5">
      <c r="A111" t="s">
        <v>97</v>
      </c>
      <c r="B111" t="s">
        <v>15</v>
      </c>
      <c r="C111" t="s">
        <v>154</v>
      </c>
      <c r="D111" s="1">
        <v>1.64</v>
      </c>
      <c r="E111" s="1">
        <v>2.9</v>
      </c>
    </row>
    <row r="112" spans="1:5">
      <c r="A112" t="s">
        <v>107</v>
      </c>
      <c r="B112" t="s">
        <v>5</v>
      </c>
      <c r="C112" t="s">
        <v>154</v>
      </c>
      <c r="D112" s="1">
        <v>8.89</v>
      </c>
      <c r="E112" s="1">
        <v>31.47</v>
      </c>
    </row>
    <row r="113" spans="1:5">
      <c r="A113" t="s">
        <v>107</v>
      </c>
      <c r="B113" t="s">
        <v>6</v>
      </c>
      <c r="C113" t="s">
        <v>154</v>
      </c>
      <c r="D113" s="1">
        <v>17.329999999999998</v>
      </c>
      <c r="E113" s="1">
        <v>18.62</v>
      </c>
    </row>
    <row r="114" spans="1:5">
      <c r="A114" t="s">
        <v>107</v>
      </c>
      <c r="B114" t="s">
        <v>7</v>
      </c>
      <c r="C114" t="s">
        <v>154</v>
      </c>
      <c r="D114" s="1">
        <v>8.42</v>
      </c>
      <c r="E114" s="1">
        <v>259.82</v>
      </c>
    </row>
    <row r="115" spans="1:5">
      <c r="A115" t="s">
        <v>107</v>
      </c>
      <c r="B115" t="s">
        <v>8</v>
      </c>
      <c r="C115" t="s">
        <v>154</v>
      </c>
      <c r="D115" s="1">
        <v>1.08</v>
      </c>
      <c r="E115" s="1">
        <v>37.82</v>
      </c>
    </row>
    <row r="116" spans="1:5">
      <c r="A116" t="s">
        <v>107</v>
      </c>
      <c r="B116" t="s">
        <v>9</v>
      </c>
      <c r="C116" t="s">
        <v>154</v>
      </c>
      <c r="D116" s="1">
        <v>15.239999999999901</v>
      </c>
      <c r="E116" s="1">
        <v>24.33</v>
      </c>
    </row>
    <row r="117" spans="1:5">
      <c r="A117" t="s">
        <v>107</v>
      </c>
      <c r="B117" t="s">
        <v>10</v>
      </c>
      <c r="C117" t="s">
        <v>154</v>
      </c>
      <c r="D117" s="1">
        <v>1.1100000000000001</v>
      </c>
      <c r="E117" s="1">
        <v>1.02</v>
      </c>
    </row>
    <row r="118" spans="1:5">
      <c r="A118" t="s">
        <v>107</v>
      </c>
      <c r="B118" t="s">
        <v>11</v>
      </c>
      <c r="C118" t="s">
        <v>154</v>
      </c>
      <c r="D118" s="1">
        <v>12.3</v>
      </c>
      <c r="E118" s="1">
        <v>17.52</v>
      </c>
    </row>
    <row r="119" spans="1:5">
      <c r="A119" t="s">
        <v>107</v>
      </c>
      <c r="B119" t="s">
        <v>12</v>
      </c>
      <c r="C119" t="s">
        <v>154</v>
      </c>
      <c r="D119" s="1">
        <v>40.72</v>
      </c>
      <c r="E119" s="1">
        <v>7.77</v>
      </c>
    </row>
    <row r="120" spans="1:5">
      <c r="A120" t="s">
        <v>107</v>
      </c>
      <c r="B120" t="s">
        <v>13</v>
      </c>
      <c r="C120" t="s">
        <v>154</v>
      </c>
      <c r="D120" s="1">
        <v>8.1199999999999992</v>
      </c>
      <c r="E120" s="1">
        <v>10.39</v>
      </c>
    </row>
    <row r="121" spans="1:5">
      <c r="A121" t="s">
        <v>107</v>
      </c>
      <c r="B121" t="s">
        <v>14</v>
      </c>
      <c r="C121" t="s">
        <v>154</v>
      </c>
      <c r="D121" s="1">
        <v>0.52</v>
      </c>
      <c r="E121" s="1">
        <v>0.23</v>
      </c>
    </row>
    <row r="122" spans="1:5">
      <c r="A122" t="s">
        <v>107</v>
      </c>
      <c r="B122" t="s">
        <v>15</v>
      </c>
      <c r="C122" t="s">
        <v>154</v>
      </c>
      <c r="D122" s="1">
        <v>2.2599999999999998</v>
      </c>
      <c r="E122" s="1">
        <v>4</v>
      </c>
    </row>
    <row r="123" spans="1:5">
      <c r="A123" t="s">
        <v>109</v>
      </c>
      <c r="B123" t="s">
        <v>5</v>
      </c>
      <c r="C123" t="s">
        <v>154</v>
      </c>
      <c r="D123" s="1">
        <v>4.21</v>
      </c>
      <c r="E123" s="1">
        <v>14.9</v>
      </c>
    </row>
    <row r="124" spans="1:5">
      <c r="A124" t="s">
        <v>109</v>
      </c>
      <c r="B124" t="s">
        <v>6</v>
      </c>
      <c r="C124" t="s">
        <v>154</v>
      </c>
      <c r="D124" s="1">
        <v>12.19</v>
      </c>
      <c r="E124" s="1">
        <v>13.09</v>
      </c>
    </row>
    <row r="125" spans="1:5">
      <c r="A125" t="s">
        <v>109</v>
      </c>
      <c r="B125" t="s">
        <v>7</v>
      </c>
      <c r="C125" t="s">
        <v>154</v>
      </c>
      <c r="D125" s="1">
        <v>3.75</v>
      </c>
      <c r="E125" s="1">
        <v>115.72</v>
      </c>
    </row>
    <row r="126" spans="1:5">
      <c r="A126" t="s">
        <v>109</v>
      </c>
      <c r="B126" t="s">
        <v>8</v>
      </c>
      <c r="C126" t="s">
        <v>154</v>
      </c>
      <c r="D126" s="1">
        <v>2.27</v>
      </c>
      <c r="E126" s="1">
        <v>79.5</v>
      </c>
    </row>
    <row r="127" spans="1:5">
      <c r="A127" t="s">
        <v>109</v>
      </c>
      <c r="B127" t="s">
        <v>9</v>
      </c>
      <c r="C127" t="s">
        <v>154</v>
      </c>
      <c r="D127" s="1">
        <v>10.7</v>
      </c>
      <c r="E127" s="1">
        <v>17.079999999999998</v>
      </c>
    </row>
    <row r="128" spans="1:5">
      <c r="A128" t="s">
        <v>109</v>
      </c>
      <c r="B128" t="s">
        <v>10</v>
      </c>
      <c r="C128" t="s">
        <v>154</v>
      </c>
      <c r="D128" s="1">
        <v>1.63</v>
      </c>
      <c r="E128" s="1">
        <v>1.5</v>
      </c>
    </row>
    <row r="129" spans="1:5">
      <c r="A129" t="s">
        <v>109</v>
      </c>
      <c r="B129" t="s">
        <v>11</v>
      </c>
      <c r="C129" t="s">
        <v>154</v>
      </c>
      <c r="D129" s="1">
        <v>73.05</v>
      </c>
      <c r="E129" s="1">
        <v>104.05</v>
      </c>
    </row>
    <row r="130" spans="1:5">
      <c r="A130" t="s">
        <v>109</v>
      </c>
      <c r="B130" t="s">
        <v>12</v>
      </c>
      <c r="C130" t="s">
        <v>154</v>
      </c>
      <c r="D130" s="1">
        <v>36.26</v>
      </c>
      <c r="E130" s="1">
        <v>6.91</v>
      </c>
    </row>
    <row r="131" spans="1:5">
      <c r="A131" t="s">
        <v>109</v>
      </c>
      <c r="B131" t="s">
        <v>13</v>
      </c>
      <c r="C131" t="s">
        <v>154</v>
      </c>
      <c r="D131" s="1">
        <v>6.31</v>
      </c>
      <c r="E131" s="1">
        <v>8.07</v>
      </c>
    </row>
    <row r="132" spans="1:5">
      <c r="A132" t="s">
        <v>109</v>
      </c>
      <c r="B132" t="s">
        <v>14</v>
      </c>
      <c r="C132" t="s">
        <v>154</v>
      </c>
      <c r="D132" s="1">
        <v>7.0000000000000007E-2</v>
      </c>
      <c r="E132" s="1">
        <v>0.03</v>
      </c>
    </row>
    <row r="133" spans="1:5">
      <c r="A133" t="s">
        <v>109</v>
      </c>
      <c r="B133" t="s">
        <v>15</v>
      </c>
      <c r="C133" t="s">
        <v>154</v>
      </c>
      <c r="D133" s="1">
        <v>0.71</v>
      </c>
      <c r="E133" s="1">
        <v>1.26</v>
      </c>
    </row>
    <row r="134" spans="1:5">
      <c r="A134" t="s">
        <v>112</v>
      </c>
      <c r="B134" t="s">
        <v>5</v>
      </c>
      <c r="C134" t="s">
        <v>154</v>
      </c>
      <c r="D134" s="1">
        <v>2.65</v>
      </c>
      <c r="E134" s="1">
        <v>9.3800000000000008</v>
      </c>
    </row>
    <row r="135" spans="1:5">
      <c r="A135" t="s">
        <v>112</v>
      </c>
      <c r="B135" t="s">
        <v>6</v>
      </c>
      <c r="C135" t="s">
        <v>154</v>
      </c>
      <c r="D135" s="1">
        <v>4.97</v>
      </c>
      <c r="E135" s="1">
        <v>5.34</v>
      </c>
    </row>
    <row r="136" spans="1:5">
      <c r="A136" t="s">
        <v>112</v>
      </c>
      <c r="B136" t="s">
        <v>7</v>
      </c>
      <c r="C136" t="s">
        <v>154</v>
      </c>
      <c r="D136" s="1">
        <v>7.37</v>
      </c>
      <c r="E136" s="1">
        <v>227.42</v>
      </c>
    </row>
    <row r="137" spans="1:5">
      <c r="A137" t="s">
        <v>112</v>
      </c>
      <c r="B137" t="s">
        <v>8</v>
      </c>
      <c r="C137" t="s">
        <v>154</v>
      </c>
      <c r="D137" s="1">
        <v>0.96</v>
      </c>
      <c r="E137" s="1">
        <v>33.619999999999997</v>
      </c>
    </row>
    <row r="138" spans="1:5">
      <c r="A138" t="s">
        <v>112</v>
      </c>
      <c r="B138" t="s">
        <v>9</v>
      </c>
      <c r="C138" t="s">
        <v>154</v>
      </c>
      <c r="D138" s="1">
        <v>2.8</v>
      </c>
      <c r="E138" s="1">
        <v>4.47</v>
      </c>
    </row>
    <row r="139" spans="1:5">
      <c r="A139" t="s">
        <v>112</v>
      </c>
      <c r="B139" t="s">
        <v>10</v>
      </c>
      <c r="C139" t="s">
        <v>154</v>
      </c>
      <c r="D139" s="1">
        <v>1.75</v>
      </c>
      <c r="E139" s="1">
        <v>1.61</v>
      </c>
    </row>
    <row r="140" spans="1:5">
      <c r="A140" t="s">
        <v>112</v>
      </c>
      <c r="B140" t="s">
        <v>11</v>
      </c>
      <c r="C140" t="s">
        <v>154</v>
      </c>
      <c r="D140" s="1">
        <v>31.9</v>
      </c>
      <c r="E140" s="1">
        <v>45.44</v>
      </c>
    </row>
    <row r="141" spans="1:5">
      <c r="A141" t="s">
        <v>112</v>
      </c>
      <c r="B141" t="s">
        <v>12</v>
      </c>
      <c r="C141" t="s">
        <v>154</v>
      </c>
      <c r="D141" s="1">
        <v>31.31</v>
      </c>
      <c r="E141" s="1">
        <v>5.97</v>
      </c>
    </row>
    <row r="142" spans="1:5">
      <c r="A142" t="s">
        <v>112</v>
      </c>
      <c r="B142" t="s">
        <v>13</v>
      </c>
      <c r="C142" t="s">
        <v>154</v>
      </c>
      <c r="D142" s="1">
        <v>10.09</v>
      </c>
      <c r="E142" s="1">
        <v>12.91</v>
      </c>
    </row>
    <row r="143" spans="1:5">
      <c r="A143" t="s">
        <v>112</v>
      </c>
      <c r="B143" t="s">
        <v>14</v>
      </c>
      <c r="C143" t="s">
        <v>154</v>
      </c>
      <c r="D143" s="1">
        <v>0.54</v>
      </c>
      <c r="E143" s="1">
        <v>0.24</v>
      </c>
    </row>
    <row r="144" spans="1:5">
      <c r="A144" t="s">
        <v>112</v>
      </c>
      <c r="B144" t="s">
        <v>15</v>
      </c>
      <c r="C144" t="s">
        <v>154</v>
      </c>
      <c r="D144" s="1">
        <v>2.2200000000000002</v>
      </c>
      <c r="E144" s="1">
        <v>3.9299999999999899</v>
      </c>
    </row>
    <row r="145" spans="1:5">
      <c r="A145" t="s">
        <v>114</v>
      </c>
      <c r="B145" t="s">
        <v>5</v>
      </c>
      <c r="C145" t="s">
        <v>154</v>
      </c>
      <c r="D145" s="1">
        <v>3.3699999999999899</v>
      </c>
      <c r="E145" s="1">
        <v>11.93</v>
      </c>
    </row>
    <row r="146" spans="1:5">
      <c r="A146" t="s">
        <v>114</v>
      </c>
      <c r="B146" t="s">
        <v>6</v>
      </c>
      <c r="C146" t="s">
        <v>154</v>
      </c>
      <c r="D146" s="1">
        <v>1.51</v>
      </c>
      <c r="E146" s="1">
        <v>1.62</v>
      </c>
    </row>
    <row r="147" spans="1:5">
      <c r="A147" t="s">
        <v>114</v>
      </c>
      <c r="B147" t="s">
        <v>7</v>
      </c>
      <c r="C147" t="s">
        <v>154</v>
      </c>
      <c r="D147" s="1">
        <v>5.1499999999999897</v>
      </c>
      <c r="E147" s="1">
        <v>158.91999999999999</v>
      </c>
    </row>
    <row r="148" spans="1:5">
      <c r="A148" t="s">
        <v>114</v>
      </c>
      <c r="B148" t="s">
        <v>8</v>
      </c>
      <c r="C148" t="s">
        <v>154</v>
      </c>
      <c r="D148" s="1">
        <v>1.25</v>
      </c>
      <c r="E148" s="1">
        <v>43.77</v>
      </c>
    </row>
    <row r="149" spans="1:5">
      <c r="A149" t="s">
        <v>114</v>
      </c>
      <c r="B149" t="s">
        <v>9</v>
      </c>
      <c r="C149" t="s">
        <v>154</v>
      </c>
      <c r="D149" s="1">
        <v>12.5</v>
      </c>
      <c r="E149" s="1">
        <v>19.959999999999901</v>
      </c>
    </row>
    <row r="150" spans="1:5">
      <c r="A150" t="s">
        <v>114</v>
      </c>
      <c r="B150" t="s">
        <v>10</v>
      </c>
      <c r="C150" t="s">
        <v>154</v>
      </c>
      <c r="D150" s="1">
        <v>0.97</v>
      </c>
      <c r="E150" s="1">
        <v>0.89</v>
      </c>
    </row>
    <row r="151" spans="1:5">
      <c r="A151" t="s">
        <v>114</v>
      </c>
      <c r="B151" t="s">
        <v>11</v>
      </c>
      <c r="C151" t="s">
        <v>154</v>
      </c>
      <c r="D151" s="1">
        <v>37.270000000000003</v>
      </c>
      <c r="E151" s="1">
        <v>53.09</v>
      </c>
    </row>
    <row r="152" spans="1:5">
      <c r="A152" t="s">
        <v>114</v>
      </c>
      <c r="B152" t="s">
        <v>12</v>
      </c>
      <c r="C152" t="s">
        <v>154</v>
      </c>
      <c r="D152" s="1">
        <v>10.139999999999899</v>
      </c>
      <c r="E152" s="1">
        <v>1.93</v>
      </c>
    </row>
    <row r="153" spans="1:5">
      <c r="A153" t="s">
        <v>114</v>
      </c>
      <c r="B153" t="s">
        <v>13</v>
      </c>
      <c r="C153" t="s">
        <v>154</v>
      </c>
      <c r="D153" s="1">
        <v>4.6399999999999997</v>
      </c>
      <c r="E153" s="1">
        <v>5.94</v>
      </c>
    </row>
    <row r="154" spans="1:5">
      <c r="A154" t="s">
        <v>114</v>
      </c>
      <c r="B154" t="s">
        <v>14</v>
      </c>
      <c r="C154" t="s">
        <v>154</v>
      </c>
      <c r="D154" s="1">
        <v>0.01</v>
      </c>
      <c r="E154" s="1">
        <v>0</v>
      </c>
    </row>
    <row r="155" spans="1:5">
      <c r="A155" t="s">
        <v>114</v>
      </c>
      <c r="B155" t="s">
        <v>15</v>
      </c>
      <c r="C155" t="s">
        <v>154</v>
      </c>
      <c r="D155" s="1">
        <v>3.77</v>
      </c>
      <c r="E155" s="1">
        <v>6.67</v>
      </c>
    </row>
    <row r="156" spans="1:5">
      <c r="A156" t="s">
        <v>117</v>
      </c>
      <c r="B156" t="s">
        <v>5</v>
      </c>
      <c r="C156" t="s">
        <v>154</v>
      </c>
      <c r="D156" s="1">
        <v>0.32</v>
      </c>
      <c r="E156" s="1">
        <v>1.1299999999999999</v>
      </c>
    </row>
    <row r="157" spans="1:5">
      <c r="A157" t="s">
        <v>117</v>
      </c>
      <c r="B157" t="s">
        <v>6</v>
      </c>
      <c r="C157" t="s">
        <v>154</v>
      </c>
      <c r="D157" s="1">
        <v>1.84</v>
      </c>
      <c r="E157" s="1">
        <v>1.98</v>
      </c>
    </row>
    <row r="158" spans="1:5">
      <c r="A158" t="s">
        <v>117</v>
      </c>
      <c r="B158" t="s">
        <v>7</v>
      </c>
      <c r="C158" t="s">
        <v>154</v>
      </c>
      <c r="D158" s="1">
        <v>6.09</v>
      </c>
      <c r="E158" s="1">
        <v>187.92</v>
      </c>
    </row>
    <row r="159" spans="1:5">
      <c r="A159" t="s">
        <v>117</v>
      </c>
      <c r="B159" t="s">
        <v>8</v>
      </c>
      <c r="C159" t="s">
        <v>154</v>
      </c>
      <c r="D159" s="1">
        <v>1.28</v>
      </c>
      <c r="E159" s="1">
        <v>44.83</v>
      </c>
    </row>
    <row r="160" spans="1:5">
      <c r="A160" t="s">
        <v>117</v>
      </c>
      <c r="B160" t="s">
        <v>9</v>
      </c>
      <c r="C160" t="s">
        <v>154</v>
      </c>
      <c r="D160" s="1">
        <v>5.5</v>
      </c>
      <c r="E160" s="1">
        <v>8.7799999999999994</v>
      </c>
    </row>
    <row r="161" spans="1:5">
      <c r="A161" t="s">
        <v>117</v>
      </c>
      <c r="B161" t="s">
        <v>10</v>
      </c>
      <c r="C161" t="s">
        <v>154</v>
      </c>
      <c r="D161" s="1">
        <v>0.57999999999999996</v>
      </c>
      <c r="E161" s="1">
        <v>0.53</v>
      </c>
    </row>
    <row r="162" spans="1:5">
      <c r="A162" t="s">
        <v>117</v>
      </c>
      <c r="B162" t="s">
        <v>11</v>
      </c>
      <c r="C162" t="s">
        <v>154</v>
      </c>
      <c r="D162" s="1">
        <v>40.29</v>
      </c>
      <c r="E162" s="1">
        <v>57.39</v>
      </c>
    </row>
    <row r="163" spans="1:5">
      <c r="A163" t="s">
        <v>117</v>
      </c>
      <c r="B163" t="s">
        <v>12</v>
      </c>
      <c r="C163" t="s">
        <v>154</v>
      </c>
      <c r="D163" s="1">
        <v>15.94</v>
      </c>
      <c r="E163" s="1">
        <v>3.04</v>
      </c>
    </row>
    <row r="164" spans="1:5">
      <c r="A164" t="s">
        <v>117</v>
      </c>
      <c r="B164" t="s">
        <v>13</v>
      </c>
      <c r="C164" t="s">
        <v>154</v>
      </c>
      <c r="D164" s="1">
        <v>21.01</v>
      </c>
      <c r="E164" s="1">
        <v>26.89</v>
      </c>
    </row>
    <row r="165" spans="1:5">
      <c r="A165" t="s">
        <v>117</v>
      </c>
      <c r="B165" t="s">
        <v>14</v>
      </c>
      <c r="C165" t="s">
        <v>154</v>
      </c>
      <c r="D165" s="1">
        <v>0.04</v>
      </c>
      <c r="E165" s="1">
        <v>0.02</v>
      </c>
    </row>
    <row r="166" spans="1:5">
      <c r="A166" t="s">
        <v>117</v>
      </c>
      <c r="B166" t="s">
        <v>15</v>
      </c>
      <c r="C166" t="s">
        <v>154</v>
      </c>
      <c r="D166" s="1">
        <v>5.94</v>
      </c>
      <c r="E166" s="1">
        <v>10.51</v>
      </c>
    </row>
    <row r="167" spans="1:5">
      <c r="A167" t="s">
        <v>118</v>
      </c>
      <c r="B167" t="s">
        <v>5</v>
      </c>
      <c r="C167" t="s">
        <v>154</v>
      </c>
      <c r="D167" s="1">
        <v>0.94</v>
      </c>
      <c r="E167" s="1">
        <v>3.3299999999999899</v>
      </c>
    </row>
    <row r="168" spans="1:5">
      <c r="A168" t="s">
        <v>118</v>
      </c>
      <c r="B168" t="s">
        <v>6</v>
      </c>
      <c r="C168" t="s">
        <v>154</v>
      </c>
      <c r="D168" s="1">
        <v>4.6199999999999903</v>
      </c>
      <c r="E168" s="1">
        <v>4.96</v>
      </c>
    </row>
    <row r="169" spans="1:5">
      <c r="A169" t="s">
        <v>118</v>
      </c>
      <c r="B169" t="s">
        <v>7</v>
      </c>
      <c r="C169" t="s">
        <v>154</v>
      </c>
      <c r="D169" s="1">
        <v>5.85</v>
      </c>
      <c r="E169" s="1">
        <v>180.52</v>
      </c>
    </row>
    <row r="170" spans="1:5">
      <c r="A170" t="s">
        <v>118</v>
      </c>
      <c r="B170" t="s">
        <v>8</v>
      </c>
      <c r="C170" t="s">
        <v>154</v>
      </c>
      <c r="D170" s="1">
        <v>3.19</v>
      </c>
      <c r="E170" s="1">
        <v>111.71</v>
      </c>
    </row>
    <row r="171" spans="1:5">
      <c r="A171" t="s">
        <v>118</v>
      </c>
      <c r="B171" t="s">
        <v>9</v>
      </c>
      <c r="C171" t="s">
        <v>154</v>
      </c>
      <c r="D171" s="1">
        <v>22.939999999999898</v>
      </c>
      <c r="E171" s="1">
        <v>36.630000000000003</v>
      </c>
    </row>
    <row r="172" spans="1:5">
      <c r="A172" t="s">
        <v>118</v>
      </c>
      <c r="B172" t="s">
        <v>10</v>
      </c>
      <c r="C172" t="s">
        <v>154</v>
      </c>
      <c r="D172" s="1">
        <v>1.63</v>
      </c>
      <c r="E172" s="1">
        <v>1.5</v>
      </c>
    </row>
    <row r="173" spans="1:5">
      <c r="A173" t="s">
        <v>118</v>
      </c>
      <c r="B173" t="s">
        <v>11</v>
      </c>
      <c r="C173" t="s">
        <v>154</v>
      </c>
      <c r="D173" s="1">
        <v>16.86</v>
      </c>
      <c r="E173" s="1">
        <v>24.02</v>
      </c>
    </row>
    <row r="174" spans="1:5">
      <c r="A174" t="s">
        <v>118</v>
      </c>
      <c r="B174" t="s">
        <v>12</v>
      </c>
      <c r="C174" t="s">
        <v>154</v>
      </c>
      <c r="D174" s="1">
        <v>37.32</v>
      </c>
      <c r="E174" s="1">
        <v>7.1199999999999903</v>
      </c>
    </row>
    <row r="175" spans="1:5">
      <c r="A175" t="s">
        <v>118</v>
      </c>
      <c r="B175" t="s">
        <v>13</v>
      </c>
      <c r="C175" t="s">
        <v>154</v>
      </c>
      <c r="D175" s="1">
        <v>72.290000000000006</v>
      </c>
      <c r="E175" s="1">
        <v>92.51</v>
      </c>
    </row>
    <row r="176" spans="1:5">
      <c r="A176" t="s">
        <v>118</v>
      </c>
      <c r="B176" t="s">
        <v>14</v>
      </c>
      <c r="C176" t="s">
        <v>154</v>
      </c>
      <c r="D176" s="1">
        <v>0</v>
      </c>
      <c r="E176" s="1">
        <v>0</v>
      </c>
    </row>
    <row r="177" spans="1:5">
      <c r="A177" t="s">
        <v>118</v>
      </c>
      <c r="B177" t="s">
        <v>15</v>
      </c>
      <c r="C177" t="s">
        <v>154</v>
      </c>
      <c r="D177" s="1">
        <v>4.03</v>
      </c>
      <c r="E177" s="1">
        <v>7.13</v>
      </c>
    </row>
    <row r="178" spans="1:5">
      <c r="A178" t="s">
        <v>122</v>
      </c>
      <c r="B178" t="s">
        <v>5</v>
      </c>
      <c r="C178" t="s">
        <v>154</v>
      </c>
      <c r="D178" s="1">
        <v>0.02</v>
      </c>
      <c r="E178" s="1">
        <v>7.0000000000000007E-2</v>
      </c>
    </row>
    <row r="179" spans="1:5">
      <c r="A179" t="s">
        <v>122</v>
      </c>
      <c r="B179" t="s">
        <v>6</v>
      </c>
      <c r="C179" t="s">
        <v>154</v>
      </c>
      <c r="D179" s="1">
        <v>0.65999999999999903</v>
      </c>
      <c r="E179" s="1">
        <v>0.71</v>
      </c>
    </row>
    <row r="180" spans="1:5">
      <c r="A180" t="s">
        <v>122</v>
      </c>
      <c r="B180" t="s">
        <v>7</v>
      </c>
      <c r="C180" t="s">
        <v>154</v>
      </c>
      <c r="D180" s="1">
        <v>3.61</v>
      </c>
      <c r="E180" s="1">
        <v>111.4</v>
      </c>
    </row>
    <row r="181" spans="1:5">
      <c r="A181" t="s">
        <v>122</v>
      </c>
      <c r="B181" t="s">
        <v>8</v>
      </c>
      <c r="C181" t="s">
        <v>154</v>
      </c>
      <c r="D181" s="1">
        <v>1.57</v>
      </c>
      <c r="E181" s="1">
        <v>54.98</v>
      </c>
    </row>
    <row r="182" spans="1:5">
      <c r="A182" t="s">
        <v>122</v>
      </c>
      <c r="B182" t="s">
        <v>9</v>
      </c>
      <c r="C182" t="s">
        <v>154</v>
      </c>
      <c r="D182" s="1">
        <v>0.24</v>
      </c>
      <c r="E182" s="1">
        <v>0.38</v>
      </c>
    </row>
    <row r="183" spans="1:5">
      <c r="A183" t="s">
        <v>122</v>
      </c>
      <c r="B183" t="s">
        <v>10</v>
      </c>
      <c r="C183" t="s">
        <v>154</v>
      </c>
      <c r="D183" s="1">
        <v>0.36</v>
      </c>
      <c r="E183" s="1">
        <v>0.32999999999999902</v>
      </c>
    </row>
    <row r="184" spans="1:5">
      <c r="A184" t="s">
        <v>122</v>
      </c>
      <c r="B184" t="s">
        <v>11</v>
      </c>
      <c r="C184" t="s">
        <v>154</v>
      </c>
      <c r="D184" s="1">
        <v>44.14</v>
      </c>
      <c r="E184" s="1">
        <v>62.87</v>
      </c>
    </row>
    <row r="185" spans="1:5">
      <c r="A185" t="s">
        <v>122</v>
      </c>
      <c r="B185" t="s">
        <v>12</v>
      </c>
      <c r="C185" t="s">
        <v>154</v>
      </c>
      <c r="D185" s="1">
        <v>31.259999999999899</v>
      </c>
      <c r="E185" s="1">
        <v>5.96</v>
      </c>
    </row>
    <row r="186" spans="1:5">
      <c r="A186" t="s">
        <v>122</v>
      </c>
      <c r="B186" t="s">
        <v>13</v>
      </c>
      <c r="C186" t="s">
        <v>154</v>
      </c>
      <c r="D186" s="1">
        <v>2.25</v>
      </c>
      <c r="E186" s="1">
        <v>2.88</v>
      </c>
    </row>
    <row r="187" spans="1:5">
      <c r="A187" t="s">
        <v>122</v>
      </c>
      <c r="B187" t="s">
        <v>14</v>
      </c>
      <c r="C187" t="s">
        <v>154</v>
      </c>
      <c r="D187" s="1">
        <v>0.45</v>
      </c>
      <c r="E187" s="1">
        <v>0.2</v>
      </c>
    </row>
    <row r="188" spans="1:5">
      <c r="A188" t="s">
        <v>122</v>
      </c>
      <c r="B188" t="s">
        <v>15</v>
      </c>
      <c r="C188" t="s">
        <v>154</v>
      </c>
      <c r="D188" s="1">
        <v>1.21</v>
      </c>
      <c r="E188" s="1">
        <v>2.14</v>
      </c>
    </row>
    <row r="189" spans="1:5">
      <c r="A189" t="s">
        <v>124</v>
      </c>
      <c r="B189" t="s">
        <v>5</v>
      </c>
      <c r="C189" t="s">
        <v>154</v>
      </c>
      <c r="D189" s="1">
        <v>2.3899999999999899</v>
      </c>
      <c r="E189" s="1">
        <v>8.4600000000000009</v>
      </c>
    </row>
    <row r="190" spans="1:5">
      <c r="A190" t="s">
        <v>124</v>
      </c>
      <c r="B190" t="s">
        <v>6</v>
      </c>
      <c r="C190" t="s">
        <v>154</v>
      </c>
      <c r="D190" s="1">
        <v>13.02</v>
      </c>
      <c r="E190" s="1">
        <v>13.99</v>
      </c>
    </row>
    <row r="191" spans="1:5">
      <c r="A191" t="s">
        <v>124</v>
      </c>
      <c r="B191" t="s">
        <v>7</v>
      </c>
      <c r="C191" t="s">
        <v>154</v>
      </c>
      <c r="D191" s="1">
        <v>4.3499999999999996</v>
      </c>
      <c r="E191" s="1">
        <v>134.22999999999999</v>
      </c>
    </row>
    <row r="192" spans="1:5">
      <c r="A192" t="s">
        <v>124</v>
      </c>
      <c r="B192" t="s">
        <v>8</v>
      </c>
      <c r="C192" t="s">
        <v>154</v>
      </c>
      <c r="D192" s="1">
        <v>0.4</v>
      </c>
      <c r="E192" s="1">
        <v>14.01</v>
      </c>
    </row>
    <row r="193" spans="1:5">
      <c r="A193" t="s">
        <v>124</v>
      </c>
      <c r="B193" t="s">
        <v>9</v>
      </c>
      <c r="C193" t="s">
        <v>154</v>
      </c>
      <c r="D193" s="1">
        <v>26.22</v>
      </c>
      <c r="E193" s="1">
        <v>41.86</v>
      </c>
    </row>
    <row r="194" spans="1:5">
      <c r="A194" t="s">
        <v>124</v>
      </c>
      <c r="B194" t="s">
        <v>10</v>
      </c>
      <c r="C194" t="s">
        <v>154</v>
      </c>
      <c r="D194" s="1">
        <v>0.6</v>
      </c>
      <c r="E194" s="1">
        <v>0.55000000000000004</v>
      </c>
    </row>
    <row r="195" spans="1:5">
      <c r="A195" t="s">
        <v>124</v>
      </c>
      <c r="B195" t="s">
        <v>11</v>
      </c>
      <c r="C195" t="s">
        <v>154</v>
      </c>
      <c r="D195" s="1">
        <v>10.69</v>
      </c>
      <c r="E195" s="1">
        <v>15.229999999999899</v>
      </c>
    </row>
    <row r="196" spans="1:5">
      <c r="A196" t="s">
        <v>124</v>
      </c>
      <c r="B196" t="s">
        <v>12</v>
      </c>
      <c r="C196" t="s">
        <v>154</v>
      </c>
      <c r="D196" s="1">
        <v>40.07</v>
      </c>
      <c r="E196" s="1">
        <v>7.64</v>
      </c>
    </row>
    <row r="197" spans="1:5">
      <c r="A197" t="s">
        <v>124</v>
      </c>
      <c r="B197" t="s">
        <v>13</v>
      </c>
      <c r="C197" t="s">
        <v>154</v>
      </c>
      <c r="D197" s="1">
        <v>16.510000000000002</v>
      </c>
      <c r="E197" s="1">
        <v>21.13</v>
      </c>
    </row>
    <row r="198" spans="1:5">
      <c r="A198" t="s">
        <v>124</v>
      </c>
      <c r="B198" t="s">
        <v>14</v>
      </c>
      <c r="C198" t="s">
        <v>154</v>
      </c>
      <c r="D198" s="1">
        <v>0</v>
      </c>
      <c r="E198" s="1">
        <v>0</v>
      </c>
    </row>
    <row r="199" spans="1:5">
      <c r="A199" t="s">
        <v>124</v>
      </c>
      <c r="B199" t="s">
        <v>15</v>
      </c>
      <c r="C199" t="s">
        <v>154</v>
      </c>
      <c r="D199" s="1">
        <v>3.08</v>
      </c>
      <c r="E199" s="1">
        <v>5.45</v>
      </c>
    </row>
    <row r="200" spans="1:5">
      <c r="A200" t="s">
        <v>125</v>
      </c>
      <c r="B200" t="s">
        <v>5</v>
      </c>
      <c r="C200" t="s">
        <v>154</v>
      </c>
      <c r="D200" s="1">
        <v>1.66</v>
      </c>
      <c r="E200" s="1">
        <v>5.88</v>
      </c>
    </row>
    <row r="201" spans="1:5">
      <c r="A201" t="s">
        <v>125</v>
      </c>
      <c r="B201" t="s">
        <v>6</v>
      </c>
      <c r="C201" t="s">
        <v>154</v>
      </c>
      <c r="D201" s="1">
        <v>3.29</v>
      </c>
      <c r="E201" s="1">
        <v>3.53</v>
      </c>
    </row>
    <row r="202" spans="1:5">
      <c r="A202" t="s">
        <v>125</v>
      </c>
      <c r="B202" t="s">
        <v>7</v>
      </c>
      <c r="C202" t="s">
        <v>154</v>
      </c>
      <c r="D202" s="1">
        <v>4.76</v>
      </c>
      <c r="E202" s="1">
        <v>146.88</v>
      </c>
    </row>
    <row r="203" spans="1:5">
      <c r="A203" t="s">
        <v>125</v>
      </c>
      <c r="B203" t="s">
        <v>8</v>
      </c>
      <c r="C203" t="s">
        <v>154</v>
      </c>
      <c r="D203" s="1">
        <v>0.67999999999999905</v>
      </c>
      <c r="E203" s="1">
        <v>23.81</v>
      </c>
    </row>
    <row r="204" spans="1:5">
      <c r="A204" t="s">
        <v>125</v>
      </c>
      <c r="B204" t="s">
        <v>9</v>
      </c>
      <c r="C204" t="s">
        <v>154</v>
      </c>
      <c r="D204" s="1">
        <v>6.2</v>
      </c>
      <c r="E204" s="1">
        <v>9.9</v>
      </c>
    </row>
    <row r="205" spans="1:5">
      <c r="A205" t="s">
        <v>125</v>
      </c>
      <c r="B205" t="s">
        <v>10</v>
      </c>
      <c r="C205" t="s">
        <v>154</v>
      </c>
      <c r="D205" s="1">
        <v>3.32</v>
      </c>
      <c r="E205" s="1">
        <v>3.05</v>
      </c>
    </row>
    <row r="206" spans="1:5">
      <c r="A206" t="s">
        <v>125</v>
      </c>
      <c r="B206" t="s">
        <v>11</v>
      </c>
      <c r="C206" t="s">
        <v>154</v>
      </c>
      <c r="D206" s="1">
        <v>9.7099999999999902</v>
      </c>
      <c r="E206" s="1">
        <v>13.83</v>
      </c>
    </row>
    <row r="207" spans="1:5">
      <c r="A207" t="s">
        <v>125</v>
      </c>
      <c r="B207" t="s">
        <v>12</v>
      </c>
      <c r="C207" t="s">
        <v>154</v>
      </c>
      <c r="D207" s="1">
        <v>12.1</v>
      </c>
      <c r="E207" s="1">
        <v>2.3099999999999898</v>
      </c>
    </row>
    <row r="208" spans="1:5">
      <c r="A208" t="s">
        <v>125</v>
      </c>
      <c r="B208" t="s">
        <v>13</v>
      </c>
      <c r="C208" t="s">
        <v>154</v>
      </c>
      <c r="D208" s="1">
        <v>3.05</v>
      </c>
      <c r="E208" s="1">
        <v>3.9</v>
      </c>
    </row>
    <row r="209" spans="1:5">
      <c r="A209" t="s">
        <v>125</v>
      </c>
      <c r="B209" t="s">
        <v>14</v>
      </c>
      <c r="C209" t="s">
        <v>154</v>
      </c>
      <c r="D209" s="1">
        <v>7.3</v>
      </c>
      <c r="E209" s="1">
        <v>3.29</v>
      </c>
    </row>
    <row r="210" spans="1:5">
      <c r="A210" t="s">
        <v>125</v>
      </c>
      <c r="B210" t="s">
        <v>15</v>
      </c>
      <c r="C210" t="s">
        <v>154</v>
      </c>
      <c r="D210" s="1">
        <v>5.04</v>
      </c>
      <c r="E210" s="1">
        <v>8.92</v>
      </c>
    </row>
    <row r="211" spans="1:5">
      <c r="A211" t="s">
        <v>126</v>
      </c>
      <c r="B211" t="s">
        <v>5</v>
      </c>
      <c r="C211" t="s">
        <v>154</v>
      </c>
      <c r="D211" s="1">
        <v>1.47</v>
      </c>
      <c r="E211" s="1">
        <v>5.2</v>
      </c>
    </row>
    <row r="212" spans="1:5">
      <c r="A212" t="s">
        <v>126</v>
      </c>
      <c r="B212" t="s">
        <v>6</v>
      </c>
      <c r="C212" t="s">
        <v>154</v>
      </c>
      <c r="D212" s="1">
        <v>3.29</v>
      </c>
      <c r="E212" s="1">
        <v>3.53</v>
      </c>
    </row>
    <row r="213" spans="1:5">
      <c r="A213" t="s">
        <v>126</v>
      </c>
      <c r="B213" t="s">
        <v>7</v>
      </c>
      <c r="C213" t="s">
        <v>154</v>
      </c>
      <c r="D213" s="1">
        <v>4.17</v>
      </c>
      <c r="E213" s="1">
        <v>128.68</v>
      </c>
    </row>
    <row r="214" spans="1:5">
      <c r="A214" t="s">
        <v>126</v>
      </c>
      <c r="B214" t="s">
        <v>8</v>
      </c>
      <c r="C214" t="s">
        <v>154</v>
      </c>
      <c r="D214" s="1">
        <v>1.4</v>
      </c>
      <c r="E214" s="1">
        <v>49.03</v>
      </c>
    </row>
    <row r="215" spans="1:5">
      <c r="A215" t="s">
        <v>126</v>
      </c>
      <c r="B215" t="s">
        <v>9</v>
      </c>
      <c r="C215" t="s">
        <v>154</v>
      </c>
      <c r="D215" s="1">
        <v>14.7099999999999</v>
      </c>
      <c r="E215" s="1">
        <v>23.49</v>
      </c>
    </row>
    <row r="216" spans="1:5">
      <c r="A216" t="s">
        <v>126</v>
      </c>
      <c r="B216" t="s">
        <v>10</v>
      </c>
      <c r="C216" t="s">
        <v>154</v>
      </c>
      <c r="D216" s="1">
        <v>0.4</v>
      </c>
      <c r="E216" s="1">
        <v>0.37</v>
      </c>
    </row>
    <row r="217" spans="1:5">
      <c r="A217" t="s">
        <v>126</v>
      </c>
      <c r="B217" t="s">
        <v>11</v>
      </c>
      <c r="C217" t="s">
        <v>154</v>
      </c>
      <c r="D217" s="1">
        <v>15.27</v>
      </c>
      <c r="E217" s="1">
        <v>21.75</v>
      </c>
    </row>
    <row r="218" spans="1:5">
      <c r="A218" t="s">
        <v>126</v>
      </c>
      <c r="B218" t="s">
        <v>12</v>
      </c>
      <c r="C218" t="s">
        <v>154</v>
      </c>
      <c r="D218" s="1">
        <v>22.6</v>
      </c>
      <c r="E218" s="1">
        <v>4.3099999999999996</v>
      </c>
    </row>
    <row r="219" spans="1:5">
      <c r="A219" t="s">
        <v>126</v>
      </c>
      <c r="B219" t="s">
        <v>13</v>
      </c>
      <c r="C219" t="s">
        <v>154</v>
      </c>
      <c r="D219" s="1">
        <v>23.85</v>
      </c>
      <c r="E219" s="1">
        <v>30.52</v>
      </c>
    </row>
    <row r="220" spans="1:5">
      <c r="A220" t="s">
        <v>126</v>
      </c>
      <c r="B220" t="s">
        <v>14</v>
      </c>
      <c r="C220" t="s">
        <v>154</v>
      </c>
      <c r="D220" s="1">
        <v>0.64</v>
      </c>
      <c r="E220" s="1">
        <v>0.28999999999999998</v>
      </c>
    </row>
    <row r="221" spans="1:5">
      <c r="A221" t="s">
        <v>126</v>
      </c>
      <c r="B221" t="s">
        <v>15</v>
      </c>
      <c r="C221" t="s">
        <v>154</v>
      </c>
      <c r="D221" s="1">
        <v>9.2899999999999991</v>
      </c>
      <c r="E221" s="1">
        <v>16.439999999999898</v>
      </c>
    </row>
    <row r="222" spans="1:5">
      <c r="A222" t="s">
        <v>127</v>
      </c>
      <c r="B222" t="s">
        <v>5</v>
      </c>
      <c r="C222" t="s">
        <v>154</v>
      </c>
      <c r="D222" s="1">
        <v>2.56</v>
      </c>
      <c r="E222" s="1">
        <v>9.06</v>
      </c>
    </row>
    <row r="223" spans="1:5">
      <c r="A223" t="s">
        <v>127</v>
      </c>
      <c r="B223" t="s">
        <v>6</v>
      </c>
      <c r="C223" t="s">
        <v>154</v>
      </c>
      <c r="D223" s="1">
        <v>3.14</v>
      </c>
      <c r="E223" s="1">
        <v>3.3699999999999899</v>
      </c>
    </row>
    <row r="224" spans="1:5">
      <c r="A224" t="s">
        <v>127</v>
      </c>
      <c r="B224" t="s">
        <v>7</v>
      </c>
      <c r="C224" t="s">
        <v>154</v>
      </c>
      <c r="D224" s="1">
        <v>7.51</v>
      </c>
      <c r="E224" s="1">
        <v>231.73999999999899</v>
      </c>
    </row>
    <row r="225" spans="1:5">
      <c r="A225" t="s">
        <v>127</v>
      </c>
      <c r="B225" t="s">
        <v>8</v>
      </c>
      <c r="C225" t="s">
        <v>154</v>
      </c>
      <c r="D225" s="1">
        <v>0.56999999999999995</v>
      </c>
      <c r="E225" s="1">
        <v>19.959999999999901</v>
      </c>
    </row>
    <row r="226" spans="1:5">
      <c r="A226" t="s">
        <v>127</v>
      </c>
      <c r="B226" t="s">
        <v>9</v>
      </c>
      <c r="C226" t="s">
        <v>154</v>
      </c>
      <c r="D226" s="1">
        <v>4.41</v>
      </c>
      <c r="E226" s="1">
        <v>7.04</v>
      </c>
    </row>
    <row r="227" spans="1:5">
      <c r="A227" t="s">
        <v>127</v>
      </c>
      <c r="B227" t="s">
        <v>10</v>
      </c>
      <c r="C227" t="s">
        <v>154</v>
      </c>
      <c r="D227" s="1">
        <v>0.71</v>
      </c>
      <c r="E227" s="1">
        <v>0.65</v>
      </c>
    </row>
    <row r="228" spans="1:5">
      <c r="A228" t="s">
        <v>127</v>
      </c>
      <c r="B228" t="s">
        <v>11</v>
      </c>
      <c r="C228" t="s">
        <v>154</v>
      </c>
      <c r="D228" s="1">
        <v>24.84</v>
      </c>
      <c r="E228" s="1">
        <v>35.379999999999903</v>
      </c>
    </row>
    <row r="229" spans="1:5">
      <c r="A229" t="s">
        <v>127</v>
      </c>
      <c r="B229" t="s">
        <v>12</v>
      </c>
      <c r="C229" t="s">
        <v>154</v>
      </c>
      <c r="D229" s="1">
        <v>9.01</v>
      </c>
      <c r="E229" s="1">
        <v>1.72</v>
      </c>
    </row>
    <row r="230" spans="1:5">
      <c r="A230" t="s">
        <v>127</v>
      </c>
      <c r="B230" t="s">
        <v>13</v>
      </c>
      <c r="C230" t="s">
        <v>154</v>
      </c>
      <c r="D230" s="1">
        <v>102.53</v>
      </c>
      <c r="E230" s="1">
        <v>131.20999999999901</v>
      </c>
    </row>
    <row r="231" spans="1:5">
      <c r="A231" t="s">
        <v>127</v>
      </c>
      <c r="B231" t="s">
        <v>14</v>
      </c>
      <c r="C231" t="s">
        <v>154</v>
      </c>
      <c r="D231" s="1">
        <v>0</v>
      </c>
      <c r="E231" s="1">
        <v>0</v>
      </c>
    </row>
    <row r="232" spans="1:5">
      <c r="A232" t="s">
        <v>127</v>
      </c>
      <c r="B232" t="s">
        <v>15</v>
      </c>
      <c r="C232" t="s">
        <v>154</v>
      </c>
      <c r="D232" s="1">
        <v>0.35</v>
      </c>
      <c r="E232" s="1">
        <v>0.62</v>
      </c>
    </row>
    <row r="233" spans="1:5">
      <c r="A233" t="s">
        <v>128</v>
      </c>
      <c r="B233" t="s">
        <v>5</v>
      </c>
      <c r="C233" t="s">
        <v>154</v>
      </c>
      <c r="D233" s="1">
        <v>5.45</v>
      </c>
      <c r="E233" s="1">
        <v>19.29</v>
      </c>
    </row>
    <row r="234" spans="1:5">
      <c r="A234" t="s">
        <v>128</v>
      </c>
      <c r="B234" t="s">
        <v>6</v>
      </c>
      <c r="C234" t="s">
        <v>154</v>
      </c>
      <c r="D234" s="1">
        <v>1.38</v>
      </c>
      <c r="E234" s="1">
        <v>1.48</v>
      </c>
    </row>
    <row r="235" spans="1:5">
      <c r="A235" t="s">
        <v>128</v>
      </c>
      <c r="B235" t="s">
        <v>7</v>
      </c>
      <c r="C235" t="s">
        <v>154</v>
      </c>
      <c r="D235" s="1">
        <v>2.3499999999999899</v>
      </c>
      <c r="E235" s="1">
        <v>72.52</v>
      </c>
    </row>
    <row r="236" spans="1:5">
      <c r="A236" t="s">
        <v>128</v>
      </c>
      <c r="B236" t="s">
        <v>8</v>
      </c>
      <c r="C236" t="s">
        <v>154</v>
      </c>
      <c r="D236" s="1">
        <v>2.0699999999999998</v>
      </c>
      <c r="E236" s="1">
        <v>72.489999999999995</v>
      </c>
    </row>
    <row r="237" spans="1:5">
      <c r="A237" t="s">
        <v>128</v>
      </c>
      <c r="B237" t="s">
        <v>9</v>
      </c>
      <c r="C237" t="s">
        <v>154</v>
      </c>
      <c r="D237" s="1">
        <v>7.33</v>
      </c>
      <c r="E237" s="1">
        <v>11.7</v>
      </c>
    </row>
    <row r="238" spans="1:5">
      <c r="A238" t="s">
        <v>128</v>
      </c>
      <c r="B238" t="s">
        <v>10</v>
      </c>
      <c r="C238" t="s">
        <v>154</v>
      </c>
      <c r="D238" s="1">
        <v>1.08</v>
      </c>
      <c r="E238" s="1">
        <v>0.99</v>
      </c>
    </row>
    <row r="239" spans="1:5">
      <c r="A239" t="s">
        <v>128</v>
      </c>
      <c r="B239" t="s">
        <v>11</v>
      </c>
      <c r="C239" t="s">
        <v>154</v>
      </c>
      <c r="D239" s="1">
        <v>7.98</v>
      </c>
      <c r="E239" s="1">
        <v>11.37</v>
      </c>
    </row>
    <row r="240" spans="1:5">
      <c r="A240" t="s">
        <v>128</v>
      </c>
      <c r="B240" t="s">
        <v>12</v>
      </c>
      <c r="C240" t="s">
        <v>154</v>
      </c>
      <c r="D240" s="1">
        <v>11.77</v>
      </c>
      <c r="E240" s="1">
        <v>2.2400000000000002</v>
      </c>
    </row>
    <row r="241" spans="1:5">
      <c r="A241" t="s">
        <v>128</v>
      </c>
      <c r="B241" t="s">
        <v>13</v>
      </c>
      <c r="C241" t="s">
        <v>154</v>
      </c>
      <c r="D241" s="1">
        <v>4.75</v>
      </c>
      <c r="E241" s="1">
        <v>6.08</v>
      </c>
    </row>
    <row r="242" spans="1:5">
      <c r="A242" t="s">
        <v>128</v>
      </c>
      <c r="B242" t="s">
        <v>14</v>
      </c>
      <c r="C242" t="s">
        <v>154</v>
      </c>
      <c r="D242" s="1">
        <v>1.76</v>
      </c>
      <c r="E242" s="1">
        <v>0.78999999999999904</v>
      </c>
    </row>
    <row r="243" spans="1:5">
      <c r="A243" t="s">
        <v>128</v>
      </c>
      <c r="B243" t="s">
        <v>15</v>
      </c>
      <c r="C243" t="s">
        <v>154</v>
      </c>
      <c r="D243" s="1">
        <v>5.08</v>
      </c>
      <c r="E243" s="1">
        <v>8.99</v>
      </c>
    </row>
    <row r="244" spans="1:5">
      <c r="A244" t="s">
        <v>129</v>
      </c>
      <c r="B244" t="s">
        <v>5</v>
      </c>
      <c r="C244" t="s">
        <v>154</v>
      </c>
      <c r="D244" s="1">
        <v>0.16</v>
      </c>
      <c r="E244" s="1">
        <v>0.56999999999999995</v>
      </c>
    </row>
    <row r="245" spans="1:5">
      <c r="A245" t="s">
        <v>129</v>
      </c>
      <c r="B245" t="s">
        <v>6</v>
      </c>
      <c r="C245" t="s">
        <v>154</v>
      </c>
      <c r="D245" s="1">
        <v>1.83</v>
      </c>
      <c r="E245" s="1">
        <v>1.97</v>
      </c>
    </row>
    <row r="246" spans="1:5">
      <c r="A246" t="s">
        <v>129</v>
      </c>
      <c r="B246" t="s">
        <v>7</v>
      </c>
      <c r="C246" t="s">
        <v>154</v>
      </c>
      <c r="D246" s="1">
        <v>6.26</v>
      </c>
      <c r="E246" s="1">
        <v>193.17</v>
      </c>
    </row>
    <row r="247" spans="1:5">
      <c r="A247" t="s">
        <v>129</v>
      </c>
      <c r="B247" t="s">
        <v>8</v>
      </c>
      <c r="C247" t="s">
        <v>154</v>
      </c>
      <c r="D247" s="1">
        <v>1.6</v>
      </c>
      <c r="E247" s="1">
        <v>56.03</v>
      </c>
    </row>
    <row r="248" spans="1:5">
      <c r="A248" t="s">
        <v>129</v>
      </c>
      <c r="B248" t="s">
        <v>9</v>
      </c>
      <c r="C248" t="s">
        <v>154</v>
      </c>
      <c r="D248" s="1">
        <v>9.18</v>
      </c>
      <c r="E248" s="1">
        <v>14.66</v>
      </c>
    </row>
    <row r="249" spans="1:5">
      <c r="A249" t="s">
        <v>129</v>
      </c>
      <c r="B249" t="s">
        <v>10</v>
      </c>
      <c r="C249" t="s">
        <v>154</v>
      </c>
      <c r="D249" s="1">
        <v>1.95</v>
      </c>
      <c r="E249" s="1">
        <v>1.79</v>
      </c>
    </row>
    <row r="250" spans="1:5">
      <c r="A250" t="s">
        <v>129</v>
      </c>
      <c r="B250" t="s">
        <v>11</v>
      </c>
      <c r="C250" t="s">
        <v>154</v>
      </c>
      <c r="D250" s="1">
        <v>20.62</v>
      </c>
      <c r="E250" s="1">
        <v>29.37</v>
      </c>
    </row>
    <row r="251" spans="1:5">
      <c r="A251" t="s">
        <v>129</v>
      </c>
      <c r="B251" t="s">
        <v>12</v>
      </c>
      <c r="C251" t="s">
        <v>154</v>
      </c>
      <c r="D251" s="1">
        <v>18.55</v>
      </c>
      <c r="E251" s="1">
        <v>3.54</v>
      </c>
    </row>
    <row r="252" spans="1:5">
      <c r="A252" t="s">
        <v>129</v>
      </c>
      <c r="B252" t="s">
        <v>13</v>
      </c>
      <c r="C252" t="s">
        <v>154</v>
      </c>
      <c r="D252" s="1">
        <v>97.119999999999905</v>
      </c>
      <c r="E252" s="1">
        <v>124.28</v>
      </c>
    </row>
    <row r="253" spans="1:5">
      <c r="A253" t="s">
        <v>129</v>
      </c>
      <c r="B253" t="s">
        <v>14</v>
      </c>
      <c r="C253" t="s">
        <v>154</v>
      </c>
      <c r="D253" s="1">
        <v>0</v>
      </c>
      <c r="E253" s="1">
        <v>0</v>
      </c>
    </row>
    <row r="254" spans="1:5">
      <c r="A254" t="s">
        <v>129</v>
      </c>
      <c r="B254" t="s">
        <v>15</v>
      </c>
      <c r="C254" t="s">
        <v>154</v>
      </c>
      <c r="D254" s="1">
        <v>4.1399999999999997</v>
      </c>
      <c r="E254" s="1">
        <v>7.33</v>
      </c>
    </row>
    <row r="255" spans="1:5">
      <c r="A255" t="s">
        <v>130</v>
      </c>
      <c r="B255" t="s">
        <v>5</v>
      </c>
      <c r="C255" t="s">
        <v>154</v>
      </c>
      <c r="D255" s="1">
        <v>1.47</v>
      </c>
      <c r="E255" s="1">
        <v>5.2</v>
      </c>
    </row>
    <row r="256" spans="1:5">
      <c r="A256" t="s">
        <v>130</v>
      </c>
      <c r="B256" t="s">
        <v>6</v>
      </c>
      <c r="C256" t="s">
        <v>154</v>
      </c>
      <c r="D256" s="1">
        <v>1.73</v>
      </c>
      <c r="E256" s="1">
        <v>1.86</v>
      </c>
    </row>
    <row r="257" spans="1:5">
      <c r="A257" t="s">
        <v>130</v>
      </c>
      <c r="B257" t="s">
        <v>7</v>
      </c>
      <c r="C257" t="s">
        <v>154</v>
      </c>
      <c r="D257" s="1">
        <v>2.3299999999999899</v>
      </c>
      <c r="E257" s="1">
        <v>71.900000000000006</v>
      </c>
    </row>
    <row r="258" spans="1:5">
      <c r="A258" t="s">
        <v>130</v>
      </c>
      <c r="B258" t="s">
        <v>8</v>
      </c>
      <c r="C258" t="s">
        <v>154</v>
      </c>
      <c r="D258" s="1">
        <v>2.72</v>
      </c>
      <c r="E258" s="1">
        <v>95.25</v>
      </c>
    </row>
    <row r="259" spans="1:5">
      <c r="A259" t="s">
        <v>130</v>
      </c>
      <c r="B259" t="s">
        <v>9</v>
      </c>
      <c r="C259" t="s">
        <v>154</v>
      </c>
      <c r="D259" s="1">
        <v>16.03</v>
      </c>
      <c r="E259" s="1">
        <v>25.59</v>
      </c>
    </row>
    <row r="260" spans="1:5">
      <c r="A260" t="s">
        <v>130</v>
      </c>
      <c r="B260" t="s">
        <v>10</v>
      </c>
      <c r="C260" t="s">
        <v>154</v>
      </c>
      <c r="D260" s="1">
        <v>3.46</v>
      </c>
      <c r="E260" s="1">
        <v>3.18</v>
      </c>
    </row>
    <row r="261" spans="1:5">
      <c r="A261" t="s">
        <v>130</v>
      </c>
      <c r="B261" t="s">
        <v>11</v>
      </c>
      <c r="C261" t="s">
        <v>154</v>
      </c>
      <c r="D261" s="1">
        <v>7.91</v>
      </c>
      <c r="E261" s="1">
        <v>11.27</v>
      </c>
    </row>
    <row r="262" spans="1:5">
      <c r="A262" t="s">
        <v>130</v>
      </c>
      <c r="B262" t="s">
        <v>12</v>
      </c>
      <c r="C262" t="s">
        <v>154</v>
      </c>
      <c r="D262" s="1">
        <v>20.82</v>
      </c>
      <c r="E262" s="1">
        <v>3.96999999999999</v>
      </c>
    </row>
    <row r="263" spans="1:5">
      <c r="A263" t="s">
        <v>130</v>
      </c>
      <c r="B263" t="s">
        <v>13</v>
      </c>
      <c r="C263" t="s">
        <v>154</v>
      </c>
      <c r="D263" s="1">
        <v>28.23</v>
      </c>
      <c r="E263" s="1">
        <v>36.130000000000003</v>
      </c>
    </row>
    <row r="264" spans="1:5">
      <c r="A264" t="s">
        <v>130</v>
      </c>
      <c r="B264" t="s">
        <v>14</v>
      </c>
      <c r="C264" t="s">
        <v>154</v>
      </c>
      <c r="D264" s="1">
        <v>2.6</v>
      </c>
      <c r="E264" s="1">
        <v>1.17</v>
      </c>
    </row>
    <row r="265" spans="1:5">
      <c r="A265" t="s">
        <v>130</v>
      </c>
      <c r="B265" t="s">
        <v>15</v>
      </c>
      <c r="C265" t="s">
        <v>154</v>
      </c>
      <c r="D265" s="1">
        <v>6.93</v>
      </c>
      <c r="E265" s="1">
        <v>12.27</v>
      </c>
    </row>
    <row r="266" spans="1:5">
      <c r="A266" t="s">
        <v>131</v>
      </c>
      <c r="B266" t="s">
        <v>5</v>
      </c>
      <c r="C266" t="s">
        <v>154</v>
      </c>
      <c r="D266" s="1">
        <v>0.76</v>
      </c>
      <c r="E266" s="1">
        <v>2.69</v>
      </c>
    </row>
    <row r="267" spans="1:5">
      <c r="A267" t="s">
        <v>131</v>
      </c>
      <c r="B267" t="s">
        <v>6</v>
      </c>
      <c r="C267" t="s">
        <v>154</v>
      </c>
      <c r="D267" s="1">
        <v>1.34</v>
      </c>
      <c r="E267" s="1">
        <v>1.44</v>
      </c>
    </row>
    <row r="268" spans="1:5">
      <c r="A268" t="s">
        <v>131</v>
      </c>
      <c r="B268" t="s">
        <v>7</v>
      </c>
      <c r="C268" t="s">
        <v>154</v>
      </c>
      <c r="D268" s="1">
        <v>2.5299999999999998</v>
      </c>
      <c r="E268" s="1">
        <v>78.069999999999993</v>
      </c>
    </row>
    <row r="269" spans="1:5">
      <c r="A269" t="s">
        <v>131</v>
      </c>
      <c r="B269" t="s">
        <v>8</v>
      </c>
      <c r="C269" t="s">
        <v>154</v>
      </c>
      <c r="D269" s="1">
        <v>1.93</v>
      </c>
      <c r="E269" s="1">
        <v>67.59</v>
      </c>
    </row>
    <row r="270" spans="1:5">
      <c r="A270" t="s">
        <v>131</v>
      </c>
      <c r="B270" t="s">
        <v>9</v>
      </c>
      <c r="C270" t="s">
        <v>154</v>
      </c>
      <c r="D270" s="1">
        <v>3.88</v>
      </c>
      <c r="E270" s="1">
        <v>6.2</v>
      </c>
    </row>
    <row r="271" spans="1:5">
      <c r="A271" t="s">
        <v>131</v>
      </c>
      <c r="B271" t="s">
        <v>10</v>
      </c>
      <c r="C271" t="s">
        <v>154</v>
      </c>
      <c r="D271" s="1">
        <v>0.16</v>
      </c>
      <c r="E271" s="1">
        <v>0.15</v>
      </c>
    </row>
    <row r="272" spans="1:5">
      <c r="A272" t="s">
        <v>131</v>
      </c>
      <c r="B272" t="s">
        <v>11</v>
      </c>
      <c r="C272" t="s">
        <v>154</v>
      </c>
      <c r="D272" s="1">
        <v>7.23</v>
      </c>
      <c r="E272" s="1">
        <v>10.3</v>
      </c>
    </row>
    <row r="273" spans="1:5">
      <c r="A273" t="s">
        <v>131</v>
      </c>
      <c r="B273" t="s">
        <v>12</v>
      </c>
      <c r="C273" t="s">
        <v>154</v>
      </c>
      <c r="D273" s="1">
        <v>11.34</v>
      </c>
      <c r="E273" s="1">
        <v>2.16</v>
      </c>
    </row>
    <row r="274" spans="1:5">
      <c r="A274" t="s">
        <v>131</v>
      </c>
      <c r="B274" t="s">
        <v>13</v>
      </c>
      <c r="C274" t="s">
        <v>154</v>
      </c>
      <c r="D274" s="1">
        <v>8.6999999999999993</v>
      </c>
      <c r="E274" s="1">
        <v>11.1299999999999</v>
      </c>
    </row>
    <row r="275" spans="1:5">
      <c r="A275" t="s">
        <v>131</v>
      </c>
      <c r="B275" t="s">
        <v>14</v>
      </c>
      <c r="C275" t="s">
        <v>154</v>
      </c>
      <c r="D275" s="1">
        <v>1.93</v>
      </c>
      <c r="E275" s="1">
        <v>0.87</v>
      </c>
    </row>
    <row r="276" spans="1:5">
      <c r="A276" t="s">
        <v>131</v>
      </c>
      <c r="B276" t="s">
        <v>15</v>
      </c>
      <c r="C276" t="s">
        <v>154</v>
      </c>
      <c r="D276" s="1">
        <v>0.57999999999999996</v>
      </c>
      <c r="E276" s="1">
        <v>1.03</v>
      </c>
    </row>
    <row r="277" spans="1:5">
      <c r="A277" t="s">
        <v>133</v>
      </c>
      <c r="B277" t="s">
        <v>5</v>
      </c>
      <c r="C277" t="s">
        <v>154</v>
      </c>
      <c r="D277" s="1">
        <v>1.36</v>
      </c>
      <c r="E277" s="1">
        <v>4.8099999999999996</v>
      </c>
    </row>
    <row r="278" spans="1:5">
      <c r="A278" t="s">
        <v>133</v>
      </c>
      <c r="B278" t="s">
        <v>6</v>
      </c>
      <c r="C278" t="s">
        <v>154</v>
      </c>
      <c r="D278" s="1">
        <v>8.6299999999999901</v>
      </c>
      <c r="E278" s="1">
        <v>9.27</v>
      </c>
    </row>
    <row r="279" spans="1:5">
      <c r="A279" t="s">
        <v>133</v>
      </c>
      <c r="B279" t="s">
        <v>7</v>
      </c>
      <c r="C279" t="s">
        <v>154</v>
      </c>
      <c r="D279" s="1">
        <v>1.0900000000000001</v>
      </c>
      <c r="E279" s="1">
        <v>33.64</v>
      </c>
    </row>
    <row r="280" spans="1:5">
      <c r="A280" t="s">
        <v>133</v>
      </c>
      <c r="B280" t="s">
        <v>8</v>
      </c>
      <c r="C280" t="s">
        <v>154</v>
      </c>
      <c r="D280" s="1">
        <v>1.74</v>
      </c>
      <c r="E280" s="1">
        <v>60.93</v>
      </c>
    </row>
    <row r="281" spans="1:5">
      <c r="A281" t="s">
        <v>133</v>
      </c>
      <c r="B281" t="s">
        <v>9</v>
      </c>
      <c r="C281" t="s">
        <v>154</v>
      </c>
      <c r="D281" s="1">
        <v>26.05</v>
      </c>
      <c r="E281" s="1">
        <v>41.59</v>
      </c>
    </row>
    <row r="282" spans="1:5">
      <c r="A282" t="s">
        <v>133</v>
      </c>
      <c r="B282" t="s">
        <v>10</v>
      </c>
      <c r="C282" t="s">
        <v>154</v>
      </c>
      <c r="D282" s="1">
        <v>1.21</v>
      </c>
      <c r="E282" s="1">
        <v>1.1100000000000001</v>
      </c>
    </row>
    <row r="283" spans="1:5">
      <c r="A283" t="s">
        <v>133</v>
      </c>
      <c r="B283" t="s">
        <v>11</v>
      </c>
      <c r="C283" t="s">
        <v>154</v>
      </c>
      <c r="D283" s="1">
        <v>9.08</v>
      </c>
      <c r="E283" s="1">
        <v>12.93</v>
      </c>
    </row>
    <row r="284" spans="1:5">
      <c r="A284" t="s">
        <v>133</v>
      </c>
      <c r="B284" t="s">
        <v>12</v>
      </c>
      <c r="C284" t="s">
        <v>154</v>
      </c>
      <c r="D284" s="1">
        <v>14.45</v>
      </c>
      <c r="E284" s="1">
        <v>2.76</v>
      </c>
    </row>
    <row r="285" spans="1:5">
      <c r="A285" t="s">
        <v>133</v>
      </c>
      <c r="B285" t="s">
        <v>13</v>
      </c>
      <c r="C285" t="s">
        <v>154</v>
      </c>
      <c r="D285" s="1">
        <v>32.03</v>
      </c>
      <c r="E285" s="1">
        <v>40.99</v>
      </c>
    </row>
    <row r="286" spans="1:5">
      <c r="A286" t="s">
        <v>133</v>
      </c>
      <c r="B286" t="s">
        <v>14</v>
      </c>
      <c r="C286" t="s">
        <v>154</v>
      </c>
      <c r="D286" s="1">
        <v>0.01</v>
      </c>
      <c r="E286" s="1">
        <v>0</v>
      </c>
    </row>
    <row r="287" spans="1:5">
      <c r="A287" t="s">
        <v>133</v>
      </c>
      <c r="B287" t="s">
        <v>15</v>
      </c>
      <c r="C287" t="s">
        <v>154</v>
      </c>
      <c r="D287" s="1">
        <v>5.56</v>
      </c>
      <c r="E287" s="1">
        <v>9.84</v>
      </c>
    </row>
    <row r="288" spans="1:5">
      <c r="A288" t="s">
        <v>134</v>
      </c>
      <c r="B288" t="s">
        <v>5</v>
      </c>
      <c r="C288" t="s">
        <v>154</v>
      </c>
      <c r="D288" s="1">
        <v>1.57</v>
      </c>
      <c r="E288" s="1">
        <v>5.56</v>
      </c>
    </row>
    <row r="289" spans="1:5">
      <c r="A289" t="s">
        <v>134</v>
      </c>
      <c r="B289" t="s">
        <v>6</v>
      </c>
      <c r="C289" t="s">
        <v>154</v>
      </c>
      <c r="D289" s="1">
        <v>6.63</v>
      </c>
      <c r="E289" s="1">
        <v>7.1199999999999903</v>
      </c>
    </row>
    <row r="290" spans="1:5">
      <c r="A290" t="s">
        <v>134</v>
      </c>
      <c r="B290" t="s">
        <v>7</v>
      </c>
      <c r="C290" t="s">
        <v>154</v>
      </c>
      <c r="D290" s="1">
        <v>1.53</v>
      </c>
      <c r="E290" s="1">
        <v>47.21</v>
      </c>
    </row>
    <row r="291" spans="1:5">
      <c r="A291" t="s">
        <v>134</v>
      </c>
      <c r="B291" t="s">
        <v>8</v>
      </c>
      <c r="C291" t="s">
        <v>154</v>
      </c>
      <c r="D291" s="1">
        <v>1.58</v>
      </c>
      <c r="E291" s="1">
        <v>55.33</v>
      </c>
    </row>
    <row r="292" spans="1:5">
      <c r="A292" t="s">
        <v>134</v>
      </c>
      <c r="B292" t="s">
        <v>9</v>
      </c>
      <c r="C292" t="s">
        <v>154</v>
      </c>
      <c r="D292" s="1">
        <v>11.69</v>
      </c>
      <c r="E292" s="1">
        <v>18.670000000000002</v>
      </c>
    </row>
    <row r="293" spans="1:5">
      <c r="A293" t="s">
        <v>134</v>
      </c>
      <c r="B293" t="s">
        <v>10</v>
      </c>
      <c r="C293" t="s">
        <v>154</v>
      </c>
      <c r="D293" s="1">
        <v>0.86</v>
      </c>
      <c r="E293" s="1">
        <v>0.78999999999999904</v>
      </c>
    </row>
    <row r="294" spans="1:5">
      <c r="A294" t="s">
        <v>134</v>
      </c>
      <c r="B294" t="s">
        <v>11</v>
      </c>
      <c r="C294" t="s">
        <v>154</v>
      </c>
      <c r="D294" s="1">
        <v>7.96</v>
      </c>
      <c r="E294" s="1">
        <v>11.34</v>
      </c>
    </row>
    <row r="295" spans="1:5">
      <c r="A295" t="s">
        <v>134</v>
      </c>
      <c r="B295" t="s">
        <v>12</v>
      </c>
      <c r="C295" t="s">
        <v>154</v>
      </c>
      <c r="D295" s="1">
        <v>12.91</v>
      </c>
      <c r="E295" s="1">
        <v>2.46</v>
      </c>
    </row>
    <row r="296" spans="1:5">
      <c r="A296" t="s">
        <v>134</v>
      </c>
      <c r="B296" t="s">
        <v>13</v>
      </c>
      <c r="C296" t="s">
        <v>154</v>
      </c>
      <c r="D296" s="1">
        <v>25.99</v>
      </c>
      <c r="E296" s="1">
        <v>33.26</v>
      </c>
    </row>
    <row r="297" spans="1:5">
      <c r="A297" t="s">
        <v>134</v>
      </c>
      <c r="B297" t="s">
        <v>14</v>
      </c>
      <c r="C297" t="s">
        <v>154</v>
      </c>
      <c r="D297" s="1">
        <v>0.01</v>
      </c>
      <c r="E297" s="1">
        <v>0</v>
      </c>
    </row>
    <row r="298" spans="1:5">
      <c r="A298" t="s">
        <v>134</v>
      </c>
      <c r="B298" t="s">
        <v>15</v>
      </c>
      <c r="C298" t="s">
        <v>154</v>
      </c>
      <c r="D298" s="1">
        <v>3.59</v>
      </c>
      <c r="E298" s="1">
        <v>6.35</v>
      </c>
    </row>
    <row r="299" spans="1:5">
      <c r="A299" t="s">
        <v>135</v>
      </c>
      <c r="B299" t="s">
        <v>5</v>
      </c>
      <c r="C299" t="s">
        <v>154</v>
      </c>
      <c r="D299" s="1">
        <v>0.18</v>
      </c>
      <c r="E299" s="1">
        <v>0.64</v>
      </c>
    </row>
    <row r="300" spans="1:5">
      <c r="A300" t="s">
        <v>135</v>
      </c>
      <c r="B300" t="s">
        <v>6</v>
      </c>
      <c r="C300" t="s">
        <v>154</v>
      </c>
      <c r="D300" s="1">
        <v>2.66</v>
      </c>
      <c r="E300" s="1">
        <v>2.86</v>
      </c>
    </row>
    <row r="301" spans="1:5">
      <c r="A301" t="s">
        <v>135</v>
      </c>
      <c r="B301" t="s">
        <v>7</v>
      </c>
      <c r="C301" t="s">
        <v>154</v>
      </c>
      <c r="D301" s="1">
        <v>2.16</v>
      </c>
      <c r="E301" s="1">
        <v>66.649999999999906</v>
      </c>
    </row>
    <row r="302" spans="1:5">
      <c r="A302" t="s">
        <v>135</v>
      </c>
      <c r="B302" t="s">
        <v>8</v>
      </c>
      <c r="C302" t="s">
        <v>154</v>
      </c>
      <c r="D302" s="1">
        <v>0.71</v>
      </c>
      <c r="E302" s="1">
        <v>24.86</v>
      </c>
    </row>
    <row r="303" spans="1:5">
      <c r="A303" t="s">
        <v>135</v>
      </c>
      <c r="B303" t="s">
        <v>9</v>
      </c>
      <c r="C303" t="s">
        <v>154</v>
      </c>
      <c r="D303" s="1">
        <v>23.13</v>
      </c>
      <c r="E303" s="1">
        <v>36.93</v>
      </c>
    </row>
    <row r="304" spans="1:5">
      <c r="A304" t="s">
        <v>135</v>
      </c>
      <c r="B304" t="s">
        <v>10</v>
      </c>
      <c r="C304" t="s">
        <v>154</v>
      </c>
      <c r="D304" s="1">
        <v>0.99</v>
      </c>
      <c r="E304" s="1">
        <v>0.91</v>
      </c>
    </row>
    <row r="305" spans="1:5">
      <c r="A305" t="s">
        <v>135</v>
      </c>
      <c r="B305" t="s">
        <v>11</v>
      </c>
      <c r="C305" t="s">
        <v>154</v>
      </c>
      <c r="D305" s="1">
        <v>45.71</v>
      </c>
      <c r="E305" s="1">
        <v>65.11</v>
      </c>
    </row>
    <row r="306" spans="1:5">
      <c r="A306" t="s">
        <v>135</v>
      </c>
      <c r="B306" t="s">
        <v>12</v>
      </c>
      <c r="C306" t="s">
        <v>154</v>
      </c>
      <c r="D306" s="1">
        <v>37.909999999999997</v>
      </c>
      <c r="E306" s="1">
        <v>7.23</v>
      </c>
    </row>
    <row r="307" spans="1:5">
      <c r="A307" t="s">
        <v>135</v>
      </c>
      <c r="B307" t="s">
        <v>13</v>
      </c>
      <c r="C307" t="s">
        <v>154</v>
      </c>
      <c r="D307" s="1">
        <v>61.839999999999897</v>
      </c>
      <c r="E307" s="1">
        <v>79.14</v>
      </c>
    </row>
    <row r="308" spans="1:5">
      <c r="A308" t="s">
        <v>135</v>
      </c>
      <c r="B308" t="s">
        <v>14</v>
      </c>
      <c r="C308" t="s">
        <v>154</v>
      </c>
      <c r="D308" s="1">
        <v>0</v>
      </c>
      <c r="E308" s="1">
        <v>0</v>
      </c>
    </row>
    <row r="309" spans="1:5">
      <c r="A309" t="s">
        <v>135</v>
      </c>
      <c r="B309" t="s">
        <v>15</v>
      </c>
      <c r="C309" t="s">
        <v>154</v>
      </c>
      <c r="D309" s="1">
        <v>5.27</v>
      </c>
      <c r="E309" s="1">
        <v>9.33</v>
      </c>
    </row>
    <row r="310" spans="1:5">
      <c r="A310" t="s">
        <v>138</v>
      </c>
      <c r="B310" t="s">
        <v>5</v>
      </c>
      <c r="C310" t="s">
        <v>154</v>
      </c>
      <c r="D310" s="1">
        <v>5.13</v>
      </c>
      <c r="E310" s="1">
        <v>18.16</v>
      </c>
    </row>
    <row r="311" spans="1:5">
      <c r="A311" t="s">
        <v>138</v>
      </c>
      <c r="B311" t="s">
        <v>6</v>
      </c>
      <c r="C311" t="s">
        <v>154</v>
      </c>
      <c r="D311" s="1">
        <v>1.41</v>
      </c>
      <c r="E311" s="1">
        <v>1.51</v>
      </c>
    </row>
    <row r="312" spans="1:5">
      <c r="A312" t="s">
        <v>138</v>
      </c>
      <c r="B312" t="s">
        <v>7</v>
      </c>
      <c r="C312" t="s">
        <v>154</v>
      </c>
      <c r="D312" s="1">
        <v>1.04</v>
      </c>
      <c r="E312" s="1">
        <v>32.090000000000003</v>
      </c>
    </row>
    <row r="313" spans="1:5">
      <c r="A313" t="s">
        <v>138</v>
      </c>
      <c r="B313" t="s">
        <v>8</v>
      </c>
      <c r="C313" t="s">
        <v>154</v>
      </c>
      <c r="D313" s="1">
        <v>0.9</v>
      </c>
      <c r="E313" s="1">
        <v>31.52</v>
      </c>
    </row>
    <row r="314" spans="1:5">
      <c r="A314" t="s">
        <v>138</v>
      </c>
      <c r="B314" t="s">
        <v>9</v>
      </c>
      <c r="C314" t="s">
        <v>154</v>
      </c>
      <c r="D314" s="1">
        <v>7.74</v>
      </c>
      <c r="E314" s="1">
        <v>12.36</v>
      </c>
    </row>
    <row r="315" spans="1:5">
      <c r="A315" t="s">
        <v>138</v>
      </c>
      <c r="B315" t="s">
        <v>10</v>
      </c>
      <c r="C315" t="s">
        <v>154</v>
      </c>
      <c r="D315" s="1">
        <v>1.7</v>
      </c>
      <c r="E315" s="1">
        <v>1.56</v>
      </c>
    </row>
    <row r="316" spans="1:5">
      <c r="A316" t="s">
        <v>138</v>
      </c>
      <c r="B316" t="s">
        <v>11</v>
      </c>
      <c r="C316" t="s">
        <v>154</v>
      </c>
      <c r="D316" s="1">
        <v>4.79</v>
      </c>
      <c r="E316" s="1">
        <v>6.8199999999999896</v>
      </c>
    </row>
    <row r="317" spans="1:5">
      <c r="A317" t="s">
        <v>138</v>
      </c>
      <c r="B317" t="s">
        <v>12</v>
      </c>
      <c r="C317" t="s">
        <v>154</v>
      </c>
      <c r="D317" s="1">
        <v>14.65</v>
      </c>
      <c r="E317" s="1">
        <v>2.79</v>
      </c>
    </row>
    <row r="318" spans="1:5">
      <c r="A318" t="s">
        <v>138</v>
      </c>
      <c r="B318" t="s">
        <v>13</v>
      </c>
      <c r="C318" t="s">
        <v>154</v>
      </c>
      <c r="D318" s="1">
        <v>23.41</v>
      </c>
      <c r="E318" s="1">
        <v>29.959999999999901</v>
      </c>
    </row>
    <row r="319" spans="1:5">
      <c r="A319" t="s">
        <v>138</v>
      </c>
      <c r="B319" t="s">
        <v>14</v>
      </c>
      <c r="C319" t="s">
        <v>154</v>
      </c>
      <c r="D319" s="1">
        <v>0.03</v>
      </c>
      <c r="E319" s="1">
        <v>0.01</v>
      </c>
    </row>
    <row r="320" spans="1:5">
      <c r="A320" t="s">
        <v>138</v>
      </c>
      <c r="B320" t="s">
        <v>15</v>
      </c>
      <c r="C320" t="s">
        <v>154</v>
      </c>
      <c r="D320" s="1">
        <v>2.61</v>
      </c>
      <c r="E320" s="1">
        <v>4.6199999999999903</v>
      </c>
    </row>
    <row r="321" spans="1:5">
      <c r="A321" t="s">
        <v>140</v>
      </c>
      <c r="B321" t="s">
        <v>5</v>
      </c>
      <c r="C321" t="s">
        <v>154</v>
      </c>
      <c r="D321" s="1">
        <v>1.22</v>
      </c>
      <c r="E321" s="1">
        <v>4.3199999999999896</v>
      </c>
    </row>
    <row r="322" spans="1:5">
      <c r="A322" t="s">
        <v>140</v>
      </c>
      <c r="B322" t="s">
        <v>6</v>
      </c>
      <c r="C322" t="s">
        <v>154</v>
      </c>
      <c r="D322" s="1">
        <v>4.97</v>
      </c>
      <c r="E322" s="1">
        <v>5.34</v>
      </c>
    </row>
    <row r="323" spans="1:5">
      <c r="A323" t="s">
        <v>140</v>
      </c>
      <c r="B323" t="s">
        <v>7</v>
      </c>
      <c r="C323" t="s">
        <v>154</v>
      </c>
      <c r="D323" s="1">
        <v>1.99</v>
      </c>
      <c r="E323" s="1">
        <v>61.41</v>
      </c>
    </row>
    <row r="324" spans="1:5">
      <c r="A324" t="s">
        <v>140</v>
      </c>
      <c r="B324" t="s">
        <v>8</v>
      </c>
      <c r="C324" t="s">
        <v>154</v>
      </c>
      <c r="D324" s="1">
        <v>0.65</v>
      </c>
      <c r="E324" s="1">
        <v>22.759999999999899</v>
      </c>
    </row>
    <row r="325" spans="1:5">
      <c r="A325" t="s">
        <v>140</v>
      </c>
      <c r="B325" t="s">
        <v>9</v>
      </c>
      <c r="C325" t="s">
        <v>154</v>
      </c>
      <c r="D325" s="1">
        <v>32.03</v>
      </c>
      <c r="E325" s="1">
        <v>51.14</v>
      </c>
    </row>
    <row r="326" spans="1:5">
      <c r="A326" t="s">
        <v>140</v>
      </c>
      <c r="B326" t="s">
        <v>10</v>
      </c>
      <c r="C326" t="s">
        <v>154</v>
      </c>
      <c r="D326" s="1">
        <v>1.92</v>
      </c>
      <c r="E326" s="1">
        <v>1.76</v>
      </c>
    </row>
    <row r="327" spans="1:5">
      <c r="A327" t="s">
        <v>140</v>
      </c>
      <c r="B327" t="s">
        <v>11</v>
      </c>
      <c r="C327" t="s">
        <v>154</v>
      </c>
      <c r="D327" s="1">
        <v>7</v>
      </c>
      <c r="E327" s="1">
        <v>9.9700000000000006</v>
      </c>
    </row>
    <row r="328" spans="1:5">
      <c r="A328" t="s">
        <v>140</v>
      </c>
      <c r="B328" t="s">
        <v>12</v>
      </c>
      <c r="C328" t="s">
        <v>154</v>
      </c>
      <c r="D328" s="1">
        <v>8.71999999999999</v>
      </c>
      <c r="E328" s="1">
        <v>1.66</v>
      </c>
    </row>
    <row r="329" spans="1:5">
      <c r="A329" t="s">
        <v>140</v>
      </c>
      <c r="B329" t="s">
        <v>13</v>
      </c>
      <c r="C329" t="s">
        <v>154</v>
      </c>
      <c r="D329" s="1">
        <v>103.3</v>
      </c>
      <c r="E329" s="1">
        <v>132.19</v>
      </c>
    </row>
    <row r="330" spans="1:5">
      <c r="A330" t="s">
        <v>140</v>
      </c>
      <c r="B330" t="s">
        <v>14</v>
      </c>
      <c r="C330" t="s">
        <v>154</v>
      </c>
      <c r="D330" s="1">
        <v>0</v>
      </c>
      <c r="E330" s="1">
        <v>0</v>
      </c>
    </row>
    <row r="331" spans="1:5">
      <c r="A331" t="s">
        <v>140</v>
      </c>
      <c r="B331" t="s">
        <v>15</v>
      </c>
      <c r="C331" t="s">
        <v>154</v>
      </c>
      <c r="D331" s="1">
        <v>5.57</v>
      </c>
      <c r="E331" s="1">
        <v>9.86</v>
      </c>
    </row>
    <row r="332" spans="1:5">
      <c r="A332" t="s">
        <v>143</v>
      </c>
      <c r="B332" t="s">
        <v>5</v>
      </c>
      <c r="C332" t="s">
        <v>154</v>
      </c>
      <c r="D332" s="1">
        <v>4.01</v>
      </c>
      <c r="E332" s="1">
        <v>14.19</v>
      </c>
    </row>
    <row r="333" spans="1:5">
      <c r="A333" t="s">
        <v>143</v>
      </c>
      <c r="B333" t="s">
        <v>6</v>
      </c>
      <c r="C333" t="s">
        <v>154</v>
      </c>
      <c r="D333" s="1">
        <v>8.91</v>
      </c>
      <c r="E333" s="1">
        <v>9.57</v>
      </c>
    </row>
    <row r="334" spans="1:5">
      <c r="A334" t="s">
        <v>143</v>
      </c>
      <c r="B334" t="s">
        <v>7</v>
      </c>
      <c r="C334" t="s">
        <v>154</v>
      </c>
      <c r="D334" s="1">
        <v>0.77999999999999903</v>
      </c>
      <c r="E334" s="1">
        <v>24.07</v>
      </c>
    </row>
    <row r="335" spans="1:5">
      <c r="A335" t="s">
        <v>143</v>
      </c>
      <c r="B335" t="s">
        <v>8</v>
      </c>
      <c r="C335" t="s">
        <v>154</v>
      </c>
      <c r="D335" s="1">
        <v>0.48</v>
      </c>
      <c r="E335" s="1">
        <v>16.809999999999999</v>
      </c>
    </row>
    <row r="336" spans="1:5">
      <c r="A336" t="s">
        <v>143</v>
      </c>
      <c r="B336" t="s">
        <v>9</v>
      </c>
      <c r="C336" t="s">
        <v>154</v>
      </c>
      <c r="D336" s="1">
        <v>4.13</v>
      </c>
      <c r="E336" s="1">
        <v>6.59</v>
      </c>
    </row>
    <row r="337" spans="1:5">
      <c r="A337" t="s">
        <v>143</v>
      </c>
      <c r="B337" t="s">
        <v>10</v>
      </c>
      <c r="C337" t="s">
        <v>154</v>
      </c>
      <c r="D337" s="1">
        <v>2.0499999999999998</v>
      </c>
      <c r="E337" s="1">
        <v>1.88</v>
      </c>
    </row>
    <row r="338" spans="1:5">
      <c r="A338" t="s">
        <v>143</v>
      </c>
      <c r="B338" t="s">
        <v>11</v>
      </c>
      <c r="C338" t="s">
        <v>154</v>
      </c>
      <c r="D338" s="1">
        <v>3.04</v>
      </c>
      <c r="E338" s="1">
        <v>4.33</v>
      </c>
    </row>
    <row r="339" spans="1:5">
      <c r="A339" t="s">
        <v>143</v>
      </c>
      <c r="B339" t="s">
        <v>12</v>
      </c>
      <c r="C339" t="s">
        <v>154</v>
      </c>
      <c r="D339" s="1">
        <v>10.95</v>
      </c>
      <c r="E339" s="1">
        <v>2.09</v>
      </c>
    </row>
    <row r="340" spans="1:5">
      <c r="A340" t="s">
        <v>143</v>
      </c>
      <c r="B340" t="s">
        <v>13</v>
      </c>
      <c r="C340" t="s">
        <v>154</v>
      </c>
      <c r="D340" s="1">
        <v>94.75</v>
      </c>
      <c r="E340" s="1">
        <v>121.25</v>
      </c>
    </row>
    <row r="341" spans="1:5">
      <c r="A341" t="s">
        <v>143</v>
      </c>
      <c r="B341" t="s">
        <v>14</v>
      </c>
      <c r="C341" t="s">
        <v>154</v>
      </c>
      <c r="D341" s="1">
        <v>0.63</v>
      </c>
      <c r="E341" s="1">
        <v>0.28000000000000003</v>
      </c>
    </row>
    <row r="342" spans="1:5">
      <c r="A342" t="s">
        <v>143</v>
      </c>
      <c r="B342" t="s">
        <v>15</v>
      </c>
      <c r="C342" t="s">
        <v>154</v>
      </c>
      <c r="D342" s="1">
        <v>1.31</v>
      </c>
      <c r="E342" s="1">
        <v>2.3199999999999998</v>
      </c>
    </row>
    <row r="343" spans="1:5">
      <c r="A343" t="s">
        <v>24</v>
      </c>
      <c r="B343" t="s">
        <v>5</v>
      </c>
      <c r="C343" t="s">
        <v>155</v>
      </c>
      <c r="D343" s="1">
        <v>10.36</v>
      </c>
      <c r="E343" s="1">
        <v>36.67</v>
      </c>
    </row>
    <row r="344" spans="1:5">
      <c r="A344" t="s">
        <v>24</v>
      </c>
      <c r="B344" t="s">
        <v>6</v>
      </c>
      <c r="C344" t="s">
        <v>155</v>
      </c>
      <c r="D344" s="1">
        <v>18.38</v>
      </c>
      <c r="E344" s="1">
        <v>19.739999999999998</v>
      </c>
    </row>
    <row r="345" spans="1:5">
      <c r="A345" t="s">
        <v>24</v>
      </c>
      <c r="B345" t="s">
        <v>7</v>
      </c>
      <c r="C345" t="s">
        <v>155</v>
      </c>
      <c r="D345" s="1">
        <v>23.38</v>
      </c>
      <c r="E345" s="1">
        <v>721.45999999999901</v>
      </c>
    </row>
    <row r="346" spans="1:5">
      <c r="A346" t="s">
        <v>24</v>
      </c>
      <c r="B346" t="s">
        <v>8</v>
      </c>
      <c r="C346" t="s">
        <v>155</v>
      </c>
      <c r="D346" s="1">
        <v>9.56</v>
      </c>
      <c r="E346" s="1">
        <v>334.789999999999</v>
      </c>
    </row>
    <row r="347" spans="1:5">
      <c r="A347" t="s">
        <v>24</v>
      </c>
      <c r="B347" t="s">
        <v>9</v>
      </c>
      <c r="C347" t="s">
        <v>155</v>
      </c>
      <c r="D347" s="1">
        <v>5.21</v>
      </c>
      <c r="E347" s="1">
        <v>8.32</v>
      </c>
    </row>
    <row r="348" spans="1:5">
      <c r="A348" t="s">
        <v>24</v>
      </c>
      <c r="B348" t="s">
        <v>10</v>
      </c>
      <c r="C348" t="s">
        <v>155</v>
      </c>
      <c r="D348" s="1">
        <v>8.2899999999999991</v>
      </c>
      <c r="E348" s="1">
        <v>7.6199999999999903</v>
      </c>
    </row>
    <row r="349" spans="1:5">
      <c r="A349" t="s">
        <v>24</v>
      </c>
      <c r="B349" t="s">
        <v>11</v>
      </c>
      <c r="C349" t="s">
        <v>155</v>
      </c>
      <c r="D349" s="1">
        <v>288.12</v>
      </c>
      <c r="E349" s="1">
        <v>410.4</v>
      </c>
    </row>
    <row r="350" spans="1:5">
      <c r="A350" t="s">
        <v>24</v>
      </c>
      <c r="B350" t="s">
        <v>12</v>
      </c>
      <c r="C350" t="s">
        <v>155</v>
      </c>
      <c r="D350" s="1">
        <v>92.31</v>
      </c>
      <c r="E350" s="1">
        <v>17.600000000000001</v>
      </c>
    </row>
    <row r="351" spans="1:5">
      <c r="A351" t="s">
        <v>24</v>
      </c>
      <c r="B351" t="s">
        <v>13</v>
      </c>
      <c r="C351" t="s">
        <v>155</v>
      </c>
      <c r="D351" s="1">
        <v>7.3199999999999896</v>
      </c>
      <c r="E351" s="1">
        <v>9.3699999999999992</v>
      </c>
    </row>
    <row r="352" spans="1:5">
      <c r="A352" t="s">
        <v>24</v>
      </c>
      <c r="B352" t="s">
        <v>14</v>
      </c>
      <c r="C352" t="s">
        <v>155</v>
      </c>
      <c r="D352" s="1">
        <v>0.03</v>
      </c>
      <c r="E352" s="1">
        <v>0.01</v>
      </c>
    </row>
    <row r="353" spans="1:5">
      <c r="A353" t="s">
        <v>24</v>
      </c>
      <c r="B353" t="s">
        <v>15</v>
      </c>
      <c r="C353" t="s">
        <v>155</v>
      </c>
      <c r="D353" s="1">
        <v>5.14</v>
      </c>
      <c r="E353" s="1">
        <v>9.1</v>
      </c>
    </row>
    <row r="354" spans="1:5">
      <c r="A354" t="s">
        <v>34</v>
      </c>
      <c r="B354" t="s">
        <v>5</v>
      </c>
      <c r="C354" t="s">
        <v>155</v>
      </c>
      <c r="D354" s="1">
        <v>67.11</v>
      </c>
      <c r="E354" s="1">
        <v>237.54</v>
      </c>
    </row>
    <row r="355" spans="1:5">
      <c r="A355" t="s">
        <v>34</v>
      </c>
      <c r="B355" t="s">
        <v>6</v>
      </c>
      <c r="C355" t="s">
        <v>155</v>
      </c>
      <c r="D355" s="1">
        <v>54.86</v>
      </c>
      <c r="E355" s="1">
        <v>58.93</v>
      </c>
    </row>
    <row r="356" spans="1:5">
      <c r="A356" t="s">
        <v>34</v>
      </c>
      <c r="B356" t="s">
        <v>7</v>
      </c>
      <c r="C356" t="s">
        <v>155</v>
      </c>
      <c r="D356" s="1">
        <v>25.82</v>
      </c>
      <c r="E356" s="1">
        <v>796.75</v>
      </c>
    </row>
    <row r="357" spans="1:5">
      <c r="A357" t="s">
        <v>34</v>
      </c>
      <c r="B357" t="s">
        <v>8</v>
      </c>
      <c r="C357" t="s">
        <v>155</v>
      </c>
      <c r="D357" s="1">
        <v>2.2200000000000002</v>
      </c>
      <c r="E357" s="1">
        <v>77.739999999999995</v>
      </c>
    </row>
    <row r="358" spans="1:5">
      <c r="A358" t="s">
        <v>34</v>
      </c>
      <c r="B358" t="s">
        <v>9</v>
      </c>
      <c r="C358" t="s">
        <v>155</v>
      </c>
      <c r="D358" s="1">
        <v>42.44</v>
      </c>
      <c r="E358" s="1">
        <v>67.760000000000005</v>
      </c>
    </row>
    <row r="359" spans="1:5">
      <c r="A359" t="s">
        <v>34</v>
      </c>
      <c r="B359" t="s">
        <v>10</v>
      </c>
      <c r="C359" t="s">
        <v>155</v>
      </c>
      <c r="D359" s="1">
        <v>14.5</v>
      </c>
      <c r="E359" s="1">
        <v>13.32</v>
      </c>
    </row>
    <row r="360" spans="1:5">
      <c r="A360" t="s">
        <v>34</v>
      </c>
      <c r="B360" t="s">
        <v>11</v>
      </c>
      <c r="C360" t="s">
        <v>155</v>
      </c>
      <c r="D360" s="1">
        <v>105.85</v>
      </c>
      <c r="E360" s="1">
        <v>150.76999999999899</v>
      </c>
    </row>
    <row r="361" spans="1:5">
      <c r="A361" t="s">
        <v>34</v>
      </c>
      <c r="B361" t="s">
        <v>12</v>
      </c>
      <c r="C361" t="s">
        <v>155</v>
      </c>
      <c r="D361" s="1">
        <v>53.14</v>
      </c>
      <c r="E361" s="1">
        <v>10.1299999999999</v>
      </c>
    </row>
    <row r="362" spans="1:5">
      <c r="A362" t="s">
        <v>34</v>
      </c>
      <c r="B362" t="s">
        <v>13</v>
      </c>
      <c r="C362" t="s">
        <v>155</v>
      </c>
      <c r="D362" s="1">
        <v>43.48</v>
      </c>
      <c r="E362" s="1">
        <v>55.64</v>
      </c>
    </row>
    <row r="363" spans="1:5">
      <c r="A363" t="s">
        <v>34</v>
      </c>
      <c r="B363" t="s">
        <v>14</v>
      </c>
      <c r="C363" t="s">
        <v>155</v>
      </c>
      <c r="D363" s="1">
        <v>2.79</v>
      </c>
      <c r="E363" s="1">
        <v>1.26</v>
      </c>
    </row>
    <row r="364" spans="1:5">
      <c r="A364" t="s">
        <v>34</v>
      </c>
      <c r="B364" t="s">
        <v>15</v>
      </c>
      <c r="C364" t="s">
        <v>155</v>
      </c>
      <c r="D364" s="1">
        <v>13.81</v>
      </c>
      <c r="E364" s="1">
        <v>24.439999999999898</v>
      </c>
    </row>
    <row r="365" spans="1:5">
      <c r="A365" t="s">
        <v>36</v>
      </c>
      <c r="B365" t="s">
        <v>5</v>
      </c>
      <c r="C365" t="s">
        <v>155</v>
      </c>
      <c r="D365" s="1">
        <v>1.99</v>
      </c>
      <c r="E365" s="1">
        <v>7.04</v>
      </c>
    </row>
    <row r="366" spans="1:5">
      <c r="A366" t="s">
        <v>36</v>
      </c>
      <c r="B366" t="s">
        <v>6</v>
      </c>
      <c r="C366" t="s">
        <v>155</v>
      </c>
      <c r="D366" s="1">
        <v>62.5</v>
      </c>
      <c r="E366" s="1">
        <v>67.14</v>
      </c>
    </row>
    <row r="367" spans="1:5">
      <c r="A367" t="s">
        <v>36</v>
      </c>
      <c r="B367" t="s">
        <v>7</v>
      </c>
      <c r="C367" t="s">
        <v>155</v>
      </c>
      <c r="D367" s="1">
        <v>28.779999999999902</v>
      </c>
      <c r="E367" s="1">
        <v>888.09</v>
      </c>
    </row>
    <row r="368" spans="1:5">
      <c r="A368" t="s">
        <v>36</v>
      </c>
      <c r="B368" t="s">
        <v>8</v>
      </c>
      <c r="C368" t="s">
        <v>155</v>
      </c>
      <c r="D368" s="1">
        <v>1.87</v>
      </c>
      <c r="E368" s="1">
        <v>65.489999999999995</v>
      </c>
    </row>
    <row r="369" spans="1:5">
      <c r="A369" t="s">
        <v>36</v>
      </c>
      <c r="B369" t="s">
        <v>9</v>
      </c>
      <c r="C369" t="s">
        <v>155</v>
      </c>
      <c r="D369" s="1">
        <v>22.18</v>
      </c>
      <c r="E369" s="1">
        <v>35.409999999999997</v>
      </c>
    </row>
    <row r="370" spans="1:5">
      <c r="A370" t="s">
        <v>36</v>
      </c>
      <c r="B370" t="s">
        <v>10</v>
      </c>
      <c r="C370" t="s">
        <v>155</v>
      </c>
      <c r="D370" s="1">
        <v>11.35</v>
      </c>
      <c r="E370" s="1">
        <v>10.43</v>
      </c>
    </row>
    <row r="371" spans="1:5">
      <c r="A371" t="s">
        <v>36</v>
      </c>
      <c r="B371" t="s">
        <v>11</v>
      </c>
      <c r="C371" t="s">
        <v>155</v>
      </c>
      <c r="D371" s="1">
        <v>193.6</v>
      </c>
      <c r="E371" s="1">
        <v>275.76</v>
      </c>
    </row>
    <row r="372" spans="1:5">
      <c r="A372" t="s">
        <v>36</v>
      </c>
      <c r="B372" t="s">
        <v>12</v>
      </c>
      <c r="C372" t="s">
        <v>155</v>
      </c>
      <c r="D372" s="1">
        <v>110.86</v>
      </c>
      <c r="E372" s="1">
        <v>21.14</v>
      </c>
    </row>
    <row r="373" spans="1:5">
      <c r="A373" t="s">
        <v>36</v>
      </c>
      <c r="B373" t="s">
        <v>13</v>
      </c>
      <c r="C373" t="s">
        <v>155</v>
      </c>
      <c r="D373" s="1">
        <v>16.809999999999999</v>
      </c>
      <c r="E373" s="1">
        <v>21.51</v>
      </c>
    </row>
    <row r="374" spans="1:5">
      <c r="A374" t="s">
        <v>36</v>
      </c>
      <c r="B374" t="s">
        <v>14</v>
      </c>
      <c r="C374" t="s">
        <v>155</v>
      </c>
      <c r="D374" s="1">
        <v>0.1</v>
      </c>
      <c r="E374" s="1">
        <v>0.05</v>
      </c>
    </row>
    <row r="375" spans="1:5">
      <c r="A375" t="s">
        <v>36</v>
      </c>
      <c r="B375" t="s">
        <v>15</v>
      </c>
      <c r="C375" t="s">
        <v>155</v>
      </c>
      <c r="D375" s="1">
        <v>7.71</v>
      </c>
      <c r="E375" s="1">
        <v>13.65</v>
      </c>
    </row>
    <row r="376" spans="1:5">
      <c r="A376" t="s">
        <v>39</v>
      </c>
      <c r="B376" t="s">
        <v>5</v>
      </c>
      <c r="C376" t="s">
        <v>155</v>
      </c>
      <c r="D376" s="1">
        <v>0</v>
      </c>
      <c r="E376" s="1">
        <v>0</v>
      </c>
    </row>
    <row r="377" spans="1:5">
      <c r="A377" t="s">
        <v>39</v>
      </c>
      <c r="B377" t="s">
        <v>6</v>
      </c>
      <c r="C377" t="s">
        <v>155</v>
      </c>
      <c r="D377" s="1">
        <v>53.61</v>
      </c>
      <c r="E377" s="1">
        <v>57.59</v>
      </c>
    </row>
    <row r="378" spans="1:5">
      <c r="A378" t="s">
        <v>39</v>
      </c>
      <c r="B378" t="s">
        <v>7</v>
      </c>
      <c r="C378" t="s">
        <v>155</v>
      </c>
      <c r="D378" s="1">
        <v>13.03</v>
      </c>
      <c r="E378" s="1">
        <v>402.08</v>
      </c>
    </row>
    <row r="379" spans="1:5">
      <c r="A379" t="s">
        <v>39</v>
      </c>
      <c r="B379" t="s">
        <v>8</v>
      </c>
      <c r="C379" t="s">
        <v>155</v>
      </c>
      <c r="D379" s="1">
        <v>15.61</v>
      </c>
      <c r="E379" s="1">
        <v>546.66</v>
      </c>
    </row>
    <row r="380" spans="1:5">
      <c r="A380" t="s">
        <v>39</v>
      </c>
      <c r="B380" t="s">
        <v>9</v>
      </c>
      <c r="C380" t="s">
        <v>155</v>
      </c>
      <c r="D380" s="1">
        <v>11.99</v>
      </c>
      <c r="E380" s="1">
        <v>19.14</v>
      </c>
    </row>
    <row r="381" spans="1:5">
      <c r="A381" t="s">
        <v>39</v>
      </c>
      <c r="B381" t="s">
        <v>10</v>
      </c>
      <c r="C381" t="s">
        <v>155</v>
      </c>
      <c r="D381" s="1">
        <v>12.6</v>
      </c>
      <c r="E381" s="1">
        <v>11.57</v>
      </c>
    </row>
    <row r="382" spans="1:5">
      <c r="A382" t="s">
        <v>39</v>
      </c>
      <c r="B382" t="s">
        <v>11</v>
      </c>
      <c r="C382" t="s">
        <v>155</v>
      </c>
      <c r="D382" s="1">
        <v>157.66</v>
      </c>
      <c r="E382" s="1">
        <v>224.57</v>
      </c>
    </row>
    <row r="383" spans="1:5">
      <c r="A383" t="s">
        <v>39</v>
      </c>
      <c r="B383" t="s">
        <v>12</v>
      </c>
      <c r="C383" t="s">
        <v>155</v>
      </c>
      <c r="D383" s="1">
        <v>96.76</v>
      </c>
      <c r="E383" s="1">
        <v>18.45</v>
      </c>
    </row>
    <row r="384" spans="1:5">
      <c r="A384" t="s">
        <v>39</v>
      </c>
      <c r="B384" t="s">
        <v>13</v>
      </c>
      <c r="C384" t="s">
        <v>155</v>
      </c>
      <c r="D384" s="1">
        <v>43.83</v>
      </c>
      <c r="E384" s="1">
        <v>56.09</v>
      </c>
    </row>
    <row r="385" spans="1:5">
      <c r="A385" t="s">
        <v>39</v>
      </c>
      <c r="B385" t="s">
        <v>14</v>
      </c>
      <c r="C385" t="s">
        <v>155</v>
      </c>
      <c r="D385" s="1">
        <v>0.06</v>
      </c>
      <c r="E385" s="1">
        <v>0.03</v>
      </c>
    </row>
    <row r="386" spans="1:5">
      <c r="A386" t="s">
        <v>39</v>
      </c>
      <c r="B386" t="s">
        <v>15</v>
      </c>
      <c r="C386" t="s">
        <v>155</v>
      </c>
      <c r="D386" s="1">
        <v>5.23</v>
      </c>
      <c r="E386" s="1">
        <v>9.26</v>
      </c>
    </row>
    <row r="387" spans="1:5">
      <c r="A387" t="s">
        <v>42</v>
      </c>
      <c r="B387" t="s">
        <v>5</v>
      </c>
      <c r="C387" t="s">
        <v>155</v>
      </c>
      <c r="D387" s="1">
        <v>0.01</v>
      </c>
      <c r="E387" s="1">
        <v>0.04</v>
      </c>
    </row>
    <row r="388" spans="1:5">
      <c r="A388" t="s">
        <v>42</v>
      </c>
      <c r="B388" t="s">
        <v>6</v>
      </c>
      <c r="C388" t="s">
        <v>155</v>
      </c>
      <c r="D388" s="1">
        <v>31.51</v>
      </c>
      <c r="E388" s="1">
        <v>33.849999999999902</v>
      </c>
    </row>
    <row r="389" spans="1:5">
      <c r="A389" t="s">
        <v>42</v>
      </c>
      <c r="B389" t="s">
        <v>7</v>
      </c>
      <c r="C389" t="s">
        <v>155</v>
      </c>
      <c r="D389" s="1">
        <v>15.1</v>
      </c>
      <c r="E389" s="1">
        <v>465.95</v>
      </c>
    </row>
    <row r="390" spans="1:5">
      <c r="A390" t="s">
        <v>42</v>
      </c>
      <c r="B390" t="s">
        <v>8</v>
      </c>
      <c r="C390" t="s">
        <v>155</v>
      </c>
      <c r="D390" s="1">
        <v>12.87</v>
      </c>
      <c r="E390" s="1">
        <v>450.71</v>
      </c>
    </row>
    <row r="391" spans="1:5">
      <c r="A391" t="s">
        <v>42</v>
      </c>
      <c r="B391" t="s">
        <v>9</v>
      </c>
      <c r="C391" t="s">
        <v>155</v>
      </c>
      <c r="D391" s="1">
        <v>21.56</v>
      </c>
      <c r="E391" s="1">
        <v>34.42</v>
      </c>
    </row>
    <row r="392" spans="1:5">
      <c r="A392" t="s">
        <v>42</v>
      </c>
      <c r="B392" t="s">
        <v>10</v>
      </c>
      <c r="C392" t="s">
        <v>155</v>
      </c>
      <c r="D392" s="1">
        <v>7.8</v>
      </c>
      <c r="E392" s="1">
        <v>7.17</v>
      </c>
    </row>
    <row r="393" spans="1:5">
      <c r="A393" t="s">
        <v>42</v>
      </c>
      <c r="B393" t="s">
        <v>11</v>
      </c>
      <c r="C393" t="s">
        <v>155</v>
      </c>
      <c r="D393" s="1">
        <v>152.28</v>
      </c>
      <c r="E393" s="1">
        <v>216.91</v>
      </c>
    </row>
    <row r="394" spans="1:5">
      <c r="A394" t="s">
        <v>42</v>
      </c>
      <c r="B394" t="s">
        <v>12</v>
      </c>
      <c r="C394" t="s">
        <v>155</v>
      </c>
      <c r="D394" s="1">
        <v>64.099999999999994</v>
      </c>
      <c r="E394" s="1">
        <v>12.219999999999899</v>
      </c>
    </row>
    <row r="395" spans="1:5">
      <c r="A395" t="s">
        <v>42</v>
      </c>
      <c r="B395" t="s">
        <v>13</v>
      </c>
      <c r="C395" t="s">
        <v>155</v>
      </c>
      <c r="D395" s="1">
        <v>56.55</v>
      </c>
      <c r="E395" s="1">
        <v>72.369999999999905</v>
      </c>
    </row>
    <row r="396" spans="1:5">
      <c r="A396" t="s">
        <v>42</v>
      </c>
      <c r="B396" t="s">
        <v>14</v>
      </c>
      <c r="C396" t="s">
        <v>155</v>
      </c>
      <c r="D396" s="1">
        <v>0.21</v>
      </c>
      <c r="E396" s="1">
        <v>0.09</v>
      </c>
    </row>
    <row r="397" spans="1:5">
      <c r="A397" t="s">
        <v>42</v>
      </c>
      <c r="B397" t="s">
        <v>15</v>
      </c>
      <c r="C397" t="s">
        <v>155</v>
      </c>
      <c r="D397" s="1">
        <v>1.68</v>
      </c>
      <c r="E397" s="1">
        <v>2.96999999999999</v>
      </c>
    </row>
    <row r="398" spans="1:5">
      <c r="A398" t="s">
        <v>47</v>
      </c>
      <c r="B398" t="s">
        <v>5</v>
      </c>
      <c r="C398" t="s">
        <v>155</v>
      </c>
      <c r="D398" s="1">
        <v>9.67</v>
      </c>
      <c r="E398" s="1">
        <v>34.229999999999997</v>
      </c>
    </row>
    <row r="399" spans="1:5">
      <c r="A399" t="s">
        <v>47</v>
      </c>
      <c r="B399" t="s">
        <v>6</v>
      </c>
      <c r="C399" t="s">
        <v>155</v>
      </c>
      <c r="D399" s="1">
        <v>13.35</v>
      </c>
      <c r="E399" s="1">
        <v>14.34</v>
      </c>
    </row>
    <row r="400" spans="1:5">
      <c r="A400" t="s">
        <v>47</v>
      </c>
      <c r="B400" t="s">
        <v>7</v>
      </c>
      <c r="C400" t="s">
        <v>155</v>
      </c>
      <c r="D400" s="1">
        <v>19.66</v>
      </c>
      <c r="E400" s="1">
        <v>606.66999999999996</v>
      </c>
    </row>
    <row r="401" spans="1:5">
      <c r="A401" t="s">
        <v>47</v>
      </c>
      <c r="B401" t="s">
        <v>8</v>
      </c>
      <c r="C401" t="s">
        <v>155</v>
      </c>
      <c r="D401" s="1">
        <v>3.02</v>
      </c>
      <c r="E401" s="1">
        <v>105.76</v>
      </c>
    </row>
    <row r="402" spans="1:5">
      <c r="A402" t="s">
        <v>47</v>
      </c>
      <c r="B402" t="s">
        <v>9</v>
      </c>
      <c r="C402" t="s">
        <v>155</v>
      </c>
      <c r="D402" s="1">
        <v>4.3599999999999897</v>
      </c>
      <c r="E402" s="1">
        <v>6.96</v>
      </c>
    </row>
    <row r="403" spans="1:5">
      <c r="A403" t="s">
        <v>47</v>
      </c>
      <c r="B403" t="s">
        <v>10</v>
      </c>
      <c r="C403" t="s">
        <v>155</v>
      </c>
      <c r="D403" s="1">
        <v>11.69</v>
      </c>
      <c r="E403" s="1">
        <v>10.739999999999901</v>
      </c>
    </row>
    <row r="404" spans="1:5">
      <c r="A404" t="s">
        <v>47</v>
      </c>
      <c r="B404" t="s">
        <v>11</v>
      </c>
      <c r="C404" t="s">
        <v>155</v>
      </c>
      <c r="D404" s="1">
        <v>209.03</v>
      </c>
      <c r="E404" s="1">
        <v>297.74</v>
      </c>
    </row>
    <row r="405" spans="1:5">
      <c r="A405" t="s">
        <v>47</v>
      </c>
      <c r="B405" t="s">
        <v>12</v>
      </c>
      <c r="C405" t="s">
        <v>155</v>
      </c>
      <c r="D405" s="1">
        <v>130.6</v>
      </c>
      <c r="E405" s="1">
        <v>24.91</v>
      </c>
    </row>
    <row r="406" spans="1:5">
      <c r="A406" t="s">
        <v>47</v>
      </c>
      <c r="B406" t="s">
        <v>13</v>
      </c>
      <c r="C406" t="s">
        <v>155</v>
      </c>
      <c r="D406" s="1">
        <v>3.18</v>
      </c>
      <c r="E406" s="1">
        <v>4.07</v>
      </c>
    </row>
    <row r="407" spans="1:5">
      <c r="A407" t="s">
        <v>47</v>
      </c>
      <c r="B407" t="s">
        <v>14</v>
      </c>
      <c r="C407" t="s">
        <v>155</v>
      </c>
      <c r="D407" s="1">
        <v>0</v>
      </c>
      <c r="E407" s="1">
        <v>0</v>
      </c>
    </row>
    <row r="408" spans="1:5">
      <c r="A408" t="s">
        <v>47</v>
      </c>
      <c r="B408" t="s">
        <v>15</v>
      </c>
      <c r="C408" t="s">
        <v>155</v>
      </c>
      <c r="D408" s="1">
        <v>2.5499999999999998</v>
      </c>
      <c r="E408" s="1">
        <v>4.51</v>
      </c>
    </row>
    <row r="409" spans="1:5">
      <c r="A409" t="s">
        <v>62</v>
      </c>
      <c r="B409" t="s">
        <v>5</v>
      </c>
      <c r="C409" t="s">
        <v>155</v>
      </c>
      <c r="D409" s="1">
        <v>0.01</v>
      </c>
      <c r="E409" s="1">
        <v>0.04</v>
      </c>
    </row>
    <row r="410" spans="1:5">
      <c r="A410" t="s">
        <v>62</v>
      </c>
      <c r="B410" t="s">
        <v>6</v>
      </c>
      <c r="C410" t="s">
        <v>155</v>
      </c>
      <c r="D410" s="1">
        <v>18.779999999999902</v>
      </c>
      <c r="E410" s="1">
        <v>20.170000000000002</v>
      </c>
    </row>
    <row r="411" spans="1:5">
      <c r="A411" t="s">
        <v>62</v>
      </c>
      <c r="B411" t="s">
        <v>7</v>
      </c>
      <c r="C411" t="s">
        <v>155</v>
      </c>
      <c r="D411" s="1">
        <v>11.639999999999899</v>
      </c>
      <c r="E411" s="1">
        <v>359.19</v>
      </c>
    </row>
    <row r="412" spans="1:5">
      <c r="A412" t="s">
        <v>62</v>
      </c>
      <c r="B412" t="s">
        <v>8</v>
      </c>
      <c r="C412" t="s">
        <v>155</v>
      </c>
      <c r="D412" s="1">
        <v>4.68</v>
      </c>
      <c r="E412" s="1">
        <v>163.89</v>
      </c>
    </row>
    <row r="413" spans="1:5">
      <c r="A413" t="s">
        <v>62</v>
      </c>
      <c r="B413" t="s">
        <v>9</v>
      </c>
      <c r="C413" t="s">
        <v>155</v>
      </c>
      <c r="D413" s="1">
        <v>5.58</v>
      </c>
      <c r="E413" s="1">
        <v>8.91</v>
      </c>
    </row>
    <row r="414" spans="1:5">
      <c r="A414" t="s">
        <v>62</v>
      </c>
      <c r="B414" t="s">
        <v>10</v>
      </c>
      <c r="C414" t="s">
        <v>155</v>
      </c>
      <c r="D414" s="1">
        <v>8.1999999999999993</v>
      </c>
      <c r="E414" s="1">
        <v>7.53</v>
      </c>
    </row>
    <row r="415" spans="1:5">
      <c r="A415" t="s">
        <v>62</v>
      </c>
      <c r="B415" t="s">
        <v>11</v>
      </c>
      <c r="C415" t="s">
        <v>155</v>
      </c>
      <c r="D415" s="1">
        <v>193.94</v>
      </c>
      <c r="E415" s="1">
        <v>276.25</v>
      </c>
    </row>
    <row r="416" spans="1:5">
      <c r="A416" t="s">
        <v>62</v>
      </c>
      <c r="B416" t="s">
        <v>12</v>
      </c>
      <c r="C416" t="s">
        <v>155</v>
      </c>
      <c r="D416" s="1">
        <v>169.96</v>
      </c>
      <c r="E416" s="1">
        <v>32.409999999999997</v>
      </c>
    </row>
    <row r="417" spans="1:5">
      <c r="A417" t="s">
        <v>62</v>
      </c>
      <c r="B417" t="s">
        <v>13</v>
      </c>
      <c r="C417" t="s">
        <v>155</v>
      </c>
      <c r="D417" s="1">
        <v>10.739999999999901</v>
      </c>
      <c r="E417" s="1">
        <v>13.739999999999901</v>
      </c>
    </row>
    <row r="418" spans="1:5">
      <c r="A418" t="s">
        <v>62</v>
      </c>
      <c r="B418" t="s">
        <v>14</v>
      </c>
      <c r="C418" t="s">
        <v>155</v>
      </c>
      <c r="D418" s="1">
        <v>1.71</v>
      </c>
      <c r="E418" s="1">
        <v>0.77</v>
      </c>
    </row>
    <row r="419" spans="1:5">
      <c r="A419" t="s">
        <v>62</v>
      </c>
      <c r="B419" t="s">
        <v>15</v>
      </c>
      <c r="C419" t="s">
        <v>155</v>
      </c>
      <c r="D419" s="1">
        <v>7.97</v>
      </c>
      <c r="E419" s="1">
        <v>14.11</v>
      </c>
    </row>
    <row r="420" spans="1:5">
      <c r="A420" t="s">
        <v>72</v>
      </c>
      <c r="B420" t="s">
        <v>5</v>
      </c>
      <c r="C420" t="s">
        <v>155</v>
      </c>
      <c r="D420" s="1">
        <v>1.22</v>
      </c>
      <c r="E420" s="1">
        <v>4.3199999999999896</v>
      </c>
    </row>
    <row r="421" spans="1:5">
      <c r="A421" t="s">
        <v>72</v>
      </c>
      <c r="B421" t="s">
        <v>6</v>
      </c>
      <c r="C421" t="s">
        <v>155</v>
      </c>
      <c r="D421" s="1">
        <v>18.47</v>
      </c>
      <c r="E421" s="1">
        <v>19.84</v>
      </c>
    </row>
    <row r="422" spans="1:5">
      <c r="A422" t="s">
        <v>72</v>
      </c>
      <c r="B422" t="s">
        <v>7</v>
      </c>
      <c r="C422" t="s">
        <v>155</v>
      </c>
      <c r="D422" s="1">
        <v>9.44</v>
      </c>
      <c r="E422" s="1">
        <v>291.3</v>
      </c>
    </row>
    <row r="423" spans="1:5">
      <c r="A423" t="s">
        <v>72</v>
      </c>
      <c r="B423" t="s">
        <v>8</v>
      </c>
      <c r="C423" t="s">
        <v>155</v>
      </c>
      <c r="D423" s="1">
        <v>0.7</v>
      </c>
      <c r="E423" s="1">
        <v>24.51</v>
      </c>
    </row>
    <row r="424" spans="1:5">
      <c r="A424" t="s">
        <v>72</v>
      </c>
      <c r="B424" t="s">
        <v>9</v>
      </c>
      <c r="C424" t="s">
        <v>155</v>
      </c>
      <c r="D424" s="1">
        <v>179.70999999999901</v>
      </c>
      <c r="E424" s="1">
        <v>286.94</v>
      </c>
    </row>
    <row r="425" spans="1:5">
      <c r="A425" t="s">
        <v>72</v>
      </c>
      <c r="B425" t="s">
        <v>10</v>
      </c>
      <c r="C425" t="s">
        <v>155</v>
      </c>
      <c r="D425" s="1">
        <v>10.79</v>
      </c>
      <c r="E425" s="1">
        <v>9.91</v>
      </c>
    </row>
    <row r="426" spans="1:5">
      <c r="A426" t="s">
        <v>72</v>
      </c>
      <c r="B426" t="s">
        <v>11</v>
      </c>
      <c r="C426" t="s">
        <v>155</v>
      </c>
      <c r="D426" s="1">
        <v>111.47</v>
      </c>
      <c r="E426" s="1">
        <v>158.78</v>
      </c>
    </row>
    <row r="427" spans="1:5">
      <c r="A427" t="s">
        <v>72</v>
      </c>
      <c r="B427" t="s">
        <v>12</v>
      </c>
      <c r="C427" t="s">
        <v>155</v>
      </c>
      <c r="D427" s="1">
        <v>77.77</v>
      </c>
      <c r="E427" s="1">
        <v>14.83</v>
      </c>
    </row>
    <row r="428" spans="1:5">
      <c r="A428" t="s">
        <v>72</v>
      </c>
      <c r="B428" t="s">
        <v>13</v>
      </c>
      <c r="C428" t="s">
        <v>155</v>
      </c>
      <c r="D428" s="1">
        <v>50.73</v>
      </c>
      <c r="E428" s="1">
        <v>64.92</v>
      </c>
    </row>
    <row r="429" spans="1:5">
      <c r="A429" t="s">
        <v>72</v>
      </c>
      <c r="B429" t="s">
        <v>14</v>
      </c>
      <c r="C429" t="s">
        <v>155</v>
      </c>
      <c r="D429" s="1">
        <v>0.2</v>
      </c>
      <c r="E429" s="1">
        <v>0.09</v>
      </c>
    </row>
    <row r="430" spans="1:5">
      <c r="A430" t="s">
        <v>72</v>
      </c>
      <c r="B430" t="s">
        <v>15</v>
      </c>
      <c r="C430" t="s">
        <v>155</v>
      </c>
      <c r="D430" s="1">
        <v>15.83</v>
      </c>
      <c r="E430" s="1">
        <v>28.02</v>
      </c>
    </row>
    <row r="431" spans="1:5">
      <c r="A431" t="s">
        <v>73</v>
      </c>
      <c r="B431" t="s">
        <v>5</v>
      </c>
      <c r="C431" t="s">
        <v>155</v>
      </c>
      <c r="D431" s="1">
        <v>38.379999999999903</v>
      </c>
      <c r="E431" s="1">
        <v>135.85</v>
      </c>
    </row>
    <row r="432" spans="1:5">
      <c r="A432" t="s">
        <v>73</v>
      </c>
      <c r="B432" t="s">
        <v>6</v>
      </c>
      <c r="C432" t="s">
        <v>155</v>
      </c>
      <c r="D432" s="1">
        <v>24.45</v>
      </c>
      <c r="E432" s="1">
        <v>26.259999999999899</v>
      </c>
    </row>
    <row r="433" spans="1:5">
      <c r="A433" t="s">
        <v>73</v>
      </c>
      <c r="B433" t="s">
        <v>7</v>
      </c>
      <c r="C433" t="s">
        <v>155</v>
      </c>
      <c r="D433" s="1">
        <v>5.79</v>
      </c>
      <c r="E433" s="1">
        <v>178.67</v>
      </c>
    </row>
    <row r="434" spans="1:5">
      <c r="A434" t="s">
        <v>73</v>
      </c>
      <c r="B434" t="s">
        <v>8</v>
      </c>
      <c r="C434" t="s">
        <v>155</v>
      </c>
      <c r="D434" s="1">
        <v>5.05</v>
      </c>
      <c r="E434" s="1">
        <v>176.85</v>
      </c>
    </row>
    <row r="435" spans="1:5">
      <c r="A435" t="s">
        <v>73</v>
      </c>
      <c r="B435" t="s">
        <v>9</v>
      </c>
      <c r="C435" t="s">
        <v>155</v>
      </c>
      <c r="D435" s="1">
        <v>14.86</v>
      </c>
      <c r="E435" s="1">
        <v>23.73</v>
      </c>
    </row>
    <row r="436" spans="1:5">
      <c r="A436" t="s">
        <v>73</v>
      </c>
      <c r="B436" t="s">
        <v>10</v>
      </c>
      <c r="C436" t="s">
        <v>155</v>
      </c>
      <c r="D436" s="1">
        <v>8.98</v>
      </c>
      <c r="E436" s="1">
        <v>8.25</v>
      </c>
    </row>
    <row r="437" spans="1:5">
      <c r="A437" t="s">
        <v>73</v>
      </c>
      <c r="B437" t="s">
        <v>11</v>
      </c>
      <c r="C437" t="s">
        <v>155</v>
      </c>
      <c r="D437" s="1">
        <v>113.31</v>
      </c>
      <c r="E437" s="1">
        <v>161.4</v>
      </c>
    </row>
    <row r="438" spans="1:5">
      <c r="A438" t="s">
        <v>73</v>
      </c>
      <c r="B438" t="s">
        <v>12</v>
      </c>
      <c r="C438" t="s">
        <v>155</v>
      </c>
      <c r="D438" s="1">
        <v>83.25</v>
      </c>
      <c r="E438" s="1">
        <v>15.88</v>
      </c>
    </row>
    <row r="439" spans="1:5">
      <c r="A439" t="s">
        <v>73</v>
      </c>
      <c r="B439" t="s">
        <v>13</v>
      </c>
      <c r="C439" t="s">
        <v>155</v>
      </c>
      <c r="D439" s="1">
        <v>4.9400000000000004</v>
      </c>
      <c r="E439" s="1">
        <v>6.3199999999999896</v>
      </c>
    </row>
    <row r="440" spans="1:5">
      <c r="A440" t="s">
        <v>73</v>
      </c>
      <c r="B440" t="s">
        <v>14</v>
      </c>
      <c r="C440" t="s">
        <v>155</v>
      </c>
      <c r="D440" s="1">
        <v>0.04</v>
      </c>
      <c r="E440" s="1">
        <v>0.02</v>
      </c>
    </row>
    <row r="441" spans="1:5">
      <c r="A441" t="s">
        <v>73</v>
      </c>
      <c r="B441" t="s">
        <v>15</v>
      </c>
      <c r="C441" t="s">
        <v>155</v>
      </c>
      <c r="D441" s="1">
        <v>4.5999999999999996</v>
      </c>
      <c r="E441" s="1">
        <v>8.1399999999999899</v>
      </c>
    </row>
    <row r="442" spans="1:5">
      <c r="A442" t="s">
        <v>75</v>
      </c>
      <c r="B442" t="s">
        <v>5</v>
      </c>
      <c r="C442" t="s">
        <v>155</v>
      </c>
      <c r="D442" s="1">
        <v>0</v>
      </c>
      <c r="E442" s="1">
        <v>0</v>
      </c>
    </row>
    <row r="443" spans="1:5">
      <c r="A443" t="s">
        <v>75</v>
      </c>
      <c r="B443" t="s">
        <v>6</v>
      </c>
      <c r="C443" t="s">
        <v>155</v>
      </c>
      <c r="D443" s="1">
        <v>41.04</v>
      </c>
      <c r="E443" s="1">
        <v>44.09</v>
      </c>
    </row>
    <row r="444" spans="1:5">
      <c r="A444" t="s">
        <v>75</v>
      </c>
      <c r="B444" t="s">
        <v>7</v>
      </c>
      <c r="C444" t="s">
        <v>155</v>
      </c>
      <c r="D444" s="1">
        <v>5.64</v>
      </c>
      <c r="E444" s="1">
        <v>174.04</v>
      </c>
    </row>
    <row r="445" spans="1:5">
      <c r="A445" t="s">
        <v>75</v>
      </c>
      <c r="B445" t="s">
        <v>8</v>
      </c>
      <c r="C445" t="s">
        <v>155</v>
      </c>
      <c r="D445" s="1">
        <v>9.08</v>
      </c>
      <c r="E445" s="1">
        <v>317.979999999999</v>
      </c>
    </row>
    <row r="446" spans="1:5">
      <c r="A446" t="s">
        <v>75</v>
      </c>
      <c r="B446" t="s">
        <v>9</v>
      </c>
      <c r="C446" t="s">
        <v>155</v>
      </c>
      <c r="D446" s="1">
        <v>20.41</v>
      </c>
      <c r="E446" s="1">
        <v>32.590000000000003</v>
      </c>
    </row>
    <row r="447" spans="1:5">
      <c r="A447" t="s">
        <v>75</v>
      </c>
      <c r="B447" t="s">
        <v>10</v>
      </c>
      <c r="C447" t="s">
        <v>155</v>
      </c>
      <c r="D447" s="1">
        <v>8.2299999999999898</v>
      </c>
      <c r="E447" s="1">
        <v>7.56</v>
      </c>
    </row>
    <row r="448" spans="1:5">
      <c r="A448" t="s">
        <v>75</v>
      </c>
      <c r="B448" t="s">
        <v>11</v>
      </c>
      <c r="C448" t="s">
        <v>155</v>
      </c>
      <c r="D448" s="1">
        <v>132.66</v>
      </c>
      <c r="E448" s="1">
        <v>188.96</v>
      </c>
    </row>
    <row r="449" spans="1:5">
      <c r="A449" t="s">
        <v>75</v>
      </c>
      <c r="B449" t="s">
        <v>12</v>
      </c>
      <c r="C449" t="s">
        <v>155</v>
      </c>
      <c r="D449" s="1">
        <v>101.29</v>
      </c>
      <c r="E449" s="1">
        <v>19.32</v>
      </c>
    </row>
    <row r="450" spans="1:5">
      <c r="A450" t="s">
        <v>75</v>
      </c>
      <c r="B450" t="s">
        <v>13</v>
      </c>
      <c r="C450" t="s">
        <v>155</v>
      </c>
      <c r="D450" s="1">
        <v>56.25</v>
      </c>
      <c r="E450" s="1">
        <v>71.98</v>
      </c>
    </row>
    <row r="451" spans="1:5">
      <c r="A451" t="s">
        <v>75</v>
      </c>
      <c r="B451" t="s">
        <v>14</v>
      </c>
      <c r="C451" t="s">
        <v>155</v>
      </c>
      <c r="D451" s="1">
        <v>0.08</v>
      </c>
      <c r="E451" s="1">
        <v>0.04</v>
      </c>
    </row>
    <row r="452" spans="1:5">
      <c r="A452" t="s">
        <v>75</v>
      </c>
      <c r="B452" t="s">
        <v>15</v>
      </c>
      <c r="C452" t="s">
        <v>155</v>
      </c>
      <c r="D452" s="1">
        <v>23.03</v>
      </c>
      <c r="E452" s="1">
        <v>40.76</v>
      </c>
    </row>
    <row r="453" spans="1:5">
      <c r="A453" t="s">
        <v>78</v>
      </c>
      <c r="B453" t="s">
        <v>5</v>
      </c>
      <c r="C453" t="s">
        <v>155</v>
      </c>
      <c r="D453" s="1">
        <v>0</v>
      </c>
      <c r="E453" s="1">
        <v>0</v>
      </c>
    </row>
    <row r="454" spans="1:5">
      <c r="A454" t="s">
        <v>78</v>
      </c>
      <c r="B454" t="s">
        <v>6</v>
      </c>
      <c r="C454" t="s">
        <v>155</v>
      </c>
      <c r="D454" s="1">
        <v>5.01</v>
      </c>
      <c r="E454" s="1">
        <v>5.38</v>
      </c>
    </row>
    <row r="455" spans="1:5">
      <c r="A455" t="s">
        <v>78</v>
      </c>
      <c r="B455" t="s">
        <v>7</v>
      </c>
      <c r="C455" t="s">
        <v>155</v>
      </c>
      <c r="D455" s="1">
        <v>8.82</v>
      </c>
      <c r="E455" s="1">
        <v>272.17</v>
      </c>
    </row>
    <row r="456" spans="1:5">
      <c r="A456" t="s">
        <v>78</v>
      </c>
      <c r="B456" t="s">
        <v>8</v>
      </c>
      <c r="C456" t="s">
        <v>155</v>
      </c>
      <c r="D456" s="1">
        <v>2.46</v>
      </c>
      <c r="E456" s="1">
        <v>86.149999999999906</v>
      </c>
    </row>
    <row r="457" spans="1:5">
      <c r="A457" t="s">
        <v>78</v>
      </c>
      <c r="B457" t="s">
        <v>9</v>
      </c>
      <c r="C457" t="s">
        <v>155</v>
      </c>
      <c r="D457" s="1">
        <v>1.87</v>
      </c>
      <c r="E457" s="1">
        <v>2.98999999999999</v>
      </c>
    </row>
    <row r="458" spans="1:5">
      <c r="A458" t="s">
        <v>78</v>
      </c>
      <c r="B458" t="s">
        <v>10</v>
      </c>
      <c r="C458" t="s">
        <v>155</v>
      </c>
      <c r="D458" s="1">
        <v>2.94999999999999</v>
      </c>
      <c r="E458" s="1">
        <v>2.71</v>
      </c>
    </row>
    <row r="459" spans="1:5">
      <c r="A459" t="s">
        <v>78</v>
      </c>
      <c r="B459" t="s">
        <v>11</v>
      </c>
      <c r="C459" t="s">
        <v>155</v>
      </c>
      <c r="D459" s="1">
        <v>183.13</v>
      </c>
      <c r="E459" s="1">
        <v>260.85000000000002</v>
      </c>
    </row>
    <row r="460" spans="1:5">
      <c r="A460" t="s">
        <v>78</v>
      </c>
      <c r="B460" t="s">
        <v>12</v>
      </c>
      <c r="C460" t="s">
        <v>155</v>
      </c>
      <c r="D460" s="1">
        <v>113.63</v>
      </c>
      <c r="E460" s="1">
        <v>21.67</v>
      </c>
    </row>
    <row r="461" spans="1:5">
      <c r="A461" t="s">
        <v>78</v>
      </c>
      <c r="B461" t="s">
        <v>13</v>
      </c>
      <c r="C461" t="s">
        <v>155</v>
      </c>
      <c r="D461" s="1">
        <v>12.25</v>
      </c>
      <c r="E461" s="1">
        <v>15.68</v>
      </c>
    </row>
    <row r="462" spans="1:5">
      <c r="A462" t="s">
        <v>78</v>
      </c>
      <c r="B462" t="s">
        <v>14</v>
      </c>
      <c r="C462" t="s">
        <v>155</v>
      </c>
      <c r="D462" s="1">
        <v>0</v>
      </c>
      <c r="E462" s="1">
        <v>0</v>
      </c>
    </row>
    <row r="463" spans="1:5">
      <c r="A463" t="s">
        <v>78</v>
      </c>
      <c r="B463" t="s">
        <v>15</v>
      </c>
      <c r="C463" t="s">
        <v>155</v>
      </c>
      <c r="D463" s="1">
        <v>0.83</v>
      </c>
      <c r="E463" s="1">
        <v>1.47</v>
      </c>
    </row>
    <row r="464" spans="1:5">
      <c r="A464" t="s">
        <v>83</v>
      </c>
      <c r="B464" t="s">
        <v>5</v>
      </c>
      <c r="C464" t="s">
        <v>155</v>
      </c>
      <c r="D464" s="1">
        <v>32.76</v>
      </c>
      <c r="E464" s="1">
        <v>115.95</v>
      </c>
    </row>
    <row r="465" spans="1:5">
      <c r="A465" t="s">
        <v>83</v>
      </c>
      <c r="B465" t="s">
        <v>6</v>
      </c>
      <c r="C465" t="s">
        <v>155</v>
      </c>
      <c r="D465" s="1">
        <v>16</v>
      </c>
      <c r="E465" s="1">
        <v>17.190000000000001</v>
      </c>
    </row>
    <row r="466" spans="1:5">
      <c r="A466" t="s">
        <v>83</v>
      </c>
      <c r="B466" t="s">
        <v>7</v>
      </c>
      <c r="C466" t="s">
        <v>155</v>
      </c>
      <c r="D466" s="1">
        <v>14.53</v>
      </c>
      <c r="E466" s="1">
        <v>448.37</v>
      </c>
    </row>
    <row r="467" spans="1:5">
      <c r="A467" t="s">
        <v>83</v>
      </c>
      <c r="B467" t="s">
        <v>8</v>
      </c>
      <c r="C467" t="s">
        <v>155</v>
      </c>
      <c r="D467" s="1">
        <v>0.14000000000000001</v>
      </c>
      <c r="E467" s="1">
        <v>4.9000000000000004</v>
      </c>
    </row>
    <row r="468" spans="1:5">
      <c r="A468" t="s">
        <v>83</v>
      </c>
      <c r="B468" t="s">
        <v>9</v>
      </c>
      <c r="C468" t="s">
        <v>155</v>
      </c>
      <c r="D468" s="1">
        <v>33.090000000000003</v>
      </c>
      <c r="E468" s="1">
        <v>52.83</v>
      </c>
    </row>
    <row r="469" spans="1:5">
      <c r="A469" t="s">
        <v>83</v>
      </c>
      <c r="B469" t="s">
        <v>10</v>
      </c>
      <c r="C469" t="s">
        <v>155</v>
      </c>
      <c r="D469" s="1">
        <v>11.239999999999901</v>
      </c>
      <c r="E469" s="1">
        <v>10.33</v>
      </c>
    </row>
    <row r="470" spans="1:5">
      <c r="A470" t="s">
        <v>83</v>
      </c>
      <c r="B470" t="s">
        <v>11</v>
      </c>
      <c r="C470" t="s">
        <v>155</v>
      </c>
      <c r="D470" s="1">
        <v>29.05</v>
      </c>
      <c r="E470" s="1">
        <v>41.379999999999903</v>
      </c>
    </row>
    <row r="471" spans="1:5">
      <c r="A471" t="s">
        <v>83</v>
      </c>
      <c r="B471" t="s">
        <v>12</v>
      </c>
      <c r="C471" t="s">
        <v>155</v>
      </c>
      <c r="D471" s="1">
        <v>50.839999999999897</v>
      </c>
      <c r="E471" s="1">
        <v>9.6999999999999993</v>
      </c>
    </row>
    <row r="472" spans="1:5">
      <c r="A472" t="s">
        <v>83</v>
      </c>
      <c r="B472" t="s">
        <v>13</v>
      </c>
      <c r="C472" t="s">
        <v>155</v>
      </c>
      <c r="D472" s="1">
        <v>85.179999999999893</v>
      </c>
      <c r="E472" s="1">
        <v>109</v>
      </c>
    </row>
    <row r="473" spans="1:5">
      <c r="A473" t="s">
        <v>83</v>
      </c>
      <c r="B473" t="s">
        <v>14</v>
      </c>
      <c r="C473" t="s">
        <v>155</v>
      </c>
      <c r="D473" s="1">
        <v>8.35</v>
      </c>
      <c r="E473" s="1">
        <v>3.76</v>
      </c>
    </row>
    <row r="474" spans="1:5">
      <c r="A474" t="s">
        <v>83</v>
      </c>
      <c r="B474" t="s">
        <v>15</v>
      </c>
      <c r="C474" t="s">
        <v>155</v>
      </c>
      <c r="D474" s="1">
        <v>4.88</v>
      </c>
      <c r="E474" s="1">
        <v>8.6399999999999899</v>
      </c>
    </row>
    <row r="475" spans="1:5">
      <c r="A475" t="s">
        <v>85</v>
      </c>
      <c r="B475" t="s">
        <v>5</v>
      </c>
      <c r="C475" t="s">
        <v>155</v>
      </c>
      <c r="D475" s="1">
        <v>0</v>
      </c>
      <c r="E475" s="1">
        <v>0</v>
      </c>
    </row>
    <row r="476" spans="1:5">
      <c r="A476" t="s">
        <v>85</v>
      </c>
      <c r="B476" t="s">
        <v>6</v>
      </c>
      <c r="C476" t="s">
        <v>155</v>
      </c>
      <c r="D476" s="1">
        <v>49.05</v>
      </c>
      <c r="E476" s="1">
        <v>52.69</v>
      </c>
    </row>
    <row r="477" spans="1:5">
      <c r="A477" t="s">
        <v>85</v>
      </c>
      <c r="B477" t="s">
        <v>7</v>
      </c>
      <c r="C477" t="s">
        <v>155</v>
      </c>
      <c r="D477" s="1">
        <v>6.45</v>
      </c>
      <c r="E477" s="1">
        <v>199.03</v>
      </c>
    </row>
    <row r="478" spans="1:5">
      <c r="A478" t="s">
        <v>85</v>
      </c>
      <c r="B478" t="s">
        <v>8</v>
      </c>
      <c r="C478" t="s">
        <v>155</v>
      </c>
      <c r="D478" s="1">
        <v>6.54</v>
      </c>
      <c r="E478" s="1">
        <v>229.03</v>
      </c>
    </row>
    <row r="479" spans="1:5">
      <c r="A479" t="s">
        <v>85</v>
      </c>
      <c r="B479" t="s">
        <v>9</v>
      </c>
      <c r="C479" t="s">
        <v>155</v>
      </c>
      <c r="D479" s="1">
        <v>11.99</v>
      </c>
      <c r="E479" s="1">
        <v>19.14</v>
      </c>
    </row>
    <row r="480" spans="1:5">
      <c r="A480" t="s">
        <v>85</v>
      </c>
      <c r="B480" t="s">
        <v>10</v>
      </c>
      <c r="C480" t="s">
        <v>155</v>
      </c>
      <c r="D480" s="1">
        <v>5.37</v>
      </c>
      <c r="E480" s="1">
        <v>4.93</v>
      </c>
    </row>
    <row r="481" spans="1:5">
      <c r="A481" t="s">
        <v>85</v>
      </c>
      <c r="B481" t="s">
        <v>11</v>
      </c>
      <c r="C481" t="s">
        <v>155</v>
      </c>
      <c r="D481" s="1">
        <v>83.649999999999906</v>
      </c>
      <c r="E481" s="1">
        <v>119.149999999999</v>
      </c>
    </row>
    <row r="482" spans="1:5">
      <c r="A482" t="s">
        <v>85</v>
      </c>
      <c r="B482" t="s">
        <v>12</v>
      </c>
      <c r="C482" t="s">
        <v>155</v>
      </c>
      <c r="D482" s="1">
        <v>89.47</v>
      </c>
      <c r="E482" s="1">
        <v>17.059999999999999</v>
      </c>
    </row>
    <row r="483" spans="1:5">
      <c r="A483" t="s">
        <v>85</v>
      </c>
      <c r="B483" t="s">
        <v>13</v>
      </c>
      <c r="C483" t="s">
        <v>155</v>
      </c>
      <c r="D483" s="1">
        <v>36.020000000000003</v>
      </c>
      <c r="E483" s="1">
        <v>46.09</v>
      </c>
    </row>
    <row r="484" spans="1:5">
      <c r="A484" t="s">
        <v>85</v>
      </c>
      <c r="B484" t="s">
        <v>14</v>
      </c>
      <c r="C484" t="s">
        <v>155</v>
      </c>
      <c r="D484" s="1">
        <v>0.05</v>
      </c>
      <c r="E484" s="1">
        <v>0.02</v>
      </c>
    </row>
    <row r="485" spans="1:5">
      <c r="A485" t="s">
        <v>85</v>
      </c>
      <c r="B485" t="s">
        <v>15</v>
      </c>
      <c r="C485" t="s">
        <v>155</v>
      </c>
      <c r="D485" s="1">
        <v>3.23</v>
      </c>
      <c r="E485" s="1">
        <v>5.72</v>
      </c>
    </row>
    <row r="486" spans="1:5">
      <c r="A486" t="s">
        <v>98</v>
      </c>
      <c r="B486" t="s">
        <v>5</v>
      </c>
      <c r="C486" t="s">
        <v>155</v>
      </c>
      <c r="D486" s="1">
        <v>0.02</v>
      </c>
      <c r="E486" s="1">
        <v>7.0000000000000007E-2</v>
      </c>
    </row>
    <row r="487" spans="1:5">
      <c r="A487" t="s">
        <v>98</v>
      </c>
      <c r="B487" t="s">
        <v>6</v>
      </c>
      <c r="C487" t="s">
        <v>155</v>
      </c>
      <c r="D487" s="1">
        <v>33.39</v>
      </c>
      <c r="E487" s="1">
        <v>35.869999999999997</v>
      </c>
    </row>
    <row r="488" spans="1:5">
      <c r="A488" t="s">
        <v>98</v>
      </c>
      <c r="B488" t="s">
        <v>7</v>
      </c>
      <c r="C488" t="s">
        <v>155</v>
      </c>
      <c r="D488" s="1">
        <v>5.6099999999999897</v>
      </c>
      <c r="E488" s="1">
        <v>173.10999999999899</v>
      </c>
    </row>
    <row r="489" spans="1:5">
      <c r="A489" t="s">
        <v>98</v>
      </c>
      <c r="B489" t="s">
        <v>8</v>
      </c>
      <c r="C489" t="s">
        <v>155</v>
      </c>
      <c r="D489" s="1">
        <v>5.68</v>
      </c>
      <c r="E489" s="1">
        <v>198.91</v>
      </c>
    </row>
    <row r="490" spans="1:5">
      <c r="A490" t="s">
        <v>98</v>
      </c>
      <c r="B490" t="s">
        <v>9</v>
      </c>
      <c r="C490" t="s">
        <v>155</v>
      </c>
      <c r="D490" s="1">
        <v>5.13</v>
      </c>
      <c r="E490" s="1">
        <v>8.19</v>
      </c>
    </row>
    <row r="491" spans="1:5">
      <c r="A491" t="s">
        <v>98</v>
      </c>
      <c r="B491" t="s">
        <v>10</v>
      </c>
      <c r="C491" t="s">
        <v>155</v>
      </c>
      <c r="D491" s="1">
        <v>3.92</v>
      </c>
      <c r="E491" s="1">
        <v>3.6</v>
      </c>
    </row>
    <row r="492" spans="1:5">
      <c r="A492" t="s">
        <v>98</v>
      </c>
      <c r="B492" t="s">
        <v>11</v>
      </c>
      <c r="C492" t="s">
        <v>155</v>
      </c>
      <c r="D492" s="1">
        <v>77.679999999999893</v>
      </c>
      <c r="E492" s="1">
        <v>110.649999999999</v>
      </c>
    </row>
    <row r="493" spans="1:5">
      <c r="A493" t="s">
        <v>98</v>
      </c>
      <c r="B493" t="s">
        <v>12</v>
      </c>
      <c r="C493" t="s">
        <v>155</v>
      </c>
      <c r="D493" s="1">
        <v>136.73999999999899</v>
      </c>
      <c r="E493" s="1">
        <v>26.08</v>
      </c>
    </row>
    <row r="494" spans="1:5">
      <c r="A494" t="s">
        <v>98</v>
      </c>
      <c r="B494" t="s">
        <v>13</v>
      </c>
      <c r="C494" t="s">
        <v>155</v>
      </c>
      <c r="D494" s="1">
        <v>19.670000000000002</v>
      </c>
      <c r="E494" s="1">
        <v>25.17</v>
      </c>
    </row>
    <row r="495" spans="1:5">
      <c r="A495" t="s">
        <v>98</v>
      </c>
      <c r="B495" t="s">
        <v>14</v>
      </c>
      <c r="C495" t="s">
        <v>155</v>
      </c>
      <c r="D495" s="1">
        <v>0.02</v>
      </c>
      <c r="E495" s="1">
        <v>0.01</v>
      </c>
    </row>
    <row r="496" spans="1:5">
      <c r="A496" t="s">
        <v>98</v>
      </c>
      <c r="B496" t="s">
        <v>15</v>
      </c>
      <c r="C496" t="s">
        <v>155</v>
      </c>
      <c r="D496" s="1">
        <v>3.56</v>
      </c>
      <c r="E496" s="1">
        <v>6.3</v>
      </c>
    </row>
    <row r="497" spans="1:5">
      <c r="A497" t="s">
        <v>99</v>
      </c>
      <c r="B497" t="s">
        <v>5</v>
      </c>
      <c r="C497" t="s">
        <v>155</v>
      </c>
      <c r="D497" s="1">
        <v>20.62</v>
      </c>
      <c r="E497" s="1">
        <v>72.98</v>
      </c>
    </row>
    <row r="498" spans="1:5">
      <c r="A498" t="s">
        <v>99</v>
      </c>
      <c r="B498" t="s">
        <v>6</v>
      </c>
      <c r="C498" t="s">
        <v>155</v>
      </c>
      <c r="D498" s="1">
        <v>19.419999999999899</v>
      </c>
      <c r="E498" s="1">
        <v>20.86</v>
      </c>
    </row>
    <row r="499" spans="1:5">
      <c r="A499" t="s">
        <v>99</v>
      </c>
      <c r="B499" t="s">
        <v>7</v>
      </c>
      <c r="C499" t="s">
        <v>155</v>
      </c>
      <c r="D499" s="1">
        <v>9.15</v>
      </c>
      <c r="E499" s="1">
        <v>282.35000000000002</v>
      </c>
    </row>
    <row r="500" spans="1:5">
      <c r="A500" t="s">
        <v>99</v>
      </c>
      <c r="B500" t="s">
        <v>8</v>
      </c>
      <c r="C500" t="s">
        <v>155</v>
      </c>
      <c r="D500" s="1">
        <v>0.14000000000000001</v>
      </c>
      <c r="E500" s="1">
        <v>4.9000000000000004</v>
      </c>
    </row>
    <row r="501" spans="1:5">
      <c r="A501" t="s">
        <v>99</v>
      </c>
      <c r="B501" t="s">
        <v>9</v>
      </c>
      <c r="C501" t="s">
        <v>155</v>
      </c>
      <c r="D501" s="1">
        <v>31.1</v>
      </c>
      <c r="E501" s="1">
        <v>49.66</v>
      </c>
    </row>
    <row r="502" spans="1:5">
      <c r="A502" t="s">
        <v>99</v>
      </c>
      <c r="B502" t="s">
        <v>10</v>
      </c>
      <c r="C502" t="s">
        <v>155</v>
      </c>
      <c r="D502" s="1">
        <v>19.149999999999999</v>
      </c>
      <c r="E502" s="1">
        <v>17.59</v>
      </c>
    </row>
    <row r="503" spans="1:5">
      <c r="A503" t="s">
        <v>99</v>
      </c>
      <c r="B503" t="s">
        <v>11</v>
      </c>
      <c r="C503" t="s">
        <v>155</v>
      </c>
      <c r="D503" s="1">
        <v>72.06</v>
      </c>
      <c r="E503" s="1">
        <v>102.64</v>
      </c>
    </row>
    <row r="504" spans="1:5">
      <c r="A504" t="s">
        <v>99</v>
      </c>
      <c r="B504" t="s">
        <v>12</v>
      </c>
      <c r="C504" t="s">
        <v>155</v>
      </c>
      <c r="D504" s="1">
        <v>45.04</v>
      </c>
      <c r="E504" s="1">
        <v>8.59</v>
      </c>
    </row>
    <row r="505" spans="1:5">
      <c r="A505" t="s">
        <v>99</v>
      </c>
      <c r="B505" t="s">
        <v>13</v>
      </c>
      <c r="C505" t="s">
        <v>155</v>
      </c>
      <c r="D505" s="1">
        <v>59.849999999999902</v>
      </c>
      <c r="E505" s="1">
        <v>76.59</v>
      </c>
    </row>
    <row r="506" spans="1:5">
      <c r="A506" t="s">
        <v>99</v>
      </c>
      <c r="B506" t="s">
        <v>14</v>
      </c>
      <c r="C506" t="s">
        <v>155</v>
      </c>
      <c r="D506" s="1">
        <v>7.34</v>
      </c>
      <c r="E506" s="1">
        <v>3.3</v>
      </c>
    </row>
    <row r="507" spans="1:5">
      <c r="A507" t="s">
        <v>99</v>
      </c>
      <c r="B507" t="s">
        <v>15</v>
      </c>
      <c r="C507" t="s">
        <v>155</v>
      </c>
      <c r="D507" s="1">
        <v>2.59</v>
      </c>
      <c r="E507" s="1">
        <v>4.58</v>
      </c>
    </row>
    <row r="508" spans="1:5">
      <c r="A508" t="s">
        <v>100</v>
      </c>
      <c r="B508" t="s">
        <v>5</v>
      </c>
      <c r="C508" t="s">
        <v>155</v>
      </c>
      <c r="D508" s="1">
        <v>8.93</v>
      </c>
      <c r="E508" s="1">
        <v>31.61</v>
      </c>
    </row>
    <row r="509" spans="1:5">
      <c r="A509" t="s">
        <v>100</v>
      </c>
      <c r="B509" t="s">
        <v>6</v>
      </c>
      <c r="C509" t="s">
        <v>155</v>
      </c>
      <c r="D509" s="1">
        <v>12.28</v>
      </c>
      <c r="E509" s="1">
        <v>13.19</v>
      </c>
    </row>
    <row r="510" spans="1:5">
      <c r="A510" t="s">
        <v>100</v>
      </c>
      <c r="B510" t="s">
        <v>7</v>
      </c>
      <c r="C510" t="s">
        <v>155</v>
      </c>
      <c r="D510" s="1">
        <v>6.04</v>
      </c>
      <c r="E510" s="1">
        <v>186.38</v>
      </c>
    </row>
    <row r="511" spans="1:5">
      <c r="A511" t="s">
        <v>100</v>
      </c>
      <c r="B511" t="s">
        <v>8</v>
      </c>
      <c r="C511" t="s">
        <v>155</v>
      </c>
      <c r="D511" s="1">
        <v>0.63</v>
      </c>
      <c r="E511" s="1">
        <v>22.06</v>
      </c>
    </row>
    <row r="512" spans="1:5">
      <c r="A512" t="s">
        <v>100</v>
      </c>
      <c r="B512" t="s">
        <v>9</v>
      </c>
      <c r="C512" t="s">
        <v>155</v>
      </c>
      <c r="D512" s="1">
        <v>10.42</v>
      </c>
      <c r="E512" s="1">
        <v>16.64</v>
      </c>
    </row>
    <row r="513" spans="1:5">
      <c r="A513" t="s">
        <v>100</v>
      </c>
      <c r="B513" t="s">
        <v>10</v>
      </c>
      <c r="C513" t="s">
        <v>155</v>
      </c>
      <c r="D513" s="1">
        <v>6.1199999999999903</v>
      </c>
      <c r="E513" s="1">
        <v>5.6199999999999903</v>
      </c>
    </row>
    <row r="514" spans="1:5">
      <c r="A514" t="s">
        <v>100</v>
      </c>
      <c r="B514" t="s">
        <v>11</v>
      </c>
      <c r="C514" t="s">
        <v>155</v>
      </c>
      <c r="D514" s="1">
        <v>149.26</v>
      </c>
      <c r="E514" s="1">
        <v>212.60999999999899</v>
      </c>
    </row>
    <row r="515" spans="1:5">
      <c r="A515" t="s">
        <v>100</v>
      </c>
      <c r="B515" t="s">
        <v>12</v>
      </c>
      <c r="C515" t="s">
        <v>155</v>
      </c>
      <c r="D515" s="1">
        <v>163.43</v>
      </c>
      <c r="E515" s="1">
        <v>31.17</v>
      </c>
    </row>
    <row r="516" spans="1:5">
      <c r="A516" t="s">
        <v>100</v>
      </c>
      <c r="B516" t="s">
        <v>13</v>
      </c>
      <c r="C516" t="s">
        <v>155</v>
      </c>
      <c r="D516" s="1">
        <v>2.64</v>
      </c>
      <c r="E516" s="1">
        <v>3.38</v>
      </c>
    </row>
    <row r="517" spans="1:5">
      <c r="A517" t="s">
        <v>100</v>
      </c>
      <c r="B517" t="s">
        <v>14</v>
      </c>
      <c r="C517" t="s">
        <v>155</v>
      </c>
      <c r="D517" s="1">
        <v>0</v>
      </c>
      <c r="E517" s="1">
        <v>0</v>
      </c>
    </row>
    <row r="518" spans="1:5">
      <c r="A518" t="s">
        <v>100</v>
      </c>
      <c r="B518" t="s">
        <v>15</v>
      </c>
      <c r="C518" t="s">
        <v>155</v>
      </c>
      <c r="D518" s="1">
        <v>2.46999999999999</v>
      </c>
      <c r="E518" s="1">
        <v>4.37</v>
      </c>
    </row>
    <row r="519" spans="1:5">
      <c r="A519" t="s">
        <v>104</v>
      </c>
      <c r="B519" t="s">
        <v>5</v>
      </c>
      <c r="C519" t="s">
        <v>155</v>
      </c>
      <c r="D519" s="1">
        <v>38.43</v>
      </c>
      <c r="E519" s="1">
        <v>136.02000000000001</v>
      </c>
    </row>
    <row r="520" spans="1:5">
      <c r="A520" t="s">
        <v>104</v>
      </c>
      <c r="B520" t="s">
        <v>6</v>
      </c>
      <c r="C520" t="s">
        <v>155</v>
      </c>
      <c r="D520" s="1">
        <v>13.2</v>
      </c>
      <c r="E520" s="1">
        <v>14.18</v>
      </c>
    </row>
    <row r="521" spans="1:5">
      <c r="A521" t="s">
        <v>104</v>
      </c>
      <c r="B521" t="s">
        <v>7</v>
      </c>
      <c r="C521" t="s">
        <v>155</v>
      </c>
      <c r="D521" s="1">
        <v>5.1199999999999903</v>
      </c>
      <c r="E521" s="1">
        <v>157.99</v>
      </c>
    </row>
    <row r="522" spans="1:5">
      <c r="A522" t="s">
        <v>104</v>
      </c>
      <c r="B522" t="s">
        <v>8</v>
      </c>
      <c r="C522" t="s">
        <v>155</v>
      </c>
      <c r="D522" s="1">
        <v>3.13</v>
      </c>
      <c r="E522" s="1">
        <v>109.61</v>
      </c>
    </row>
    <row r="523" spans="1:5">
      <c r="A523" t="s">
        <v>104</v>
      </c>
      <c r="B523" t="s">
        <v>9</v>
      </c>
      <c r="C523" t="s">
        <v>155</v>
      </c>
      <c r="D523" s="1">
        <v>21.01</v>
      </c>
      <c r="E523" s="1">
        <v>33.549999999999997</v>
      </c>
    </row>
    <row r="524" spans="1:5">
      <c r="A524" t="s">
        <v>104</v>
      </c>
      <c r="B524" t="s">
        <v>10</v>
      </c>
      <c r="C524" t="s">
        <v>155</v>
      </c>
      <c r="D524" s="1">
        <v>18.759999999999899</v>
      </c>
      <c r="E524" s="1">
        <v>17.23</v>
      </c>
    </row>
    <row r="525" spans="1:5">
      <c r="A525" t="s">
        <v>104</v>
      </c>
      <c r="B525" t="s">
        <v>11</v>
      </c>
      <c r="C525" t="s">
        <v>155</v>
      </c>
      <c r="D525" s="1">
        <v>32.659999999999997</v>
      </c>
      <c r="E525" s="1">
        <v>46.52</v>
      </c>
    </row>
    <row r="526" spans="1:5">
      <c r="A526" t="s">
        <v>104</v>
      </c>
      <c r="B526" t="s">
        <v>12</v>
      </c>
      <c r="C526" t="s">
        <v>155</v>
      </c>
      <c r="D526" s="1">
        <v>63.36</v>
      </c>
      <c r="E526" s="1">
        <v>12.08</v>
      </c>
    </row>
    <row r="527" spans="1:5">
      <c r="A527" t="s">
        <v>104</v>
      </c>
      <c r="B527" t="s">
        <v>13</v>
      </c>
      <c r="C527" t="s">
        <v>155</v>
      </c>
      <c r="D527" s="1">
        <v>78.179999999999893</v>
      </c>
      <c r="E527" s="1">
        <v>100.05</v>
      </c>
    </row>
    <row r="528" spans="1:5">
      <c r="A528" t="s">
        <v>104</v>
      </c>
      <c r="B528" t="s">
        <v>14</v>
      </c>
      <c r="C528" t="s">
        <v>155</v>
      </c>
      <c r="D528" s="1">
        <v>3.66</v>
      </c>
      <c r="E528" s="1">
        <v>1.65</v>
      </c>
    </row>
    <row r="529" spans="1:5">
      <c r="A529" t="s">
        <v>104</v>
      </c>
      <c r="B529" t="s">
        <v>15</v>
      </c>
      <c r="C529" t="s">
        <v>155</v>
      </c>
      <c r="D529" s="1">
        <v>6.39</v>
      </c>
      <c r="E529" s="1">
        <v>11.31</v>
      </c>
    </row>
    <row r="530" spans="1:5">
      <c r="A530" t="s">
        <v>106</v>
      </c>
      <c r="B530" t="s">
        <v>5</v>
      </c>
      <c r="C530" t="s">
        <v>155</v>
      </c>
      <c r="D530" s="1">
        <v>39.369999999999997</v>
      </c>
      <c r="E530" s="1">
        <v>139.35</v>
      </c>
    </row>
    <row r="531" spans="1:5">
      <c r="A531" t="s">
        <v>106</v>
      </c>
      <c r="B531" t="s">
        <v>6</v>
      </c>
      <c r="C531" t="s">
        <v>155</v>
      </c>
      <c r="D531" s="1">
        <v>32.130000000000003</v>
      </c>
      <c r="E531" s="1">
        <v>34.51</v>
      </c>
    </row>
    <row r="532" spans="1:5">
      <c r="A532" t="s">
        <v>106</v>
      </c>
      <c r="B532" t="s">
        <v>7</v>
      </c>
      <c r="C532" t="s">
        <v>155</v>
      </c>
      <c r="D532" s="1">
        <v>5.21</v>
      </c>
      <c r="E532" s="1">
        <v>160.76999999999899</v>
      </c>
    </row>
    <row r="533" spans="1:5">
      <c r="A533" t="s">
        <v>106</v>
      </c>
      <c r="B533" t="s">
        <v>8</v>
      </c>
      <c r="C533" t="s">
        <v>155</v>
      </c>
      <c r="D533" s="1">
        <v>0.92</v>
      </c>
      <c r="E533" s="1">
        <v>32.22</v>
      </c>
    </row>
    <row r="534" spans="1:5">
      <c r="A534" t="s">
        <v>106</v>
      </c>
      <c r="B534" t="s">
        <v>9</v>
      </c>
      <c r="C534" t="s">
        <v>155</v>
      </c>
      <c r="D534" s="1">
        <v>18.29</v>
      </c>
      <c r="E534" s="1">
        <v>29.2</v>
      </c>
    </row>
    <row r="535" spans="1:5">
      <c r="A535" t="s">
        <v>106</v>
      </c>
      <c r="B535" t="s">
        <v>10</v>
      </c>
      <c r="C535" t="s">
        <v>155</v>
      </c>
      <c r="D535" s="1">
        <v>13.08</v>
      </c>
      <c r="E535" s="1">
        <v>12.02</v>
      </c>
    </row>
    <row r="536" spans="1:5">
      <c r="A536" t="s">
        <v>106</v>
      </c>
      <c r="B536" t="s">
        <v>11</v>
      </c>
      <c r="C536" t="s">
        <v>155</v>
      </c>
      <c r="D536" s="1">
        <v>41.72</v>
      </c>
      <c r="E536" s="1">
        <v>59.43</v>
      </c>
    </row>
    <row r="537" spans="1:5">
      <c r="A537" t="s">
        <v>106</v>
      </c>
      <c r="B537" t="s">
        <v>12</v>
      </c>
      <c r="C537" t="s">
        <v>155</v>
      </c>
      <c r="D537" s="1">
        <v>50.92</v>
      </c>
      <c r="E537" s="1">
        <v>9.7099999999999902</v>
      </c>
    </row>
    <row r="538" spans="1:5">
      <c r="A538" t="s">
        <v>106</v>
      </c>
      <c r="B538" t="s">
        <v>13</v>
      </c>
      <c r="C538" t="s">
        <v>155</v>
      </c>
      <c r="D538" s="1">
        <v>45.849999999999902</v>
      </c>
      <c r="E538" s="1">
        <v>58.67</v>
      </c>
    </row>
    <row r="539" spans="1:5">
      <c r="A539" t="s">
        <v>106</v>
      </c>
      <c r="B539" t="s">
        <v>14</v>
      </c>
      <c r="C539" t="s">
        <v>155</v>
      </c>
      <c r="D539" s="1">
        <v>16.95</v>
      </c>
      <c r="E539" s="1">
        <v>7.63</v>
      </c>
    </row>
    <row r="540" spans="1:5">
      <c r="A540" t="s">
        <v>106</v>
      </c>
      <c r="B540" t="s">
        <v>15</v>
      </c>
      <c r="C540" t="s">
        <v>155</v>
      </c>
      <c r="D540" s="1">
        <v>9.06</v>
      </c>
      <c r="E540" s="1">
        <v>16.04</v>
      </c>
    </row>
    <row r="541" spans="1:5">
      <c r="A541" t="s">
        <v>111</v>
      </c>
      <c r="B541" t="s">
        <v>5</v>
      </c>
      <c r="C541" t="s">
        <v>155</v>
      </c>
      <c r="D541" s="1">
        <v>7.76</v>
      </c>
      <c r="E541" s="1">
        <v>27.47</v>
      </c>
    </row>
    <row r="542" spans="1:5">
      <c r="A542" t="s">
        <v>111</v>
      </c>
      <c r="B542" t="s">
        <v>6</v>
      </c>
      <c r="C542" t="s">
        <v>155</v>
      </c>
      <c r="D542" s="1">
        <v>41.01</v>
      </c>
      <c r="E542" s="1">
        <v>44.05</v>
      </c>
    </row>
    <row r="543" spans="1:5">
      <c r="A543" t="s">
        <v>111</v>
      </c>
      <c r="B543" t="s">
        <v>7</v>
      </c>
      <c r="C543" t="s">
        <v>155</v>
      </c>
      <c r="D543" s="1">
        <v>6.52</v>
      </c>
      <c r="E543" s="1">
        <v>201.19</v>
      </c>
    </row>
    <row r="544" spans="1:5">
      <c r="A544" t="s">
        <v>111</v>
      </c>
      <c r="B544" t="s">
        <v>8</v>
      </c>
      <c r="C544" t="s">
        <v>155</v>
      </c>
      <c r="D544" s="1">
        <v>0.94</v>
      </c>
      <c r="E544" s="1">
        <v>32.92</v>
      </c>
    </row>
    <row r="545" spans="1:5">
      <c r="A545" t="s">
        <v>111</v>
      </c>
      <c r="B545" t="s">
        <v>9</v>
      </c>
      <c r="C545" t="s">
        <v>155</v>
      </c>
      <c r="D545" s="1">
        <v>49.43</v>
      </c>
      <c r="E545" s="1">
        <v>78.92</v>
      </c>
    </row>
    <row r="546" spans="1:5">
      <c r="A546" t="s">
        <v>111</v>
      </c>
      <c r="B546" t="s">
        <v>10</v>
      </c>
      <c r="C546" t="s">
        <v>155</v>
      </c>
      <c r="D546" s="1">
        <v>16.57</v>
      </c>
      <c r="E546" s="1">
        <v>15.219999999999899</v>
      </c>
    </row>
    <row r="547" spans="1:5">
      <c r="A547" t="s">
        <v>111</v>
      </c>
      <c r="B547" t="s">
        <v>11</v>
      </c>
      <c r="C547" t="s">
        <v>155</v>
      </c>
      <c r="D547" s="1">
        <v>25.279999999999902</v>
      </c>
      <c r="E547" s="1">
        <v>36.01</v>
      </c>
    </row>
    <row r="548" spans="1:5">
      <c r="A548" t="s">
        <v>111</v>
      </c>
      <c r="B548" t="s">
        <v>12</v>
      </c>
      <c r="C548" t="s">
        <v>155</v>
      </c>
      <c r="D548" s="1">
        <v>51.04</v>
      </c>
      <c r="E548" s="1">
        <v>9.7299999999999898</v>
      </c>
    </row>
    <row r="549" spans="1:5">
      <c r="A549" t="s">
        <v>111</v>
      </c>
      <c r="B549" t="s">
        <v>13</v>
      </c>
      <c r="C549" t="s">
        <v>155</v>
      </c>
      <c r="D549" s="1">
        <v>81.25</v>
      </c>
      <c r="E549" s="1">
        <v>103.98</v>
      </c>
    </row>
    <row r="550" spans="1:5">
      <c r="A550" t="s">
        <v>111</v>
      </c>
      <c r="B550" t="s">
        <v>14</v>
      </c>
      <c r="C550" t="s">
        <v>155</v>
      </c>
      <c r="D550" s="1">
        <v>0.04</v>
      </c>
      <c r="E550" s="1">
        <v>0.02</v>
      </c>
    </row>
    <row r="551" spans="1:5">
      <c r="A551" t="s">
        <v>111</v>
      </c>
      <c r="B551" t="s">
        <v>15</v>
      </c>
      <c r="C551" t="s">
        <v>155</v>
      </c>
      <c r="D551" s="1">
        <v>2.9</v>
      </c>
      <c r="E551" s="1">
        <v>5.13</v>
      </c>
    </row>
    <row r="552" spans="1:5">
      <c r="A552" t="s">
        <v>115</v>
      </c>
      <c r="B552" t="s">
        <v>5</v>
      </c>
      <c r="C552" t="s">
        <v>155</v>
      </c>
      <c r="D552" s="1">
        <v>0.66999999999999904</v>
      </c>
      <c r="E552" s="1">
        <v>2.3699999999999899</v>
      </c>
    </row>
    <row r="553" spans="1:5">
      <c r="A553" t="s">
        <v>115</v>
      </c>
      <c r="B553" t="s">
        <v>6</v>
      </c>
      <c r="C553" t="s">
        <v>155</v>
      </c>
      <c r="D553" s="1">
        <v>1.56</v>
      </c>
      <c r="E553" s="1">
        <v>1.68</v>
      </c>
    </row>
    <row r="554" spans="1:5">
      <c r="A554" t="s">
        <v>115</v>
      </c>
      <c r="B554" t="s">
        <v>7</v>
      </c>
      <c r="C554" t="s">
        <v>155</v>
      </c>
      <c r="D554" s="1">
        <v>7.89</v>
      </c>
      <c r="E554" s="1">
        <v>243.47</v>
      </c>
    </row>
    <row r="555" spans="1:5">
      <c r="A555" t="s">
        <v>115</v>
      </c>
      <c r="B555" t="s">
        <v>8</v>
      </c>
      <c r="C555" t="s">
        <v>155</v>
      </c>
      <c r="D555" s="1">
        <v>2.1</v>
      </c>
      <c r="E555" s="1">
        <v>73.540000000000006</v>
      </c>
    </row>
    <row r="556" spans="1:5">
      <c r="A556" t="s">
        <v>115</v>
      </c>
      <c r="B556" t="s">
        <v>9</v>
      </c>
      <c r="C556" t="s">
        <v>155</v>
      </c>
      <c r="D556" s="1">
        <v>2.17</v>
      </c>
      <c r="E556" s="1">
        <v>3.46</v>
      </c>
    </row>
    <row r="557" spans="1:5">
      <c r="A557" t="s">
        <v>115</v>
      </c>
      <c r="B557" t="s">
        <v>10</v>
      </c>
      <c r="C557" t="s">
        <v>155</v>
      </c>
      <c r="D557" s="1">
        <v>1.42</v>
      </c>
      <c r="E557" s="1">
        <v>1.3</v>
      </c>
    </row>
    <row r="558" spans="1:5">
      <c r="A558" t="s">
        <v>115</v>
      </c>
      <c r="B558" t="s">
        <v>11</v>
      </c>
      <c r="C558" t="s">
        <v>155</v>
      </c>
      <c r="D558" s="1">
        <v>52.1</v>
      </c>
      <c r="E558" s="1">
        <v>74.209999999999994</v>
      </c>
    </row>
    <row r="559" spans="1:5">
      <c r="A559" t="s">
        <v>115</v>
      </c>
      <c r="B559" t="s">
        <v>12</v>
      </c>
      <c r="C559" t="s">
        <v>155</v>
      </c>
      <c r="D559" s="1">
        <v>50.46</v>
      </c>
      <c r="E559" s="1">
        <v>9.6199999999999992</v>
      </c>
    </row>
    <row r="560" spans="1:5">
      <c r="A560" t="s">
        <v>115</v>
      </c>
      <c r="B560" t="s">
        <v>13</v>
      </c>
      <c r="C560" t="s">
        <v>155</v>
      </c>
      <c r="D560" s="1">
        <v>87.75</v>
      </c>
      <c r="E560" s="1">
        <v>112.29</v>
      </c>
    </row>
    <row r="561" spans="1:5">
      <c r="A561" t="s">
        <v>115</v>
      </c>
      <c r="B561" t="s">
        <v>14</v>
      </c>
      <c r="C561" t="s">
        <v>155</v>
      </c>
      <c r="D561" s="1">
        <v>0.01</v>
      </c>
      <c r="E561" s="1">
        <v>0</v>
      </c>
    </row>
    <row r="562" spans="1:5">
      <c r="A562" t="s">
        <v>115</v>
      </c>
      <c r="B562" t="s">
        <v>15</v>
      </c>
      <c r="C562" t="s">
        <v>155</v>
      </c>
      <c r="D562" s="1">
        <v>2.42</v>
      </c>
      <c r="E562" s="1">
        <v>4.28</v>
      </c>
    </row>
    <row r="563" spans="1:5">
      <c r="A563" t="s">
        <v>116</v>
      </c>
      <c r="B563" t="s">
        <v>5</v>
      </c>
      <c r="C563" t="s">
        <v>155</v>
      </c>
      <c r="D563" s="1">
        <v>0</v>
      </c>
      <c r="E563" s="1">
        <v>0</v>
      </c>
    </row>
    <row r="564" spans="1:5">
      <c r="A564" t="s">
        <v>116</v>
      </c>
      <c r="B564" t="s">
        <v>6</v>
      </c>
      <c r="C564" t="s">
        <v>155</v>
      </c>
      <c r="D564" s="1">
        <v>25.38</v>
      </c>
      <c r="E564" s="1">
        <v>27.259999999999899</v>
      </c>
    </row>
    <row r="565" spans="1:5">
      <c r="A565" t="s">
        <v>116</v>
      </c>
      <c r="B565" t="s">
        <v>7</v>
      </c>
      <c r="C565" t="s">
        <v>155</v>
      </c>
      <c r="D565" s="1">
        <v>3.58</v>
      </c>
      <c r="E565" s="1">
        <v>110.47</v>
      </c>
    </row>
    <row r="566" spans="1:5">
      <c r="A566" t="s">
        <v>116</v>
      </c>
      <c r="B566" t="s">
        <v>8</v>
      </c>
      <c r="C566" t="s">
        <v>155</v>
      </c>
      <c r="D566" s="1">
        <v>3.69</v>
      </c>
      <c r="E566" s="1">
        <v>129.22</v>
      </c>
    </row>
    <row r="567" spans="1:5">
      <c r="A567" t="s">
        <v>116</v>
      </c>
      <c r="B567" t="s">
        <v>9</v>
      </c>
      <c r="C567" t="s">
        <v>155</v>
      </c>
      <c r="D567" s="1">
        <v>9.8000000000000007</v>
      </c>
      <c r="E567" s="1">
        <v>15.65</v>
      </c>
    </row>
    <row r="568" spans="1:5">
      <c r="A568" t="s">
        <v>116</v>
      </c>
      <c r="B568" t="s">
        <v>10</v>
      </c>
      <c r="C568" t="s">
        <v>155</v>
      </c>
      <c r="D568" s="1">
        <v>7.7</v>
      </c>
      <c r="E568" s="1">
        <v>7.07</v>
      </c>
    </row>
    <row r="569" spans="1:5">
      <c r="A569" t="s">
        <v>116</v>
      </c>
      <c r="B569" t="s">
        <v>11</v>
      </c>
      <c r="C569" t="s">
        <v>155</v>
      </c>
      <c r="D569" s="1">
        <v>46.69</v>
      </c>
      <c r="E569" s="1">
        <v>66.510000000000005</v>
      </c>
    </row>
    <row r="570" spans="1:5">
      <c r="A570" t="s">
        <v>116</v>
      </c>
      <c r="B570" t="s">
        <v>12</v>
      </c>
      <c r="C570" t="s">
        <v>155</v>
      </c>
      <c r="D570" s="1">
        <v>153.31</v>
      </c>
      <c r="E570" s="1">
        <v>29.24</v>
      </c>
    </row>
    <row r="571" spans="1:5">
      <c r="A571" t="s">
        <v>116</v>
      </c>
      <c r="B571" t="s">
        <v>13</v>
      </c>
      <c r="C571" t="s">
        <v>155</v>
      </c>
      <c r="D571" s="1">
        <v>29.95</v>
      </c>
      <c r="E571" s="1">
        <v>38.33</v>
      </c>
    </row>
    <row r="572" spans="1:5">
      <c r="A572" t="s">
        <v>116</v>
      </c>
      <c r="B572" t="s">
        <v>14</v>
      </c>
      <c r="C572" t="s">
        <v>155</v>
      </c>
      <c r="D572" s="1">
        <v>0</v>
      </c>
      <c r="E572" s="1">
        <v>0</v>
      </c>
    </row>
    <row r="573" spans="1:5">
      <c r="A573" t="s">
        <v>116</v>
      </c>
      <c r="B573" t="s">
        <v>15</v>
      </c>
      <c r="C573" t="s">
        <v>155</v>
      </c>
      <c r="D573" s="1">
        <v>12.16</v>
      </c>
      <c r="E573" s="1">
        <v>21.52</v>
      </c>
    </row>
    <row r="574" spans="1:5">
      <c r="A574" t="s">
        <v>121</v>
      </c>
      <c r="B574" t="s">
        <v>5</v>
      </c>
      <c r="C574" t="s">
        <v>155</v>
      </c>
      <c r="D574" s="1">
        <v>35</v>
      </c>
      <c r="E574" s="1">
        <v>123.88</v>
      </c>
    </row>
    <row r="575" spans="1:5">
      <c r="A575" t="s">
        <v>121</v>
      </c>
      <c r="B575" t="s">
        <v>6</v>
      </c>
      <c r="C575" t="s">
        <v>155</v>
      </c>
      <c r="D575" s="1">
        <v>12.36</v>
      </c>
      <c r="E575" s="1">
        <v>13.28</v>
      </c>
    </row>
    <row r="576" spans="1:5">
      <c r="A576" t="s">
        <v>121</v>
      </c>
      <c r="B576" t="s">
        <v>7</v>
      </c>
      <c r="C576" t="s">
        <v>155</v>
      </c>
      <c r="D576" s="1">
        <v>7.44</v>
      </c>
      <c r="E576" s="1">
        <v>229.58</v>
      </c>
    </row>
    <row r="577" spans="1:5">
      <c r="A577" t="s">
        <v>121</v>
      </c>
      <c r="B577" t="s">
        <v>8</v>
      </c>
      <c r="C577" t="s">
        <v>155</v>
      </c>
      <c r="D577" s="1">
        <v>0.14000000000000001</v>
      </c>
      <c r="E577" s="1">
        <v>4.9000000000000004</v>
      </c>
    </row>
    <row r="578" spans="1:5">
      <c r="A578" t="s">
        <v>121</v>
      </c>
      <c r="B578" t="s">
        <v>9</v>
      </c>
      <c r="C578" t="s">
        <v>155</v>
      </c>
      <c r="D578" s="1">
        <v>26.52</v>
      </c>
      <c r="E578" s="1">
        <v>42.339999999999897</v>
      </c>
    </row>
    <row r="579" spans="1:5">
      <c r="A579" t="s">
        <v>121</v>
      </c>
      <c r="B579" t="s">
        <v>10</v>
      </c>
      <c r="C579" t="s">
        <v>155</v>
      </c>
      <c r="D579" s="1">
        <v>3.84</v>
      </c>
      <c r="E579" s="1">
        <v>3.53</v>
      </c>
    </row>
    <row r="580" spans="1:5">
      <c r="A580" t="s">
        <v>121</v>
      </c>
      <c r="B580" t="s">
        <v>11</v>
      </c>
      <c r="C580" t="s">
        <v>155</v>
      </c>
      <c r="D580" s="1">
        <v>16.36</v>
      </c>
      <c r="E580" s="1">
        <v>23.3</v>
      </c>
    </row>
    <row r="581" spans="1:5">
      <c r="A581" t="s">
        <v>121</v>
      </c>
      <c r="B581" t="s">
        <v>12</v>
      </c>
      <c r="C581" t="s">
        <v>155</v>
      </c>
      <c r="D581" s="1">
        <v>10.49</v>
      </c>
      <c r="E581" s="1">
        <v>2</v>
      </c>
    </row>
    <row r="582" spans="1:5">
      <c r="A582" t="s">
        <v>121</v>
      </c>
      <c r="B582" t="s">
        <v>13</v>
      </c>
      <c r="C582" t="s">
        <v>155</v>
      </c>
      <c r="D582" s="1">
        <v>144.56</v>
      </c>
      <c r="E582" s="1">
        <v>184.99</v>
      </c>
    </row>
    <row r="583" spans="1:5">
      <c r="A583" t="s">
        <v>121</v>
      </c>
      <c r="B583" t="s">
        <v>14</v>
      </c>
      <c r="C583" t="s">
        <v>155</v>
      </c>
      <c r="D583" s="1">
        <v>5.75</v>
      </c>
      <c r="E583" s="1">
        <v>2.59</v>
      </c>
    </row>
    <row r="584" spans="1:5">
      <c r="A584" t="s">
        <v>121</v>
      </c>
      <c r="B584" t="s">
        <v>15</v>
      </c>
      <c r="C584" t="s">
        <v>155</v>
      </c>
      <c r="D584" s="1">
        <v>6.28</v>
      </c>
      <c r="E584" s="1">
        <v>11.12</v>
      </c>
    </row>
    <row r="585" spans="1:5">
      <c r="A585" t="s">
        <v>123</v>
      </c>
      <c r="B585" t="s">
        <v>5</v>
      </c>
      <c r="C585" t="s">
        <v>155</v>
      </c>
      <c r="D585" s="1">
        <v>11.31</v>
      </c>
      <c r="E585" s="1">
        <v>40.03</v>
      </c>
    </row>
    <row r="586" spans="1:5">
      <c r="A586" t="s">
        <v>123</v>
      </c>
      <c r="B586" t="s">
        <v>6</v>
      </c>
      <c r="C586" t="s">
        <v>155</v>
      </c>
      <c r="D586" s="1">
        <v>21.87</v>
      </c>
      <c r="E586" s="1">
        <v>23.49</v>
      </c>
    </row>
    <row r="587" spans="1:5">
      <c r="A587" t="s">
        <v>123</v>
      </c>
      <c r="B587" t="s">
        <v>7</v>
      </c>
      <c r="C587" t="s">
        <v>155</v>
      </c>
      <c r="D587" s="1">
        <v>4.9400000000000004</v>
      </c>
      <c r="E587" s="1">
        <v>152.44</v>
      </c>
    </row>
    <row r="588" spans="1:5">
      <c r="A588" t="s">
        <v>123</v>
      </c>
      <c r="B588" t="s">
        <v>8</v>
      </c>
      <c r="C588" t="s">
        <v>155</v>
      </c>
      <c r="D588" s="1">
        <v>0.89</v>
      </c>
      <c r="E588" s="1">
        <v>31.17</v>
      </c>
    </row>
    <row r="589" spans="1:5">
      <c r="A589" t="s">
        <v>123</v>
      </c>
      <c r="B589" t="s">
        <v>9</v>
      </c>
      <c r="C589" t="s">
        <v>155</v>
      </c>
      <c r="D589" s="1">
        <v>54.26</v>
      </c>
      <c r="E589" s="1">
        <v>86.64</v>
      </c>
    </row>
    <row r="590" spans="1:5">
      <c r="A590" t="s">
        <v>123</v>
      </c>
      <c r="B590" t="s">
        <v>10</v>
      </c>
      <c r="C590" t="s">
        <v>155</v>
      </c>
      <c r="D590" s="1">
        <v>6.45</v>
      </c>
      <c r="E590" s="1">
        <v>5.92</v>
      </c>
    </row>
    <row r="591" spans="1:5">
      <c r="A591" t="s">
        <v>123</v>
      </c>
      <c r="B591" t="s">
        <v>11</v>
      </c>
      <c r="C591" t="s">
        <v>155</v>
      </c>
      <c r="D591" s="1">
        <v>31.479999999999901</v>
      </c>
      <c r="E591" s="1">
        <v>44.839999999999897</v>
      </c>
    </row>
    <row r="592" spans="1:5">
      <c r="A592" t="s">
        <v>123</v>
      </c>
      <c r="B592" t="s">
        <v>12</v>
      </c>
      <c r="C592" t="s">
        <v>155</v>
      </c>
      <c r="D592" s="1">
        <v>6.22</v>
      </c>
      <c r="E592" s="1">
        <v>1.19</v>
      </c>
    </row>
    <row r="593" spans="1:5">
      <c r="A593" t="s">
        <v>123</v>
      </c>
      <c r="B593" t="s">
        <v>13</v>
      </c>
      <c r="C593" t="s">
        <v>155</v>
      </c>
      <c r="D593" s="1">
        <v>132.80000000000001</v>
      </c>
      <c r="E593" s="1">
        <v>169.94</v>
      </c>
    </row>
    <row r="594" spans="1:5">
      <c r="A594" t="s">
        <v>123</v>
      </c>
      <c r="B594" t="s">
        <v>14</v>
      </c>
      <c r="C594" t="s">
        <v>155</v>
      </c>
      <c r="D594" s="1">
        <v>0.38</v>
      </c>
      <c r="E594" s="1">
        <v>0.17</v>
      </c>
    </row>
    <row r="595" spans="1:5">
      <c r="A595" t="s">
        <v>123</v>
      </c>
      <c r="B595" t="s">
        <v>15</v>
      </c>
      <c r="C595" t="s">
        <v>155</v>
      </c>
      <c r="D595" s="1">
        <v>4.5</v>
      </c>
      <c r="E595" s="1">
        <v>7.97</v>
      </c>
    </row>
    <row r="596" spans="1:5">
      <c r="A596" t="s">
        <v>132</v>
      </c>
      <c r="B596" t="s">
        <v>5</v>
      </c>
      <c r="C596" t="s">
        <v>155</v>
      </c>
      <c r="D596" s="1">
        <v>18.399999999999999</v>
      </c>
      <c r="E596" s="1">
        <v>65.13</v>
      </c>
    </row>
    <row r="597" spans="1:5">
      <c r="A597" t="s">
        <v>132</v>
      </c>
      <c r="B597" t="s">
        <v>6</v>
      </c>
      <c r="C597" t="s">
        <v>155</v>
      </c>
      <c r="D597" s="1">
        <v>11.91</v>
      </c>
      <c r="E597" s="1">
        <v>12.79</v>
      </c>
    </row>
    <row r="598" spans="1:5">
      <c r="A598" t="s">
        <v>132</v>
      </c>
      <c r="B598" t="s">
        <v>7</v>
      </c>
      <c r="C598" t="s">
        <v>155</v>
      </c>
      <c r="D598" s="1">
        <v>4.0599999999999996</v>
      </c>
      <c r="E598" s="1">
        <v>125.28</v>
      </c>
    </row>
    <row r="599" spans="1:5">
      <c r="A599" t="s">
        <v>132</v>
      </c>
      <c r="B599" t="s">
        <v>8</v>
      </c>
      <c r="C599" t="s">
        <v>155</v>
      </c>
      <c r="D599" s="1">
        <v>0.56000000000000005</v>
      </c>
      <c r="E599" s="1">
        <v>19.61</v>
      </c>
    </row>
    <row r="600" spans="1:5">
      <c r="A600" t="s">
        <v>132</v>
      </c>
      <c r="B600" t="s">
        <v>9</v>
      </c>
      <c r="C600" t="s">
        <v>155</v>
      </c>
      <c r="D600" s="1">
        <v>28.51</v>
      </c>
      <c r="E600" s="1">
        <v>45.52</v>
      </c>
    </row>
    <row r="601" spans="1:5">
      <c r="A601" t="s">
        <v>132</v>
      </c>
      <c r="B601" t="s">
        <v>10</v>
      </c>
      <c r="C601" t="s">
        <v>155</v>
      </c>
      <c r="D601" s="1">
        <v>4.0199999999999996</v>
      </c>
      <c r="E601" s="1">
        <v>3.69</v>
      </c>
    </row>
    <row r="602" spans="1:5">
      <c r="A602" t="s">
        <v>132</v>
      </c>
      <c r="B602" t="s">
        <v>11</v>
      </c>
      <c r="C602" t="s">
        <v>155</v>
      </c>
      <c r="D602" s="1">
        <v>15.66</v>
      </c>
      <c r="E602" s="1">
        <v>22.31</v>
      </c>
    </row>
    <row r="603" spans="1:5">
      <c r="A603" t="s">
        <v>132</v>
      </c>
      <c r="B603" t="s">
        <v>12</v>
      </c>
      <c r="C603" t="s">
        <v>155</v>
      </c>
      <c r="D603" s="1">
        <v>23.12</v>
      </c>
      <c r="E603" s="1">
        <v>4.41</v>
      </c>
    </row>
    <row r="604" spans="1:5">
      <c r="A604" t="s">
        <v>132</v>
      </c>
      <c r="B604" t="s">
        <v>13</v>
      </c>
      <c r="C604" t="s">
        <v>155</v>
      </c>
      <c r="D604" s="1">
        <v>119.44</v>
      </c>
      <c r="E604" s="1">
        <v>152.85</v>
      </c>
    </row>
    <row r="605" spans="1:5">
      <c r="A605" t="s">
        <v>132</v>
      </c>
      <c r="B605" t="s">
        <v>14</v>
      </c>
      <c r="C605" t="s">
        <v>155</v>
      </c>
      <c r="D605" s="1">
        <v>0.03</v>
      </c>
      <c r="E605" s="1">
        <v>0.01</v>
      </c>
    </row>
    <row r="606" spans="1:5">
      <c r="A606" t="s">
        <v>132</v>
      </c>
      <c r="B606" t="s">
        <v>15</v>
      </c>
      <c r="C606" t="s">
        <v>155</v>
      </c>
      <c r="D606" s="1">
        <v>2.08</v>
      </c>
      <c r="E606" s="1">
        <v>3.68</v>
      </c>
    </row>
    <row r="607" spans="1:5">
      <c r="A607" t="s">
        <v>136</v>
      </c>
      <c r="B607" t="s">
        <v>5</v>
      </c>
      <c r="C607" t="s">
        <v>155</v>
      </c>
      <c r="D607" s="1">
        <v>0.28000000000000003</v>
      </c>
      <c r="E607" s="1">
        <v>0.99</v>
      </c>
    </row>
    <row r="608" spans="1:5">
      <c r="A608" t="s">
        <v>136</v>
      </c>
      <c r="B608" t="s">
        <v>6</v>
      </c>
      <c r="C608" t="s">
        <v>155</v>
      </c>
      <c r="D608" s="1">
        <v>1.88</v>
      </c>
      <c r="E608" s="1">
        <v>2.02</v>
      </c>
    </row>
    <row r="609" spans="1:5">
      <c r="A609" t="s">
        <v>136</v>
      </c>
      <c r="B609" t="s">
        <v>7</v>
      </c>
      <c r="C609" t="s">
        <v>155</v>
      </c>
      <c r="D609" s="1">
        <v>0.81</v>
      </c>
      <c r="E609" s="1">
        <v>24.99</v>
      </c>
    </row>
    <row r="610" spans="1:5">
      <c r="A610" t="s">
        <v>136</v>
      </c>
      <c r="B610" t="s">
        <v>8</v>
      </c>
      <c r="C610" t="s">
        <v>155</v>
      </c>
      <c r="D610" s="1">
        <v>0.57999999999999996</v>
      </c>
      <c r="E610" s="1">
        <v>20.309999999999999</v>
      </c>
    </row>
    <row r="611" spans="1:5">
      <c r="A611" t="s">
        <v>136</v>
      </c>
      <c r="B611" t="s">
        <v>9</v>
      </c>
      <c r="C611" t="s">
        <v>155</v>
      </c>
      <c r="D611" s="1">
        <v>4.71</v>
      </c>
      <c r="E611" s="1">
        <v>7.52</v>
      </c>
    </row>
    <row r="612" spans="1:5">
      <c r="A612" t="s">
        <v>136</v>
      </c>
      <c r="B612" t="s">
        <v>10</v>
      </c>
      <c r="C612" t="s">
        <v>155</v>
      </c>
      <c r="D612" s="1">
        <v>2.58</v>
      </c>
      <c r="E612" s="1">
        <v>2.3699999999999899</v>
      </c>
    </row>
    <row r="613" spans="1:5">
      <c r="A613" t="s">
        <v>136</v>
      </c>
      <c r="B613" t="s">
        <v>11</v>
      </c>
      <c r="C613" t="s">
        <v>155</v>
      </c>
      <c r="D613" s="1">
        <v>84.5</v>
      </c>
      <c r="E613" s="1">
        <v>120.36</v>
      </c>
    </row>
    <row r="614" spans="1:5">
      <c r="A614" t="s">
        <v>136</v>
      </c>
      <c r="B614" t="s">
        <v>12</v>
      </c>
      <c r="C614" t="s">
        <v>155</v>
      </c>
      <c r="D614" s="1">
        <v>60.56</v>
      </c>
      <c r="E614" s="1">
        <v>11.55</v>
      </c>
    </row>
    <row r="615" spans="1:5">
      <c r="A615" t="s">
        <v>136</v>
      </c>
      <c r="B615" t="s">
        <v>13</v>
      </c>
      <c r="C615" t="s">
        <v>155</v>
      </c>
      <c r="D615" s="1">
        <v>69.489999999999995</v>
      </c>
      <c r="E615" s="1">
        <v>88.93</v>
      </c>
    </row>
    <row r="616" spans="1:5">
      <c r="A616" t="s">
        <v>136</v>
      </c>
      <c r="B616" t="s">
        <v>14</v>
      </c>
      <c r="C616" t="s">
        <v>155</v>
      </c>
      <c r="D616" s="1">
        <v>0.39</v>
      </c>
      <c r="E616" s="1">
        <v>0.18</v>
      </c>
    </row>
    <row r="617" spans="1:5">
      <c r="A617" t="s">
        <v>136</v>
      </c>
      <c r="B617" t="s">
        <v>15</v>
      </c>
      <c r="C617" t="s">
        <v>155</v>
      </c>
      <c r="D617" s="1">
        <v>1.92</v>
      </c>
      <c r="E617" s="1">
        <v>3.4</v>
      </c>
    </row>
    <row r="618" spans="1:5">
      <c r="A618" t="s">
        <v>137</v>
      </c>
      <c r="B618" t="s">
        <v>5</v>
      </c>
      <c r="C618" t="s">
        <v>155</v>
      </c>
      <c r="D618" s="1">
        <v>13</v>
      </c>
      <c r="E618" s="1">
        <v>46.01</v>
      </c>
    </row>
    <row r="619" spans="1:5">
      <c r="A619" t="s">
        <v>137</v>
      </c>
      <c r="B619" t="s">
        <v>6</v>
      </c>
      <c r="C619" t="s">
        <v>155</v>
      </c>
      <c r="D619" s="1">
        <v>13.69</v>
      </c>
      <c r="E619" s="1">
        <v>14.7099999999999</v>
      </c>
    </row>
    <row r="620" spans="1:5">
      <c r="A620" t="s">
        <v>137</v>
      </c>
      <c r="B620" t="s">
        <v>7</v>
      </c>
      <c r="C620" t="s">
        <v>155</v>
      </c>
      <c r="D620" s="1">
        <v>2.56</v>
      </c>
      <c r="E620" s="1">
        <v>79</v>
      </c>
    </row>
    <row r="621" spans="1:5">
      <c r="A621" t="s">
        <v>137</v>
      </c>
      <c r="B621" t="s">
        <v>8</v>
      </c>
      <c r="C621" t="s">
        <v>155</v>
      </c>
      <c r="D621" s="1">
        <v>0.05</v>
      </c>
      <c r="E621" s="1">
        <v>1.75</v>
      </c>
    </row>
    <row r="622" spans="1:5">
      <c r="A622" t="s">
        <v>137</v>
      </c>
      <c r="B622" t="s">
        <v>9</v>
      </c>
      <c r="C622" t="s">
        <v>155</v>
      </c>
      <c r="D622" s="1">
        <v>19.45</v>
      </c>
      <c r="E622" s="1">
        <v>31.06</v>
      </c>
    </row>
    <row r="623" spans="1:5">
      <c r="A623" t="s">
        <v>137</v>
      </c>
      <c r="B623" t="s">
        <v>10</v>
      </c>
      <c r="C623" t="s">
        <v>155</v>
      </c>
      <c r="D623" s="1">
        <v>12.35</v>
      </c>
      <c r="E623" s="1">
        <v>11.34</v>
      </c>
    </row>
    <row r="624" spans="1:5">
      <c r="A624" t="s">
        <v>137</v>
      </c>
      <c r="B624" t="s">
        <v>11</v>
      </c>
      <c r="C624" t="s">
        <v>155</v>
      </c>
      <c r="D624" s="1">
        <v>29.35</v>
      </c>
      <c r="E624" s="1">
        <v>41.809999999999903</v>
      </c>
    </row>
    <row r="625" spans="1:5">
      <c r="A625" t="s">
        <v>137</v>
      </c>
      <c r="B625" t="s">
        <v>12</v>
      </c>
      <c r="C625" t="s">
        <v>155</v>
      </c>
      <c r="D625" s="1">
        <v>10.93</v>
      </c>
      <c r="E625" s="1">
        <v>2.08</v>
      </c>
    </row>
    <row r="626" spans="1:5">
      <c r="A626" t="s">
        <v>137</v>
      </c>
      <c r="B626" t="s">
        <v>13</v>
      </c>
      <c r="C626" t="s">
        <v>155</v>
      </c>
      <c r="D626" s="1">
        <v>114.57</v>
      </c>
      <c r="E626" s="1">
        <v>146.62</v>
      </c>
    </row>
    <row r="627" spans="1:5">
      <c r="A627" t="s">
        <v>137</v>
      </c>
      <c r="B627" t="s">
        <v>14</v>
      </c>
      <c r="C627" t="s">
        <v>155</v>
      </c>
      <c r="D627" s="1">
        <v>2.13</v>
      </c>
      <c r="E627" s="1">
        <v>0.96</v>
      </c>
    </row>
    <row r="628" spans="1:5">
      <c r="A628" t="s">
        <v>137</v>
      </c>
      <c r="B628" t="s">
        <v>15</v>
      </c>
      <c r="C628" t="s">
        <v>155</v>
      </c>
      <c r="D628" s="1">
        <v>1.5</v>
      </c>
      <c r="E628" s="1">
        <v>2.66</v>
      </c>
    </row>
    <row r="629" spans="1:5">
      <c r="A629" t="s">
        <v>139</v>
      </c>
      <c r="B629" t="s">
        <v>5</v>
      </c>
      <c r="C629" t="s">
        <v>155</v>
      </c>
      <c r="D629" s="1">
        <v>6.52</v>
      </c>
      <c r="E629" s="1">
        <v>23.08</v>
      </c>
    </row>
    <row r="630" spans="1:5">
      <c r="A630" t="s">
        <v>139</v>
      </c>
      <c r="B630" t="s">
        <v>6</v>
      </c>
      <c r="C630" t="s">
        <v>155</v>
      </c>
      <c r="D630" s="1">
        <v>1.84</v>
      </c>
      <c r="E630" s="1">
        <v>1.98</v>
      </c>
    </row>
    <row r="631" spans="1:5">
      <c r="A631" t="s">
        <v>139</v>
      </c>
      <c r="B631" t="s">
        <v>7</v>
      </c>
      <c r="C631" t="s">
        <v>155</v>
      </c>
      <c r="D631" s="1">
        <v>4.8499999999999996</v>
      </c>
      <c r="E631" s="1">
        <v>149.66</v>
      </c>
    </row>
    <row r="632" spans="1:5">
      <c r="A632" t="s">
        <v>139</v>
      </c>
      <c r="B632" t="s">
        <v>8</v>
      </c>
      <c r="C632" t="s">
        <v>155</v>
      </c>
      <c r="D632" s="1">
        <v>0</v>
      </c>
      <c r="E632" s="1">
        <v>0</v>
      </c>
    </row>
    <row r="633" spans="1:5">
      <c r="A633" t="s">
        <v>139</v>
      </c>
      <c r="B633" t="s">
        <v>9</v>
      </c>
      <c r="C633" t="s">
        <v>155</v>
      </c>
      <c r="D633" s="1">
        <v>39.590000000000003</v>
      </c>
      <c r="E633" s="1">
        <v>63.21</v>
      </c>
    </row>
    <row r="634" spans="1:5">
      <c r="A634" t="s">
        <v>139</v>
      </c>
      <c r="B634" t="s">
        <v>10</v>
      </c>
      <c r="C634" t="s">
        <v>155</v>
      </c>
      <c r="D634" s="1">
        <v>1.37</v>
      </c>
      <c r="E634" s="1">
        <v>1.26</v>
      </c>
    </row>
    <row r="635" spans="1:5">
      <c r="A635" t="s">
        <v>139</v>
      </c>
      <c r="B635" t="s">
        <v>11</v>
      </c>
      <c r="C635" t="s">
        <v>155</v>
      </c>
      <c r="D635" s="1">
        <v>3.46999999999999</v>
      </c>
      <c r="E635" s="1">
        <v>4.9400000000000004</v>
      </c>
    </row>
    <row r="636" spans="1:5">
      <c r="A636" t="s">
        <v>139</v>
      </c>
      <c r="B636" t="s">
        <v>12</v>
      </c>
      <c r="C636" t="s">
        <v>155</v>
      </c>
      <c r="D636" s="1">
        <v>2.74</v>
      </c>
      <c r="E636" s="1">
        <v>0.52</v>
      </c>
    </row>
    <row r="637" spans="1:5">
      <c r="A637" t="s">
        <v>139</v>
      </c>
      <c r="B637" t="s">
        <v>13</v>
      </c>
      <c r="C637" t="s">
        <v>155</v>
      </c>
      <c r="D637" s="1">
        <v>159.1</v>
      </c>
      <c r="E637" s="1">
        <v>203.6</v>
      </c>
    </row>
    <row r="638" spans="1:5">
      <c r="A638" t="s">
        <v>139</v>
      </c>
      <c r="B638" t="s">
        <v>14</v>
      </c>
      <c r="C638" t="s">
        <v>155</v>
      </c>
      <c r="D638" s="1">
        <v>4.33</v>
      </c>
      <c r="E638" s="1">
        <v>1.95</v>
      </c>
    </row>
    <row r="639" spans="1:5">
      <c r="A639" t="s">
        <v>139</v>
      </c>
      <c r="B639" t="s">
        <v>15</v>
      </c>
      <c r="C639" t="s">
        <v>155</v>
      </c>
      <c r="D639" s="1">
        <v>1.25</v>
      </c>
      <c r="E639" s="1">
        <v>2.21</v>
      </c>
    </row>
    <row r="640" spans="1:5">
      <c r="A640" t="s">
        <v>141</v>
      </c>
      <c r="B640" t="s">
        <v>5</v>
      </c>
      <c r="C640" t="s">
        <v>155</v>
      </c>
      <c r="D640" s="1">
        <v>0.05</v>
      </c>
      <c r="E640" s="1">
        <v>0.18</v>
      </c>
    </row>
    <row r="641" spans="1:5">
      <c r="A641" t="s">
        <v>141</v>
      </c>
      <c r="B641" t="s">
        <v>6</v>
      </c>
      <c r="C641" t="s">
        <v>155</v>
      </c>
      <c r="D641" s="1">
        <v>4.96</v>
      </c>
      <c r="E641" s="1">
        <v>5.33</v>
      </c>
    </row>
    <row r="642" spans="1:5">
      <c r="A642" t="s">
        <v>141</v>
      </c>
      <c r="B642" t="s">
        <v>7</v>
      </c>
      <c r="C642" t="s">
        <v>155</v>
      </c>
      <c r="D642" s="1">
        <v>1.38</v>
      </c>
      <c r="E642" s="1">
        <v>42.58</v>
      </c>
    </row>
    <row r="643" spans="1:5">
      <c r="A643" t="s">
        <v>141</v>
      </c>
      <c r="B643" t="s">
        <v>8</v>
      </c>
      <c r="C643" t="s">
        <v>155</v>
      </c>
      <c r="D643" s="1">
        <v>0.09</v>
      </c>
      <c r="E643" s="1">
        <v>3.15</v>
      </c>
    </row>
    <row r="644" spans="1:5">
      <c r="A644" t="s">
        <v>141</v>
      </c>
      <c r="B644" t="s">
        <v>9</v>
      </c>
      <c r="C644" t="s">
        <v>155</v>
      </c>
      <c r="D644" s="1">
        <v>24.919999999999899</v>
      </c>
      <c r="E644" s="1">
        <v>39.79</v>
      </c>
    </row>
    <row r="645" spans="1:5">
      <c r="A645" t="s">
        <v>141</v>
      </c>
      <c r="B645" t="s">
        <v>10</v>
      </c>
      <c r="C645" t="s">
        <v>155</v>
      </c>
      <c r="D645" s="1">
        <v>4.57</v>
      </c>
      <c r="E645" s="1">
        <v>4.2</v>
      </c>
    </row>
    <row r="646" spans="1:5">
      <c r="A646" t="s">
        <v>141</v>
      </c>
      <c r="B646" t="s">
        <v>11</v>
      </c>
      <c r="C646" t="s">
        <v>155</v>
      </c>
      <c r="D646" s="1">
        <v>34.979999999999997</v>
      </c>
      <c r="E646" s="1">
        <v>49.83</v>
      </c>
    </row>
    <row r="647" spans="1:5">
      <c r="A647" t="s">
        <v>141</v>
      </c>
      <c r="B647" t="s">
        <v>12</v>
      </c>
      <c r="C647" t="s">
        <v>155</v>
      </c>
      <c r="D647" s="1">
        <v>37.01</v>
      </c>
      <c r="E647" s="1">
        <v>7.06</v>
      </c>
    </row>
    <row r="648" spans="1:5">
      <c r="A648" t="s">
        <v>141</v>
      </c>
      <c r="B648" t="s">
        <v>13</v>
      </c>
      <c r="C648" t="s">
        <v>155</v>
      </c>
      <c r="D648" s="1">
        <v>109.72</v>
      </c>
      <c r="E648" s="1">
        <v>140.41</v>
      </c>
    </row>
    <row r="649" spans="1:5">
      <c r="A649" t="s">
        <v>141</v>
      </c>
      <c r="B649" t="s">
        <v>14</v>
      </c>
      <c r="C649" t="s">
        <v>155</v>
      </c>
      <c r="D649" s="1">
        <v>0</v>
      </c>
      <c r="E649" s="1">
        <v>0</v>
      </c>
    </row>
    <row r="650" spans="1:5">
      <c r="A650" t="s">
        <v>141</v>
      </c>
      <c r="B650" t="s">
        <v>15</v>
      </c>
      <c r="C650" t="s">
        <v>155</v>
      </c>
      <c r="D650" s="1">
        <v>1.0900000000000001</v>
      </c>
      <c r="E650" s="1">
        <v>1.93</v>
      </c>
    </row>
    <row r="651" spans="1:5">
      <c r="A651" t="s">
        <v>142</v>
      </c>
      <c r="B651" t="s">
        <v>5</v>
      </c>
      <c r="C651" t="s">
        <v>155</v>
      </c>
      <c r="D651" s="1">
        <v>2.98</v>
      </c>
      <c r="E651" s="1">
        <v>10.55</v>
      </c>
    </row>
    <row r="652" spans="1:5">
      <c r="A652" t="s">
        <v>142</v>
      </c>
      <c r="B652" t="s">
        <v>6</v>
      </c>
      <c r="C652" t="s">
        <v>155</v>
      </c>
      <c r="D652" s="1">
        <v>7.5</v>
      </c>
      <c r="E652" s="1">
        <v>8.06</v>
      </c>
    </row>
    <row r="653" spans="1:5">
      <c r="A653" t="s">
        <v>142</v>
      </c>
      <c r="B653" t="s">
        <v>7</v>
      </c>
      <c r="C653" t="s">
        <v>155</v>
      </c>
      <c r="D653" s="1">
        <v>2.59</v>
      </c>
      <c r="E653" s="1">
        <v>79.92</v>
      </c>
    </row>
    <row r="654" spans="1:5">
      <c r="A654" t="s">
        <v>142</v>
      </c>
      <c r="B654" t="s">
        <v>8</v>
      </c>
      <c r="C654" t="s">
        <v>155</v>
      </c>
      <c r="D654" s="1">
        <v>0.46</v>
      </c>
      <c r="E654" s="1">
        <v>16.11</v>
      </c>
    </row>
    <row r="655" spans="1:5">
      <c r="A655" t="s">
        <v>142</v>
      </c>
      <c r="B655" t="s">
        <v>9</v>
      </c>
      <c r="C655" t="s">
        <v>155</v>
      </c>
      <c r="D655" s="1">
        <v>25.65</v>
      </c>
      <c r="E655" s="1">
        <v>40.949999999999903</v>
      </c>
    </row>
    <row r="656" spans="1:5">
      <c r="A656" t="s">
        <v>142</v>
      </c>
      <c r="B656" t="s">
        <v>10</v>
      </c>
      <c r="C656" t="s">
        <v>155</v>
      </c>
      <c r="D656" s="1">
        <v>4.88</v>
      </c>
      <c r="E656" s="1">
        <v>4.4800000000000004</v>
      </c>
    </row>
    <row r="657" spans="1:5">
      <c r="A657" t="s">
        <v>142</v>
      </c>
      <c r="B657" t="s">
        <v>11</v>
      </c>
      <c r="C657" t="s">
        <v>155</v>
      </c>
      <c r="D657" s="1">
        <v>14.82</v>
      </c>
      <c r="E657" s="1">
        <v>21.11</v>
      </c>
    </row>
    <row r="658" spans="1:5">
      <c r="A658" t="s">
        <v>142</v>
      </c>
      <c r="B658" t="s">
        <v>12</v>
      </c>
      <c r="C658" t="s">
        <v>155</v>
      </c>
      <c r="D658" s="1">
        <v>25.45</v>
      </c>
      <c r="E658" s="1">
        <v>4.8499999999999996</v>
      </c>
    </row>
    <row r="659" spans="1:5">
      <c r="A659" t="s">
        <v>142</v>
      </c>
      <c r="B659" t="s">
        <v>13</v>
      </c>
      <c r="C659" t="s">
        <v>155</v>
      </c>
      <c r="D659" s="1">
        <v>134.62</v>
      </c>
      <c r="E659" s="1">
        <v>172.26999999999899</v>
      </c>
    </row>
    <row r="660" spans="1:5">
      <c r="A660" t="s">
        <v>142</v>
      </c>
      <c r="B660" t="s">
        <v>14</v>
      </c>
      <c r="C660" t="s">
        <v>155</v>
      </c>
      <c r="D660" s="1">
        <v>1.1200000000000001</v>
      </c>
      <c r="E660" s="1">
        <v>0.5</v>
      </c>
    </row>
    <row r="661" spans="1:5">
      <c r="A661" t="s">
        <v>142</v>
      </c>
      <c r="B661" t="s">
        <v>15</v>
      </c>
      <c r="C661" t="s">
        <v>155</v>
      </c>
      <c r="D661" s="1">
        <v>4.92</v>
      </c>
      <c r="E661" s="1">
        <v>8.7099999999999902</v>
      </c>
    </row>
    <row r="662" spans="1:5">
      <c r="A662" t="s">
        <v>144</v>
      </c>
      <c r="B662" t="s">
        <v>5</v>
      </c>
      <c r="C662" t="s">
        <v>155</v>
      </c>
      <c r="D662" s="1">
        <v>0</v>
      </c>
      <c r="E662" s="1">
        <v>0</v>
      </c>
    </row>
    <row r="663" spans="1:5">
      <c r="A663" t="s">
        <v>144</v>
      </c>
      <c r="B663" t="s">
        <v>6</v>
      </c>
      <c r="C663" t="s">
        <v>155</v>
      </c>
      <c r="D663" s="1">
        <v>1.4</v>
      </c>
      <c r="E663" s="1">
        <v>1.5</v>
      </c>
    </row>
    <row r="664" spans="1:5">
      <c r="A664" t="s">
        <v>144</v>
      </c>
      <c r="B664" t="s">
        <v>7</v>
      </c>
      <c r="C664" t="s">
        <v>155</v>
      </c>
      <c r="D664" s="1">
        <v>1.28</v>
      </c>
      <c r="E664" s="1">
        <v>39.5</v>
      </c>
    </row>
    <row r="665" spans="1:5">
      <c r="A665" t="s">
        <v>144</v>
      </c>
      <c r="B665" t="s">
        <v>8</v>
      </c>
      <c r="C665" t="s">
        <v>155</v>
      </c>
      <c r="D665" s="1">
        <v>1.33</v>
      </c>
      <c r="E665" s="1">
        <v>46.58</v>
      </c>
    </row>
    <row r="666" spans="1:5">
      <c r="A666" t="s">
        <v>144</v>
      </c>
      <c r="B666" t="s">
        <v>9</v>
      </c>
      <c r="C666" t="s">
        <v>155</v>
      </c>
      <c r="D666" s="1">
        <v>18.07</v>
      </c>
      <c r="E666" s="1">
        <v>28.85</v>
      </c>
    </row>
    <row r="667" spans="1:5">
      <c r="A667" t="s">
        <v>144</v>
      </c>
      <c r="B667" t="s">
        <v>10</v>
      </c>
      <c r="C667" t="s">
        <v>155</v>
      </c>
      <c r="D667" s="1">
        <v>2.08</v>
      </c>
      <c r="E667" s="1">
        <v>1.91</v>
      </c>
    </row>
    <row r="668" spans="1:5">
      <c r="A668" t="s">
        <v>144</v>
      </c>
      <c r="B668" t="s">
        <v>11</v>
      </c>
      <c r="C668" t="s">
        <v>155</v>
      </c>
      <c r="D668" s="1">
        <v>21.91</v>
      </c>
      <c r="E668" s="1">
        <v>31.21</v>
      </c>
    </row>
    <row r="669" spans="1:5">
      <c r="A669" t="s">
        <v>144</v>
      </c>
      <c r="B669" t="s">
        <v>12</v>
      </c>
      <c r="C669" t="s">
        <v>155</v>
      </c>
      <c r="D669" s="1">
        <v>17.47</v>
      </c>
      <c r="E669" s="1">
        <v>3.3299999999999899</v>
      </c>
    </row>
    <row r="670" spans="1:5">
      <c r="A670" t="s">
        <v>144</v>
      </c>
      <c r="B670" t="s">
        <v>13</v>
      </c>
      <c r="C670" t="s">
        <v>155</v>
      </c>
      <c r="D670" s="1">
        <v>171.73</v>
      </c>
      <c r="E670" s="1">
        <v>219.76</v>
      </c>
    </row>
    <row r="671" spans="1:5">
      <c r="A671" t="s">
        <v>144</v>
      </c>
      <c r="B671" t="s">
        <v>14</v>
      </c>
      <c r="C671" t="s">
        <v>155</v>
      </c>
      <c r="D671" s="1">
        <v>0.61</v>
      </c>
      <c r="E671" s="1">
        <v>0.27</v>
      </c>
    </row>
    <row r="672" spans="1:5">
      <c r="A672" t="s">
        <v>144</v>
      </c>
      <c r="B672" t="s">
        <v>15</v>
      </c>
      <c r="C672" t="s">
        <v>155</v>
      </c>
      <c r="D672" s="1">
        <v>0.72</v>
      </c>
      <c r="E672" s="1">
        <v>1.27</v>
      </c>
    </row>
    <row r="673" spans="1:5">
      <c r="A673" t="s">
        <v>17</v>
      </c>
      <c r="B673" t="s">
        <v>5</v>
      </c>
      <c r="C673" t="s">
        <v>156</v>
      </c>
      <c r="D673" s="1">
        <v>10.88</v>
      </c>
      <c r="E673" s="1">
        <v>38.51</v>
      </c>
    </row>
    <row r="674" spans="1:5">
      <c r="A674" t="s">
        <v>17</v>
      </c>
      <c r="B674" t="s">
        <v>6</v>
      </c>
      <c r="C674" t="s">
        <v>156</v>
      </c>
      <c r="D674" s="1">
        <v>13.229999999999899</v>
      </c>
      <c r="E674" s="1">
        <v>14.2099999999999</v>
      </c>
    </row>
    <row r="675" spans="1:5">
      <c r="A675" t="s">
        <v>17</v>
      </c>
      <c r="B675" t="s">
        <v>7</v>
      </c>
      <c r="C675" t="s">
        <v>156</v>
      </c>
      <c r="D675" s="1">
        <v>22.5</v>
      </c>
      <c r="E675" s="1">
        <v>694.3</v>
      </c>
    </row>
    <row r="676" spans="1:5">
      <c r="A676" t="s">
        <v>17</v>
      </c>
      <c r="B676" t="s">
        <v>8</v>
      </c>
      <c r="C676" t="s">
        <v>156</v>
      </c>
      <c r="D676" s="1">
        <v>15.32</v>
      </c>
      <c r="E676" s="1">
        <v>536.5</v>
      </c>
    </row>
    <row r="677" spans="1:5">
      <c r="A677" t="s">
        <v>17</v>
      </c>
      <c r="B677" t="s">
        <v>9</v>
      </c>
      <c r="C677" t="s">
        <v>156</v>
      </c>
      <c r="D677" s="1">
        <v>3.8499999999999899</v>
      </c>
      <c r="E677" s="1">
        <v>6.1499999999999897</v>
      </c>
    </row>
    <row r="678" spans="1:5">
      <c r="A678" t="s">
        <v>17</v>
      </c>
      <c r="B678" t="s">
        <v>10</v>
      </c>
      <c r="C678" t="s">
        <v>156</v>
      </c>
      <c r="D678" s="1">
        <v>12.45</v>
      </c>
      <c r="E678" s="1">
        <v>11.44</v>
      </c>
    </row>
    <row r="679" spans="1:5">
      <c r="A679" t="s">
        <v>17</v>
      </c>
      <c r="B679" t="s">
        <v>11</v>
      </c>
      <c r="C679" t="s">
        <v>156</v>
      </c>
      <c r="D679" s="1">
        <v>303.719999999999</v>
      </c>
      <c r="E679" s="1">
        <v>432.62</v>
      </c>
    </row>
    <row r="680" spans="1:5">
      <c r="A680" t="s">
        <v>17</v>
      </c>
      <c r="B680" t="s">
        <v>12</v>
      </c>
      <c r="C680" t="s">
        <v>156</v>
      </c>
      <c r="D680" s="1">
        <v>138.63999999999999</v>
      </c>
      <c r="E680" s="1">
        <v>26.439999999999898</v>
      </c>
    </row>
    <row r="681" spans="1:5">
      <c r="A681" t="s">
        <v>17</v>
      </c>
      <c r="B681" t="s">
        <v>13</v>
      </c>
      <c r="C681" t="s">
        <v>156</v>
      </c>
      <c r="D681" s="1">
        <v>7.78</v>
      </c>
      <c r="E681" s="1">
        <v>9.9600000000000009</v>
      </c>
    </row>
    <row r="682" spans="1:5">
      <c r="A682" t="s">
        <v>17</v>
      </c>
      <c r="B682" t="s">
        <v>14</v>
      </c>
      <c r="C682" t="s">
        <v>156</v>
      </c>
      <c r="D682" s="1">
        <v>0</v>
      </c>
      <c r="E682" s="1">
        <v>0</v>
      </c>
    </row>
    <row r="683" spans="1:5">
      <c r="A683" t="s">
        <v>17</v>
      </c>
      <c r="B683" t="s">
        <v>15</v>
      </c>
      <c r="C683" t="s">
        <v>156</v>
      </c>
      <c r="D683" s="1">
        <v>4.3599999999999897</v>
      </c>
      <c r="E683" s="1">
        <v>7.72</v>
      </c>
    </row>
    <row r="684" spans="1:5">
      <c r="A684" t="s">
        <v>18</v>
      </c>
      <c r="B684" t="s">
        <v>5</v>
      </c>
      <c r="C684" t="s">
        <v>156</v>
      </c>
      <c r="D684" s="1">
        <v>21.69</v>
      </c>
      <c r="E684" s="1">
        <v>76.77</v>
      </c>
    </row>
    <row r="685" spans="1:5">
      <c r="A685" t="s">
        <v>18</v>
      </c>
      <c r="B685" t="s">
        <v>6</v>
      </c>
      <c r="C685" t="s">
        <v>156</v>
      </c>
      <c r="D685" s="1">
        <v>26.87</v>
      </c>
      <c r="E685" s="1">
        <v>28.86</v>
      </c>
    </row>
    <row r="686" spans="1:5">
      <c r="A686" t="s">
        <v>18</v>
      </c>
      <c r="B686" t="s">
        <v>7</v>
      </c>
      <c r="C686" t="s">
        <v>156</v>
      </c>
      <c r="D686" s="1">
        <v>13.36</v>
      </c>
      <c r="E686" s="1">
        <v>412.26</v>
      </c>
    </row>
    <row r="687" spans="1:5">
      <c r="A687" t="s">
        <v>18</v>
      </c>
      <c r="B687" t="s">
        <v>8</v>
      </c>
      <c r="C687" t="s">
        <v>156</v>
      </c>
      <c r="D687" s="1">
        <v>21.12</v>
      </c>
      <c r="E687" s="1">
        <v>739.62</v>
      </c>
    </row>
    <row r="688" spans="1:5">
      <c r="A688" t="s">
        <v>18</v>
      </c>
      <c r="B688" t="s">
        <v>9</v>
      </c>
      <c r="C688" t="s">
        <v>156</v>
      </c>
      <c r="D688" s="1">
        <v>74.41</v>
      </c>
      <c r="E688" s="1">
        <v>118.81</v>
      </c>
    </row>
    <row r="689" spans="1:5">
      <c r="A689" t="s">
        <v>18</v>
      </c>
      <c r="B689" t="s">
        <v>10</v>
      </c>
      <c r="C689" t="s">
        <v>156</v>
      </c>
      <c r="D689" s="1">
        <v>8.2399999999999896</v>
      </c>
      <c r="E689" s="1">
        <v>7.57</v>
      </c>
    </row>
    <row r="690" spans="1:5">
      <c r="A690" t="s">
        <v>18</v>
      </c>
      <c r="B690" t="s">
        <v>11</v>
      </c>
      <c r="C690" t="s">
        <v>156</v>
      </c>
      <c r="D690" s="1">
        <v>225.82</v>
      </c>
      <c r="E690" s="1">
        <v>321.66000000000003</v>
      </c>
    </row>
    <row r="691" spans="1:5">
      <c r="A691" t="s">
        <v>18</v>
      </c>
      <c r="B691" t="s">
        <v>12</v>
      </c>
      <c r="C691" t="s">
        <v>156</v>
      </c>
      <c r="D691" s="1">
        <v>72.92</v>
      </c>
      <c r="E691" s="1">
        <v>13.91</v>
      </c>
    </row>
    <row r="692" spans="1:5">
      <c r="A692" t="s">
        <v>18</v>
      </c>
      <c r="B692" t="s">
        <v>13</v>
      </c>
      <c r="C692" t="s">
        <v>156</v>
      </c>
      <c r="D692" s="1">
        <v>3.8899999999999899</v>
      </c>
      <c r="E692" s="1">
        <v>4.9800000000000004</v>
      </c>
    </row>
    <row r="693" spans="1:5">
      <c r="A693" t="s">
        <v>18</v>
      </c>
      <c r="B693" t="s">
        <v>14</v>
      </c>
      <c r="C693" t="s">
        <v>156</v>
      </c>
      <c r="D693" s="1">
        <v>0.11</v>
      </c>
      <c r="E693" s="1">
        <v>0.05</v>
      </c>
    </row>
    <row r="694" spans="1:5">
      <c r="A694" t="s">
        <v>18</v>
      </c>
      <c r="B694" t="s">
        <v>15</v>
      </c>
      <c r="C694" t="s">
        <v>156</v>
      </c>
      <c r="D694" s="1">
        <v>3.88</v>
      </c>
      <c r="E694" s="1">
        <v>6.87</v>
      </c>
    </row>
    <row r="695" spans="1:5">
      <c r="A695" t="s">
        <v>22</v>
      </c>
      <c r="B695" t="s">
        <v>5</v>
      </c>
      <c r="C695" t="s">
        <v>156</v>
      </c>
      <c r="D695" s="1">
        <v>43.58</v>
      </c>
      <c r="E695" s="1">
        <v>154.25</v>
      </c>
    </row>
    <row r="696" spans="1:5">
      <c r="A696" t="s">
        <v>22</v>
      </c>
      <c r="B696" t="s">
        <v>6</v>
      </c>
      <c r="C696" t="s">
        <v>156</v>
      </c>
      <c r="D696" s="1">
        <v>21.37</v>
      </c>
      <c r="E696" s="1">
        <v>22.959999999999901</v>
      </c>
    </row>
    <row r="697" spans="1:5">
      <c r="A697" t="s">
        <v>22</v>
      </c>
      <c r="B697" t="s">
        <v>7</v>
      </c>
      <c r="C697" t="s">
        <v>156</v>
      </c>
      <c r="D697" s="1">
        <v>29.88</v>
      </c>
      <c r="E697" s="1">
        <v>922.03</v>
      </c>
    </row>
    <row r="698" spans="1:5">
      <c r="A698" t="s">
        <v>22</v>
      </c>
      <c r="B698" t="s">
        <v>8</v>
      </c>
      <c r="C698" t="s">
        <v>156</v>
      </c>
      <c r="D698" s="1">
        <v>1.67</v>
      </c>
      <c r="E698" s="1">
        <v>58.48</v>
      </c>
    </row>
    <row r="699" spans="1:5">
      <c r="A699" t="s">
        <v>22</v>
      </c>
      <c r="B699" t="s">
        <v>9</v>
      </c>
      <c r="C699" t="s">
        <v>156</v>
      </c>
      <c r="D699" s="1">
        <v>23.09</v>
      </c>
      <c r="E699" s="1">
        <v>36.869999999999997</v>
      </c>
    </row>
    <row r="700" spans="1:5">
      <c r="A700" t="s">
        <v>22</v>
      </c>
      <c r="B700" t="s">
        <v>10</v>
      </c>
      <c r="C700" t="s">
        <v>156</v>
      </c>
      <c r="D700" s="1">
        <v>14.639999999999899</v>
      </c>
      <c r="E700" s="1">
        <v>13.45</v>
      </c>
    </row>
    <row r="701" spans="1:5">
      <c r="A701" t="s">
        <v>22</v>
      </c>
      <c r="B701" t="s">
        <v>11</v>
      </c>
      <c r="C701" t="s">
        <v>156</v>
      </c>
      <c r="D701" s="1">
        <v>255.3</v>
      </c>
      <c r="E701" s="1">
        <v>363.65</v>
      </c>
    </row>
    <row r="702" spans="1:5">
      <c r="A702" t="s">
        <v>22</v>
      </c>
      <c r="B702" t="s">
        <v>12</v>
      </c>
      <c r="C702" t="s">
        <v>156</v>
      </c>
      <c r="D702" s="1">
        <v>103.2</v>
      </c>
      <c r="E702" s="1">
        <v>19.68</v>
      </c>
    </row>
    <row r="703" spans="1:5">
      <c r="A703" t="s">
        <v>22</v>
      </c>
      <c r="B703" t="s">
        <v>13</v>
      </c>
      <c r="C703" t="s">
        <v>156</v>
      </c>
      <c r="D703" s="1">
        <v>4.2</v>
      </c>
      <c r="E703" s="1">
        <v>5.37</v>
      </c>
    </row>
    <row r="704" spans="1:5">
      <c r="A704" t="s">
        <v>22</v>
      </c>
      <c r="B704" t="s">
        <v>14</v>
      </c>
      <c r="C704" t="s">
        <v>156</v>
      </c>
      <c r="D704" s="1">
        <v>0.04</v>
      </c>
      <c r="E704" s="1">
        <v>0.02</v>
      </c>
    </row>
    <row r="705" spans="1:5">
      <c r="A705" t="s">
        <v>22</v>
      </c>
      <c r="B705" t="s">
        <v>15</v>
      </c>
      <c r="C705" t="s">
        <v>156</v>
      </c>
      <c r="D705" s="1">
        <v>0.93</v>
      </c>
      <c r="E705" s="1">
        <v>1.65</v>
      </c>
    </row>
    <row r="706" spans="1:5">
      <c r="A706" t="s">
        <v>25</v>
      </c>
      <c r="B706" t="s">
        <v>5</v>
      </c>
      <c r="C706" t="s">
        <v>156</v>
      </c>
      <c r="D706" s="1">
        <v>37</v>
      </c>
      <c r="E706" s="1">
        <v>130.96</v>
      </c>
    </row>
    <row r="707" spans="1:5">
      <c r="A707" t="s">
        <v>25</v>
      </c>
      <c r="B707" t="s">
        <v>6</v>
      </c>
      <c r="C707" t="s">
        <v>156</v>
      </c>
      <c r="D707" s="1">
        <v>16.64</v>
      </c>
      <c r="E707" s="1">
        <v>17.87</v>
      </c>
    </row>
    <row r="708" spans="1:5">
      <c r="A708" t="s">
        <v>25</v>
      </c>
      <c r="B708" t="s">
        <v>7</v>
      </c>
      <c r="C708" t="s">
        <v>156</v>
      </c>
      <c r="D708" s="1">
        <v>24.58</v>
      </c>
      <c r="E708" s="1">
        <v>758.49</v>
      </c>
    </row>
    <row r="709" spans="1:5">
      <c r="A709" t="s">
        <v>25</v>
      </c>
      <c r="B709" t="s">
        <v>8</v>
      </c>
      <c r="C709" t="s">
        <v>156</v>
      </c>
      <c r="D709" s="1">
        <v>1.41</v>
      </c>
      <c r="E709" s="1">
        <v>49.379999999999903</v>
      </c>
    </row>
    <row r="710" spans="1:5">
      <c r="A710" t="s">
        <v>25</v>
      </c>
      <c r="B710" t="s">
        <v>9</v>
      </c>
      <c r="C710" t="s">
        <v>156</v>
      </c>
      <c r="D710" s="1">
        <v>23.86</v>
      </c>
      <c r="E710" s="1">
        <v>38.1</v>
      </c>
    </row>
    <row r="711" spans="1:5">
      <c r="A711" t="s">
        <v>25</v>
      </c>
      <c r="B711" t="s">
        <v>10</v>
      </c>
      <c r="C711" t="s">
        <v>156</v>
      </c>
      <c r="D711" s="1">
        <v>13.37</v>
      </c>
      <c r="E711" s="1">
        <v>12.28</v>
      </c>
    </row>
    <row r="712" spans="1:5">
      <c r="A712" t="s">
        <v>25</v>
      </c>
      <c r="B712" t="s">
        <v>11</v>
      </c>
      <c r="C712" t="s">
        <v>156</v>
      </c>
      <c r="D712" s="1">
        <v>341.229999999999</v>
      </c>
      <c r="E712" s="1">
        <v>486.05</v>
      </c>
    </row>
    <row r="713" spans="1:5">
      <c r="A713" t="s">
        <v>25</v>
      </c>
      <c r="B713" t="s">
        <v>12</v>
      </c>
      <c r="C713" t="s">
        <v>156</v>
      </c>
      <c r="D713" s="1">
        <v>79.59</v>
      </c>
      <c r="E713" s="1">
        <v>15.18</v>
      </c>
    </row>
    <row r="714" spans="1:5">
      <c r="A714" t="s">
        <v>25</v>
      </c>
      <c r="B714" t="s">
        <v>13</v>
      </c>
      <c r="C714" t="s">
        <v>156</v>
      </c>
      <c r="D714" s="1">
        <v>5.96</v>
      </c>
      <c r="E714" s="1">
        <v>7.63</v>
      </c>
    </row>
    <row r="715" spans="1:5">
      <c r="A715" t="s">
        <v>25</v>
      </c>
      <c r="B715" t="s">
        <v>14</v>
      </c>
      <c r="C715" t="s">
        <v>156</v>
      </c>
      <c r="D715" s="1">
        <v>0.13</v>
      </c>
      <c r="E715" s="1">
        <v>0.06</v>
      </c>
    </row>
    <row r="716" spans="1:5">
      <c r="A716" t="s">
        <v>25</v>
      </c>
      <c r="B716" t="s">
        <v>15</v>
      </c>
      <c r="C716" t="s">
        <v>156</v>
      </c>
      <c r="D716" s="1">
        <v>6.23</v>
      </c>
      <c r="E716" s="1">
        <v>11.03</v>
      </c>
    </row>
    <row r="717" spans="1:5">
      <c r="A717" t="s">
        <v>27</v>
      </c>
      <c r="B717" t="s">
        <v>5</v>
      </c>
      <c r="C717" t="s">
        <v>156</v>
      </c>
      <c r="D717" s="1">
        <v>24.87</v>
      </c>
      <c r="E717" s="1">
        <v>88.03</v>
      </c>
    </row>
    <row r="718" spans="1:5">
      <c r="A718" t="s">
        <v>27</v>
      </c>
      <c r="B718" t="s">
        <v>6</v>
      </c>
      <c r="C718" t="s">
        <v>156</v>
      </c>
      <c r="D718" s="1">
        <v>26.75</v>
      </c>
      <c r="E718" s="1">
        <v>28.73</v>
      </c>
    </row>
    <row r="719" spans="1:5">
      <c r="A719" t="s">
        <v>27</v>
      </c>
      <c r="B719" t="s">
        <v>7</v>
      </c>
      <c r="C719" t="s">
        <v>156</v>
      </c>
      <c r="D719" s="1">
        <v>28.459999999999901</v>
      </c>
      <c r="E719" s="1">
        <v>878.22</v>
      </c>
    </row>
    <row r="720" spans="1:5">
      <c r="A720" t="s">
        <v>27</v>
      </c>
      <c r="B720" t="s">
        <v>8</v>
      </c>
      <c r="C720" t="s">
        <v>156</v>
      </c>
      <c r="D720" s="1">
        <v>0.92</v>
      </c>
      <c r="E720" s="1">
        <v>32.22</v>
      </c>
    </row>
    <row r="721" spans="1:5">
      <c r="A721" t="s">
        <v>27</v>
      </c>
      <c r="B721" t="s">
        <v>9</v>
      </c>
      <c r="C721" t="s">
        <v>156</v>
      </c>
      <c r="D721" s="1">
        <v>16.489999999999998</v>
      </c>
      <c r="E721" s="1">
        <v>26.33</v>
      </c>
    </row>
    <row r="722" spans="1:5">
      <c r="A722" t="s">
        <v>27</v>
      </c>
      <c r="B722" t="s">
        <v>10</v>
      </c>
      <c r="C722" t="s">
        <v>156</v>
      </c>
      <c r="D722" s="1">
        <v>15.35</v>
      </c>
      <c r="E722" s="1">
        <v>14.1</v>
      </c>
    </row>
    <row r="723" spans="1:5">
      <c r="A723" t="s">
        <v>27</v>
      </c>
      <c r="B723" t="s">
        <v>11</v>
      </c>
      <c r="C723" t="s">
        <v>156</v>
      </c>
      <c r="D723" s="1">
        <v>277.3</v>
      </c>
      <c r="E723" s="1">
        <v>394.98999999999899</v>
      </c>
    </row>
    <row r="724" spans="1:5">
      <c r="A724" t="s">
        <v>27</v>
      </c>
      <c r="B724" t="s">
        <v>12</v>
      </c>
      <c r="C724" t="s">
        <v>156</v>
      </c>
      <c r="D724" s="1">
        <v>98</v>
      </c>
      <c r="E724" s="1">
        <v>18.690000000000001</v>
      </c>
    </row>
    <row r="725" spans="1:5">
      <c r="A725" t="s">
        <v>27</v>
      </c>
      <c r="B725" t="s">
        <v>13</v>
      </c>
      <c r="C725" t="s">
        <v>156</v>
      </c>
      <c r="D725" s="1">
        <v>4.96</v>
      </c>
      <c r="E725" s="1">
        <v>6.35</v>
      </c>
    </row>
    <row r="726" spans="1:5">
      <c r="A726" t="s">
        <v>27</v>
      </c>
      <c r="B726" t="s">
        <v>14</v>
      </c>
      <c r="C726" t="s">
        <v>156</v>
      </c>
      <c r="D726" s="1">
        <v>0.03</v>
      </c>
      <c r="E726" s="1">
        <v>0.01</v>
      </c>
    </row>
    <row r="727" spans="1:5">
      <c r="A727" t="s">
        <v>27</v>
      </c>
      <c r="B727" t="s">
        <v>15</v>
      </c>
      <c r="C727" t="s">
        <v>156</v>
      </c>
      <c r="D727" s="1">
        <v>5.94</v>
      </c>
      <c r="E727" s="1">
        <v>10.51</v>
      </c>
    </row>
    <row r="728" spans="1:5">
      <c r="A728" t="s">
        <v>28</v>
      </c>
      <c r="B728" t="s">
        <v>5</v>
      </c>
      <c r="C728" t="s">
        <v>156</v>
      </c>
      <c r="D728" s="1">
        <v>36.14</v>
      </c>
      <c r="E728" s="1">
        <v>127.92</v>
      </c>
    </row>
    <row r="729" spans="1:5">
      <c r="A729" t="s">
        <v>28</v>
      </c>
      <c r="B729" t="s">
        <v>6</v>
      </c>
      <c r="C729" t="s">
        <v>156</v>
      </c>
      <c r="D729" s="1">
        <v>19.87</v>
      </c>
      <c r="E729" s="1">
        <v>21.34</v>
      </c>
    </row>
    <row r="730" spans="1:5">
      <c r="A730" t="s">
        <v>28</v>
      </c>
      <c r="B730" t="s">
        <v>7</v>
      </c>
      <c r="C730" t="s">
        <v>156</v>
      </c>
      <c r="D730" s="1">
        <v>19.22</v>
      </c>
      <c r="E730" s="1">
        <v>593.09</v>
      </c>
    </row>
    <row r="731" spans="1:5">
      <c r="A731" t="s">
        <v>28</v>
      </c>
      <c r="B731" t="s">
        <v>8</v>
      </c>
      <c r="C731" t="s">
        <v>156</v>
      </c>
      <c r="D731" s="1">
        <v>0.53</v>
      </c>
      <c r="E731" s="1">
        <v>18.559999999999999</v>
      </c>
    </row>
    <row r="732" spans="1:5">
      <c r="A732" t="s">
        <v>28</v>
      </c>
      <c r="B732" t="s">
        <v>9</v>
      </c>
      <c r="C732" t="s">
        <v>156</v>
      </c>
      <c r="D732" s="1">
        <v>33.799999999999997</v>
      </c>
      <c r="E732" s="1">
        <v>53.97</v>
      </c>
    </row>
    <row r="733" spans="1:5">
      <c r="A733" t="s">
        <v>28</v>
      </c>
      <c r="B733" t="s">
        <v>10</v>
      </c>
      <c r="C733" t="s">
        <v>156</v>
      </c>
      <c r="D733" s="1">
        <v>9.5500000000000007</v>
      </c>
      <c r="E733" s="1">
        <v>8.77</v>
      </c>
    </row>
    <row r="734" spans="1:5">
      <c r="A734" t="s">
        <v>28</v>
      </c>
      <c r="B734" t="s">
        <v>11</v>
      </c>
      <c r="C734" t="s">
        <v>156</v>
      </c>
      <c r="D734" s="1">
        <v>430.76</v>
      </c>
      <c r="E734" s="1">
        <v>613.57000000000005</v>
      </c>
    </row>
    <row r="735" spans="1:5">
      <c r="A735" t="s">
        <v>28</v>
      </c>
      <c r="B735" t="s">
        <v>12</v>
      </c>
      <c r="C735" t="s">
        <v>156</v>
      </c>
      <c r="D735" s="1">
        <v>81.99</v>
      </c>
      <c r="E735" s="1">
        <v>15.639999999999899</v>
      </c>
    </row>
    <row r="736" spans="1:5">
      <c r="A736" t="s">
        <v>28</v>
      </c>
      <c r="B736" t="s">
        <v>13</v>
      </c>
      <c r="C736" t="s">
        <v>156</v>
      </c>
      <c r="D736" s="1">
        <v>4.42</v>
      </c>
      <c r="E736" s="1">
        <v>5.6599999999999904</v>
      </c>
    </row>
    <row r="737" spans="1:5">
      <c r="A737" t="s">
        <v>28</v>
      </c>
      <c r="B737" t="s">
        <v>14</v>
      </c>
      <c r="C737" t="s">
        <v>156</v>
      </c>
      <c r="D737" s="1">
        <v>0.08</v>
      </c>
      <c r="E737" s="1">
        <v>0.04</v>
      </c>
    </row>
    <row r="738" spans="1:5">
      <c r="A738" t="s">
        <v>28</v>
      </c>
      <c r="B738" t="s">
        <v>15</v>
      </c>
      <c r="C738" t="s">
        <v>156</v>
      </c>
      <c r="D738" s="1">
        <v>3.4299999999999899</v>
      </c>
      <c r="E738" s="1">
        <v>6.07</v>
      </c>
    </row>
    <row r="739" spans="1:5">
      <c r="A739" t="s">
        <v>29</v>
      </c>
      <c r="B739" t="s">
        <v>5</v>
      </c>
      <c r="C739" t="s">
        <v>156</v>
      </c>
      <c r="D739" s="1">
        <v>32.4</v>
      </c>
      <c r="E739" s="1">
        <v>114.679999999999</v>
      </c>
    </row>
    <row r="740" spans="1:5">
      <c r="A740" t="s">
        <v>29</v>
      </c>
      <c r="B740" t="s">
        <v>6</v>
      </c>
      <c r="C740" t="s">
        <v>156</v>
      </c>
      <c r="D740" s="1">
        <v>26.259999999999899</v>
      </c>
      <c r="E740" s="1">
        <v>28.21</v>
      </c>
    </row>
    <row r="741" spans="1:5">
      <c r="A741" t="s">
        <v>29</v>
      </c>
      <c r="B741" t="s">
        <v>7</v>
      </c>
      <c r="C741" t="s">
        <v>156</v>
      </c>
      <c r="D741" s="1">
        <v>22.35</v>
      </c>
      <c r="E741" s="1">
        <v>689.67</v>
      </c>
    </row>
    <row r="742" spans="1:5">
      <c r="A742" t="s">
        <v>29</v>
      </c>
      <c r="B742" t="s">
        <v>8</v>
      </c>
      <c r="C742" t="s">
        <v>156</v>
      </c>
      <c r="D742" s="1">
        <v>4.0999999999999996</v>
      </c>
      <c r="E742" s="1">
        <v>143.58000000000001</v>
      </c>
    </row>
    <row r="743" spans="1:5">
      <c r="A743" t="s">
        <v>29</v>
      </c>
      <c r="B743" t="s">
        <v>9</v>
      </c>
      <c r="C743" t="s">
        <v>156</v>
      </c>
      <c r="D743" s="1">
        <v>17.39</v>
      </c>
      <c r="E743" s="1">
        <v>27.77</v>
      </c>
    </row>
    <row r="744" spans="1:5">
      <c r="A744" t="s">
        <v>29</v>
      </c>
      <c r="B744" t="s">
        <v>10</v>
      </c>
      <c r="C744" t="s">
        <v>156</v>
      </c>
      <c r="D744" s="1">
        <v>8.9600000000000009</v>
      </c>
      <c r="E744" s="1">
        <v>8.2299999999999898</v>
      </c>
    </row>
    <row r="745" spans="1:5">
      <c r="A745" t="s">
        <v>29</v>
      </c>
      <c r="B745" t="s">
        <v>11</v>
      </c>
      <c r="C745" t="s">
        <v>156</v>
      </c>
      <c r="D745" s="1">
        <v>291.86</v>
      </c>
      <c r="E745" s="1">
        <v>415.729999999999</v>
      </c>
    </row>
    <row r="746" spans="1:5">
      <c r="A746" t="s">
        <v>29</v>
      </c>
      <c r="B746" t="s">
        <v>12</v>
      </c>
      <c r="C746" t="s">
        <v>156</v>
      </c>
      <c r="D746" s="1">
        <v>107.98</v>
      </c>
      <c r="E746" s="1">
        <v>20.59</v>
      </c>
    </row>
    <row r="747" spans="1:5">
      <c r="A747" t="s">
        <v>29</v>
      </c>
      <c r="B747" t="s">
        <v>13</v>
      </c>
      <c r="C747" t="s">
        <v>156</v>
      </c>
      <c r="D747" s="1">
        <v>3</v>
      </c>
      <c r="E747" s="1">
        <v>3.84</v>
      </c>
    </row>
    <row r="748" spans="1:5">
      <c r="A748" t="s">
        <v>29</v>
      </c>
      <c r="B748" t="s">
        <v>14</v>
      </c>
      <c r="C748" t="s">
        <v>156</v>
      </c>
      <c r="D748" s="1">
        <v>0.25</v>
      </c>
      <c r="E748" s="1">
        <v>0.11</v>
      </c>
    </row>
    <row r="749" spans="1:5">
      <c r="A749" t="s">
        <v>29</v>
      </c>
      <c r="B749" t="s">
        <v>15</v>
      </c>
      <c r="C749" t="s">
        <v>156</v>
      </c>
      <c r="D749" s="1">
        <v>4.0999999999999996</v>
      </c>
      <c r="E749" s="1">
        <v>7.26</v>
      </c>
    </row>
    <row r="750" spans="1:5">
      <c r="A750" t="s">
        <v>30</v>
      </c>
      <c r="B750" t="s">
        <v>5</v>
      </c>
      <c r="C750" t="s">
        <v>156</v>
      </c>
      <c r="D750" s="1">
        <v>28.31</v>
      </c>
      <c r="E750" s="1">
        <v>100.2</v>
      </c>
    </row>
    <row r="751" spans="1:5">
      <c r="A751" t="s">
        <v>30</v>
      </c>
      <c r="B751" t="s">
        <v>6</v>
      </c>
      <c r="C751" t="s">
        <v>156</v>
      </c>
      <c r="D751" s="1">
        <v>15.739999999999901</v>
      </c>
      <c r="E751" s="1">
        <v>16.91</v>
      </c>
    </row>
    <row r="752" spans="1:5">
      <c r="A752" t="s">
        <v>30</v>
      </c>
      <c r="B752" t="s">
        <v>7</v>
      </c>
      <c r="C752" t="s">
        <v>156</v>
      </c>
      <c r="D752" s="1">
        <v>16.100000000000001</v>
      </c>
      <c r="E752" s="1">
        <v>496.81</v>
      </c>
    </row>
    <row r="753" spans="1:5">
      <c r="A753" t="s">
        <v>30</v>
      </c>
      <c r="B753" t="s">
        <v>8</v>
      </c>
      <c r="C753" t="s">
        <v>156</v>
      </c>
      <c r="D753" s="1">
        <v>12.47</v>
      </c>
      <c r="E753" s="1">
        <v>436.7</v>
      </c>
    </row>
    <row r="754" spans="1:5">
      <c r="A754" t="s">
        <v>30</v>
      </c>
      <c r="B754" t="s">
        <v>9</v>
      </c>
      <c r="C754" t="s">
        <v>156</v>
      </c>
      <c r="D754" s="1">
        <v>14.42</v>
      </c>
      <c r="E754" s="1">
        <v>23.02</v>
      </c>
    </row>
    <row r="755" spans="1:5">
      <c r="A755" t="s">
        <v>30</v>
      </c>
      <c r="B755" t="s">
        <v>10</v>
      </c>
      <c r="C755" t="s">
        <v>156</v>
      </c>
      <c r="D755" s="1">
        <v>10.1299999999999</v>
      </c>
      <c r="E755" s="1">
        <v>9.31</v>
      </c>
    </row>
    <row r="756" spans="1:5">
      <c r="A756" t="s">
        <v>30</v>
      </c>
      <c r="B756" t="s">
        <v>11</v>
      </c>
      <c r="C756" t="s">
        <v>156</v>
      </c>
      <c r="D756" s="1">
        <v>255.26</v>
      </c>
      <c r="E756" s="1">
        <v>363.59</v>
      </c>
    </row>
    <row r="757" spans="1:5">
      <c r="A757" t="s">
        <v>30</v>
      </c>
      <c r="B757" t="s">
        <v>12</v>
      </c>
      <c r="C757" t="s">
        <v>156</v>
      </c>
      <c r="D757" s="1">
        <v>124.04</v>
      </c>
      <c r="E757" s="1">
        <v>23.65</v>
      </c>
    </row>
    <row r="758" spans="1:5">
      <c r="A758" t="s">
        <v>30</v>
      </c>
      <c r="B758" t="s">
        <v>13</v>
      </c>
      <c r="C758" t="s">
        <v>156</v>
      </c>
      <c r="D758" s="1">
        <v>6.64</v>
      </c>
      <c r="E758" s="1">
        <v>8.5</v>
      </c>
    </row>
    <row r="759" spans="1:5">
      <c r="A759" t="s">
        <v>30</v>
      </c>
      <c r="B759" t="s">
        <v>14</v>
      </c>
      <c r="C759" t="s">
        <v>156</v>
      </c>
      <c r="D759" s="1">
        <v>0.02</v>
      </c>
      <c r="E759" s="1">
        <v>0.01</v>
      </c>
    </row>
    <row r="760" spans="1:5">
      <c r="A760" t="s">
        <v>30</v>
      </c>
      <c r="B760" t="s">
        <v>15</v>
      </c>
      <c r="C760" t="s">
        <v>156</v>
      </c>
      <c r="D760" s="1">
        <v>10.5</v>
      </c>
      <c r="E760" s="1">
        <v>18.59</v>
      </c>
    </row>
    <row r="761" spans="1:5">
      <c r="A761" t="s">
        <v>31</v>
      </c>
      <c r="B761" t="s">
        <v>5</v>
      </c>
      <c r="C761" t="s">
        <v>156</v>
      </c>
      <c r="D761" s="1">
        <v>33.049999999999997</v>
      </c>
      <c r="E761" s="1">
        <v>116.98</v>
      </c>
    </row>
    <row r="762" spans="1:5">
      <c r="A762" t="s">
        <v>31</v>
      </c>
      <c r="B762" t="s">
        <v>6</v>
      </c>
      <c r="C762" t="s">
        <v>156</v>
      </c>
      <c r="D762" s="1">
        <v>22.93</v>
      </c>
      <c r="E762" s="1">
        <v>24.63</v>
      </c>
    </row>
    <row r="763" spans="1:5">
      <c r="A763" t="s">
        <v>31</v>
      </c>
      <c r="B763" t="s">
        <v>7</v>
      </c>
      <c r="C763" t="s">
        <v>156</v>
      </c>
      <c r="D763" s="1">
        <v>23.81</v>
      </c>
      <c r="E763" s="1">
        <v>734.73</v>
      </c>
    </row>
    <row r="764" spans="1:5">
      <c r="A764" t="s">
        <v>31</v>
      </c>
      <c r="B764" t="s">
        <v>8</v>
      </c>
      <c r="C764" t="s">
        <v>156</v>
      </c>
      <c r="D764" s="1">
        <v>3.28</v>
      </c>
      <c r="E764" s="1">
        <v>114.869999999999</v>
      </c>
    </row>
    <row r="765" spans="1:5">
      <c r="A765" t="s">
        <v>31</v>
      </c>
      <c r="B765" t="s">
        <v>9</v>
      </c>
      <c r="C765" t="s">
        <v>156</v>
      </c>
      <c r="D765" s="1">
        <v>22.91</v>
      </c>
      <c r="E765" s="1">
        <v>36.58</v>
      </c>
    </row>
    <row r="766" spans="1:5">
      <c r="A766" t="s">
        <v>31</v>
      </c>
      <c r="B766" t="s">
        <v>10</v>
      </c>
      <c r="C766" t="s">
        <v>156</v>
      </c>
      <c r="D766" s="1">
        <v>13.1299999999999</v>
      </c>
      <c r="E766" s="1">
        <v>12.06</v>
      </c>
    </row>
    <row r="767" spans="1:5">
      <c r="A767" t="s">
        <v>31</v>
      </c>
      <c r="B767" t="s">
        <v>11</v>
      </c>
      <c r="C767" t="s">
        <v>156</v>
      </c>
      <c r="D767" s="1">
        <v>241.31</v>
      </c>
      <c r="E767" s="1">
        <v>343.719999999999</v>
      </c>
    </row>
    <row r="768" spans="1:5">
      <c r="A768" t="s">
        <v>31</v>
      </c>
      <c r="B768" t="s">
        <v>12</v>
      </c>
      <c r="C768" t="s">
        <v>156</v>
      </c>
      <c r="D768" s="1">
        <v>108.43</v>
      </c>
      <c r="E768" s="1">
        <v>20.68</v>
      </c>
    </row>
    <row r="769" spans="1:5">
      <c r="A769" t="s">
        <v>31</v>
      </c>
      <c r="B769" t="s">
        <v>13</v>
      </c>
      <c r="C769" t="s">
        <v>156</v>
      </c>
      <c r="D769" s="1">
        <v>4.88</v>
      </c>
      <c r="E769" s="1">
        <v>6.24</v>
      </c>
    </row>
    <row r="770" spans="1:5">
      <c r="A770" t="s">
        <v>31</v>
      </c>
      <c r="B770" t="s">
        <v>14</v>
      </c>
      <c r="C770" t="s">
        <v>156</v>
      </c>
      <c r="D770" s="1">
        <v>0.05</v>
      </c>
      <c r="E770" s="1">
        <v>0.02</v>
      </c>
    </row>
    <row r="771" spans="1:5">
      <c r="A771" t="s">
        <v>31</v>
      </c>
      <c r="B771" t="s">
        <v>15</v>
      </c>
      <c r="C771" t="s">
        <v>156</v>
      </c>
      <c r="D771" s="1">
        <v>5.39</v>
      </c>
      <c r="E771" s="1">
        <v>9.5399999999999991</v>
      </c>
    </row>
    <row r="772" spans="1:5">
      <c r="A772" t="s">
        <v>33</v>
      </c>
      <c r="B772" t="s">
        <v>5</v>
      </c>
      <c r="C772" t="s">
        <v>156</v>
      </c>
      <c r="D772" s="1">
        <v>23.51</v>
      </c>
      <c r="E772" s="1">
        <v>83.21</v>
      </c>
    </row>
    <row r="773" spans="1:5">
      <c r="A773" t="s">
        <v>33</v>
      </c>
      <c r="B773" t="s">
        <v>6</v>
      </c>
      <c r="C773" t="s">
        <v>156</v>
      </c>
      <c r="D773" s="1">
        <v>21.01</v>
      </c>
      <c r="E773" s="1">
        <v>22.57</v>
      </c>
    </row>
    <row r="774" spans="1:5">
      <c r="A774" t="s">
        <v>33</v>
      </c>
      <c r="B774" t="s">
        <v>7</v>
      </c>
      <c r="C774" t="s">
        <v>156</v>
      </c>
      <c r="D774" s="1">
        <v>19.829999999999998</v>
      </c>
      <c r="E774" s="1">
        <v>611.91</v>
      </c>
    </row>
    <row r="775" spans="1:5">
      <c r="A775" t="s">
        <v>33</v>
      </c>
      <c r="B775" t="s">
        <v>8</v>
      </c>
      <c r="C775" t="s">
        <v>156</v>
      </c>
      <c r="D775" s="1">
        <v>5.34</v>
      </c>
      <c r="E775" s="1">
        <v>187.01</v>
      </c>
    </row>
    <row r="776" spans="1:5">
      <c r="A776" t="s">
        <v>33</v>
      </c>
      <c r="B776" t="s">
        <v>9</v>
      </c>
      <c r="C776" t="s">
        <v>156</v>
      </c>
      <c r="D776" s="1">
        <v>38.18</v>
      </c>
      <c r="E776" s="1">
        <v>60.96</v>
      </c>
    </row>
    <row r="777" spans="1:5">
      <c r="A777" t="s">
        <v>33</v>
      </c>
      <c r="B777" t="s">
        <v>10</v>
      </c>
      <c r="C777" t="s">
        <v>156</v>
      </c>
      <c r="D777" s="1">
        <v>11.41</v>
      </c>
      <c r="E777" s="1">
        <v>10.48</v>
      </c>
    </row>
    <row r="778" spans="1:5">
      <c r="A778" t="s">
        <v>33</v>
      </c>
      <c r="B778" t="s">
        <v>11</v>
      </c>
      <c r="C778" t="s">
        <v>156</v>
      </c>
      <c r="D778" s="1">
        <v>261.33999999999997</v>
      </c>
      <c r="E778" s="1">
        <v>372.25</v>
      </c>
    </row>
    <row r="779" spans="1:5">
      <c r="A779" t="s">
        <v>33</v>
      </c>
      <c r="B779" t="s">
        <v>12</v>
      </c>
      <c r="C779" t="s">
        <v>156</v>
      </c>
      <c r="D779" s="1">
        <v>97.119999999999905</v>
      </c>
      <c r="E779" s="1">
        <v>18.52</v>
      </c>
    </row>
    <row r="780" spans="1:5">
      <c r="A780" t="s">
        <v>33</v>
      </c>
      <c r="B780" t="s">
        <v>13</v>
      </c>
      <c r="C780" t="s">
        <v>156</v>
      </c>
      <c r="D780" s="1">
        <v>4.3599999999999897</v>
      </c>
      <c r="E780" s="1">
        <v>5.58</v>
      </c>
    </row>
    <row r="781" spans="1:5">
      <c r="A781" t="s">
        <v>33</v>
      </c>
      <c r="B781" t="s">
        <v>14</v>
      </c>
      <c r="C781" t="s">
        <v>156</v>
      </c>
      <c r="D781" s="1">
        <v>0.11</v>
      </c>
      <c r="E781" s="1">
        <v>0.05</v>
      </c>
    </row>
    <row r="782" spans="1:5">
      <c r="A782" t="s">
        <v>33</v>
      </c>
      <c r="B782" t="s">
        <v>15</v>
      </c>
      <c r="C782" t="s">
        <v>156</v>
      </c>
      <c r="D782" s="1">
        <v>5.28</v>
      </c>
      <c r="E782" s="1">
        <v>9.35</v>
      </c>
    </row>
    <row r="783" spans="1:5">
      <c r="A783" t="s">
        <v>37</v>
      </c>
      <c r="B783" t="s">
        <v>5</v>
      </c>
      <c r="C783" t="s">
        <v>156</v>
      </c>
      <c r="D783" s="1">
        <v>31.49</v>
      </c>
      <c r="E783" s="1">
        <v>111.46</v>
      </c>
    </row>
    <row r="784" spans="1:5">
      <c r="A784" t="s">
        <v>37</v>
      </c>
      <c r="B784" t="s">
        <v>6</v>
      </c>
      <c r="C784" t="s">
        <v>156</v>
      </c>
      <c r="D784" s="1">
        <v>16.38</v>
      </c>
      <c r="E784" s="1">
        <v>17.600000000000001</v>
      </c>
    </row>
    <row r="785" spans="1:5">
      <c r="A785" t="s">
        <v>37</v>
      </c>
      <c r="B785" t="s">
        <v>7</v>
      </c>
      <c r="C785" t="s">
        <v>156</v>
      </c>
      <c r="D785" s="1">
        <v>21.259999999999899</v>
      </c>
      <c r="E785" s="1">
        <v>656.04</v>
      </c>
    </row>
    <row r="786" spans="1:5">
      <c r="A786" t="s">
        <v>37</v>
      </c>
      <c r="B786" t="s">
        <v>8</v>
      </c>
      <c r="C786" t="s">
        <v>156</v>
      </c>
      <c r="D786" s="1">
        <v>1.42</v>
      </c>
      <c r="E786" s="1">
        <v>49.73</v>
      </c>
    </row>
    <row r="787" spans="1:5">
      <c r="A787" t="s">
        <v>37</v>
      </c>
      <c r="B787" t="s">
        <v>9</v>
      </c>
      <c r="C787" t="s">
        <v>156</v>
      </c>
      <c r="D787" s="1">
        <v>13.48</v>
      </c>
      <c r="E787" s="1">
        <v>21.52</v>
      </c>
    </row>
    <row r="788" spans="1:5">
      <c r="A788" t="s">
        <v>37</v>
      </c>
      <c r="B788" t="s">
        <v>10</v>
      </c>
      <c r="C788" t="s">
        <v>156</v>
      </c>
      <c r="D788" s="1">
        <v>10.53</v>
      </c>
      <c r="E788" s="1">
        <v>9.67</v>
      </c>
    </row>
    <row r="789" spans="1:5">
      <c r="A789" t="s">
        <v>37</v>
      </c>
      <c r="B789" t="s">
        <v>11</v>
      </c>
      <c r="C789" t="s">
        <v>156</v>
      </c>
      <c r="D789" s="1">
        <v>318.69</v>
      </c>
      <c r="E789" s="1">
        <v>453.94</v>
      </c>
    </row>
    <row r="790" spans="1:5">
      <c r="A790" t="s">
        <v>37</v>
      </c>
      <c r="B790" t="s">
        <v>12</v>
      </c>
      <c r="C790" t="s">
        <v>156</v>
      </c>
      <c r="D790" s="1">
        <v>89.51</v>
      </c>
      <c r="E790" s="1">
        <v>17.07</v>
      </c>
    </row>
    <row r="791" spans="1:5">
      <c r="A791" t="s">
        <v>37</v>
      </c>
      <c r="B791" t="s">
        <v>13</v>
      </c>
      <c r="C791" t="s">
        <v>156</v>
      </c>
      <c r="D791" s="1">
        <v>2.4299999999999899</v>
      </c>
      <c r="E791" s="1">
        <v>3.11</v>
      </c>
    </row>
    <row r="792" spans="1:5">
      <c r="A792" t="s">
        <v>37</v>
      </c>
      <c r="B792" t="s">
        <v>14</v>
      </c>
      <c r="C792" t="s">
        <v>156</v>
      </c>
      <c r="D792" s="1">
        <v>0.44</v>
      </c>
      <c r="E792" s="1">
        <v>0.2</v>
      </c>
    </row>
    <row r="793" spans="1:5">
      <c r="A793" t="s">
        <v>37</v>
      </c>
      <c r="B793" t="s">
        <v>15</v>
      </c>
      <c r="C793" t="s">
        <v>156</v>
      </c>
      <c r="D793" s="1">
        <v>9.27</v>
      </c>
      <c r="E793" s="1">
        <v>16.41</v>
      </c>
    </row>
    <row r="794" spans="1:5">
      <c r="A794" t="s">
        <v>38</v>
      </c>
      <c r="B794" t="s">
        <v>5</v>
      </c>
      <c r="C794" t="s">
        <v>156</v>
      </c>
      <c r="D794" s="1">
        <v>36.36</v>
      </c>
      <c r="E794" s="1">
        <v>128.69999999999999</v>
      </c>
    </row>
    <row r="795" spans="1:5">
      <c r="A795" t="s">
        <v>38</v>
      </c>
      <c r="B795" t="s">
        <v>6</v>
      </c>
      <c r="C795" t="s">
        <v>156</v>
      </c>
      <c r="D795" s="1">
        <v>23.9</v>
      </c>
      <c r="E795" s="1">
        <v>25.67</v>
      </c>
    </row>
    <row r="796" spans="1:5">
      <c r="A796" t="s">
        <v>38</v>
      </c>
      <c r="B796" t="s">
        <v>7</v>
      </c>
      <c r="C796" t="s">
        <v>156</v>
      </c>
      <c r="D796" s="1">
        <v>17.670000000000002</v>
      </c>
      <c r="E796" s="1">
        <v>545.26</v>
      </c>
    </row>
    <row r="797" spans="1:5">
      <c r="A797" t="s">
        <v>38</v>
      </c>
      <c r="B797" t="s">
        <v>8</v>
      </c>
      <c r="C797" t="s">
        <v>156</v>
      </c>
      <c r="D797" s="1">
        <v>0.94</v>
      </c>
      <c r="E797" s="1">
        <v>32.92</v>
      </c>
    </row>
    <row r="798" spans="1:5">
      <c r="A798" t="s">
        <v>38</v>
      </c>
      <c r="B798" t="s">
        <v>9</v>
      </c>
      <c r="C798" t="s">
        <v>156</v>
      </c>
      <c r="D798" s="1">
        <v>18.64</v>
      </c>
      <c r="E798" s="1">
        <v>29.759999999999899</v>
      </c>
    </row>
    <row r="799" spans="1:5">
      <c r="A799" t="s">
        <v>38</v>
      </c>
      <c r="B799" t="s">
        <v>10</v>
      </c>
      <c r="C799" t="s">
        <v>156</v>
      </c>
      <c r="D799" s="1">
        <v>14.03</v>
      </c>
      <c r="E799" s="1">
        <v>12.89</v>
      </c>
    </row>
    <row r="800" spans="1:5">
      <c r="A800" t="s">
        <v>38</v>
      </c>
      <c r="B800" t="s">
        <v>11</v>
      </c>
      <c r="C800" t="s">
        <v>156</v>
      </c>
      <c r="D800" s="1">
        <v>341.469999999999</v>
      </c>
      <c r="E800" s="1">
        <v>486.39</v>
      </c>
    </row>
    <row r="801" spans="1:5">
      <c r="A801" t="s">
        <v>38</v>
      </c>
      <c r="B801" t="s">
        <v>12</v>
      </c>
      <c r="C801" t="s">
        <v>156</v>
      </c>
      <c r="D801" s="1">
        <v>70.169999999999902</v>
      </c>
      <c r="E801" s="1">
        <v>13.38</v>
      </c>
    </row>
    <row r="802" spans="1:5">
      <c r="A802" t="s">
        <v>38</v>
      </c>
      <c r="B802" t="s">
        <v>13</v>
      </c>
      <c r="C802" t="s">
        <v>156</v>
      </c>
      <c r="D802" s="1">
        <v>2.9299999999999899</v>
      </c>
      <c r="E802" s="1">
        <v>3.75</v>
      </c>
    </row>
    <row r="803" spans="1:5">
      <c r="A803" t="s">
        <v>38</v>
      </c>
      <c r="B803" t="s">
        <v>14</v>
      </c>
      <c r="C803" t="s">
        <v>156</v>
      </c>
      <c r="D803" s="1">
        <v>0.12</v>
      </c>
      <c r="E803" s="1">
        <v>0.05</v>
      </c>
    </row>
    <row r="804" spans="1:5">
      <c r="A804" t="s">
        <v>38</v>
      </c>
      <c r="B804" t="s">
        <v>15</v>
      </c>
      <c r="C804" t="s">
        <v>156</v>
      </c>
      <c r="D804" s="1">
        <v>7.94</v>
      </c>
      <c r="E804" s="1">
        <v>14.05</v>
      </c>
    </row>
    <row r="805" spans="1:5">
      <c r="A805" t="s">
        <v>40</v>
      </c>
      <c r="B805" t="s">
        <v>5</v>
      </c>
      <c r="C805" t="s">
        <v>156</v>
      </c>
      <c r="D805" s="1">
        <v>25.79</v>
      </c>
      <c r="E805" s="1">
        <v>91.28</v>
      </c>
    </row>
    <row r="806" spans="1:5">
      <c r="A806" t="s">
        <v>40</v>
      </c>
      <c r="B806" t="s">
        <v>6</v>
      </c>
      <c r="C806" t="s">
        <v>156</v>
      </c>
      <c r="D806" s="1">
        <v>31.55</v>
      </c>
      <c r="E806" s="1">
        <v>33.89</v>
      </c>
    </row>
    <row r="807" spans="1:5">
      <c r="A807" t="s">
        <v>40</v>
      </c>
      <c r="B807" t="s">
        <v>7</v>
      </c>
      <c r="C807" t="s">
        <v>156</v>
      </c>
      <c r="D807" s="1">
        <v>18.12</v>
      </c>
      <c r="E807" s="1">
        <v>559.15</v>
      </c>
    </row>
    <row r="808" spans="1:5">
      <c r="A808" t="s">
        <v>40</v>
      </c>
      <c r="B808" t="s">
        <v>8</v>
      </c>
      <c r="C808" t="s">
        <v>156</v>
      </c>
      <c r="D808" s="1">
        <v>4.49</v>
      </c>
      <c r="E808" s="1">
        <v>157.23999999999899</v>
      </c>
    </row>
    <row r="809" spans="1:5">
      <c r="A809" t="s">
        <v>40</v>
      </c>
      <c r="B809" t="s">
        <v>9</v>
      </c>
      <c r="C809" t="s">
        <v>156</v>
      </c>
      <c r="D809" s="1">
        <v>15.49</v>
      </c>
      <c r="E809" s="1">
        <v>24.73</v>
      </c>
    </row>
    <row r="810" spans="1:5">
      <c r="A810" t="s">
        <v>40</v>
      </c>
      <c r="B810" t="s">
        <v>10</v>
      </c>
      <c r="C810" t="s">
        <v>156</v>
      </c>
      <c r="D810" s="1">
        <v>11.08</v>
      </c>
      <c r="E810" s="1">
        <v>10.18</v>
      </c>
    </row>
    <row r="811" spans="1:5">
      <c r="A811" t="s">
        <v>40</v>
      </c>
      <c r="B811" t="s">
        <v>11</v>
      </c>
      <c r="C811" t="s">
        <v>156</v>
      </c>
      <c r="D811" s="1">
        <v>232.2</v>
      </c>
      <c r="E811" s="1">
        <v>330.75</v>
      </c>
    </row>
    <row r="812" spans="1:5">
      <c r="A812" t="s">
        <v>40</v>
      </c>
      <c r="B812" t="s">
        <v>12</v>
      </c>
      <c r="C812" t="s">
        <v>156</v>
      </c>
      <c r="D812" s="1">
        <v>98.63</v>
      </c>
      <c r="E812" s="1">
        <v>18.809999999999999</v>
      </c>
    </row>
    <row r="813" spans="1:5">
      <c r="A813" t="s">
        <v>40</v>
      </c>
      <c r="B813" t="s">
        <v>13</v>
      </c>
      <c r="C813" t="s">
        <v>156</v>
      </c>
      <c r="D813" s="1">
        <v>6.39</v>
      </c>
      <c r="E813" s="1">
        <v>8.18</v>
      </c>
    </row>
    <row r="814" spans="1:5">
      <c r="A814" t="s">
        <v>40</v>
      </c>
      <c r="B814" t="s">
        <v>14</v>
      </c>
      <c r="C814" t="s">
        <v>156</v>
      </c>
      <c r="D814" s="1">
        <v>0.05</v>
      </c>
      <c r="E814" s="1">
        <v>0.02</v>
      </c>
    </row>
    <row r="815" spans="1:5">
      <c r="A815" t="s">
        <v>40</v>
      </c>
      <c r="B815" t="s">
        <v>15</v>
      </c>
      <c r="C815" t="s">
        <v>156</v>
      </c>
      <c r="D815" s="1">
        <v>4.18</v>
      </c>
      <c r="E815" s="1">
        <v>7.4</v>
      </c>
    </row>
    <row r="816" spans="1:5">
      <c r="A816" t="s">
        <v>41</v>
      </c>
      <c r="B816" t="s">
        <v>5</v>
      </c>
      <c r="C816" t="s">
        <v>156</v>
      </c>
      <c r="D816" s="1">
        <v>52.56</v>
      </c>
      <c r="E816" s="1">
        <v>186.04</v>
      </c>
    </row>
    <row r="817" spans="1:5">
      <c r="A817" t="s">
        <v>41</v>
      </c>
      <c r="B817" t="s">
        <v>6</v>
      </c>
      <c r="C817" t="s">
        <v>156</v>
      </c>
      <c r="D817" s="1">
        <v>18.61</v>
      </c>
      <c r="E817" s="1">
        <v>19.989999999999998</v>
      </c>
    </row>
    <row r="818" spans="1:5">
      <c r="A818" t="s">
        <v>41</v>
      </c>
      <c r="B818" t="s">
        <v>7</v>
      </c>
      <c r="C818" t="s">
        <v>156</v>
      </c>
      <c r="D818" s="1">
        <v>17.14</v>
      </c>
      <c r="E818" s="1">
        <v>528.9</v>
      </c>
    </row>
    <row r="819" spans="1:5">
      <c r="A819" t="s">
        <v>41</v>
      </c>
      <c r="B819" t="s">
        <v>8</v>
      </c>
      <c r="C819" t="s">
        <v>156</v>
      </c>
      <c r="D819" s="1">
        <v>1.1599999999999999</v>
      </c>
      <c r="E819" s="1">
        <v>40.619999999999997</v>
      </c>
    </row>
    <row r="820" spans="1:5">
      <c r="A820" t="s">
        <v>41</v>
      </c>
      <c r="B820" t="s">
        <v>9</v>
      </c>
      <c r="C820" t="s">
        <v>156</v>
      </c>
      <c r="D820" s="1">
        <v>12.16</v>
      </c>
      <c r="E820" s="1">
        <v>19.419999999999899</v>
      </c>
    </row>
    <row r="821" spans="1:5">
      <c r="A821" t="s">
        <v>41</v>
      </c>
      <c r="B821" t="s">
        <v>10</v>
      </c>
      <c r="C821" t="s">
        <v>156</v>
      </c>
      <c r="D821" s="1">
        <v>14.68</v>
      </c>
      <c r="E821" s="1">
        <v>13.49</v>
      </c>
    </row>
    <row r="822" spans="1:5">
      <c r="A822" t="s">
        <v>41</v>
      </c>
      <c r="B822" t="s">
        <v>11</v>
      </c>
      <c r="C822" t="s">
        <v>156</v>
      </c>
      <c r="D822" s="1">
        <v>258.08999999999997</v>
      </c>
      <c r="E822" s="1">
        <v>367.62</v>
      </c>
    </row>
    <row r="823" spans="1:5">
      <c r="A823" t="s">
        <v>41</v>
      </c>
      <c r="B823" t="s">
        <v>12</v>
      </c>
      <c r="C823" t="s">
        <v>156</v>
      </c>
      <c r="D823" s="1">
        <v>81.099999999999994</v>
      </c>
      <c r="E823" s="1">
        <v>15.47</v>
      </c>
    </row>
    <row r="824" spans="1:5">
      <c r="A824" t="s">
        <v>41</v>
      </c>
      <c r="B824" t="s">
        <v>13</v>
      </c>
      <c r="C824" t="s">
        <v>156</v>
      </c>
      <c r="D824" s="1">
        <v>3.7</v>
      </c>
      <c r="E824" s="1">
        <v>4.7300000000000004</v>
      </c>
    </row>
    <row r="825" spans="1:5">
      <c r="A825" t="s">
        <v>41</v>
      </c>
      <c r="B825" t="s">
        <v>14</v>
      </c>
      <c r="C825" t="s">
        <v>156</v>
      </c>
      <c r="D825" s="1">
        <v>2.06</v>
      </c>
      <c r="E825" s="1">
        <v>0.93</v>
      </c>
    </row>
    <row r="826" spans="1:5">
      <c r="A826" t="s">
        <v>41</v>
      </c>
      <c r="B826" t="s">
        <v>15</v>
      </c>
      <c r="C826" t="s">
        <v>156</v>
      </c>
      <c r="D826" s="1">
        <v>7.88</v>
      </c>
      <c r="E826" s="1">
        <v>13.95</v>
      </c>
    </row>
    <row r="827" spans="1:5">
      <c r="A827" t="s">
        <v>43</v>
      </c>
      <c r="B827" t="s">
        <v>5</v>
      </c>
      <c r="C827" t="s">
        <v>156</v>
      </c>
      <c r="D827" s="1">
        <v>40.28</v>
      </c>
      <c r="E827" s="1">
        <v>142.57</v>
      </c>
    </row>
    <row r="828" spans="1:5">
      <c r="A828" t="s">
        <v>43</v>
      </c>
      <c r="B828" t="s">
        <v>6</v>
      </c>
      <c r="C828" t="s">
        <v>156</v>
      </c>
      <c r="D828" s="1">
        <v>18.61</v>
      </c>
      <c r="E828" s="1">
        <v>19.989999999999998</v>
      </c>
    </row>
    <row r="829" spans="1:5">
      <c r="A829" t="s">
        <v>43</v>
      </c>
      <c r="B829" t="s">
        <v>7</v>
      </c>
      <c r="C829" t="s">
        <v>156</v>
      </c>
      <c r="D829" s="1">
        <v>18.600000000000001</v>
      </c>
      <c r="E829" s="1">
        <v>573.95999999999901</v>
      </c>
    </row>
    <row r="830" spans="1:5">
      <c r="A830" t="s">
        <v>43</v>
      </c>
      <c r="B830" t="s">
        <v>8</v>
      </c>
      <c r="C830" t="s">
        <v>156</v>
      </c>
      <c r="D830" s="1">
        <v>0.92</v>
      </c>
      <c r="E830" s="1">
        <v>32.22</v>
      </c>
    </row>
    <row r="831" spans="1:5">
      <c r="A831" t="s">
        <v>43</v>
      </c>
      <c r="B831" t="s">
        <v>9</v>
      </c>
      <c r="C831" t="s">
        <v>156</v>
      </c>
      <c r="D831" s="1">
        <v>15.6</v>
      </c>
      <c r="E831" s="1">
        <v>24.91</v>
      </c>
    </row>
    <row r="832" spans="1:5">
      <c r="A832" t="s">
        <v>43</v>
      </c>
      <c r="B832" t="s">
        <v>10</v>
      </c>
      <c r="C832" t="s">
        <v>156</v>
      </c>
      <c r="D832" s="1">
        <v>13.34</v>
      </c>
      <c r="E832" s="1">
        <v>12.25</v>
      </c>
    </row>
    <row r="833" spans="1:5">
      <c r="A833" t="s">
        <v>43</v>
      </c>
      <c r="B833" t="s">
        <v>11</v>
      </c>
      <c r="C833" t="s">
        <v>156</v>
      </c>
      <c r="D833" s="1">
        <v>246.88</v>
      </c>
      <c r="E833" s="1">
        <v>351.66</v>
      </c>
    </row>
    <row r="834" spans="1:5">
      <c r="A834" t="s">
        <v>43</v>
      </c>
      <c r="B834" t="s">
        <v>12</v>
      </c>
      <c r="C834" t="s">
        <v>156</v>
      </c>
      <c r="D834" s="1">
        <v>146.37</v>
      </c>
      <c r="E834" s="1">
        <v>27.91</v>
      </c>
    </row>
    <row r="835" spans="1:5">
      <c r="A835" t="s">
        <v>43</v>
      </c>
      <c r="B835" t="s">
        <v>13</v>
      </c>
      <c r="C835" t="s">
        <v>156</v>
      </c>
      <c r="D835" s="1">
        <v>5.74</v>
      </c>
      <c r="E835" s="1">
        <v>7.35</v>
      </c>
    </row>
    <row r="836" spans="1:5">
      <c r="A836" t="s">
        <v>43</v>
      </c>
      <c r="B836" t="s">
        <v>14</v>
      </c>
      <c r="C836" t="s">
        <v>156</v>
      </c>
      <c r="D836" s="1">
        <v>0.01</v>
      </c>
      <c r="E836" s="1">
        <v>0</v>
      </c>
    </row>
    <row r="837" spans="1:5">
      <c r="A837" t="s">
        <v>43</v>
      </c>
      <c r="B837" t="s">
        <v>15</v>
      </c>
      <c r="C837" t="s">
        <v>156</v>
      </c>
      <c r="D837" s="1">
        <v>7.63</v>
      </c>
      <c r="E837" s="1">
        <v>13.51</v>
      </c>
    </row>
    <row r="838" spans="1:5">
      <c r="A838" t="s">
        <v>45</v>
      </c>
      <c r="B838" t="s">
        <v>5</v>
      </c>
      <c r="C838" t="s">
        <v>156</v>
      </c>
      <c r="D838" s="1">
        <v>37.909999999999997</v>
      </c>
      <c r="E838" s="1">
        <v>134.18</v>
      </c>
    </row>
    <row r="839" spans="1:5">
      <c r="A839" t="s">
        <v>45</v>
      </c>
      <c r="B839" t="s">
        <v>6</v>
      </c>
      <c r="C839" t="s">
        <v>156</v>
      </c>
      <c r="D839" s="1">
        <v>30.14</v>
      </c>
      <c r="E839" s="1">
        <v>32.379999999999903</v>
      </c>
    </row>
    <row r="840" spans="1:5">
      <c r="A840" t="s">
        <v>45</v>
      </c>
      <c r="B840" t="s">
        <v>7</v>
      </c>
      <c r="C840" t="s">
        <v>156</v>
      </c>
      <c r="D840" s="1">
        <v>16.45</v>
      </c>
      <c r="E840" s="1">
        <v>507.61</v>
      </c>
    </row>
    <row r="841" spans="1:5">
      <c r="A841" t="s">
        <v>45</v>
      </c>
      <c r="B841" t="s">
        <v>8</v>
      </c>
      <c r="C841" t="s">
        <v>156</v>
      </c>
      <c r="D841" s="1">
        <v>2.38</v>
      </c>
      <c r="E841" s="1">
        <v>83.35</v>
      </c>
    </row>
    <row r="842" spans="1:5">
      <c r="A842" t="s">
        <v>45</v>
      </c>
      <c r="B842" t="s">
        <v>9</v>
      </c>
      <c r="C842" t="s">
        <v>156</v>
      </c>
      <c r="D842" s="1">
        <v>45.39</v>
      </c>
      <c r="E842" s="1">
        <v>72.47</v>
      </c>
    </row>
    <row r="843" spans="1:5">
      <c r="A843" t="s">
        <v>45</v>
      </c>
      <c r="B843" t="s">
        <v>10</v>
      </c>
      <c r="C843" t="s">
        <v>156</v>
      </c>
      <c r="D843" s="1">
        <v>9.0500000000000007</v>
      </c>
      <c r="E843" s="1">
        <v>8.31</v>
      </c>
    </row>
    <row r="844" spans="1:5">
      <c r="A844" t="s">
        <v>45</v>
      </c>
      <c r="B844" t="s">
        <v>11</v>
      </c>
      <c r="C844" t="s">
        <v>156</v>
      </c>
      <c r="D844" s="1">
        <v>205.04</v>
      </c>
      <c r="E844" s="1">
        <v>292.06</v>
      </c>
    </row>
    <row r="845" spans="1:5">
      <c r="A845" t="s">
        <v>45</v>
      </c>
      <c r="B845" t="s">
        <v>12</v>
      </c>
      <c r="C845" t="s">
        <v>156</v>
      </c>
      <c r="D845" s="1">
        <v>94.3</v>
      </c>
      <c r="E845" s="1">
        <v>17.979999999999901</v>
      </c>
    </row>
    <row r="846" spans="1:5">
      <c r="A846" t="s">
        <v>45</v>
      </c>
      <c r="B846" t="s">
        <v>13</v>
      </c>
      <c r="C846" t="s">
        <v>156</v>
      </c>
      <c r="D846" s="1">
        <v>14.86</v>
      </c>
      <c r="E846" s="1">
        <v>19.02</v>
      </c>
    </row>
    <row r="847" spans="1:5">
      <c r="A847" t="s">
        <v>45</v>
      </c>
      <c r="B847" t="s">
        <v>14</v>
      </c>
      <c r="C847" t="s">
        <v>156</v>
      </c>
      <c r="D847" s="1">
        <v>0.01</v>
      </c>
      <c r="E847" s="1">
        <v>0</v>
      </c>
    </row>
    <row r="848" spans="1:5">
      <c r="A848" t="s">
        <v>45</v>
      </c>
      <c r="B848" t="s">
        <v>15</v>
      </c>
      <c r="C848" t="s">
        <v>156</v>
      </c>
      <c r="D848" s="1">
        <v>3.9099999999999899</v>
      </c>
      <c r="E848" s="1">
        <v>6.92</v>
      </c>
    </row>
    <row r="849" spans="1:5">
      <c r="A849" t="s">
        <v>46</v>
      </c>
      <c r="B849" t="s">
        <v>5</v>
      </c>
      <c r="C849" t="s">
        <v>156</v>
      </c>
      <c r="D849" s="1">
        <v>34.24</v>
      </c>
      <c r="E849" s="1">
        <v>121.19</v>
      </c>
    </row>
    <row r="850" spans="1:5">
      <c r="A850" t="s">
        <v>46</v>
      </c>
      <c r="B850" t="s">
        <v>6</v>
      </c>
      <c r="C850" t="s">
        <v>156</v>
      </c>
      <c r="D850" s="1">
        <v>26.4</v>
      </c>
      <c r="E850" s="1">
        <v>28.36</v>
      </c>
    </row>
    <row r="851" spans="1:5">
      <c r="A851" t="s">
        <v>46</v>
      </c>
      <c r="B851" t="s">
        <v>7</v>
      </c>
      <c r="C851" t="s">
        <v>156</v>
      </c>
      <c r="D851" s="1">
        <v>19.22</v>
      </c>
      <c r="E851" s="1">
        <v>593.09</v>
      </c>
    </row>
    <row r="852" spans="1:5">
      <c r="A852" t="s">
        <v>46</v>
      </c>
      <c r="B852" t="s">
        <v>8</v>
      </c>
      <c r="C852" t="s">
        <v>156</v>
      </c>
      <c r="D852" s="1">
        <v>1.19</v>
      </c>
      <c r="E852" s="1">
        <v>41.67</v>
      </c>
    </row>
    <row r="853" spans="1:5">
      <c r="A853" t="s">
        <v>46</v>
      </c>
      <c r="B853" t="s">
        <v>9</v>
      </c>
      <c r="C853" t="s">
        <v>156</v>
      </c>
      <c r="D853" s="1">
        <v>24.58</v>
      </c>
      <c r="E853" s="1">
        <v>39.25</v>
      </c>
    </row>
    <row r="854" spans="1:5">
      <c r="A854" t="s">
        <v>46</v>
      </c>
      <c r="B854" t="s">
        <v>10</v>
      </c>
      <c r="C854" t="s">
        <v>156</v>
      </c>
      <c r="D854" s="1">
        <v>11.639999999999899</v>
      </c>
      <c r="E854" s="1">
        <v>10.69</v>
      </c>
    </row>
    <row r="855" spans="1:5">
      <c r="A855" t="s">
        <v>46</v>
      </c>
      <c r="B855" t="s">
        <v>11</v>
      </c>
      <c r="C855" t="s">
        <v>156</v>
      </c>
      <c r="D855" s="1">
        <v>190.06</v>
      </c>
      <c r="E855" s="1">
        <v>270.719999999999</v>
      </c>
    </row>
    <row r="856" spans="1:5">
      <c r="A856" t="s">
        <v>46</v>
      </c>
      <c r="B856" t="s">
        <v>12</v>
      </c>
      <c r="C856" t="s">
        <v>156</v>
      </c>
      <c r="D856" s="1">
        <v>139.58000000000001</v>
      </c>
      <c r="E856" s="1">
        <v>26.62</v>
      </c>
    </row>
    <row r="857" spans="1:5">
      <c r="A857" t="s">
        <v>46</v>
      </c>
      <c r="B857" t="s">
        <v>13</v>
      </c>
      <c r="C857" t="s">
        <v>156</v>
      </c>
      <c r="D857" s="1">
        <v>4.96</v>
      </c>
      <c r="E857" s="1">
        <v>6.35</v>
      </c>
    </row>
    <row r="858" spans="1:5">
      <c r="A858" t="s">
        <v>46</v>
      </c>
      <c r="B858" t="s">
        <v>14</v>
      </c>
      <c r="C858" t="s">
        <v>156</v>
      </c>
      <c r="D858" s="1">
        <v>0.05</v>
      </c>
      <c r="E858" s="1">
        <v>0.02</v>
      </c>
    </row>
    <row r="859" spans="1:5">
      <c r="A859" t="s">
        <v>46</v>
      </c>
      <c r="B859" t="s">
        <v>15</v>
      </c>
      <c r="C859" t="s">
        <v>156</v>
      </c>
      <c r="D859" s="1">
        <v>5.6199999999999903</v>
      </c>
      <c r="E859" s="1">
        <v>9.9499999999999993</v>
      </c>
    </row>
    <row r="860" spans="1:5">
      <c r="A860" t="s">
        <v>48</v>
      </c>
      <c r="B860" t="s">
        <v>5</v>
      </c>
      <c r="C860" t="s">
        <v>156</v>
      </c>
      <c r="D860" s="1">
        <v>28.19</v>
      </c>
      <c r="E860" s="1">
        <v>99.78</v>
      </c>
    </row>
    <row r="861" spans="1:5">
      <c r="A861" t="s">
        <v>48</v>
      </c>
      <c r="B861" t="s">
        <v>6</v>
      </c>
      <c r="C861" t="s">
        <v>156</v>
      </c>
      <c r="D861" s="1">
        <v>23.459999999999901</v>
      </c>
      <c r="E861" s="1">
        <v>25.2</v>
      </c>
    </row>
    <row r="862" spans="1:5">
      <c r="A862" t="s">
        <v>48</v>
      </c>
      <c r="B862" t="s">
        <v>7</v>
      </c>
      <c r="C862" t="s">
        <v>156</v>
      </c>
      <c r="D862" s="1">
        <v>18.43</v>
      </c>
      <c r="E862" s="1">
        <v>568.71</v>
      </c>
    </row>
    <row r="863" spans="1:5">
      <c r="A863" t="s">
        <v>48</v>
      </c>
      <c r="B863" t="s">
        <v>8</v>
      </c>
      <c r="C863" t="s">
        <v>156</v>
      </c>
      <c r="D863" s="1">
        <v>0.78999999999999904</v>
      </c>
      <c r="E863" s="1">
        <v>27.67</v>
      </c>
    </row>
    <row r="864" spans="1:5">
      <c r="A864" t="s">
        <v>48</v>
      </c>
      <c r="B864" t="s">
        <v>9</v>
      </c>
      <c r="C864" t="s">
        <v>156</v>
      </c>
      <c r="D864" s="1">
        <v>7.76</v>
      </c>
      <c r="E864" s="1">
        <v>12.39</v>
      </c>
    </row>
    <row r="865" spans="1:5">
      <c r="A865" t="s">
        <v>48</v>
      </c>
      <c r="B865" t="s">
        <v>10</v>
      </c>
      <c r="C865" t="s">
        <v>156</v>
      </c>
      <c r="D865" s="1">
        <v>9.36</v>
      </c>
      <c r="E865" s="1">
        <v>8.6</v>
      </c>
    </row>
    <row r="866" spans="1:5">
      <c r="A866" t="s">
        <v>48</v>
      </c>
      <c r="B866" t="s">
        <v>11</v>
      </c>
      <c r="C866" t="s">
        <v>156</v>
      </c>
      <c r="D866" s="1">
        <v>235.01</v>
      </c>
      <c r="E866" s="1">
        <v>334.75</v>
      </c>
    </row>
    <row r="867" spans="1:5">
      <c r="A867" t="s">
        <v>48</v>
      </c>
      <c r="B867" t="s">
        <v>12</v>
      </c>
      <c r="C867" t="s">
        <v>156</v>
      </c>
      <c r="D867" s="1">
        <v>103.43</v>
      </c>
      <c r="E867" s="1">
        <v>19.72</v>
      </c>
    </row>
    <row r="868" spans="1:5">
      <c r="A868" t="s">
        <v>48</v>
      </c>
      <c r="B868" t="s">
        <v>13</v>
      </c>
      <c r="C868" t="s">
        <v>156</v>
      </c>
      <c r="D868" s="1">
        <v>3.94999999999999</v>
      </c>
      <c r="E868" s="1">
        <v>5.05</v>
      </c>
    </row>
    <row r="869" spans="1:5">
      <c r="A869" t="s">
        <v>48</v>
      </c>
      <c r="B869" t="s">
        <v>14</v>
      </c>
      <c r="C869" t="s">
        <v>156</v>
      </c>
      <c r="D869" s="1">
        <v>0.75</v>
      </c>
      <c r="E869" s="1">
        <v>0.33999999999999903</v>
      </c>
    </row>
    <row r="870" spans="1:5">
      <c r="A870" t="s">
        <v>48</v>
      </c>
      <c r="B870" t="s">
        <v>15</v>
      </c>
      <c r="C870" t="s">
        <v>156</v>
      </c>
      <c r="D870" s="1">
        <v>5.28</v>
      </c>
      <c r="E870" s="1">
        <v>9.35</v>
      </c>
    </row>
    <row r="871" spans="1:5">
      <c r="A871" t="s">
        <v>51</v>
      </c>
      <c r="B871" t="s">
        <v>5</v>
      </c>
      <c r="C871" t="s">
        <v>156</v>
      </c>
      <c r="D871" s="1">
        <v>38.65</v>
      </c>
      <c r="E871" s="1">
        <v>136.80000000000001</v>
      </c>
    </row>
    <row r="872" spans="1:5">
      <c r="A872" t="s">
        <v>51</v>
      </c>
      <c r="B872" t="s">
        <v>6</v>
      </c>
      <c r="C872" t="s">
        <v>156</v>
      </c>
      <c r="D872" s="1">
        <v>12.2</v>
      </c>
      <c r="E872" s="1">
        <v>13.11</v>
      </c>
    </row>
    <row r="873" spans="1:5">
      <c r="A873" t="s">
        <v>51</v>
      </c>
      <c r="B873" t="s">
        <v>7</v>
      </c>
      <c r="C873" t="s">
        <v>156</v>
      </c>
      <c r="D873" s="1">
        <v>15.6299999999999</v>
      </c>
      <c r="E873" s="1">
        <v>482.31</v>
      </c>
    </row>
    <row r="874" spans="1:5">
      <c r="A874" t="s">
        <v>51</v>
      </c>
      <c r="B874" t="s">
        <v>8</v>
      </c>
      <c r="C874" t="s">
        <v>156</v>
      </c>
      <c r="D874" s="1">
        <v>1.32</v>
      </c>
      <c r="E874" s="1">
        <v>46.23</v>
      </c>
    </row>
    <row r="875" spans="1:5">
      <c r="A875" t="s">
        <v>51</v>
      </c>
      <c r="B875" t="s">
        <v>9</v>
      </c>
      <c r="C875" t="s">
        <v>156</v>
      </c>
      <c r="D875" s="1">
        <v>18.97</v>
      </c>
      <c r="E875" s="1">
        <v>30.29</v>
      </c>
    </row>
    <row r="876" spans="1:5">
      <c r="A876" t="s">
        <v>51</v>
      </c>
      <c r="B876" t="s">
        <v>10</v>
      </c>
      <c r="C876" t="s">
        <v>156</v>
      </c>
      <c r="D876" s="1">
        <v>12.59</v>
      </c>
      <c r="E876" s="1">
        <v>11.57</v>
      </c>
    </row>
    <row r="877" spans="1:5">
      <c r="A877" t="s">
        <v>51</v>
      </c>
      <c r="B877" t="s">
        <v>11</v>
      </c>
      <c r="C877" t="s">
        <v>156</v>
      </c>
      <c r="D877" s="1">
        <v>236.19</v>
      </c>
      <c r="E877" s="1">
        <v>336.42999999999898</v>
      </c>
    </row>
    <row r="878" spans="1:5">
      <c r="A878" t="s">
        <v>51</v>
      </c>
      <c r="B878" t="s">
        <v>12</v>
      </c>
      <c r="C878" t="s">
        <v>156</v>
      </c>
      <c r="D878" s="1">
        <v>111.91</v>
      </c>
      <c r="E878" s="1">
        <v>21.34</v>
      </c>
    </row>
    <row r="879" spans="1:5">
      <c r="A879" t="s">
        <v>51</v>
      </c>
      <c r="B879" t="s">
        <v>13</v>
      </c>
      <c r="C879" t="s">
        <v>156</v>
      </c>
      <c r="D879" s="1">
        <v>8.61</v>
      </c>
      <c r="E879" s="1">
        <v>11.02</v>
      </c>
    </row>
    <row r="880" spans="1:5">
      <c r="A880" t="s">
        <v>51</v>
      </c>
      <c r="B880" t="s">
        <v>14</v>
      </c>
      <c r="C880" t="s">
        <v>156</v>
      </c>
      <c r="D880" s="1">
        <v>7.0000000000000007E-2</v>
      </c>
      <c r="E880" s="1">
        <v>0.03</v>
      </c>
    </row>
    <row r="881" spans="1:5">
      <c r="A881" t="s">
        <v>51</v>
      </c>
      <c r="B881" t="s">
        <v>15</v>
      </c>
      <c r="C881" t="s">
        <v>156</v>
      </c>
      <c r="D881" s="1">
        <v>7.3199999999999896</v>
      </c>
      <c r="E881" s="1">
        <v>12.96</v>
      </c>
    </row>
    <row r="882" spans="1:5">
      <c r="A882" t="s">
        <v>52</v>
      </c>
      <c r="B882" t="s">
        <v>5</v>
      </c>
      <c r="C882" t="s">
        <v>156</v>
      </c>
      <c r="D882" s="1">
        <v>51.809999999999903</v>
      </c>
      <c r="E882" s="1">
        <v>183.38</v>
      </c>
    </row>
    <row r="883" spans="1:5">
      <c r="A883" t="s">
        <v>52</v>
      </c>
      <c r="B883" t="s">
        <v>6</v>
      </c>
      <c r="C883" t="s">
        <v>156</v>
      </c>
      <c r="D883" s="1">
        <v>17.75</v>
      </c>
      <c r="E883" s="1">
        <v>19.07</v>
      </c>
    </row>
    <row r="884" spans="1:5">
      <c r="A884" t="s">
        <v>52</v>
      </c>
      <c r="B884" t="s">
        <v>7</v>
      </c>
      <c r="C884" t="s">
        <v>156</v>
      </c>
      <c r="D884" s="1">
        <v>13.16</v>
      </c>
      <c r="E884" s="1">
        <v>406.09</v>
      </c>
    </row>
    <row r="885" spans="1:5">
      <c r="A885" t="s">
        <v>52</v>
      </c>
      <c r="B885" t="s">
        <v>8</v>
      </c>
      <c r="C885" t="s">
        <v>156</v>
      </c>
      <c r="D885" s="1">
        <v>0.73</v>
      </c>
      <c r="E885" s="1">
        <v>25.56</v>
      </c>
    </row>
    <row r="886" spans="1:5">
      <c r="A886" t="s">
        <v>52</v>
      </c>
      <c r="B886" t="s">
        <v>9</v>
      </c>
      <c r="C886" t="s">
        <v>156</v>
      </c>
      <c r="D886" s="1">
        <v>11.16</v>
      </c>
      <c r="E886" s="1">
        <v>17.82</v>
      </c>
    </row>
    <row r="887" spans="1:5">
      <c r="A887" t="s">
        <v>52</v>
      </c>
      <c r="B887" t="s">
        <v>10</v>
      </c>
      <c r="C887" t="s">
        <v>156</v>
      </c>
      <c r="D887" s="1">
        <v>12.2</v>
      </c>
      <c r="E887" s="1">
        <v>11.2099999999999</v>
      </c>
    </row>
    <row r="888" spans="1:5">
      <c r="A888" t="s">
        <v>52</v>
      </c>
      <c r="B888" t="s">
        <v>11</v>
      </c>
      <c r="C888" t="s">
        <v>156</v>
      </c>
      <c r="D888" s="1">
        <v>258.7</v>
      </c>
      <c r="E888" s="1">
        <v>368.48999999999899</v>
      </c>
    </row>
    <row r="889" spans="1:5">
      <c r="A889" t="s">
        <v>52</v>
      </c>
      <c r="B889" t="s">
        <v>12</v>
      </c>
      <c r="C889" t="s">
        <v>156</v>
      </c>
      <c r="D889" s="1">
        <v>83.41</v>
      </c>
      <c r="E889" s="1">
        <v>15.91</v>
      </c>
    </row>
    <row r="890" spans="1:5">
      <c r="A890" t="s">
        <v>52</v>
      </c>
      <c r="B890" t="s">
        <v>13</v>
      </c>
      <c r="C890" t="s">
        <v>156</v>
      </c>
      <c r="D890" s="1">
        <v>3.34</v>
      </c>
      <c r="E890" s="1">
        <v>4.2699999999999996</v>
      </c>
    </row>
    <row r="891" spans="1:5">
      <c r="A891" t="s">
        <v>52</v>
      </c>
      <c r="B891" t="s">
        <v>14</v>
      </c>
      <c r="C891" t="s">
        <v>156</v>
      </c>
      <c r="D891" s="1">
        <v>0.88</v>
      </c>
      <c r="E891" s="1">
        <v>0.4</v>
      </c>
    </row>
    <row r="892" spans="1:5">
      <c r="A892" t="s">
        <v>52</v>
      </c>
      <c r="B892" t="s">
        <v>15</v>
      </c>
      <c r="C892" t="s">
        <v>156</v>
      </c>
      <c r="D892" s="1">
        <v>7.96</v>
      </c>
      <c r="E892" s="1">
        <v>14.09</v>
      </c>
    </row>
    <row r="893" spans="1:5">
      <c r="A893" t="s">
        <v>53</v>
      </c>
      <c r="B893" t="s">
        <v>5</v>
      </c>
      <c r="C893" t="s">
        <v>155</v>
      </c>
      <c r="D893" s="1">
        <v>25.66</v>
      </c>
      <c r="E893" s="1">
        <v>90.82</v>
      </c>
    </row>
    <row r="894" spans="1:5">
      <c r="A894" t="s">
        <v>53</v>
      </c>
      <c r="B894" t="s">
        <v>6</v>
      </c>
      <c r="C894" t="s">
        <v>155</v>
      </c>
      <c r="D894" s="1">
        <v>27.5</v>
      </c>
      <c r="E894" s="1">
        <v>29.54</v>
      </c>
    </row>
    <row r="895" spans="1:5">
      <c r="A895" t="s">
        <v>53</v>
      </c>
      <c r="B895" t="s">
        <v>7</v>
      </c>
      <c r="C895" t="s">
        <v>155</v>
      </c>
      <c r="D895" s="1">
        <v>16.979999999999901</v>
      </c>
      <c r="E895" s="1">
        <v>523.97</v>
      </c>
    </row>
    <row r="896" spans="1:5">
      <c r="A896" t="s">
        <v>53</v>
      </c>
      <c r="B896" t="s">
        <v>8</v>
      </c>
      <c r="C896" t="s">
        <v>155</v>
      </c>
      <c r="D896" s="1">
        <v>1.4</v>
      </c>
      <c r="E896" s="1">
        <v>49.03</v>
      </c>
    </row>
    <row r="897" spans="1:5">
      <c r="A897" t="s">
        <v>53</v>
      </c>
      <c r="B897" t="s">
        <v>9</v>
      </c>
      <c r="C897" t="s">
        <v>155</v>
      </c>
      <c r="D897" s="1">
        <v>20.82</v>
      </c>
      <c r="E897" s="1">
        <v>33.24</v>
      </c>
    </row>
    <row r="898" spans="1:5">
      <c r="A898" t="s">
        <v>53</v>
      </c>
      <c r="B898" t="s">
        <v>10</v>
      </c>
      <c r="C898" t="s">
        <v>155</v>
      </c>
      <c r="D898" s="1">
        <v>15.43</v>
      </c>
      <c r="E898" s="1">
        <v>14.17</v>
      </c>
    </row>
    <row r="899" spans="1:5">
      <c r="A899" t="s">
        <v>53</v>
      </c>
      <c r="B899" t="s">
        <v>11</v>
      </c>
      <c r="C899" t="s">
        <v>155</v>
      </c>
      <c r="D899" s="1">
        <v>163.57</v>
      </c>
      <c r="E899" s="1">
        <v>232.99</v>
      </c>
    </row>
    <row r="900" spans="1:5">
      <c r="A900" t="s">
        <v>53</v>
      </c>
      <c r="B900" t="s">
        <v>12</v>
      </c>
      <c r="C900" t="s">
        <v>155</v>
      </c>
      <c r="D900" s="1">
        <v>130.99</v>
      </c>
      <c r="E900" s="1">
        <v>24.979999999999901</v>
      </c>
    </row>
    <row r="901" spans="1:5">
      <c r="A901" t="s">
        <v>53</v>
      </c>
      <c r="B901" t="s">
        <v>13</v>
      </c>
      <c r="C901" t="s">
        <v>155</v>
      </c>
      <c r="D901" s="1">
        <v>4.71</v>
      </c>
      <c r="E901" s="1">
        <v>6.03</v>
      </c>
    </row>
    <row r="902" spans="1:5">
      <c r="A902" t="s">
        <v>53</v>
      </c>
      <c r="B902" t="s">
        <v>14</v>
      </c>
      <c r="C902" t="s">
        <v>155</v>
      </c>
      <c r="D902" s="1">
        <v>0.05</v>
      </c>
      <c r="E902" s="1">
        <v>0.02</v>
      </c>
    </row>
    <row r="903" spans="1:5">
      <c r="A903" t="s">
        <v>53</v>
      </c>
      <c r="B903" t="s">
        <v>15</v>
      </c>
      <c r="C903" t="s">
        <v>155</v>
      </c>
      <c r="D903" s="1">
        <v>1.62</v>
      </c>
      <c r="E903" s="1">
        <v>2.8699999999999899</v>
      </c>
    </row>
    <row r="904" spans="1:5">
      <c r="A904" t="s">
        <v>54</v>
      </c>
      <c r="B904" t="s">
        <v>5</v>
      </c>
      <c r="C904" t="s">
        <v>156</v>
      </c>
      <c r="D904" s="1">
        <v>42.79</v>
      </c>
      <c r="E904" s="1">
        <v>151.46</v>
      </c>
    </row>
    <row r="905" spans="1:5">
      <c r="A905" t="s">
        <v>54</v>
      </c>
      <c r="B905" t="s">
        <v>6</v>
      </c>
      <c r="C905" t="s">
        <v>156</v>
      </c>
      <c r="D905" s="1">
        <v>8.52</v>
      </c>
      <c r="E905" s="1">
        <v>9.15</v>
      </c>
    </row>
    <row r="906" spans="1:5">
      <c r="A906" t="s">
        <v>54</v>
      </c>
      <c r="B906" t="s">
        <v>7</v>
      </c>
      <c r="C906" t="s">
        <v>156</v>
      </c>
      <c r="D906" s="1">
        <v>12.41</v>
      </c>
      <c r="E906" s="1">
        <v>382.95</v>
      </c>
    </row>
    <row r="907" spans="1:5">
      <c r="A907" t="s">
        <v>54</v>
      </c>
      <c r="B907" t="s">
        <v>8</v>
      </c>
      <c r="C907" t="s">
        <v>156</v>
      </c>
      <c r="D907" s="1">
        <v>1.71</v>
      </c>
      <c r="E907" s="1">
        <v>59.879999999999903</v>
      </c>
    </row>
    <row r="908" spans="1:5">
      <c r="A908" t="s">
        <v>54</v>
      </c>
      <c r="B908" t="s">
        <v>9</v>
      </c>
      <c r="C908" t="s">
        <v>156</v>
      </c>
      <c r="D908" s="1">
        <v>15.83</v>
      </c>
      <c r="E908" s="1">
        <v>25.279999999999902</v>
      </c>
    </row>
    <row r="909" spans="1:5">
      <c r="A909" t="s">
        <v>54</v>
      </c>
      <c r="B909" t="s">
        <v>10</v>
      </c>
      <c r="C909" t="s">
        <v>156</v>
      </c>
      <c r="D909" s="1">
        <v>8.48</v>
      </c>
      <c r="E909" s="1">
        <v>7.79</v>
      </c>
    </row>
    <row r="910" spans="1:5">
      <c r="A910" t="s">
        <v>54</v>
      </c>
      <c r="B910" t="s">
        <v>11</v>
      </c>
      <c r="C910" t="s">
        <v>156</v>
      </c>
      <c r="D910" s="1">
        <v>231.02</v>
      </c>
      <c r="E910" s="1">
        <v>329.06</v>
      </c>
    </row>
    <row r="911" spans="1:5">
      <c r="A911" t="s">
        <v>54</v>
      </c>
      <c r="B911" t="s">
        <v>12</v>
      </c>
      <c r="C911" t="s">
        <v>156</v>
      </c>
      <c r="D911" s="1">
        <v>106.59</v>
      </c>
      <c r="E911" s="1">
        <v>20.329999999999998</v>
      </c>
    </row>
    <row r="912" spans="1:5">
      <c r="A912" t="s">
        <v>54</v>
      </c>
      <c r="B912" t="s">
        <v>13</v>
      </c>
      <c r="C912" t="s">
        <v>156</v>
      </c>
      <c r="D912" s="1">
        <v>2.64</v>
      </c>
      <c r="E912" s="1">
        <v>3.38</v>
      </c>
    </row>
    <row r="913" spans="1:5">
      <c r="A913" t="s">
        <v>54</v>
      </c>
      <c r="B913" t="s">
        <v>14</v>
      </c>
      <c r="C913" t="s">
        <v>156</v>
      </c>
      <c r="D913" s="1">
        <v>0</v>
      </c>
      <c r="E913" s="1">
        <v>0</v>
      </c>
    </row>
    <row r="914" spans="1:5">
      <c r="A914" t="s">
        <v>54</v>
      </c>
      <c r="B914" t="s">
        <v>15</v>
      </c>
      <c r="C914" t="s">
        <v>156</v>
      </c>
      <c r="D914" s="1">
        <v>3.88</v>
      </c>
      <c r="E914" s="1">
        <v>6.87</v>
      </c>
    </row>
    <row r="915" spans="1:5">
      <c r="A915" t="s">
        <v>55</v>
      </c>
      <c r="B915" t="s">
        <v>5</v>
      </c>
      <c r="C915" t="s">
        <v>156</v>
      </c>
      <c r="D915" s="1">
        <v>40.369999999999997</v>
      </c>
      <c r="E915" s="1">
        <v>142.88999999999999</v>
      </c>
    </row>
    <row r="916" spans="1:5">
      <c r="A916" t="s">
        <v>55</v>
      </c>
      <c r="B916" t="s">
        <v>6</v>
      </c>
      <c r="C916" t="s">
        <v>156</v>
      </c>
      <c r="D916" s="1">
        <v>31.29</v>
      </c>
      <c r="E916" s="1">
        <v>33.61</v>
      </c>
    </row>
    <row r="917" spans="1:5">
      <c r="A917" t="s">
        <v>55</v>
      </c>
      <c r="B917" t="s">
        <v>7</v>
      </c>
      <c r="C917" t="s">
        <v>156</v>
      </c>
      <c r="D917" s="1">
        <v>17.11</v>
      </c>
      <c r="E917" s="1">
        <v>527.98</v>
      </c>
    </row>
    <row r="918" spans="1:5">
      <c r="A918" t="s">
        <v>55</v>
      </c>
      <c r="B918" t="s">
        <v>8</v>
      </c>
      <c r="C918" t="s">
        <v>156</v>
      </c>
      <c r="D918" s="1">
        <v>0.11</v>
      </c>
      <c r="E918" s="1">
        <v>3.8499999999999899</v>
      </c>
    </row>
    <row r="919" spans="1:5">
      <c r="A919" t="s">
        <v>55</v>
      </c>
      <c r="B919" t="s">
        <v>9</v>
      </c>
      <c r="C919" t="s">
        <v>156</v>
      </c>
      <c r="D919" s="1">
        <v>15.75</v>
      </c>
      <c r="E919" s="1">
        <v>25.15</v>
      </c>
    </row>
    <row r="920" spans="1:5">
      <c r="A920" t="s">
        <v>55</v>
      </c>
      <c r="B920" t="s">
        <v>10</v>
      </c>
      <c r="C920" t="s">
        <v>156</v>
      </c>
      <c r="D920" s="1">
        <v>15.86</v>
      </c>
      <c r="E920" s="1">
        <v>14.57</v>
      </c>
    </row>
    <row r="921" spans="1:5">
      <c r="A921" t="s">
        <v>55</v>
      </c>
      <c r="B921" t="s">
        <v>11</v>
      </c>
      <c r="C921" t="s">
        <v>156</v>
      </c>
      <c r="D921" s="1">
        <v>133.72999999999999</v>
      </c>
      <c r="E921" s="1">
        <v>190.49</v>
      </c>
    </row>
    <row r="922" spans="1:5">
      <c r="A922" t="s">
        <v>55</v>
      </c>
      <c r="B922" t="s">
        <v>12</v>
      </c>
      <c r="C922" t="s">
        <v>156</v>
      </c>
      <c r="D922" s="1">
        <v>60.48</v>
      </c>
      <c r="E922" s="1">
        <v>11.53</v>
      </c>
    </row>
    <row r="923" spans="1:5">
      <c r="A923" t="s">
        <v>55</v>
      </c>
      <c r="B923" t="s">
        <v>13</v>
      </c>
      <c r="C923" t="s">
        <v>156</v>
      </c>
      <c r="D923" s="1">
        <v>3.17</v>
      </c>
      <c r="E923" s="1">
        <v>4.0599999999999996</v>
      </c>
    </row>
    <row r="924" spans="1:5">
      <c r="A924" t="s">
        <v>55</v>
      </c>
      <c r="B924" t="s">
        <v>14</v>
      </c>
      <c r="C924" t="s">
        <v>156</v>
      </c>
      <c r="D924" s="1">
        <v>0.3</v>
      </c>
      <c r="E924" s="1">
        <v>0.14000000000000001</v>
      </c>
    </row>
    <row r="925" spans="1:5">
      <c r="A925" t="s">
        <v>55</v>
      </c>
      <c r="B925" t="s">
        <v>15</v>
      </c>
      <c r="C925" t="s">
        <v>156</v>
      </c>
      <c r="D925" s="1">
        <v>3.36</v>
      </c>
      <c r="E925" s="1">
        <v>5.95</v>
      </c>
    </row>
    <row r="926" spans="1:5">
      <c r="A926" t="s">
        <v>56</v>
      </c>
      <c r="B926" t="s">
        <v>5</v>
      </c>
      <c r="C926" t="s">
        <v>156</v>
      </c>
      <c r="D926" s="1">
        <v>48.92</v>
      </c>
      <c r="E926" s="1">
        <v>173.15</v>
      </c>
    </row>
    <row r="927" spans="1:5">
      <c r="A927" t="s">
        <v>56</v>
      </c>
      <c r="B927" t="s">
        <v>6</v>
      </c>
      <c r="C927" t="s">
        <v>156</v>
      </c>
      <c r="D927" s="1">
        <v>28.63</v>
      </c>
      <c r="E927" s="1">
        <v>30.75</v>
      </c>
    </row>
    <row r="928" spans="1:5">
      <c r="A928" t="s">
        <v>56</v>
      </c>
      <c r="B928" t="s">
        <v>7</v>
      </c>
      <c r="C928" t="s">
        <v>156</v>
      </c>
      <c r="D928" s="1">
        <v>12.15</v>
      </c>
      <c r="E928" s="1">
        <v>374.91999999999899</v>
      </c>
    </row>
    <row r="929" spans="1:5">
      <c r="A929" t="s">
        <v>56</v>
      </c>
      <c r="B929" t="s">
        <v>8</v>
      </c>
      <c r="C929" t="s">
        <v>156</v>
      </c>
      <c r="D929" s="1">
        <v>2.16</v>
      </c>
      <c r="E929" s="1">
        <v>75.64</v>
      </c>
    </row>
    <row r="930" spans="1:5">
      <c r="A930" t="s">
        <v>56</v>
      </c>
      <c r="B930" t="s">
        <v>9</v>
      </c>
      <c r="C930" t="s">
        <v>156</v>
      </c>
      <c r="D930" s="1">
        <v>28.83</v>
      </c>
      <c r="E930" s="1">
        <v>46.03</v>
      </c>
    </row>
    <row r="931" spans="1:5">
      <c r="A931" t="s">
        <v>56</v>
      </c>
      <c r="B931" t="s">
        <v>10</v>
      </c>
      <c r="C931" t="s">
        <v>156</v>
      </c>
      <c r="D931" s="1">
        <v>13.32</v>
      </c>
      <c r="E931" s="1">
        <v>12.239999999999901</v>
      </c>
    </row>
    <row r="932" spans="1:5">
      <c r="A932" t="s">
        <v>56</v>
      </c>
      <c r="B932" t="s">
        <v>11</v>
      </c>
      <c r="C932" t="s">
        <v>156</v>
      </c>
      <c r="D932" s="1">
        <v>164.29</v>
      </c>
      <c r="E932" s="1">
        <v>234.01</v>
      </c>
    </row>
    <row r="933" spans="1:5">
      <c r="A933" t="s">
        <v>56</v>
      </c>
      <c r="B933" t="s">
        <v>12</v>
      </c>
      <c r="C933" t="s">
        <v>156</v>
      </c>
      <c r="D933" s="1">
        <v>93.88</v>
      </c>
      <c r="E933" s="1">
        <v>17.899999999999999</v>
      </c>
    </row>
    <row r="934" spans="1:5">
      <c r="A934" t="s">
        <v>56</v>
      </c>
      <c r="B934" t="s">
        <v>13</v>
      </c>
      <c r="C934" t="s">
        <v>156</v>
      </c>
      <c r="D934" s="1">
        <v>8.32</v>
      </c>
      <c r="E934" s="1">
        <v>10.65</v>
      </c>
    </row>
    <row r="935" spans="1:5">
      <c r="A935" t="s">
        <v>56</v>
      </c>
      <c r="B935" t="s">
        <v>14</v>
      </c>
      <c r="C935" t="s">
        <v>156</v>
      </c>
      <c r="D935" s="1">
        <v>0.02</v>
      </c>
      <c r="E935" s="1">
        <v>0.01</v>
      </c>
    </row>
    <row r="936" spans="1:5">
      <c r="A936" t="s">
        <v>56</v>
      </c>
      <c r="B936" t="s">
        <v>15</v>
      </c>
      <c r="C936" t="s">
        <v>156</v>
      </c>
      <c r="D936" s="1">
        <v>7.44</v>
      </c>
      <c r="E936" s="1">
        <v>13.17</v>
      </c>
    </row>
    <row r="937" spans="1:5">
      <c r="A937" t="s">
        <v>61</v>
      </c>
      <c r="B937" t="s">
        <v>5</v>
      </c>
      <c r="C937" t="s">
        <v>156</v>
      </c>
      <c r="D937" s="1">
        <v>45.67</v>
      </c>
      <c r="E937" s="1">
        <v>161.65</v>
      </c>
    </row>
    <row r="938" spans="1:5">
      <c r="A938" t="s">
        <v>61</v>
      </c>
      <c r="B938" t="s">
        <v>6</v>
      </c>
      <c r="C938" t="s">
        <v>156</v>
      </c>
      <c r="D938" s="1">
        <v>26.84</v>
      </c>
      <c r="E938" s="1">
        <v>28.83</v>
      </c>
    </row>
    <row r="939" spans="1:5">
      <c r="A939" t="s">
        <v>61</v>
      </c>
      <c r="B939" t="s">
        <v>7</v>
      </c>
      <c r="C939" t="s">
        <v>156</v>
      </c>
      <c r="D939" s="1">
        <v>4.49</v>
      </c>
      <c r="E939" s="1">
        <v>138.55000000000001</v>
      </c>
    </row>
    <row r="940" spans="1:5">
      <c r="A940" t="s">
        <v>61</v>
      </c>
      <c r="B940" t="s">
        <v>8</v>
      </c>
      <c r="C940" t="s">
        <v>156</v>
      </c>
      <c r="D940" s="1">
        <v>0.24</v>
      </c>
      <c r="E940" s="1">
        <v>8.4</v>
      </c>
    </row>
    <row r="941" spans="1:5">
      <c r="A941" t="s">
        <v>61</v>
      </c>
      <c r="B941" t="s">
        <v>9</v>
      </c>
      <c r="C941" t="s">
        <v>156</v>
      </c>
      <c r="D941" s="1">
        <v>42.39</v>
      </c>
      <c r="E941" s="1">
        <v>67.679999999999893</v>
      </c>
    </row>
    <row r="942" spans="1:5">
      <c r="A942" t="s">
        <v>61</v>
      </c>
      <c r="B942" t="s">
        <v>10</v>
      </c>
      <c r="C942" t="s">
        <v>156</v>
      </c>
      <c r="D942" s="1">
        <v>13.11</v>
      </c>
      <c r="E942" s="1">
        <v>12.04</v>
      </c>
    </row>
    <row r="943" spans="1:5">
      <c r="A943" t="s">
        <v>61</v>
      </c>
      <c r="B943" t="s">
        <v>11</v>
      </c>
      <c r="C943" t="s">
        <v>156</v>
      </c>
      <c r="D943" s="1">
        <v>295.45999999999998</v>
      </c>
      <c r="E943" s="1">
        <v>420.85</v>
      </c>
    </row>
    <row r="944" spans="1:5">
      <c r="A944" t="s">
        <v>61</v>
      </c>
      <c r="B944" t="s">
        <v>12</v>
      </c>
      <c r="C944" t="s">
        <v>156</v>
      </c>
      <c r="D944" s="1">
        <v>121.59</v>
      </c>
      <c r="E944" s="1">
        <v>23.19</v>
      </c>
    </row>
    <row r="945" spans="1:5">
      <c r="A945" t="s">
        <v>61</v>
      </c>
      <c r="B945" t="s">
        <v>13</v>
      </c>
      <c r="C945" t="s">
        <v>156</v>
      </c>
      <c r="D945" s="1">
        <v>3.07</v>
      </c>
      <c r="E945" s="1">
        <v>3.9299999999999899</v>
      </c>
    </row>
    <row r="946" spans="1:5">
      <c r="A946" t="s">
        <v>61</v>
      </c>
      <c r="B946" t="s">
        <v>14</v>
      </c>
      <c r="C946" t="s">
        <v>156</v>
      </c>
      <c r="D946" s="1">
        <v>0.02</v>
      </c>
      <c r="E946" s="1">
        <v>0.01</v>
      </c>
    </row>
    <row r="947" spans="1:5">
      <c r="A947" t="s">
        <v>61</v>
      </c>
      <c r="B947" t="s">
        <v>15</v>
      </c>
      <c r="C947" t="s">
        <v>156</v>
      </c>
      <c r="D947" s="1">
        <v>2.13</v>
      </c>
      <c r="E947" s="1">
        <v>3.77</v>
      </c>
    </row>
    <row r="948" spans="1:5">
      <c r="A948" t="s">
        <v>63</v>
      </c>
      <c r="B948" t="s">
        <v>5</v>
      </c>
      <c r="C948" t="s">
        <v>156</v>
      </c>
      <c r="D948" s="1">
        <v>29.68</v>
      </c>
      <c r="E948" s="1">
        <v>105.05</v>
      </c>
    </row>
    <row r="949" spans="1:5">
      <c r="A949" t="s">
        <v>63</v>
      </c>
      <c r="B949" t="s">
        <v>6</v>
      </c>
      <c r="C949" t="s">
        <v>156</v>
      </c>
      <c r="D949" s="1">
        <v>21.11</v>
      </c>
      <c r="E949" s="1">
        <v>22.68</v>
      </c>
    </row>
    <row r="950" spans="1:5">
      <c r="A950" t="s">
        <v>63</v>
      </c>
      <c r="B950" t="s">
        <v>7</v>
      </c>
      <c r="C950" t="s">
        <v>156</v>
      </c>
      <c r="D950" s="1">
        <v>7.1899999999999897</v>
      </c>
      <c r="E950" s="1">
        <v>221.87</v>
      </c>
    </row>
    <row r="951" spans="1:5">
      <c r="A951" t="s">
        <v>63</v>
      </c>
      <c r="B951" t="s">
        <v>8</v>
      </c>
      <c r="C951" t="s">
        <v>156</v>
      </c>
      <c r="D951" s="1">
        <v>0.44</v>
      </c>
      <c r="E951" s="1">
        <v>15.41</v>
      </c>
    </row>
    <row r="952" spans="1:5">
      <c r="A952" t="s">
        <v>63</v>
      </c>
      <c r="B952" t="s">
        <v>9</v>
      </c>
      <c r="C952" t="s">
        <v>156</v>
      </c>
      <c r="D952" s="1">
        <v>12.78</v>
      </c>
      <c r="E952" s="1">
        <v>20.41</v>
      </c>
    </row>
    <row r="953" spans="1:5">
      <c r="A953" t="s">
        <v>63</v>
      </c>
      <c r="B953" t="s">
        <v>10</v>
      </c>
      <c r="C953" t="s">
        <v>156</v>
      </c>
      <c r="D953" s="1">
        <v>12.66</v>
      </c>
      <c r="E953" s="1">
        <v>11.6299999999999</v>
      </c>
    </row>
    <row r="954" spans="1:5">
      <c r="A954" t="s">
        <v>63</v>
      </c>
      <c r="B954" t="s">
        <v>11</v>
      </c>
      <c r="C954" t="s">
        <v>156</v>
      </c>
      <c r="D954" s="1">
        <v>284.85000000000002</v>
      </c>
      <c r="E954" s="1">
        <v>405.74</v>
      </c>
    </row>
    <row r="955" spans="1:5">
      <c r="A955" t="s">
        <v>63</v>
      </c>
      <c r="B955" t="s">
        <v>12</v>
      </c>
      <c r="C955" t="s">
        <v>156</v>
      </c>
      <c r="D955" s="1">
        <v>89.36</v>
      </c>
      <c r="E955" s="1">
        <v>17.04</v>
      </c>
    </row>
    <row r="956" spans="1:5">
      <c r="A956" t="s">
        <v>63</v>
      </c>
      <c r="B956" t="s">
        <v>13</v>
      </c>
      <c r="C956" t="s">
        <v>156</v>
      </c>
      <c r="D956" s="1">
        <v>2.56</v>
      </c>
      <c r="E956" s="1">
        <v>3.28</v>
      </c>
    </row>
    <row r="957" spans="1:5">
      <c r="A957" t="s">
        <v>63</v>
      </c>
      <c r="B957" t="s">
        <v>14</v>
      </c>
      <c r="C957" t="s">
        <v>156</v>
      </c>
      <c r="D957" s="1">
        <v>0.04</v>
      </c>
      <c r="E957" s="1">
        <v>0.02</v>
      </c>
    </row>
    <row r="958" spans="1:5">
      <c r="A958" t="s">
        <v>63</v>
      </c>
      <c r="B958" t="s">
        <v>15</v>
      </c>
      <c r="C958" t="s">
        <v>156</v>
      </c>
      <c r="D958" s="1">
        <v>4.29</v>
      </c>
      <c r="E958" s="1">
        <v>7.59</v>
      </c>
    </row>
    <row r="959" spans="1:5">
      <c r="A959" t="s">
        <v>69</v>
      </c>
      <c r="B959" t="s">
        <v>5</v>
      </c>
      <c r="C959" t="s">
        <v>156</v>
      </c>
      <c r="D959" s="1">
        <v>41.17</v>
      </c>
      <c r="E959" s="1">
        <v>145.72</v>
      </c>
    </row>
    <row r="960" spans="1:5">
      <c r="A960" t="s">
        <v>69</v>
      </c>
      <c r="B960" t="s">
        <v>6</v>
      </c>
      <c r="C960" t="s">
        <v>156</v>
      </c>
      <c r="D960" s="1">
        <v>19.09</v>
      </c>
      <c r="E960" s="1">
        <v>20.51</v>
      </c>
    </row>
    <row r="961" spans="1:5">
      <c r="A961" t="s">
        <v>69</v>
      </c>
      <c r="B961" t="s">
        <v>7</v>
      </c>
      <c r="C961" t="s">
        <v>156</v>
      </c>
      <c r="D961" s="1">
        <v>8.15</v>
      </c>
      <c r="E961" s="1">
        <v>251.49</v>
      </c>
    </row>
    <row r="962" spans="1:5">
      <c r="A962" t="s">
        <v>69</v>
      </c>
      <c r="B962" t="s">
        <v>8</v>
      </c>
      <c r="C962" t="s">
        <v>156</v>
      </c>
      <c r="D962" s="1">
        <v>0.33999999999999903</v>
      </c>
      <c r="E962" s="1">
        <v>11.91</v>
      </c>
    </row>
    <row r="963" spans="1:5">
      <c r="A963" t="s">
        <v>69</v>
      </c>
      <c r="B963" t="s">
        <v>9</v>
      </c>
      <c r="C963" t="s">
        <v>156</v>
      </c>
      <c r="D963" s="1">
        <v>8.25</v>
      </c>
      <c r="E963" s="1">
        <v>13.17</v>
      </c>
    </row>
    <row r="964" spans="1:5">
      <c r="A964" t="s">
        <v>69</v>
      </c>
      <c r="B964" t="s">
        <v>10</v>
      </c>
      <c r="C964" t="s">
        <v>156</v>
      </c>
      <c r="D964" s="1">
        <v>11.66</v>
      </c>
      <c r="E964" s="1">
        <v>10.7099999999999</v>
      </c>
    </row>
    <row r="965" spans="1:5">
      <c r="A965" t="s">
        <v>69</v>
      </c>
      <c r="B965" t="s">
        <v>11</v>
      </c>
      <c r="C965" t="s">
        <v>156</v>
      </c>
      <c r="D965" s="1">
        <v>195.2</v>
      </c>
      <c r="E965" s="1">
        <v>278.04000000000002</v>
      </c>
    </row>
    <row r="966" spans="1:5">
      <c r="A966" t="s">
        <v>69</v>
      </c>
      <c r="B966" t="s">
        <v>12</v>
      </c>
      <c r="C966" t="s">
        <v>156</v>
      </c>
      <c r="D966" s="1">
        <v>92.669999999999902</v>
      </c>
      <c r="E966" s="1">
        <v>17.670000000000002</v>
      </c>
    </row>
    <row r="967" spans="1:5">
      <c r="A967" t="s">
        <v>69</v>
      </c>
      <c r="B967" t="s">
        <v>13</v>
      </c>
      <c r="C967" t="s">
        <v>156</v>
      </c>
      <c r="D967" s="1">
        <v>4.79</v>
      </c>
      <c r="E967" s="1">
        <v>6.13</v>
      </c>
    </row>
    <row r="968" spans="1:5">
      <c r="A968" t="s">
        <v>69</v>
      </c>
      <c r="B968" t="s">
        <v>14</v>
      </c>
      <c r="C968" t="s">
        <v>156</v>
      </c>
      <c r="D968" s="1">
        <v>0.82</v>
      </c>
      <c r="E968" s="1">
        <v>0.37</v>
      </c>
    </row>
    <row r="969" spans="1:5">
      <c r="A969" t="s">
        <v>69</v>
      </c>
      <c r="B969" t="s">
        <v>15</v>
      </c>
      <c r="C969" t="s">
        <v>156</v>
      </c>
      <c r="D969" s="1">
        <v>2.46999999999999</v>
      </c>
      <c r="E969" s="1">
        <v>4.37</v>
      </c>
    </row>
    <row r="970" spans="1:5">
      <c r="A970" t="s">
        <v>70</v>
      </c>
      <c r="B970" t="s">
        <v>5</v>
      </c>
      <c r="C970" t="s">
        <v>156</v>
      </c>
      <c r="D970" s="1">
        <v>25.31</v>
      </c>
      <c r="E970" s="1">
        <v>89.58</v>
      </c>
    </row>
    <row r="971" spans="1:5">
      <c r="A971" t="s">
        <v>70</v>
      </c>
      <c r="B971" t="s">
        <v>6</v>
      </c>
      <c r="C971" t="s">
        <v>156</v>
      </c>
      <c r="D971" s="1">
        <v>15.38</v>
      </c>
      <c r="E971" s="1">
        <v>16.52</v>
      </c>
    </row>
    <row r="972" spans="1:5">
      <c r="A972" t="s">
        <v>70</v>
      </c>
      <c r="B972" t="s">
        <v>7</v>
      </c>
      <c r="C972" t="s">
        <v>156</v>
      </c>
      <c r="D972" s="1">
        <v>4.78</v>
      </c>
      <c r="E972" s="1">
        <v>147.5</v>
      </c>
    </row>
    <row r="973" spans="1:5">
      <c r="A973" t="s">
        <v>70</v>
      </c>
      <c r="B973" t="s">
        <v>8</v>
      </c>
      <c r="C973" t="s">
        <v>156</v>
      </c>
      <c r="D973" s="1">
        <v>3.4099999999999899</v>
      </c>
      <c r="E973" s="1">
        <v>119.42</v>
      </c>
    </row>
    <row r="974" spans="1:5">
      <c r="A974" t="s">
        <v>70</v>
      </c>
      <c r="B974" t="s">
        <v>9</v>
      </c>
      <c r="C974" t="s">
        <v>156</v>
      </c>
      <c r="D974" s="1">
        <v>6.07</v>
      </c>
      <c r="E974" s="1">
        <v>9.69</v>
      </c>
    </row>
    <row r="975" spans="1:5">
      <c r="A975" t="s">
        <v>70</v>
      </c>
      <c r="B975" t="s">
        <v>10</v>
      </c>
      <c r="C975" t="s">
        <v>156</v>
      </c>
      <c r="D975" s="1">
        <v>12.94</v>
      </c>
      <c r="E975" s="1">
        <v>11.89</v>
      </c>
    </row>
    <row r="976" spans="1:5">
      <c r="A976" t="s">
        <v>70</v>
      </c>
      <c r="B976" t="s">
        <v>11</v>
      </c>
      <c r="C976" t="s">
        <v>156</v>
      </c>
      <c r="D976" s="1">
        <v>238.33</v>
      </c>
      <c r="E976" s="1">
        <v>339.479999999999</v>
      </c>
    </row>
    <row r="977" spans="1:5">
      <c r="A977" t="s">
        <v>70</v>
      </c>
      <c r="B977" t="s">
        <v>12</v>
      </c>
      <c r="C977" t="s">
        <v>156</v>
      </c>
      <c r="D977" s="1">
        <v>134.87</v>
      </c>
      <c r="E977" s="1">
        <v>25.72</v>
      </c>
    </row>
    <row r="978" spans="1:5">
      <c r="A978" t="s">
        <v>70</v>
      </c>
      <c r="B978" t="s">
        <v>13</v>
      </c>
      <c r="C978" t="s">
        <v>156</v>
      </c>
      <c r="D978" s="1">
        <v>2.59</v>
      </c>
      <c r="E978" s="1">
        <v>3.3099999999999898</v>
      </c>
    </row>
    <row r="979" spans="1:5">
      <c r="A979" t="s">
        <v>70</v>
      </c>
      <c r="B979" t="s">
        <v>14</v>
      </c>
      <c r="C979" t="s">
        <v>156</v>
      </c>
      <c r="D979" s="1">
        <v>0.01</v>
      </c>
      <c r="E979" s="1">
        <v>0</v>
      </c>
    </row>
    <row r="980" spans="1:5">
      <c r="A980" t="s">
        <v>70</v>
      </c>
      <c r="B980" t="s">
        <v>15</v>
      </c>
      <c r="C980" t="s">
        <v>156</v>
      </c>
      <c r="D980" s="1">
        <v>1.8</v>
      </c>
      <c r="E980" s="1">
        <v>3.19</v>
      </c>
    </row>
    <row r="981" spans="1:5">
      <c r="A981" t="s">
        <v>74</v>
      </c>
      <c r="B981" t="s">
        <v>5</v>
      </c>
      <c r="C981" t="s">
        <v>156</v>
      </c>
      <c r="D981" s="1">
        <v>32.04</v>
      </c>
      <c r="E981" s="1">
        <v>113.41</v>
      </c>
    </row>
    <row r="982" spans="1:5">
      <c r="A982" t="s">
        <v>74</v>
      </c>
      <c r="B982" t="s">
        <v>6</v>
      </c>
      <c r="C982" t="s">
        <v>156</v>
      </c>
      <c r="D982" s="1">
        <v>10.639999999999899</v>
      </c>
      <c r="E982" s="1">
        <v>11.43</v>
      </c>
    </row>
    <row r="983" spans="1:5">
      <c r="A983" t="s">
        <v>74</v>
      </c>
      <c r="B983" t="s">
        <v>7</v>
      </c>
      <c r="C983" t="s">
        <v>156</v>
      </c>
      <c r="D983" s="1">
        <v>7.05</v>
      </c>
      <c r="E983" s="1">
        <v>217.55</v>
      </c>
    </row>
    <row r="984" spans="1:5">
      <c r="A984" t="s">
        <v>74</v>
      </c>
      <c r="B984" t="s">
        <v>8</v>
      </c>
      <c r="C984" t="s">
        <v>156</v>
      </c>
      <c r="D984" s="1">
        <v>3.56</v>
      </c>
      <c r="E984" s="1">
        <v>124.66999999999901</v>
      </c>
    </row>
    <row r="985" spans="1:5">
      <c r="A985" t="s">
        <v>74</v>
      </c>
      <c r="B985" t="s">
        <v>9</v>
      </c>
      <c r="C985" t="s">
        <v>156</v>
      </c>
      <c r="D985" s="1">
        <v>5.59</v>
      </c>
      <c r="E985" s="1">
        <v>8.93</v>
      </c>
    </row>
    <row r="986" spans="1:5">
      <c r="A986" t="s">
        <v>74</v>
      </c>
      <c r="B986" t="s">
        <v>10</v>
      </c>
      <c r="C986" t="s">
        <v>156</v>
      </c>
      <c r="D986" s="1">
        <v>8.89</v>
      </c>
      <c r="E986" s="1">
        <v>8.17</v>
      </c>
    </row>
    <row r="987" spans="1:5">
      <c r="A987" t="s">
        <v>74</v>
      </c>
      <c r="B987" t="s">
        <v>11</v>
      </c>
      <c r="C987" t="s">
        <v>156</v>
      </c>
      <c r="D987" s="1">
        <v>148.53</v>
      </c>
      <c r="E987" s="1">
        <v>211.57</v>
      </c>
    </row>
    <row r="988" spans="1:5">
      <c r="A988" t="s">
        <v>74</v>
      </c>
      <c r="B988" t="s">
        <v>12</v>
      </c>
      <c r="C988" t="s">
        <v>156</v>
      </c>
      <c r="D988" s="1">
        <v>105.88</v>
      </c>
      <c r="E988" s="1">
        <v>20.190000000000001</v>
      </c>
    </row>
    <row r="989" spans="1:5">
      <c r="A989" t="s">
        <v>74</v>
      </c>
      <c r="B989" t="s">
        <v>13</v>
      </c>
      <c r="C989" t="s">
        <v>156</v>
      </c>
      <c r="D989" s="1">
        <v>1.22</v>
      </c>
      <c r="E989" s="1">
        <v>1.56</v>
      </c>
    </row>
    <row r="990" spans="1:5">
      <c r="A990" t="s">
        <v>74</v>
      </c>
      <c r="B990" t="s">
        <v>14</v>
      </c>
      <c r="C990" t="s">
        <v>156</v>
      </c>
      <c r="D990" s="1">
        <v>0</v>
      </c>
      <c r="E990" s="1">
        <v>0</v>
      </c>
    </row>
    <row r="991" spans="1:5">
      <c r="A991" t="s">
        <v>74</v>
      </c>
      <c r="B991" t="s">
        <v>15</v>
      </c>
      <c r="C991" t="s">
        <v>156</v>
      </c>
      <c r="D991" s="1">
        <v>3.3099999999999898</v>
      </c>
      <c r="E991" s="1">
        <v>5.8599999999999897</v>
      </c>
    </row>
    <row r="992" spans="1:5">
      <c r="A992" t="s">
        <v>77</v>
      </c>
      <c r="B992" t="s">
        <v>5</v>
      </c>
      <c r="C992" t="s">
        <v>156</v>
      </c>
      <c r="D992" s="1">
        <v>20.56</v>
      </c>
      <c r="E992" s="1">
        <v>72.77</v>
      </c>
    </row>
    <row r="993" spans="1:5">
      <c r="A993" t="s">
        <v>77</v>
      </c>
      <c r="B993" t="s">
        <v>6</v>
      </c>
      <c r="C993" t="s">
        <v>156</v>
      </c>
      <c r="D993" s="1">
        <v>24.23</v>
      </c>
      <c r="E993" s="1">
        <v>26.03</v>
      </c>
    </row>
    <row r="994" spans="1:5">
      <c r="A994" t="s">
        <v>77</v>
      </c>
      <c r="B994" t="s">
        <v>7</v>
      </c>
      <c r="C994" t="s">
        <v>156</v>
      </c>
      <c r="D994" s="1">
        <v>8.9600000000000009</v>
      </c>
      <c r="E994" s="1">
        <v>276.48999999999899</v>
      </c>
    </row>
    <row r="995" spans="1:5">
      <c r="A995" t="s">
        <v>77</v>
      </c>
      <c r="B995" t="s">
        <v>8</v>
      </c>
      <c r="C995" t="s">
        <v>156</v>
      </c>
      <c r="D995" s="1">
        <v>0.41</v>
      </c>
      <c r="E995" s="1">
        <v>14.36</v>
      </c>
    </row>
    <row r="996" spans="1:5">
      <c r="A996" t="s">
        <v>77</v>
      </c>
      <c r="B996" t="s">
        <v>9</v>
      </c>
      <c r="C996" t="s">
        <v>156</v>
      </c>
      <c r="D996" s="1">
        <v>15.229999999999899</v>
      </c>
      <c r="E996" s="1">
        <v>24.32</v>
      </c>
    </row>
    <row r="997" spans="1:5">
      <c r="A997" t="s">
        <v>77</v>
      </c>
      <c r="B997" t="s">
        <v>10</v>
      </c>
      <c r="C997" t="s">
        <v>156</v>
      </c>
      <c r="D997" s="1">
        <v>18.010000000000002</v>
      </c>
      <c r="E997" s="1">
        <v>16.54</v>
      </c>
    </row>
    <row r="998" spans="1:5">
      <c r="A998" t="s">
        <v>77</v>
      </c>
      <c r="B998" t="s">
        <v>11</v>
      </c>
      <c r="C998" t="s">
        <v>156</v>
      </c>
      <c r="D998" s="1">
        <v>145.03</v>
      </c>
      <c r="E998" s="1">
        <v>206.58</v>
      </c>
    </row>
    <row r="999" spans="1:5">
      <c r="A999" t="s">
        <v>77</v>
      </c>
      <c r="B999" t="s">
        <v>12</v>
      </c>
      <c r="C999" t="s">
        <v>156</v>
      </c>
      <c r="D999" s="1">
        <v>105.149999999999</v>
      </c>
      <c r="E999" s="1">
        <v>20.05</v>
      </c>
    </row>
    <row r="1000" spans="1:5">
      <c r="A1000" t="s">
        <v>77</v>
      </c>
      <c r="B1000" t="s">
        <v>13</v>
      </c>
      <c r="C1000" t="s">
        <v>156</v>
      </c>
      <c r="D1000" s="1">
        <v>3</v>
      </c>
      <c r="E1000" s="1">
        <v>3.84</v>
      </c>
    </row>
    <row r="1001" spans="1:5">
      <c r="A1001" t="s">
        <v>77</v>
      </c>
      <c r="B1001" t="s">
        <v>14</v>
      </c>
      <c r="C1001" t="s">
        <v>156</v>
      </c>
      <c r="D1001" s="1">
        <v>0.02</v>
      </c>
      <c r="E1001" s="1">
        <v>0.01</v>
      </c>
    </row>
    <row r="1002" spans="1:5">
      <c r="A1002" t="s">
        <v>77</v>
      </c>
      <c r="B1002" t="s">
        <v>15</v>
      </c>
      <c r="C1002" t="s">
        <v>156</v>
      </c>
      <c r="D1002" s="1">
        <v>2.68</v>
      </c>
      <c r="E1002" s="1">
        <v>4.74</v>
      </c>
    </row>
    <row r="1003" spans="1:5">
      <c r="A1003" t="s">
        <v>80</v>
      </c>
      <c r="B1003" t="s">
        <v>5</v>
      </c>
      <c r="C1003" t="s">
        <v>156</v>
      </c>
      <c r="D1003" s="1">
        <v>34.96</v>
      </c>
      <c r="E1003" s="1">
        <v>123.74</v>
      </c>
    </row>
    <row r="1004" spans="1:5">
      <c r="A1004" t="s">
        <v>80</v>
      </c>
      <c r="B1004" t="s">
        <v>6</v>
      </c>
      <c r="C1004" t="s">
        <v>156</v>
      </c>
      <c r="D1004" s="1">
        <v>20.53</v>
      </c>
      <c r="E1004" s="1">
        <v>22.05</v>
      </c>
    </row>
    <row r="1005" spans="1:5">
      <c r="A1005" t="s">
        <v>80</v>
      </c>
      <c r="B1005" t="s">
        <v>7</v>
      </c>
      <c r="C1005" t="s">
        <v>156</v>
      </c>
      <c r="D1005" s="1">
        <v>5.1099999999999897</v>
      </c>
      <c r="E1005" s="1">
        <v>157.68</v>
      </c>
    </row>
    <row r="1006" spans="1:5">
      <c r="A1006" t="s">
        <v>80</v>
      </c>
      <c r="B1006" t="s">
        <v>8</v>
      </c>
      <c r="C1006" t="s">
        <v>156</v>
      </c>
      <c r="D1006" s="1">
        <v>0.33999999999999903</v>
      </c>
      <c r="E1006" s="1">
        <v>11.91</v>
      </c>
    </row>
    <row r="1007" spans="1:5">
      <c r="A1007" t="s">
        <v>80</v>
      </c>
      <c r="B1007" t="s">
        <v>9</v>
      </c>
      <c r="C1007" t="s">
        <v>156</v>
      </c>
      <c r="D1007" s="1">
        <v>21.3</v>
      </c>
      <c r="E1007" s="1">
        <v>34.01</v>
      </c>
    </row>
    <row r="1008" spans="1:5">
      <c r="A1008" t="s">
        <v>80</v>
      </c>
      <c r="B1008" t="s">
        <v>10</v>
      </c>
      <c r="C1008" t="s">
        <v>156</v>
      </c>
      <c r="D1008" s="1">
        <v>14.03</v>
      </c>
      <c r="E1008" s="1">
        <v>12.89</v>
      </c>
    </row>
    <row r="1009" spans="1:5">
      <c r="A1009" t="s">
        <v>80</v>
      </c>
      <c r="B1009" t="s">
        <v>11</v>
      </c>
      <c r="C1009" t="s">
        <v>156</v>
      </c>
      <c r="D1009" s="1">
        <v>174.10999999999899</v>
      </c>
      <c r="E1009" s="1">
        <v>248</v>
      </c>
    </row>
    <row r="1010" spans="1:5">
      <c r="A1010" t="s">
        <v>80</v>
      </c>
      <c r="B1010" t="s">
        <v>12</v>
      </c>
      <c r="C1010" t="s">
        <v>156</v>
      </c>
      <c r="D1010" s="1">
        <v>72.13</v>
      </c>
      <c r="E1010" s="1">
        <v>13.76</v>
      </c>
    </row>
    <row r="1011" spans="1:5">
      <c r="A1011" t="s">
        <v>80</v>
      </c>
      <c r="B1011" t="s">
        <v>13</v>
      </c>
      <c r="C1011" t="s">
        <v>156</v>
      </c>
      <c r="D1011" s="1">
        <v>2.21</v>
      </c>
      <c r="E1011" s="1">
        <v>2.8299999999999899</v>
      </c>
    </row>
    <row r="1012" spans="1:5">
      <c r="A1012" t="s">
        <v>80</v>
      </c>
      <c r="B1012" t="s">
        <v>14</v>
      </c>
      <c r="C1012" t="s">
        <v>156</v>
      </c>
      <c r="D1012" s="1">
        <v>0.04</v>
      </c>
      <c r="E1012" s="1">
        <v>0.02</v>
      </c>
    </row>
    <row r="1013" spans="1:5">
      <c r="A1013" t="s">
        <v>80</v>
      </c>
      <c r="B1013" t="s">
        <v>15</v>
      </c>
      <c r="C1013" t="s">
        <v>156</v>
      </c>
      <c r="D1013" s="1">
        <v>3.78</v>
      </c>
      <c r="E1013" s="1">
        <v>6.6899999999999897</v>
      </c>
    </row>
    <row r="1014" spans="1:5">
      <c r="A1014" t="s">
        <v>81</v>
      </c>
      <c r="B1014" t="s">
        <v>5</v>
      </c>
      <c r="C1014" t="s">
        <v>156</v>
      </c>
      <c r="D1014" s="1">
        <v>9.3800000000000008</v>
      </c>
      <c r="E1014" s="1">
        <v>33.200000000000003</v>
      </c>
    </row>
    <row r="1015" spans="1:5">
      <c r="A1015" t="s">
        <v>81</v>
      </c>
      <c r="B1015" t="s">
        <v>6</v>
      </c>
      <c r="C1015" t="s">
        <v>156</v>
      </c>
      <c r="D1015" s="1">
        <v>13.17</v>
      </c>
      <c r="E1015" s="1">
        <v>14.15</v>
      </c>
    </row>
    <row r="1016" spans="1:5">
      <c r="A1016" t="s">
        <v>81</v>
      </c>
      <c r="B1016" t="s">
        <v>7</v>
      </c>
      <c r="C1016" t="s">
        <v>156</v>
      </c>
      <c r="D1016" s="1">
        <v>9.1199999999999992</v>
      </c>
      <c r="E1016" s="1">
        <v>281.41999999999899</v>
      </c>
    </row>
    <row r="1017" spans="1:5">
      <c r="A1017" t="s">
        <v>81</v>
      </c>
      <c r="B1017" t="s">
        <v>8</v>
      </c>
      <c r="C1017" t="s">
        <v>156</v>
      </c>
      <c r="D1017" s="1">
        <v>0.47</v>
      </c>
      <c r="E1017" s="1">
        <v>16.459999999999901</v>
      </c>
    </row>
    <row r="1018" spans="1:5">
      <c r="A1018" t="s">
        <v>81</v>
      </c>
      <c r="B1018" t="s">
        <v>9</v>
      </c>
      <c r="C1018" t="s">
        <v>156</v>
      </c>
      <c r="D1018" s="1">
        <v>4.0599999999999996</v>
      </c>
      <c r="E1018" s="1">
        <v>6.48</v>
      </c>
    </row>
    <row r="1019" spans="1:5">
      <c r="A1019" t="s">
        <v>81</v>
      </c>
      <c r="B1019" t="s">
        <v>10</v>
      </c>
      <c r="C1019" t="s">
        <v>156</v>
      </c>
      <c r="D1019" s="1">
        <v>4.49</v>
      </c>
      <c r="E1019" s="1">
        <v>4.1199999999999903</v>
      </c>
    </row>
    <row r="1020" spans="1:5">
      <c r="A1020" t="s">
        <v>81</v>
      </c>
      <c r="B1020" t="s">
        <v>11</v>
      </c>
      <c r="C1020" t="s">
        <v>156</v>
      </c>
      <c r="D1020" s="1">
        <v>174.03</v>
      </c>
      <c r="E1020" s="1">
        <v>247.89</v>
      </c>
    </row>
    <row r="1021" spans="1:5">
      <c r="A1021" t="s">
        <v>81</v>
      </c>
      <c r="B1021" t="s">
        <v>12</v>
      </c>
      <c r="C1021" t="s">
        <v>156</v>
      </c>
      <c r="D1021" s="1">
        <v>93.56</v>
      </c>
      <c r="E1021" s="1">
        <v>17.84</v>
      </c>
    </row>
    <row r="1022" spans="1:5">
      <c r="A1022" t="s">
        <v>81</v>
      </c>
      <c r="B1022" t="s">
        <v>13</v>
      </c>
      <c r="C1022" t="s">
        <v>156</v>
      </c>
      <c r="D1022" s="1">
        <v>1.88</v>
      </c>
      <c r="E1022" s="1">
        <v>2.4099999999999899</v>
      </c>
    </row>
    <row r="1023" spans="1:5">
      <c r="A1023" t="s">
        <v>81</v>
      </c>
      <c r="B1023" t="s">
        <v>14</v>
      </c>
      <c r="C1023" t="s">
        <v>156</v>
      </c>
      <c r="D1023" s="1">
        <v>1.48</v>
      </c>
      <c r="E1023" s="1">
        <v>0.66999999999999904</v>
      </c>
    </row>
    <row r="1024" spans="1:5">
      <c r="A1024" t="s">
        <v>81</v>
      </c>
      <c r="B1024" t="s">
        <v>15</v>
      </c>
      <c r="C1024" t="s">
        <v>156</v>
      </c>
      <c r="D1024" s="1">
        <v>2</v>
      </c>
      <c r="E1024" s="1">
        <v>3.54</v>
      </c>
    </row>
    <row r="1025" spans="1:5">
      <c r="A1025" t="s">
        <v>84</v>
      </c>
      <c r="B1025" t="s">
        <v>5</v>
      </c>
      <c r="C1025" t="s">
        <v>156</v>
      </c>
      <c r="D1025" s="1">
        <v>46.19</v>
      </c>
      <c r="E1025" s="1">
        <v>163.49</v>
      </c>
    </row>
    <row r="1026" spans="1:5">
      <c r="A1026" t="s">
        <v>84</v>
      </c>
      <c r="B1026" t="s">
        <v>6</v>
      </c>
      <c r="C1026" t="s">
        <v>156</v>
      </c>
      <c r="D1026" s="1">
        <v>27.41</v>
      </c>
      <c r="E1026" s="1">
        <v>29.439999999999898</v>
      </c>
    </row>
    <row r="1027" spans="1:5">
      <c r="A1027" t="s">
        <v>84</v>
      </c>
      <c r="B1027" t="s">
        <v>7</v>
      </c>
      <c r="C1027" t="s">
        <v>156</v>
      </c>
      <c r="D1027" s="1">
        <v>2.3199999999999998</v>
      </c>
      <c r="E1027" s="1">
        <v>71.59</v>
      </c>
    </row>
    <row r="1028" spans="1:5">
      <c r="A1028" t="s">
        <v>84</v>
      </c>
      <c r="B1028" t="s">
        <v>8</v>
      </c>
      <c r="C1028" t="s">
        <v>156</v>
      </c>
      <c r="D1028" s="1">
        <v>0.02</v>
      </c>
      <c r="E1028" s="1">
        <v>0.7</v>
      </c>
    </row>
    <row r="1029" spans="1:5">
      <c r="A1029" t="s">
        <v>84</v>
      </c>
      <c r="B1029" t="s">
        <v>9</v>
      </c>
      <c r="C1029" t="s">
        <v>156</v>
      </c>
      <c r="D1029" s="1">
        <v>10.49</v>
      </c>
      <c r="E1029" s="1">
        <v>16.75</v>
      </c>
    </row>
    <row r="1030" spans="1:5">
      <c r="A1030" t="s">
        <v>84</v>
      </c>
      <c r="B1030" t="s">
        <v>10</v>
      </c>
      <c r="C1030" t="s">
        <v>156</v>
      </c>
      <c r="D1030" s="1">
        <v>7.53</v>
      </c>
      <c r="E1030" s="1">
        <v>6.92</v>
      </c>
    </row>
    <row r="1031" spans="1:5">
      <c r="A1031" t="s">
        <v>84</v>
      </c>
      <c r="B1031" t="s">
        <v>11</v>
      </c>
      <c r="C1031" t="s">
        <v>156</v>
      </c>
      <c r="D1031" s="1">
        <v>205.39</v>
      </c>
      <c r="E1031" s="1">
        <v>292.56</v>
      </c>
    </row>
    <row r="1032" spans="1:5">
      <c r="A1032" t="s">
        <v>84</v>
      </c>
      <c r="B1032" t="s">
        <v>12</v>
      </c>
      <c r="C1032" t="s">
        <v>156</v>
      </c>
      <c r="D1032" s="1">
        <v>108.83</v>
      </c>
      <c r="E1032" s="1">
        <v>20.75</v>
      </c>
    </row>
    <row r="1033" spans="1:5">
      <c r="A1033" t="s">
        <v>84</v>
      </c>
      <c r="B1033" t="s">
        <v>13</v>
      </c>
      <c r="C1033" t="s">
        <v>156</v>
      </c>
      <c r="D1033" s="1">
        <v>0.95</v>
      </c>
      <c r="E1033" s="1">
        <v>1.22</v>
      </c>
    </row>
    <row r="1034" spans="1:5">
      <c r="A1034" t="s">
        <v>84</v>
      </c>
      <c r="B1034" t="s">
        <v>14</v>
      </c>
      <c r="C1034" t="s">
        <v>156</v>
      </c>
      <c r="D1034" s="1">
        <v>0.06</v>
      </c>
      <c r="E1034" s="1">
        <v>0.03</v>
      </c>
    </row>
    <row r="1035" spans="1:5">
      <c r="A1035" t="s">
        <v>84</v>
      </c>
      <c r="B1035" t="s">
        <v>15</v>
      </c>
      <c r="C1035" t="s">
        <v>156</v>
      </c>
      <c r="D1035" s="1">
        <v>2.23</v>
      </c>
      <c r="E1035" s="1">
        <v>3.94999999999999</v>
      </c>
    </row>
    <row r="1036" spans="1:5">
      <c r="A1036" t="s">
        <v>87</v>
      </c>
      <c r="B1036" t="s">
        <v>5</v>
      </c>
      <c r="C1036" t="s">
        <v>156</v>
      </c>
      <c r="D1036" s="1">
        <v>10.35</v>
      </c>
      <c r="E1036" s="1">
        <v>36.630000000000003</v>
      </c>
    </row>
    <row r="1037" spans="1:5">
      <c r="A1037" t="s">
        <v>87</v>
      </c>
      <c r="B1037" t="s">
        <v>6</v>
      </c>
      <c r="C1037" t="s">
        <v>156</v>
      </c>
      <c r="D1037" s="1">
        <v>18.77</v>
      </c>
      <c r="E1037" s="1">
        <v>20.16</v>
      </c>
    </row>
    <row r="1038" spans="1:5">
      <c r="A1038" t="s">
        <v>87</v>
      </c>
      <c r="B1038" t="s">
        <v>7</v>
      </c>
      <c r="C1038" t="s">
        <v>156</v>
      </c>
      <c r="D1038" s="1">
        <v>7.6899999999999897</v>
      </c>
      <c r="E1038" s="1">
        <v>237.3</v>
      </c>
    </row>
    <row r="1039" spans="1:5">
      <c r="A1039" t="s">
        <v>87</v>
      </c>
      <c r="B1039" t="s">
        <v>8</v>
      </c>
      <c r="C1039" t="s">
        <v>156</v>
      </c>
      <c r="D1039" s="1">
        <v>0.94</v>
      </c>
      <c r="E1039" s="1">
        <v>32.92</v>
      </c>
    </row>
    <row r="1040" spans="1:5">
      <c r="A1040" t="s">
        <v>87</v>
      </c>
      <c r="B1040" t="s">
        <v>9</v>
      </c>
      <c r="C1040" t="s">
        <v>156</v>
      </c>
      <c r="D1040" s="1">
        <v>5.47</v>
      </c>
      <c r="E1040" s="1">
        <v>8.7299999999999898</v>
      </c>
    </row>
    <row r="1041" spans="1:5">
      <c r="A1041" t="s">
        <v>87</v>
      </c>
      <c r="B1041" t="s">
        <v>10</v>
      </c>
      <c r="C1041" t="s">
        <v>156</v>
      </c>
      <c r="D1041" s="1">
        <v>6.38</v>
      </c>
      <c r="E1041" s="1">
        <v>5.8599999999999897</v>
      </c>
    </row>
    <row r="1042" spans="1:5">
      <c r="A1042" t="s">
        <v>87</v>
      </c>
      <c r="B1042" t="s">
        <v>11</v>
      </c>
      <c r="C1042" t="s">
        <v>156</v>
      </c>
      <c r="D1042" s="1">
        <v>157.93</v>
      </c>
      <c r="E1042" s="1">
        <v>224.96</v>
      </c>
    </row>
    <row r="1043" spans="1:5">
      <c r="A1043" t="s">
        <v>87</v>
      </c>
      <c r="B1043" t="s">
        <v>12</v>
      </c>
      <c r="C1043" t="s">
        <v>156</v>
      </c>
      <c r="D1043" s="1">
        <v>104.8</v>
      </c>
      <c r="E1043" s="1">
        <v>19.989999999999998</v>
      </c>
    </row>
    <row r="1044" spans="1:5">
      <c r="A1044" t="s">
        <v>87</v>
      </c>
      <c r="B1044" t="s">
        <v>13</v>
      </c>
      <c r="C1044" t="s">
        <v>156</v>
      </c>
      <c r="D1044" s="1">
        <v>2.8099999999999898</v>
      </c>
      <c r="E1044" s="1">
        <v>3.6</v>
      </c>
    </row>
    <row r="1045" spans="1:5">
      <c r="A1045" t="s">
        <v>87</v>
      </c>
      <c r="B1045" t="s">
        <v>14</v>
      </c>
      <c r="C1045" t="s">
        <v>156</v>
      </c>
      <c r="D1045" s="1">
        <v>0.46</v>
      </c>
      <c r="E1045" s="1">
        <v>0.21</v>
      </c>
    </row>
    <row r="1046" spans="1:5">
      <c r="A1046" t="s">
        <v>87</v>
      </c>
      <c r="B1046" t="s">
        <v>15</v>
      </c>
      <c r="C1046" t="s">
        <v>156</v>
      </c>
      <c r="D1046" s="1">
        <v>5.87</v>
      </c>
      <c r="E1046" s="1">
        <v>10.39</v>
      </c>
    </row>
    <row r="1047" spans="1:5">
      <c r="A1047" t="s">
        <v>88</v>
      </c>
      <c r="B1047" t="s">
        <v>5</v>
      </c>
      <c r="C1047" t="s">
        <v>156</v>
      </c>
      <c r="D1047" s="1">
        <v>34.93</v>
      </c>
      <c r="E1047" s="1">
        <v>123.63</v>
      </c>
    </row>
    <row r="1048" spans="1:5">
      <c r="A1048" t="s">
        <v>88</v>
      </c>
      <c r="B1048" t="s">
        <v>6</v>
      </c>
      <c r="C1048" t="s">
        <v>156</v>
      </c>
      <c r="D1048" s="1">
        <v>23.779999999999902</v>
      </c>
      <c r="E1048" s="1">
        <v>25.54</v>
      </c>
    </row>
    <row r="1049" spans="1:5">
      <c r="A1049" t="s">
        <v>88</v>
      </c>
      <c r="B1049" t="s">
        <v>7</v>
      </c>
      <c r="C1049" t="s">
        <v>156</v>
      </c>
      <c r="D1049" s="1">
        <v>4.96</v>
      </c>
      <c r="E1049" s="1">
        <v>153.06</v>
      </c>
    </row>
    <row r="1050" spans="1:5">
      <c r="A1050" t="s">
        <v>88</v>
      </c>
      <c r="B1050" t="s">
        <v>8</v>
      </c>
      <c r="C1050" t="s">
        <v>156</v>
      </c>
      <c r="D1050" s="1">
        <v>0.11</v>
      </c>
      <c r="E1050" s="1">
        <v>3.8499999999999899</v>
      </c>
    </row>
    <row r="1051" spans="1:5">
      <c r="A1051" t="s">
        <v>88</v>
      </c>
      <c r="B1051" t="s">
        <v>9</v>
      </c>
      <c r="C1051" t="s">
        <v>156</v>
      </c>
      <c r="D1051" s="1">
        <v>4.93</v>
      </c>
      <c r="E1051" s="1">
        <v>7.87</v>
      </c>
    </row>
    <row r="1052" spans="1:5">
      <c r="A1052" t="s">
        <v>88</v>
      </c>
      <c r="B1052" t="s">
        <v>10</v>
      </c>
      <c r="C1052" t="s">
        <v>156</v>
      </c>
      <c r="D1052" s="1">
        <v>12.45</v>
      </c>
      <c r="E1052" s="1">
        <v>11.44</v>
      </c>
    </row>
    <row r="1053" spans="1:5">
      <c r="A1053" t="s">
        <v>88</v>
      </c>
      <c r="B1053" t="s">
        <v>11</v>
      </c>
      <c r="C1053" t="s">
        <v>156</v>
      </c>
      <c r="D1053" s="1">
        <v>159.05000000000001</v>
      </c>
      <c r="E1053" s="1">
        <v>226.55</v>
      </c>
    </row>
    <row r="1054" spans="1:5">
      <c r="A1054" t="s">
        <v>88</v>
      </c>
      <c r="B1054" t="s">
        <v>12</v>
      </c>
      <c r="C1054" t="s">
        <v>156</v>
      </c>
      <c r="D1054" s="1">
        <v>109.98</v>
      </c>
      <c r="E1054" s="1">
        <v>20.97</v>
      </c>
    </row>
    <row r="1055" spans="1:5">
      <c r="A1055" t="s">
        <v>88</v>
      </c>
      <c r="B1055" t="s">
        <v>13</v>
      </c>
      <c r="C1055" t="s">
        <v>156</v>
      </c>
      <c r="D1055" s="1">
        <v>2.15</v>
      </c>
      <c r="E1055" s="1">
        <v>2.75</v>
      </c>
    </row>
    <row r="1056" spans="1:5">
      <c r="A1056" t="s">
        <v>88</v>
      </c>
      <c r="B1056" t="s">
        <v>14</v>
      </c>
      <c r="C1056" t="s">
        <v>156</v>
      </c>
      <c r="D1056" s="1">
        <v>0.01</v>
      </c>
      <c r="E1056" s="1">
        <v>0</v>
      </c>
    </row>
    <row r="1057" spans="1:5">
      <c r="A1057" t="s">
        <v>88</v>
      </c>
      <c r="B1057" t="s">
        <v>15</v>
      </c>
      <c r="C1057" t="s">
        <v>156</v>
      </c>
      <c r="D1057" s="1">
        <v>0.64</v>
      </c>
      <c r="E1057" s="1">
        <v>1.1299999999999999</v>
      </c>
    </row>
    <row r="1058" spans="1:5">
      <c r="A1058" t="s">
        <v>93</v>
      </c>
      <c r="B1058" t="s">
        <v>5</v>
      </c>
      <c r="C1058" t="s">
        <v>156</v>
      </c>
      <c r="D1058" s="1">
        <v>26.259999999999899</v>
      </c>
      <c r="E1058" s="1">
        <v>92.95</v>
      </c>
    </row>
    <row r="1059" spans="1:5">
      <c r="A1059" t="s">
        <v>93</v>
      </c>
      <c r="B1059" t="s">
        <v>6</v>
      </c>
      <c r="C1059" t="s">
        <v>156</v>
      </c>
      <c r="D1059" s="1">
        <v>20.68</v>
      </c>
      <c r="E1059" s="1">
        <v>22.21</v>
      </c>
    </row>
    <row r="1060" spans="1:5">
      <c r="A1060" t="s">
        <v>93</v>
      </c>
      <c r="B1060" t="s">
        <v>7</v>
      </c>
      <c r="C1060" t="s">
        <v>156</v>
      </c>
      <c r="D1060" s="1">
        <v>3.84</v>
      </c>
      <c r="E1060" s="1">
        <v>118.49</v>
      </c>
    </row>
    <row r="1061" spans="1:5">
      <c r="A1061" t="s">
        <v>93</v>
      </c>
      <c r="B1061" t="s">
        <v>8</v>
      </c>
      <c r="C1061" t="s">
        <v>156</v>
      </c>
      <c r="D1061" s="1">
        <v>1.63</v>
      </c>
      <c r="E1061" s="1">
        <v>57.08</v>
      </c>
    </row>
    <row r="1062" spans="1:5">
      <c r="A1062" t="s">
        <v>93</v>
      </c>
      <c r="B1062" t="s">
        <v>9</v>
      </c>
      <c r="C1062" t="s">
        <v>156</v>
      </c>
      <c r="D1062" s="1">
        <v>6.24</v>
      </c>
      <c r="E1062" s="1">
        <v>9.9600000000000009</v>
      </c>
    </row>
    <row r="1063" spans="1:5">
      <c r="A1063" t="s">
        <v>93</v>
      </c>
      <c r="B1063" t="s">
        <v>10</v>
      </c>
      <c r="C1063" t="s">
        <v>156</v>
      </c>
      <c r="D1063" s="1">
        <v>8.36</v>
      </c>
      <c r="E1063" s="1">
        <v>7.68</v>
      </c>
    </row>
    <row r="1064" spans="1:5">
      <c r="A1064" t="s">
        <v>93</v>
      </c>
      <c r="B1064" t="s">
        <v>11</v>
      </c>
      <c r="C1064" t="s">
        <v>156</v>
      </c>
      <c r="D1064" s="1">
        <v>155.70999999999901</v>
      </c>
      <c r="E1064" s="1">
        <v>221.79</v>
      </c>
    </row>
    <row r="1065" spans="1:5">
      <c r="A1065" t="s">
        <v>93</v>
      </c>
      <c r="B1065" t="s">
        <v>12</v>
      </c>
      <c r="C1065" t="s">
        <v>156</v>
      </c>
      <c r="D1065" s="1">
        <v>121.16999999999901</v>
      </c>
      <c r="E1065" s="1">
        <v>23.11</v>
      </c>
    </row>
    <row r="1066" spans="1:5">
      <c r="A1066" t="s">
        <v>93</v>
      </c>
      <c r="B1066" t="s">
        <v>13</v>
      </c>
      <c r="C1066" t="s">
        <v>156</v>
      </c>
      <c r="D1066" s="1">
        <v>2.2400000000000002</v>
      </c>
      <c r="E1066" s="1">
        <v>2.8699999999999899</v>
      </c>
    </row>
    <row r="1067" spans="1:5">
      <c r="A1067" t="s">
        <v>93</v>
      </c>
      <c r="B1067" t="s">
        <v>14</v>
      </c>
      <c r="C1067" t="s">
        <v>156</v>
      </c>
      <c r="D1067" s="1">
        <v>0.04</v>
      </c>
      <c r="E1067" s="1">
        <v>0.02</v>
      </c>
    </row>
    <row r="1068" spans="1:5">
      <c r="A1068" t="s">
        <v>93</v>
      </c>
      <c r="B1068" t="s">
        <v>15</v>
      </c>
      <c r="C1068" t="s">
        <v>156</v>
      </c>
      <c r="D1068" s="1">
        <v>2.2599999999999998</v>
      </c>
      <c r="E1068" s="1">
        <v>4</v>
      </c>
    </row>
    <row r="1069" spans="1:5">
      <c r="A1069" t="s">
        <v>95</v>
      </c>
      <c r="B1069" t="s">
        <v>5</v>
      </c>
      <c r="C1069" t="s">
        <v>156</v>
      </c>
      <c r="D1069" s="1">
        <v>31.779999999999902</v>
      </c>
      <c r="E1069" s="1">
        <v>112.49</v>
      </c>
    </row>
    <row r="1070" spans="1:5">
      <c r="A1070" t="s">
        <v>95</v>
      </c>
      <c r="B1070" t="s">
        <v>6</v>
      </c>
      <c r="C1070" t="s">
        <v>156</v>
      </c>
      <c r="D1070" s="1">
        <v>15.1299999999999</v>
      </c>
      <c r="E1070" s="1">
        <v>16.25</v>
      </c>
    </row>
    <row r="1071" spans="1:5">
      <c r="A1071" t="s">
        <v>95</v>
      </c>
      <c r="B1071" t="s">
        <v>7</v>
      </c>
      <c r="C1071" t="s">
        <v>156</v>
      </c>
      <c r="D1071" s="1">
        <v>5.1899999999999897</v>
      </c>
      <c r="E1071" s="1">
        <v>160.15</v>
      </c>
    </row>
    <row r="1072" spans="1:5">
      <c r="A1072" t="s">
        <v>95</v>
      </c>
      <c r="B1072" t="s">
        <v>8</v>
      </c>
      <c r="C1072" t="s">
        <v>156</v>
      </c>
      <c r="D1072" s="1">
        <v>0.16</v>
      </c>
      <c r="E1072" s="1">
        <v>5.6</v>
      </c>
    </row>
    <row r="1073" spans="1:5">
      <c r="A1073" t="s">
        <v>95</v>
      </c>
      <c r="B1073" t="s">
        <v>9</v>
      </c>
      <c r="C1073" t="s">
        <v>156</v>
      </c>
      <c r="D1073" s="1">
        <v>8.39</v>
      </c>
      <c r="E1073" s="1">
        <v>13.4</v>
      </c>
    </row>
    <row r="1074" spans="1:5">
      <c r="A1074" t="s">
        <v>95</v>
      </c>
      <c r="B1074" t="s">
        <v>10</v>
      </c>
      <c r="C1074" t="s">
        <v>156</v>
      </c>
      <c r="D1074" s="1">
        <v>16.05</v>
      </c>
      <c r="E1074" s="1">
        <v>14.739999999999901</v>
      </c>
    </row>
    <row r="1075" spans="1:5">
      <c r="A1075" t="s">
        <v>95</v>
      </c>
      <c r="B1075" t="s">
        <v>11</v>
      </c>
      <c r="C1075" t="s">
        <v>156</v>
      </c>
      <c r="D1075" s="1">
        <v>143.13999999999999</v>
      </c>
      <c r="E1075" s="1">
        <v>203.89</v>
      </c>
    </row>
    <row r="1076" spans="1:5">
      <c r="A1076" t="s">
        <v>95</v>
      </c>
      <c r="B1076" t="s">
        <v>12</v>
      </c>
      <c r="C1076" t="s">
        <v>156</v>
      </c>
      <c r="D1076" s="1">
        <v>123.619999999999</v>
      </c>
      <c r="E1076" s="1">
        <v>23.57</v>
      </c>
    </row>
    <row r="1077" spans="1:5">
      <c r="A1077" t="s">
        <v>95</v>
      </c>
      <c r="B1077" t="s">
        <v>13</v>
      </c>
      <c r="C1077" t="s">
        <v>156</v>
      </c>
      <c r="D1077" s="1">
        <v>2.88</v>
      </c>
      <c r="E1077" s="1">
        <v>3.69</v>
      </c>
    </row>
    <row r="1078" spans="1:5">
      <c r="A1078" t="s">
        <v>95</v>
      </c>
      <c r="B1078" t="s">
        <v>14</v>
      </c>
      <c r="C1078" t="s">
        <v>156</v>
      </c>
      <c r="D1078" s="1">
        <v>0.02</v>
      </c>
      <c r="E1078" s="1">
        <v>0.01</v>
      </c>
    </row>
    <row r="1079" spans="1:5">
      <c r="A1079" t="s">
        <v>95</v>
      </c>
      <c r="B1079" t="s">
        <v>15</v>
      </c>
      <c r="C1079" t="s">
        <v>156</v>
      </c>
      <c r="D1079" s="1">
        <v>3.7</v>
      </c>
      <c r="E1079" s="1">
        <v>6.55</v>
      </c>
    </row>
    <row r="1080" spans="1:5">
      <c r="A1080" t="s">
        <v>20</v>
      </c>
      <c r="B1080" t="s">
        <v>5</v>
      </c>
      <c r="C1080" t="s">
        <v>153</v>
      </c>
      <c r="D1080" s="1">
        <v>27.64</v>
      </c>
      <c r="E1080" s="1">
        <v>97.83</v>
      </c>
    </row>
    <row r="1081" spans="1:5">
      <c r="A1081" t="s">
        <v>20</v>
      </c>
      <c r="B1081" t="s">
        <v>6</v>
      </c>
      <c r="C1081" t="s">
        <v>153</v>
      </c>
      <c r="D1081" s="1">
        <v>50.01</v>
      </c>
      <c r="E1081" s="1">
        <v>53.72</v>
      </c>
    </row>
    <row r="1082" spans="1:5">
      <c r="A1082" t="s">
        <v>20</v>
      </c>
      <c r="B1082" t="s">
        <v>7</v>
      </c>
      <c r="C1082" t="s">
        <v>153</v>
      </c>
      <c r="D1082" s="1">
        <v>36.24</v>
      </c>
      <c r="E1082" s="1">
        <v>1118.29</v>
      </c>
    </row>
    <row r="1083" spans="1:5">
      <c r="A1083" t="s">
        <v>20</v>
      </c>
      <c r="B1083" t="s">
        <v>8</v>
      </c>
      <c r="C1083" t="s">
        <v>153</v>
      </c>
      <c r="D1083" s="1">
        <v>0.43</v>
      </c>
      <c r="E1083" s="1">
        <v>15.06</v>
      </c>
    </row>
    <row r="1084" spans="1:5">
      <c r="A1084" t="s">
        <v>20</v>
      </c>
      <c r="B1084" t="s">
        <v>9</v>
      </c>
      <c r="C1084" t="s">
        <v>153</v>
      </c>
      <c r="D1084" s="1">
        <v>12.35</v>
      </c>
      <c r="E1084" s="1">
        <v>19.72</v>
      </c>
    </row>
    <row r="1085" spans="1:5">
      <c r="A1085" t="s">
        <v>20</v>
      </c>
      <c r="B1085" t="s">
        <v>10</v>
      </c>
      <c r="C1085" t="s">
        <v>153</v>
      </c>
      <c r="D1085" s="1">
        <v>14.58</v>
      </c>
      <c r="E1085" s="1">
        <v>13.39</v>
      </c>
    </row>
    <row r="1086" spans="1:5">
      <c r="A1086" t="s">
        <v>20</v>
      </c>
      <c r="B1086" t="s">
        <v>11</v>
      </c>
      <c r="C1086" t="s">
        <v>153</v>
      </c>
      <c r="D1086" s="1">
        <v>254.69</v>
      </c>
      <c r="E1086" s="1">
        <v>362.78</v>
      </c>
    </row>
    <row r="1087" spans="1:5">
      <c r="A1087" t="s">
        <v>20</v>
      </c>
      <c r="B1087" t="s">
        <v>12</v>
      </c>
      <c r="C1087" t="s">
        <v>153</v>
      </c>
      <c r="D1087" s="1">
        <v>80.430000000000007</v>
      </c>
      <c r="E1087" s="1">
        <v>15.34</v>
      </c>
    </row>
    <row r="1088" spans="1:5">
      <c r="A1088" t="s">
        <v>20</v>
      </c>
      <c r="B1088" t="s">
        <v>13</v>
      </c>
      <c r="C1088" t="s">
        <v>153</v>
      </c>
      <c r="D1088" s="1">
        <v>6.88</v>
      </c>
      <c r="E1088" s="1">
        <v>8.8000000000000007</v>
      </c>
    </row>
    <row r="1089" spans="1:5">
      <c r="A1089" t="s">
        <v>20</v>
      </c>
      <c r="B1089" t="s">
        <v>14</v>
      </c>
      <c r="C1089" t="s">
        <v>153</v>
      </c>
      <c r="D1089" s="1">
        <v>0.04</v>
      </c>
      <c r="E1089" s="1">
        <v>0.02</v>
      </c>
    </row>
    <row r="1090" spans="1:5">
      <c r="A1090" t="s">
        <v>20</v>
      </c>
      <c r="B1090" t="s">
        <v>15</v>
      </c>
      <c r="C1090" t="s">
        <v>153</v>
      </c>
      <c r="D1090" s="1">
        <v>7.8599999999999897</v>
      </c>
      <c r="E1090" s="1">
        <v>13.91</v>
      </c>
    </row>
    <row r="1091" spans="1:5">
      <c r="A1091" t="s">
        <v>26</v>
      </c>
      <c r="B1091" t="s">
        <v>5</v>
      </c>
      <c r="C1091" t="s">
        <v>153</v>
      </c>
      <c r="D1091" s="1">
        <v>28.24</v>
      </c>
      <c r="E1091" s="1">
        <v>99.96</v>
      </c>
    </row>
    <row r="1092" spans="1:5">
      <c r="A1092" t="s">
        <v>26</v>
      </c>
      <c r="B1092" t="s">
        <v>6</v>
      </c>
      <c r="C1092" t="s">
        <v>153</v>
      </c>
      <c r="D1092" s="1">
        <v>32.619999999999997</v>
      </c>
      <c r="E1092" s="1">
        <v>35.04</v>
      </c>
    </row>
    <row r="1093" spans="1:5">
      <c r="A1093" t="s">
        <v>26</v>
      </c>
      <c r="B1093" t="s">
        <v>7</v>
      </c>
      <c r="C1093" t="s">
        <v>153</v>
      </c>
      <c r="D1093" s="1">
        <v>33.15</v>
      </c>
      <c r="E1093" s="1">
        <v>1022.9399999999901</v>
      </c>
    </row>
    <row r="1094" spans="1:5">
      <c r="A1094" t="s">
        <v>26</v>
      </c>
      <c r="B1094" t="s">
        <v>8</v>
      </c>
      <c r="C1094" t="s">
        <v>153</v>
      </c>
      <c r="D1094" s="1">
        <v>2.71</v>
      </c>
      <c r="E1094" s="1">
        <v>94.9</v>
      </c>
    </row>
    <row r="1095" spans="1:5">
      <c r="A1095" t="s">
        <v>26</v>
      </c>
      <c r="B1095" t="s">
        <v>9</v>
      </c>
      <c r="C1095" t="s">
        <v>153</v>
      </c>
      <c r="D1095" s="1">
        <v>33.22</v>
      </c>
      <c r="E1095" s="1">
        <v>53.04</v>
      </c>
    </row>
    <row r="1096" spans="1:5">
      <c r="A1096" t="s">
        <v>26</v>
      </c>
      <c r="B1096" t="s">
        <v>10</v>
      </c>
      <c r="C1096" t="s">
        <v>153</v>
      </c>
      <c r="D1096" s="1">
        <v>14.92</v>
      </c>
      <c r="E1096" s="1">
        <v>13.7099999999999</v>
      </c>
    </row>
    <row r="1097" spans="1:5">
      <c r="A1097" t="s">
        <v>26</v>
      </c>
      <c r="B1097" t="s">
        <v>11</v>
      </c>
      <c r="C1097" t="s">
        <v>153</v>
      </c>
      <c r="D1097" s="1">
        <v>95.56</v>
      </c>
      <c r="E1097" s="1">
        <v>136.12</v>
      </c>
    </row>
    <row r="1098" spans="1:5">
      <c r="A1098" t="s">
        <v>26</v>
      </c>
      <c r="B1098" t="s">
        <v>12</v>
      </c>
      <c r="C1098" t="s">
        <v>153</v>
      </c>
      <c r="D1098" s="1">
        <v>54.879999999999903</v>
      </c>
      <c r="E1098" s="1">
        <v>10.47</v>
      </c>
    </row>
    <row r="1099" spans="1:5">
      <c r="A1099" t="s">
        <v>26</v>
      </c>
      <c r="B1099" t="s">
        <v>13</v>
      </c>
      <c r="C1099" t="s">
        <v>153</v>
      </c>
      <c r="D1099" s="1">
        <v>5.38</v>
      </c>
      <c r="E1099" s="1">
        <v>6.88</v>
      </c>
    </row>
    <row r="1100" spans="1:5">
      <c r="A1100" t="s">
        <v>26</v>
      </c>
      <c r="B1100" t="s">
        <v>14</v>
      </c>
      <c r="C1100" t="s">
        <v>153</v>
      </c>
      <c r="D1100" s="1">
        <v>0.22</v>
      </c>
      <c r="E1100" s="1">
        <v>0.1</v>
      </c>
    </row>
    <row r="1101" spans="1:5">
      <c r="A1101" t="s">
        <v>26</v>
      </c>
      <c r="B1101" t="s">
        <v>15</v>
      </c>
      <c r="C1101" t="s">
        <v>153</v>
      </c>
      <c r="D1101" s="1">
        <v>5.72</v>
      </c>
      <c r="E1101" s="1">
        <v>10.119999999999999</v>
      </c>
    </row>
    <row r="1102" spans="1:5">
      <c r="A1102" t="s">
        <v>32</v>
      </c>
      <c r="B1102" t="s">
        <v>5</v>
      </c>
      <c r="C1102" t="s">
        <v>153</v>
      </c>
      <c r="D1102" s="1">
        <v>22.81</v>
      </c>
      <c r="E1102" s="1">
        <v>80.739999999999995</v>
      </c>
    </row>
    <row r="1103" spans="1:5">
      <c r="A1103" t="s">
        <v>32</v>
      </c>
      <c r="B1103" t="s">
        <v>6</v>
      </c>
      <c r="C1103" t="s">
        <v>153</v>
      </c>
      <c r="D1103" s="1">
        <v>36.68</v>
      </c>
      <c r="E1103" s="1">
        <v>39.4</v>
      </c>
    </row>
    <row r="1104" spans="1:5">
      <c r="A1104" t="s">
        <v>32</v>
      </c>
      <c r="B1104" t="s">
        <v>7</v>
      </c>
      <c r="C1104" t="s">
        <v>153</v>
      </c>
      <c r="D1104" s="1">
        <v>30.25</v>
      </c>
      <c r="E1104" s="1">
        <v>933.44999999999902</v>
      </c>
    </row>
    <row r="1105" spans="1:5">
      <c r="A1105" t="s">
        <v>32</v>
      </c>
      <c r="B1105" t="s">
        <v>8</v>
      </c>
      <c r="C1105" t="s">
        <v>153</v>
      </c>
      <c r="D1105" s="1">
        <v>0.97</v>
      </c>
      <c r="E1105" s="1">
        <v>33.97</v>
      </c>
    </row>
    <row r="1106" spans="1:5">
      <c r="A1106" t="s">
        <v>32</v>
      </c>
      <c r="B1106" t="s">
        <v>9</v>
      </c>
      <c r="C1106" t="s">
        <v>153</v>
      </c>
      <c r="D1106" s="1">
        <v>14.56</v>
      </c>
      <c r="E1106" s="1">
        <v>23.25</v>
      </c>
    </row>
    <row r="1107" spans="1:5">
      <c r="A1107" t="s">
        <v>32</v>
      </c>
      <c r="B1107" t="s">
        <v>10</v>
      </c>
      <c r="C1107" t="s">
        <v>153</v>
      </c>
      <c r="D1107" s="1">
        <v>12.95</v>
      </c>
      <c r="E1107" s="1">
        <v>11.9</v>
      </c>
    </row>
    <row r="1108" spans="1:5">
      <c r="A1108" t="s">
        <v>32</v>
      </c>
      <c r="B1108" t="s">
        <v>11</v>
      </c>
      <c r="C1108" t="s">
        <v>153</v>
      </c>
      <c r="D1108" s="1">
        <v>187.76999999999899</v>
      </c>
      <c r="E1108" s="1">
        <v>267.45999999999998</v>
      </c>
    </row>
    <row r="1109" spans="1:5">
      <c r="A1109" t="s">
        <v>32</v>
      </c>
      <c r="B1109" t="s">
        <v>12</v>
      </c>
      <c r="C1109" t="s">
        <v>153</v>
      </c>
      <c r="D1109" s="1">
        <v>84.96</v>
      </c>
      <c r="E1109" s="1">
        <v>16.2</v>
      </c>
    </row>
    <row r="1110" spans="1:5">
      <c r="A1110" t="s">
        <v>32</v>
      </c>
      <c r="B1110" t="s">
        <v>13</v>
      </c>
      <c r="C1110" t="s">
        <v>153</v>
      </c>
      <c r="D1110" s="1">
        <v>12.65</v>
      </c>
      <c r="E1110" s="1">
        <v>16.190000000000001</v>
      </c>
    </row>
    <row r="1111" spans="1:5">
      <c r="A1111" t="s">
        <v>32</v>
      </c>
      <c r="B1111" t="s">
        <v>14</v>
      </c>
      <c r="C1111" t="s">
        <v>153</v>
      </c>
      <c r="D1111" s="1">
        <v>0.94</v>
      </c>
      <c r="E1111" s="1">
        <v>0.42</v>
      </c>
    </row>
    <row r="1112" spans="1:5">
      <c r="A1112" t="s">
        <v>32</v>
      </c>
      <c r="B1112" t="s">
        <v>15</v>
      </c>
      <c r="C1112" t="s">
        <v>153</v>
      </c>
      <c r="D1112" s="1">
        <v>8.01</v>
      </c>
      <c r="E1112" s="1">
        <v>14.18</v>
      </c>
    </row>
    <row r="1113" spans="1:5">
      <c r="A1113" t="s">
        <v>44</v>
      </c>
      <c r="B1113" t="s">
        <v>5</v>
      </c>
      <c r="C1113" t="s">
        <v>153</v>
      </c>
      <c r="D1113" s="1">
        <v>32.74</v>
      </c>
      <c r="E1113" s="1">
        <v>115.88</v>
      </c>
    </row>
    <row r="1114" spans="1:5">
      <c r="A1114" t="s">
        <v>44</v>
      </c>
      <c r="B1114" t="s">
        <v>6</v>
      </c>
      <c r="C1114" t="s">
        <v>153</v>
      </c>
      <c r="D1114" s="1">
        <v>45.74</v>
      </c>
      <c r="E1114" s="1">
        <v>49.13</v>
      </c>
    </row>
    <row r="1115" spans="1:5">
      <c r="A1115" t="s">
        <v>44</v>
      </c>
      <c r="B1115" t="s">
        <v>7</v>
      </c>
      <c r="C1115" t="s">
        <v>153</v>
      </c>
      <c r="D1115" s="1">
        <v>19.919999999999899</v>
      </c>
      <c r="E1115" s="1">
        <v>614.69000000000005</v>
      </c>
    </row>
    <row r="1116" spans="1:5">
      <c r="A1116" t="s">
        <v>44</v>
      </c>
      <c r="B1116" t="s">
        <v>8</v>
      </c>
      <c r="C1116" t="s">
        <v>153</v>
      </c>
      <c r="D1116" s="1">
        <v>5.22</v>
      </c>
      <c r="E1116" s="1">
        <v>182.8</v>
      </c>
    </row>
    <row r="1117" spans="1:5">
      <c r="A1117" t="s">
        <v>44</v>
      </c>
      <c r="B1117" t="s">
        <v>9</v>
      </c>
      <c r="C1117" t="s">
        <v>153</v>
      </c>
      <c r="D1117" s="1">
        <v>18.8</v>
      </c>
      <c r="E1117" s="1">
        <v>30.02</v>
      </c>
    </row>
    <row r="1118" spans="1:5">
      <c r="A1118" t="s">
        <v>44</v>
      </c>
      <c r="B1118" t="s">
        <v>10</v>
      </c>
      <c r="C1118" t="s">
        <v>153</v>
      </c>
      <c r="D1118" s="1">
        <v>6.2</v>
      </c>
      <c r="E1118" s="1">
        <v>5.7</v>
      </c>
    </row>
    <row r="1119" spans="1:5">
      <c r="A1119" t="s">
        <v>44</v>
      </c>
      <c r="B1119" t="s">
        <v>11</v>
      </c>
      <c r="C1119" t="s">
        <v>153</v>
      </c>
      <c r="D1119" s="1">
        <v>104.76</v>
      </c>
      <c r="E1119" s="1">
        <v>149.22</v>
      </c>
    </row>
    <row r="1120" spans="1:5">
      <c r="A1120" t="s">
        <v>44</v>
      </c>
      <c r="B1120" t="s">
        <v>12</v>
      </c>
      <c r="C1120" t="s">
        <v>153</v>
      </c>
      <c r="D1120" s="1">
        <v>39.979999999999997</v>
      </c>
      <c r="E1120" s="1">
        <v>7.6199999999999903</v>
      </c>
    </row>
    <row r="1121" spans="1:5">
      <c r="A1121" t="s">
        <v>44</v>
      </c>
      <c r="B1121" t="s">
        <v>13</v>
      </c>
      <c r="C1121" t="s">
        <v>153</v>
      </c>
      <c r="D1121" s="1">
        <v>23.97</v>
      </c>
      <c r="E1121" s="1">
        <v>30.67</v>
      </c>
    </row>
    <row r="1122" spans="1:5">
      <c r="A1122" t="s">
        <v>44</v>
      </c>
      <c r="B1122" t="s">
        <v>14</v>
      </c>
      <c r="C1122" t="s">
        <v>153</v>
      </c>
      <c r="D1122" s="1">
        <v>0.09</v>
      </c>
      <c r="E1122" s="1">
        <v>0.04</v>
      </c>
    </row>
    <row r="1123" spans="1:5">
      <c r="A1123" t="s">
        <v>44</v>
      </c>
      <c r="B1123" t="s">
        <v>15</v>
      </c>
      <c r="C1123" t="s">
        <v>153</v>
      </c>
      <c r="D1123" s="1">
        <v>4.03</v>
      </c>
      <c r="E1123" s="1">
        <v>7.13</v>
      </c>
    </row>
    <row r="1124" spans="1:5">
      <c r="A1124" t="s">
        <v>60</v>
      </c>
      <c r="B1124" t="s">
        <v>5</v>
      </c>
      <c r="C1124" t="s">
        <v>153</v>
      </c>
      <c r="D1124" s="1">
        <v>8.3000000000000007</v>
      </c>
      <c r="E1124" s="1">
        <v>29.38</v>
      </c>
    </row>
    <row r="1125" spans="1:5">
      <c r="A1125" t="s">
        <v>60</v>
      </c>
      <c r="B1125" t="s">
        <v>6</v>
      </c>
      <c r="C1125" t="s">
        <v>153</v>
      </c>
      <c r="D1125" s="1">
        <v>42.62</v>
      </c>
      <c r="E1125" s="1">
        <v>45.78</v>
      </c>
    </row>
    <row r="1126" spans="1:5">
      <c r="A1126" t="s">
        <v>60</v>
      </c>
      <c r="B1126" t="s">
        <v>7</v>
      </c>
      <c r="C1126" t="s">
        <v>153</v>
      </c>
      <c r="D1126" s="1">
        <v>13.1299999999999</v>
      </c>
      <c r="E1126" s="1">
        <v>405.16</v>
      </c>
    </row>
    <row r="1127" spans="1:5">
      <c r="A1127" t="s">
        <v>60</v>
      </c>
      <c r="B1127" t="s">
        <v>8</v>
      </c>
      <c r="C1127" t="s">
        <v>153</v>
      </c>
      <c r="D1127" s="1">
        <v>4.08</v>
      </c>
      <c r="E1127" s="1">
        <v>142.88</v>
      </c>
    </row>
    <row r="1128" spans="1:5">
      <c r="A1128" t="s">
        <v>60</v>
      </c>
      <c r="B1128" t="s">
        <v>9</v>
      </c>
      <c r="C1128" t="s">
        <v>153</v>
      </c>
      <c r="D1128" s="1">
        <v>37.409999999999997</v>
      </c>
      <c r="E1128" s="1">
        <v>59.73</v>
      </c>
    </row>
    <row r="1129" spans="1:5">
      <c r="A1129" t="s">
        <v>60</v>
      </c>
      <c r="B1129" t="s">
        <v>10</v>
      </c>
      <c r="C1129" t="s">
        <v>153</v>
      </c>
      <c r="D1129" s="1">
        <v>9.61</v>
      </c>
      <c r="E1129" s="1">
        <v>8.83</v>
      </c>
    </row>
    <row r="1130" spans="1:5">
      <c r="A1130" t="s">
        <v>60</v>
      </c>
      <c r="B1130" t="s">
        <v>11</v>
      </c>
      <c r="C1130" t="s">
        <v>153</v>
      </c>
      <c r="D1130" s="1">
        <v>110.48</v>
      </c>
      <c r="E1130" s="1">
        <v>157.37</v>
      </c>
    </row>
    <row r="1131" spans="1:5">
      <c r="A1131" t="s">
        <v>60</v>
      </c>
      <c r="B1131" t="s">
        <v>12</v>
      </c>
      <c r="C1131" t="s">
        <v>153</v>
      </c>
      <c r="D1131" s="1">
        <v>65.709999999999994</v>
      </c>
      <c r="E1131" s="1">
        <v>12.53</v>
      </c>
    </row>
    <row r="1132" spans="1:5">
      <c r="A1132" t="s">
        <v>60</v>
      </c>
      <c r="B1132" t="s">
        <v>13</v>
      </c>
      <c r="C1132" t="s">
        <v>153</v>
      </c>
      <c r="D1132" s="1">
        <v>15.66</v>
      </c>
      <c r="E1132" s="1">
        <v>20.04</v>
      </c>
    </row>
    <row r="1133" spans="1:5">
      <c r="A1133" t="s">
        <v>60</v>
      </c>
      <c r="B1133" t="s">
        <v>14</v>
      </c>
      <c r="C1133" t="s">
        <v>153</v>
      </c>
      <c r="D1133" s="1">
        <v>0.1</v>
      </c>
      <c r="E1133" s="1">
        <v>0.05</v>
      </c>
    </row>
    <row r="1134" spans="1:5">
      <c r="A1134" t="s">
        <v>60</v>
      </c>
      <c r="B1134" t="s">
        <v>15</v>
      </c>
      <c r="C1134" t="s">
        <v>153</v>
      </c>
      <c r="D1134" s="1">
        <v>4.1599999999999904</v>
      </c>
      <c r="E1134" s="1">
        <v>7.3599999999999897</v>
      </c>
    </row>
    <row r="1135" spans="1:5">
      <c r="A1135" t="s">
        <v>64</v>
      </c>
      <c r="B1135" t="s">
        <v>5</v>
      </c>
      <c r="C1135" t="s">
        <v>153</v>
      </c>
      <c r="D1135" s="1">
        <v>15.229999999999899</v>
      </c>
      <c r="E1135" s="1">
        <v>53.91</v>
      </c>
    </row>
    <row r="1136" spans="1:5">
      <c r="A1136" t="s">
        <v>64</v>
      </c>
      <c r="B1136" t="s">
        <v>6</v>
      </c>
      <c r="C1136" t="s">
        <v>153</v>
      </c>
      <c r="D1136" s="1">
        <v>30.12</v>
      </c>
      <c r="E1136" s="1">
        <v>32.349999999999902</v>
      </c>
    </row>
    <row r="1137" spans="1:5">
      <c r="A1137" t="s">
        <v>64</v>
      </c>
      <c r="B1137" t="s">
        <v>7</v>
      </c>
      <c r="C1137" t="s">
        <v>153</v>
      </c>
      <c r="D1137" s="1">
        <v>15.33</v>
      </c>
      <c r="E1137" s="1">
        <v>473.05</v>
      </c>
    </row>
    <row r="1138" spans="1:5">
      <c r="A1138" t="s">
        <v>64</v>
      </c>
      <c r="B1138" t="s">
        <v>8</v>
      </c>
      <c r="C1138" t="s">
        <v>153</v>
      </c>
      <c r="D1138" s="1">
        <v>0.89</v>
      </c>
      <c r="E1138" s="1">
        <v>31.17</v>
      </c>
    </row>
    <row r="1139" spans="1:5">
      <c r="A1139" t="s">
        <v>64</v>
      </c>
      <c r="B1139" t="s">
        <v>9</v>
      </c>
      <c r="C1139" t="s">
        <v>153</v>
      </c>
      <c r="D1139" s="1">
        <v>7.56</v>
      </c>
      <c r="E1139" s="1">
        <v>12.07</v>
      </c>
    </row>
    <row r="1140" spans="1:5">
      <c r="A1140" t="s">
        <v>64</v>
      </c>
      <c r="B1140" t="s">
        <v>10</v>
      </c>
      <c r="C1140" t="s">
        <v>153</v>
      </c>
      <c r="D1140" s="1">
        <v>18.34</v>
      </c>
      <c r="E1140" s="1">
        <v>16.850000000000001</v>
      </c>
    </row>
    <row r="1141" spans="1:5">
      <c r="A1141" t="s">
        <v>64</v>
      </c>
      <c r="B1141" t="s">
        <v>11</v>
      </c>
      <c r="C1141" t="s">
        <v>153</v>
      </c>
      <c r="D1141" s="1">
        <v>111.869999999999</v>
      </c>
      <c r="E1141" s="1">
        <v>159.35</v>
      </c>
    </row>
    <row r="1142" spans="1:5">
      <c r="A1142" t="s">
        <v>64</v>
      </c>
      <c r="B1142" t="s">
        <v>12</v>
      </c>
      <c r="C1142" t="s">
        <v>153</v>
      </c>
      <c r="D1142" s="1">
        <v>35.21</v>
      </c>
      <c r="E1142" s="1">
        <v>6.71</v>
      </c>
    </row>
    <row r="1143" spans="1:5">
      <c r="A1143" t="s">
        <v>64</v>
      </c>
      <c r="B1143" t="s">
        <v>13</v>
      </c>
      <c r="C1143" t="s">
        <v>153</v>
      </c>
      <c r="D1143" s="1">
        <v>5.64</v>
      </c>
      <c r="E1143" s="1">
        <v>7.22</v>
      </c>
    </row>
    <row r="1144" spans="1:5">
      <c r="A1144" t="s">
        <v>64</v>
      </c>
      <c r="B1144" t="s">
        <v>14</v>
      </c>
      <c r="C1144" t="s">
        <v>153</v>
      </c>
      <c r="D1144" s="1">
        <v>0.02</v>
      </c>
      <c r="E1144" s="1">
        <v>0.01</v>
      </c>
    </row>
    <row r="1145" spans="1:5">
      <c r="A1145" t="s">
        <v>64</v>
      </c>
      <c r="B1145" t="s">
        <v>15</v>
      </c>
      <c r="C1145" t="s">
        <v>153</v>
      </c>
      <c r="D1145" s="1">
        <v>2.5099999999999998</v>
      </c>
      <c r="E1145" s="1">
        <v>4.4400000000000004</v>
      </c>
    </row>
    <row r="1146" spans="1:5">
      <c r="A1146" t="s">
        <v>65</v>
      </c>
      <c r="B1146" t="s">
        <v>5</v>
      </c>
      <c r="C1146" t="s">
        <v>153</v>
      </c>
      <c r="D1146" s="1">
        <v>10.28</v>
      </c>
      <c r="E1146" s="1">
        <v>36.39</v>
      </c>
    </row>
    <row r="1147" spans="1:5">
      <c r="A1147" t="s">
        <v>65</v>
      </c>
      <c r="B1147" t="s">
        <v>6</v>
      </c>
      <c r="C1147" t="s">
        <v>153</v>
      </c>
      <c r="D1147" s="1">
        <v>24.47</v>
      </c>
      <c r="E1147" s="1">
        <v>26.29</v>
      </c>
    </row>
    <row r="1148" spans="1:5">
      <c r="A1148" t="s">
        <v>65</v>
      </c>
      <c r="B1148" t="s">
        <v>7</v>
      </c>
      <c r="C1148" t="s">
        <v>153</v>
      </c>
      <c r="D1148" s="1">
        <v>15.229999999999899</v>
      </c>
      <c r="E1148" s="1">
        <v>469.969999999999</v>
      </c>
    </row>
    <row r="1149" spans="1:5">
      <c r="A1149" t="s">
        <v>65</v>
      </c>
      <c r="B1149" t="s">
        <v>8</v>
      </c>
      <c r="C1149" t="s">
        <v>153</v>
      </c>
      <c r="D1149" s="1">
        <v>0.02</v>
      </c>
      <c r="E1149" s="1">
        <v>0.7</v>
      </c>
    </row>
    <row r="1150" spans="1:5">
      <c r="A1150" t="s">
        <v>65</v>
      </c>
      <c r="B1150" t="s">
        <v>9</v>
      </c>
      <c r="C1150" t="s">
        <v>153</v>
      </c>
      <c r="D1150" s="1">
        <v>11.32</v>
      </c>
      <c r="E1150" s="1">
        <v>18.07</v>
      </c>
    </row>
    <row r="1151" spans="1:5">
      <c r="A1151" t="s">
        <v>65</v>
      </c>
      <c r="B1151" t="s">
        <v>10</v>
      </c>
      <c r="C1151" t="s">
        <v>153</v>
      </c>
      <c r="D1151" s="1">
        <v>10.55</v>
      </c>
      <c r="E1151" s="1">
        <v>9.69</v>
      </c>
    </row>
    <row r="1152" spans="1:5">
      <c r="A1152" t="s">
        <v>65</v>
      </c>
      <c r="B1152" t="s">
        <v>11</v>
      </c>
      <c r="C1152" t="s">
        <v>153</v>
      </c>
      <c r="D1152" s="1">
        <v>183.28</v>
      </c>
      <c r="E1152" s="1">
        <v>261.06</v>
      </c>
    </row>
    <row r="1153" spans="1:5">
      <c r="A1153" t="s">
        <v>65</v>
      </c>
      <c r="B1153" t="s">
        <v>12</v>
      </c>
      <c r="C1153" t="s">
        <v>153</v>
      </c>
      <c r="D1153" s="1">
        <v>39.309999999999903</v>
      </c>
      <c r="E1153" s="1">
        <v>7.5</v>
      </c>
    </row>
    <row r="1154" spans="1:5">
      <c r="A1154" t="s">
        <v>65</v>
      </c>
      <c r="B1154" t="s">
        <v>13</v>
      </c>
      <c r="C1154" t="s">
        <v>153</v>
      </c>
      <c r="D1154" s="1">
        <v>45.69</v>
      </c>
      <c r="E1154" s="1">
        <v>58.47</v>
      </c>
    </row>
    <row r="1155" spans="1:5">
      <c r="A1155" t="s">
        <v>65</v>
      </c>
      <c r="B1155" t="s">
        <v>14</v>
      </c>
      <c r="C1155" t="s">
        <v>153</v>
      </c>
      <c r="D1155" s="1">
        <v>1.54</v>
      </c>
      <c r="E1155" s="1">
        <v>0.69</v>
      </c>
    </row>
    <row r="1156" spans="1:5">
      <c r="A1156" t="s">
        <v>65</v>
      </c>
      <c r="B1156" t="s">
        <v>15</v>
      </c>
      <c r="C1156" t="s">
        <v>153</v>
      </c>
      <c r="D1156" s="1">
        <v>1.38</v>
      </c>
      <c r="E1156" s="1">
        <v>2.44</v>
      </c>
    </row>
    <row r="1157" spans="1:5">
      <c r="A1157" t="s">
        <v>68</v>
      </c>
      <c r="B1157" t="s">
        <v>5</v>
      </c>
      <c r="C1157" t="s">
        <v>153</v>
      </c>
      <c r="D1157" s="1">
        <v>13.48</v>
      </c>
      <c r="E1157" s="1">
        <v>47.71</v>
      </c>
    </row>
    <row r="1158" spans="1:5">
      <c r="A1158" t="s">
        <v>68</v>
      </c>
      <c r="B1158" t="s">
        <v>6</v>
      </c>
      <c r="C1158" t="s">
        <v>153</v>
      </c>
      <c r="D1158" s="1">
        <v>30.81</v>
      </c>
      <c r="E1158" s="1">
        <v>33.1</v>
      </c>
    </row>
    <row r="1159" spans="1:5">
      <c r="A1159" t="s">
        <v>68</v>
      </c>
      <c r="B1159" t="s">
        <v>7</v>
      </c>
      <c r="C1159" t="s">
        <v>153</v>
      </c>
      <c r="D1159" s="1">
        <v>20.399999999999999</v>
      </c>
      <c r="E1159" s="1">
        <v>629.5</v>
      </c>
    </row>
    <row r="1160" spans="1:5">
      <c r="A1160" t="s">
        <v>68</v>
      </c>
      <c r="B1160" t="s">
        <v>8</v>
      </c>
      <c r="C1160" t="s">
        <v>153</v>
      </c>
      <c r="D1160" s="1">
        <v>0.01</v>
      </c>
      <c r="E1160" s="1">
        <v>0.35</v>
      </c>
    </row>
    <row r="1161" spans="1:5">
      <c r="A1161" t="s">
        <v>68</v>
      </c>
      <c r="B1161" t="s">
        <v>9</v>
      </c>
      <c r="C1161" t="s">
        <v>153</v>
      </c>
      <c r="D1161" s="1">
        <v>11.05</v>
      </c>
      <c r="E1161" s="1">
        <v>17.64</v>
      </c>
    </row>
    <row r="1162" spans="1:5">
      <c r="A1162" t="s">
        <v>68</v>
      </c>
      <c r="B1162" t="s">
        <v>10</v>
      </c>
      <c r="C1162" t="s">
        <v>153</v>
      </c>
      <c r="D1162" s="1">
        <v>4.53</v>
      </c>
      <c r="E1162" s="1">
        <v>4.1599999999999904</v>
      </c>
    </row>
    <row r="1163" spans="1:5">
      <c r="A1163" t="s">
        <v>68</v>
      </c>
      <c r="B1163" t="s">
        <v>11</v>
      </c>
      <c r="C1163" t="s">
        <v>153</v>
      </c>
      <c r="D1163" s="1">
        <v>70.290000000000006</v>
      </c>
      <c r="E1163" s="1">
        <v>100.119999999999</v>
      </c>
    </row>
    <row r="1164" spans="1:5">
      <c r="A1164" t="s">
        <v>68</v>
      </c>
      <c r="B1164" t="s">
        <v>12</v>
      </c>
      <c r="C1164" t="s">
        <v>153</v>
      </c>
      <c r="D1164" s="1">
        <v>38.96</v>
      </c>
      <c r="E1164" s="1">
        <v>7.43</v>
      </c>
    </row>
    <row r="1165" spans="1:5">
      <c r="A1165" t="s">
        <v>68</v>
      </c>
      <c r="B1165" t="s">
        <v>13</v>
      </c>
      <c r="C1165" t="s">
        <v>153</v>
      </c>
      <c r="D1165" s="1">
        <v>66.42</v>
      </c>
      <c r="E1165" s="1">
        <v>85</v>
      </c>
    </row>
    <row r="1166" spans="1:5">
      <c r="A1166" t="s">
        <v>68</v>
      </c>
      <c r="B1166" t="s">
        <v>14</v>
      </c>
      <c r="C1166" t="s">
        <v>153</v>
      </c>
      <c r="D1166" s="1">
        <v>3.53</v>
      </c>
      <c r="E1166" s="1">
        <v>1.59</v>
      </c>
    </row>
    <row r="1167" spans="1:5">
      <c r="A1167" t="s">
        <v>68</v>
      </c>
      <c r="B1167" t="s">
        <v>15</v>
      </c>
      <c r="C1167" t="s">
        <v>153</v>
      </c>
      <c r="D1167" s="1">
        <v>1.05</v>
      </c>
      <c r="E1167" s="1">
        <v>1.86</v>
      </c>
    </row>
    <row r="1168" spans="1:5">
      <c r="A1168" t="s">
        <v>89</v>
      </c>
      <c r="B1168" t="s">
        <v>5</v>
      </c>
      <c r="C1168" t="s">
        <v>153</v>
      </c>
      <c r="D1168" s="1">
        <v>8.92</v>
      </c>
      <c r="E1168" s="1">
        <v>31.57</v>
      </c>
    </row>
    <row r="1169" spans="1:5">
      <c r="A1169" t="s">
        <v>89</v>
      </c>
      <c r="B1169" t="s">
        <v>6</v>
      </c>
      <c r="C1169" t="s">
        <v>153</v>
      </c>
      <c r="D1169" s="1">
        <v>58.27</v>
      </c>
      <c r="E1169" s="1">
        <v>62.59</v>
      </c>
    </row>
    <row r="1170" spans="1:5">
      <c r="A1170" t="s">
        <v>89</v>
      </c>
      <c r="B1170" t="s">
        <v>7</v>
      </c>
      <c r="C1170" t="s">
        <v>153</v>
      </c>
      <c r="D1170" s="1">
        <v>6.13</v>
      </c>
      <c r="E1170" s="1">
        <v>189.16</v>
      </c>
    </row>
    <row r="1171" spans="1:5">
      <c r="A1171" t="s">
        <v>89</v>
      </c>
      <c r="B1171" t="s">
        <v>8</v>
      </c>
      <c r="C1171" t="s">
        <v>153</v>
      </c>
      <c r="D1171" s="1">
        <v>2.79</v>
      </c>
      <c r="E1171" s="1">
        <v>97.71</v>
      </c>
    </row>
    <row r="1172" spans="1:5">
      <c r="A1172" t="s">
        <v>89</v>
      </c>
      <c r="B1172" t="s">
        <v>9</v>
      </c>
      <c r="C1172" t="s">
        <v>153</v>
      </c>
      <c r="D1172" s="1">
        <v>20.54</v>
      </c>
      <c r="E1172" s="1">
        <v>32.799999999999997</v>
      </c>
    </row>
    <row r="1173" spans="1:5">
      <c r="A1173" t="s">
        <v>89</v>
      </c>
      <c r="B1173" t="s">
        <v>10</v>
      </c>
      <c r="C1173" t="s">
        <v>153</v>
      </c>
      <c r="D1173" s="1">
        <v>4.2</v>
      </c>
      <c r="E1173" s="1">
        <v>3.86</v>
      </c>
    </row>
    <row r="1174" spans="1:5">
      <c r="A1174" t="s">
        <v>89</v>
      </c>
      <c r="B1174" t="s">
        <v>11</v>
      </c>
      <c r="C1174" t="s">
        <v>153</v>
      </c>
      <c r="D1174" s="1">
        <v>103.8</v>
      </c>
      <c r="E1174" s="1">
        <v>147.85</v>
      </c>
    </row>
    <row r="1175" spans="1:5">
      <c r="A1175" t="s">
        <v>89</v>
      </c>
      <c r="B1175" t="s">
        <v>12</v>
      </c>
      <c r="C1175" t="s">
        <v>153</v>
      </c>
      <c r="D1175" s="1">
        <v>90.169999999999902</v>
      </c>
      <c r="E1175" s="1">
        <v>17.2</v>
      </c>
    </row>
    <row r="1176" spans="1:5">
      <c r="A1176" t="s">
        <v>89</v>
      </c>
      <c r="B1176" t="s">
        <v>13</v>
      </c>
      <c r="C1176" t="s">
        <v>153</v>
      </c>
      <c r="D1176" s="1">
        <v>16.38</v>
      </c>
      <c r="E1176" s="1">
        <v>20.959999999999901</v>
      </c>
    </row>
    <row r="1177" spans="1:5">
      <c r="A1177" t="s">
        <v>89</v>
      </c>
      <c r="B1177" t="s">
        <v>14</v>
      </c>
      <c r="C1177" t="s">
        <v>153</v>
      </c>
      <c r="D1177" s="1">
        <v>0.04</v>
      </c>
      <c r="E1177" s="1">
        <v>0.02</v>
      </c>
    </row>
    <row r="1178" spans="1:5">
      <c r="A1178" t="s">
        <v>89</v>
      </c>
      <c r="B1178" t="s">
        <v>15</v>
      </c>
      <c r="C1178" t="s">
        <v>153</v>
      </c>
      <c r="D1178" s="1">
        <v>3.78</v>
      </c>
      <c r="E1178" s="1">
        <v>6.6899999999999897</v>
      </c>
    </row>
    <row r="1179" spans="1:5">
      <c r="A1179" t="s">
        <v>101</v>
      </c>
      <c r="B1179" t="s">
        <v>5</v>
      </c>
      <c r="C1179" t="s">
        <v>153</v>
      </c>
      <c r="D1179" s="1">
        <v>11.52</v>
      </c>
      <c r="E1179" s="1">
        <v>40.78</v>
      </c>
    </row>
    <row r="1180" spans="1:5">
      <c r="A1180" t="s">
        <v>101</v>
      </c>
      <c r="B1180" t="s">
        <v>6</v>
      </c>
      <c r="C1180" t="s">
        <v>153</v>
      </c>
      <c r="D1180" s="1">
        <v>43.51</v>
      </c>
      <c r="E1180" s="1">
        <v>46.74</v>
      </c>
    </row>
    <row r="1181" spans="1:5">
      <c r="A1181" t="s">
        <v>101</v>
      </c>
      <c r="B1181" t="s">
        <v>7</v>
      </c>
      <c r="C1181" t="s">
        <v>153</v>
      </c>
      <c r="D1181" s="1">
        <v>3.46</v>
      </c>
      <c r="E1181" s="1">
        <v>106.77</v>
      </c>
    </row>
    <row r="1182" spans="1:5">
      <c r="A1182" t="s">
        <v>101</v>
      </c>
      <c r="B1182" t="s">
        <v>8</v>
      </c>
      <c r="C1182" t="s">
        <v>153</v>
      </c>
      <c r="D1182" s="1">
        <v>1.25</v>
      </c>
      <c r="E1182" s="1">
        <v>43.77</v>
      </c>
    </row>
    <row r="1183" spans="1:5">
      <c r="A1183" t="s">
        <v>101</v>
      </c>
      <c r="B1183" t="s">
        <v>9</v>
      </c>
      <c r="C1183" t="s">
        <v>153</v>
      </c>
      <c r="D1183" s="1">
        <v>27.95</v>
      </c>
      <c r="E1183" s="1">
        <v>44.63</v>
      </c>
    </row>
    <row r="1184" spans="1:5">
      <c r="A1184" t="s">
        <v>101</v>
      </c>
      <c r="B1184" t="s">
        <v>10</v>
      </c>
      <c r="C1184" t="s">
        <v>153</v>
      </c>
      <c r="D1184" s="1">
        <v>10.34</v>
      </c>
      <c r="E1184" s="1">
        <v>9.5</v>
      </c>
    </row>
    <row r="1185" spans="1:5">
      <c r="A1185" t="s">
        <v>101</v>
      </c>
      <c r="B1185" t="s">
        <v>11</v>
      </c>
      <c r="C1185" t="s">
        <v>153</v>
      </c>
      <c r="D1185" s="1">
        <v>86.88</v>
      </c>
      <c r="E1185" s="1">
        <v>123.75</v>
      </c>
    </row>
    <row r="1186" spans="1:5">
      <c r="A1186" t="s">
        <v>101</v>
      </c>
      <c r="B1186" t="s">
        <v>12</v>
      </c>
      <c r="C1186" t="s">
        <v>153</v>
      </c>
      <c r="D1186" s="1">
        <v>59.59</v>
      </c>
      <c r="E1186" s="1">
        <v>11.36</v>
      </c>
    </row>
    <row r="1187" spans="1:5">
      <c r="A1187" t="s">
        <v>101</v>
      </c>
      <c r="B1187" t="s">
        <v>13</v>
      </c>
      <c r="C1187" t="s">
        <v>153</v>
      </c>
      <c r="D1187" s="1">
        <v>9.56</v>
      </c>
      <c r="E1187" s="1">
        <v>12.229999999999899</v>
      </c>
    </row>
    <row r="1188" spans="1:5">
      <c r="A1188" t="s">
        <v>101</v>
      </c>
      <c r="B1188" t="s">
        <v>14</v>
      </c>
      <c r="C1188" t="s">
        <v>153</v>
      </c>
      <c r="D1188" s="1">
        <v>0.01</v>
      </c>
      <c r="E1188" s="1">
        <v>0</v>
      </c>
    </row>
    <row r="1189" spans="1:5">
      <c r="A1189" t="s">
        <v>101</v>
      </c>
      <c r="B1189" t="s">
        <v>15</v>
      </c>
      <c r="C1189" t="s">
        <v>153</v>
      </c>
      <c r="D1189" s="1">
        <v>0.18</v>
      </c>
      <c r="E1189" s="1">
        <v>0.32</v>
      </c>
    </row>
    <row r="1190" spans="1:5">
      <c r="A1190" t="s">
        <v>102</v>
      </c>
      <c r="B1190" t="s">
        <v>5</v>
      </c>
      <c r="C1190" t="s">
        <v>153</v>
      </c>
      <c r="D1190" s="1">
        <v>3.23</v>
      </c>
      <c r="E1190" s="1">
        <v>11.43</v>
      </c>
    </row>
    <row r="1191" spans="1:5">
      <c r="A1191" t="s">
        <v>102</v>
      </c>
      <c r="B1191" t="s">
        <v>6</v>
      </c>
      <c r="C1191" t="s">
        <v>153</v>
      </c>
      <c r="D1191" s="1">
        <v>19.84</v>
      </c>
      <c r="E1191" s="1">
        <v>21.31</v>
      </c>
    </row>
    <row r="1192" spans="1:5">
      <c r="A1192" t="s">
        <v>102</v>
      </c>
      <c r="B1192" t="s">
        <v>7</v>
      </c>
      <c r="C1192" t="s">
        <v>153</v>
      </c>
      <c r="D1192" s="1">
        <v>5.95</v>
      </c>
      <c r="E1192" s="1">
        <v>183.6</v>
      </c>
    </row>
    <row r="1193" spans="1:5">
      <c r="A1193" t="s">
        <v>102</v>
      </c>
      <c r="B1193" t="s">
        <v>8</v>
      </c>
      <c r="C1193" t="s">
        <v>153</v>
      </c>
      <c r="D1193" s="1">
        <v>0.02</v>
      </c>
      <c r="E1193" s="1">
        <v>0.7</v>
      </c>
    </row>
    <row r="1194" spans="1:5">
      <c r="A1194" t="s">
        <v>102</v>
      </c>
      <c r="B1194" t="s">
        <v>9</v>
      </c>
      <c r="C1194" t="s">
        <v>153</v>
      </c>
      <c r="D1194" s="1">
        <v>6.25</v>
      </c>
      <c r="E1194" s="1">
        <v>9.98</v>
      </c>
    </row>
    <row r="1195" spans="1:5">
      <c r="A1195" t="s">
        <v>102</v>
      </c>
      <c r="B1195" t="s">
        <v>10</v>
      </c>
      <c r="C1195" t="s">
        <v>153</v>
      </c>
      <c r="D1195" s="1">
        <v>9.51</v>
      </c>
      <c r="E1195" s="1">
        <v>8.7399999999999896</v>
      </c>
    </row>
    <row r="1196" spans="1:5">
      <c r="A1196" t="s">
        <v>102</v>
      </c>
      <c r="B1196" t="s">
        <v>11</v>
      </c>
      <c r="C1196" t="s">
        <v>153</v>
      </c>
      <c r="D1196" s="1">
        <v>124.34</v>
      </c>
      <c r="E1196" s="1">
        <v>177.10999999999899</v>
      </c>
    </row>
    <row r="1197" spans="1:5">
      <c r="A1197" t="s">
        <v>102</v>
      </c>
      <c r="B1197" t="s">
        <v>12</v>
      </c>
      <c r="C1197" t="s">
        <v>153</v>
      </c>
      <c r="D1197" s="1">
        <v>28.19</v>
      </c>
      <c r="E1197" s="1">
        <v>5.38</v>
      </c>
    </row>
    <row r="1198" spans="1:5">
      <c r="A1198" t="s">
        <v>102</v>
      </c>
      <c r="B1198" t="s">
        <v>13</v>
      </c>
      <c r="C1198" t="s">
        <v>153</v>
      </c>
      <c r="D1198" s="1">
        <v>10.53</v>
      </c>
      <c r="E1198" s="1">
        <v>13.48</v>
      </c>
    </row>
    <row r="1199" spans="1:5">
      <c r="A1199" t="s">
        <v>102</v>
      </c>
      <c r="B1199" t="s">
        <v>14</v>
      </c>
      <c r="C1199" t="s">
        <v>153</v>
      </c>
      <c r="D1199" s="1">
        <v>0.8</v>
      </c>
      <c r="E1199" s="1">
        <v>0.36</v>
      </c>
    </row>
    <row r="1200" spans="1:5">
      <c r="A1200" t="s">
        <v>102</v>
      </c>
      <c r="B1200" t="s">
        <v>15</v>
      </c>
      <c r="C1200" t="s">
        <v>153</v>
      </c>
      <c r="D1200" s="1">
        <v>1.1000000000000001</v>
      </c>
      <c r="E1200" s="1">
        <v>1.95</v>
      </c>
    </row>
    <row r="1201" spans="1:5">
      <c r="A1201" t="s">
        <v>103</v>
      </c>
      <c r="B1201" t="s">
        <v>5</v>
      </c>
      <c r="C1201" t="s">
        <v>153</v>
      </c>
      <c r="D1201" s="1">
        <v>19.82</v>
      </c>
      <c r="E1201" s="1">
        <v>70.149999999999906</v>
      </c>
    </row>
    <row r="1202" spans="1:5">
      <c r="A1202" t="s">
        <v>103</v>
      </c>
      <c r="B1202" t="s">
        <v>6</v>
      </c>
      <c r="C1202" t="s">
        <v>153</v>
      </c>
      <c r="D1202" s="1">
        <v>20.149999999999999</v>
      </c>
      <c r="E1202" s="1">
        <v>21.65</v>
      </c>
    </row>
    <row r="1203" spans="1:5">
      <c r="A1203" t="s">
        <v>103</v>
      </c>
      <c r="B1203" t="s">
        <v>7</v>
      </c>
      <c r="C1203" t="s">
        <v>153</v>
      </c>
      <c r="D1203" s="1">
        <v>6.39</v>
      </c>
      <c r="E1203" s="1">
        <v>197.18</v>
      </c>
    </row>
    <row r="1204" spans="1:5">
      <c r="A1204" t="s">
        <v>103</v>
      </c>
      <c r="B1204" t="s">
        <v>8</v>
      </c>
      <c r="C1204" t="s">
        <v>153</v>
      </c>
      <c r="D1204" s="1">
        <v>1.24</v>
      </c>
      <c r="E1204" s="1">
        <v>43.42</v>
      </c>
    </row>
    <row r="1205" spans="1:5">
      <c r="A1205" t="s">
        <v>103</v>
      </c>
      <c r="B1205" t="s">
        <v>9</v>
      </c>
      <c r="C1205" t="s">
        <v>153</v>
      </c>
      <c r="D1205" s="1">
        <v>4.76</v>
      </c>
      <c r="E1205" s="1">
        <v>7.6</v>
      </c>
    </row>
    <row r="1206" spans="1:5">
      <c r="A1206" t="s">
        <v>103</v>
      </c>
      <c r="B1206" t="s">
        <v>10</v>
      </c>
      <c r="C1206" t="s">
        <v>153</v>
      </c>
      <c r="D1206" s="1">
        <v>9.82</v>
      </c>
      <c r="E1206" s="1">
        <v>9.02</v>
      </c>
    </row>
    <row r="1207" spans="1:5">
      <c r="A1207" t="s">
        <v>103</v>
      </c>
      <c r="B1207" t="s">
        <v>11</v>
      </c>
      <c r="C1207" t="s">
        <v>153</v>
      </c>
      <c r="D1207" s="1">
        <v>99.94</v>
      </c>
      <c r="E1207" s="1">
        <v>142.35</v>
      </c>
    </row>
    <row r="1208" spans="1:5">
      <c r="A1208" t="s">
        <v>103</v>
      </c>
      <c r="B1208" t="s">
        <v>12</v>
      </c>
      <c r="C1208" t="s">
        <v>153</v>
      </c>
      <c r="D1208" s="1">
        <v>54.62</v>
      </c>
      <c r="E1208" s="1">
        <v>10.42</v>
      </c>
    </row>
    <row r="1209" spans="1:5">
      <c r="A1209" t="s">
        <v>103</v>
      </c>
      <c r="B1209" t="s">
        <v>13</v>
      </c>
      <c r="C1209" t="s">
        <v>153</v>
      </c>
      <c r="D1209" s="1">
        <v>67.7</v>
      </c>
      <c r="E1209" s="1">
        <v>86.64</v>
      </c>
    </row>
    <row r="1210" spans="1:5">
      <c r="A1210" t="s">
        <v>103</v>
      </c>
      <c r="B1210" t="s">
        <v>14</v>
      </c>
      <c r="C1210" t="s">
        <v>153</v>
      </c>
      <c r="D1210" s="1">
        <v>6.34</v>
      </c>
      <c r="E1210" s="1">
        <v>2.8499999999999899</v>
      </c>
    </row>
    <row r="1211" spans="1:5">
      <c r="A1211" t="s">
        <v>103</v>
      </c>
      <c r="B1211" t="s">
        <v>15</v>
      </c>
      <c r="C1211" t="s">
        <v>153</v>
      </c>
      <c r="D1211" s="1">
        <v>0.23</v>
      </c>
      <c r="E1211" s="1">
        <v>0.41</v>
      </c>
    </row>
    <row r="1212" spans="1:5">
      <c r="A1212" t="s">
        <v>105</v>
      </c>
      <c r="B1212" t="s">
        <v>5</v>
      </c>
      <c r="C1212" t="s">
        <v>153</v>
      </c>
      <c r="D1212" s="1">
        <v>6.48</v>
      </c>
      <c r="E1212" s="1">
        <v>22.939999999999898</v>
      </c>
    </row>
    <row r="1213" spans="1:5">
      <c r="A1213" t="s">
        <v>105</v>
      </c>
      <c r="B1213" t="s">
        <v>6</v>
      </c>
      <c r="C1213" t="s">
        <v>153</v>
      </c>
      <c r="D1213" s="1">
        <v>20.29</v>
      </c>
      <c r="E1213" s="1">
        <v>21.8</v>
      </c>
    </row>
    <row r="1214" spans="1:5">
      <c r="A1214" t="s">
        <v>105</v>
      </c>
      <c r="B1214" t="s">
        <v>7</v>
      </c>
      <c r="C1214" t="s">
        <v>153</v>
      </c>
      <c r="D1214" s="1">
        <v>7.1899999999999897</v>
      </c>
      <c r="E1214" s="1">
        <v>221.87</v>
      </c>
    </row>
    <row r="1215" spans="1:5">
      <c r="A1215" t="s">
        <v>105</v>
      </c>
      <c r="B1215" t="s">
        <v>8</v>
      </c>
      <c r="C1215" t="s">
        <v>153</v>
      </c>
      <c r="D1215" s="1">
        <v>0.04</v>
      </c>
      <c r="E1215" s="1">
        <v>1.4</v>
      </c>
    </row>
    <row r="1216" spans="1:5">
      <c r="A1216" t="s">
        <v>105</v>
      </c>
      <c r="B1216" t="s">
        <v>9</v>
      </c>
      <c r="C1216" t="s">
        <v>153</v>
      </c>
      <c r="D1216" s="1">
        <v>2.7</v>
      </c>
      <c r="E1216" s="1">
        <v>4.3099999999999996</v>
      </c>
    </row>
    <row r="1217" spans="1:5">
      <c r="A1217" t="s">
        <v>105</v>
      </c>
      <c r="B1217" t="s">
        <v>10</v>
      </c>
      <c r="C1217" t="s">
        <v>153</v>
      </c>
      <c r="D1217" s="1">
        <v>5.1899999999999897</v>
      </c>
      <c r="E1217" s="1">
        <v>4.7699999999999996</v>
      </c>
    </row>
    <row r="1218" spans="1:5">
      <c r="A1218" t="s">
        <v>105</v>
      </c>
      <c r="B1218" t="s">
        <v>11</v>
      </c>
      <c r="C1218" t="s">
        <v>153</v>
      </c>
      <c r="D1218" s="1">
        <v>91.33</v>
      </c>
      <c r="E1218" s="1">
        <v>130.09</v>
      </c>
    </row>
    <row r="1219" spans="1:5">
      <c r="A1219" t="s">
        <v>105</v>
      </c>
      <c r="B1219" t="s">
        <v>12</v>
      </c>
      <c r="C1219" t="s">
        <v>153</v>
      </c>
      <c r="D1219" s="1">
        <v>37.36</v>
      </c>
      <c r="E1219" s="1">
        <v>7.1199999999999903</v>
      </c>
    </row>
    <row r="1220" spans="1:5">
      <c r="A1220" t="s">
        <v>105</v>
      </c>
      <c r="B1220" t="s">
        <v>13</v>
      </c>
      <c r="C1220" t="s">
        <v>153</v>
      </c>
      <c r="D1220" s="1">
        <v>14.42</v>
      </c>
      <c r="E1220" s="1">
        <v>18.45</v>
      </c>
    </row>
    <row r="1221" spans="1:5">
      <c r="A1221" t="s">
        <v>105</v>
      </c>
      <c r="B1221" t="s">
        <v>14</v>
      </c>
      <c r="C1221" t="s">
        <v>153</v>
      </c>
      <c r="D1221" s="1">
        <v>0.01</v>
      </c>
      <c r="E1221" s="1">
        <v>0</v>
      </c>
    </row>
    <row r="1222" spans="1:5">
      <c r="A1222" t="s">
        <v>105</v>
      </c>
      <c r="B1222" t="s">
        <v>15</v>
      </c>
      <c r="C1222" t="s">
        <v>153</v>
      </c>
      <c r="D1222" s="1">
        <v>0.75</v>
      </c>
      <c r="E1222" s="1">
        <v>1.33</v>
      </c>
    </row>
    <row r="1223" spans="1:5">
      <c r="A1223" t="s">
        <v>108</v>
      </c>
      <c r="B1223" t="s">
        <v>5</v>
      </c>
      <c r="C1223" t="s">
        <v>153</v>
      </c>
      <c r="D1223" s="1">
        <v>3.98999999999999</v>
      </c>
      <c r="E1223" s="1">
        <v>14.12</v>
      </c>
    </row>
    <row r="1224" spans="1:5">
      <c r="A1224" t="s">
        <v>108</v>
      </c>
      <c r="B1224" t="s">
        <v>6</v>
      </c>
      <c r="C1224" t="s">
        <v>153</v>
      </c>
      <c r="D1224" s="1">
        <v>52.51</v>
      </c>
      <c r="E1224" s="1">
        <v>56.41</v>
      </c>
    </row>
    <row r="1225" spans="1:5">
      <c r="A1225" t="s">
        <v>108</v>
      </c>
      <c r="B1225" t="s">
        <v>7</v>
      </c>
      <c r="C1225" t="s">
        <v>153</v>
      </c>
      <c r="D1225" s="1">
        <v>3.96999999999999</v>
      </c>
      <c r="E1225" s="1">
        <v>122.51</v>
      </c>
    </row>
    <row r="1226" spans="1:5">
      <c r="A1226" t="s">
        <v>108</v>
      </c>
      <c r="B1226" t="s">
        <v>8</v>
      </c>
      <c r="C1226" t="s">
        <v>153</v>
      </c>
      <c r="D1226" s="1">
        <v>1.26</v>
      </c>
      <c r="E1226" s="1">
        <v>44.13</v>
      </c>
    </row>
    <row r="1227" spans="1:5">
      <c r="A1227" t="s">
        <v>108</v>
      </c>
      <c r="B1227" t="s">
        <v>9</v>
      </c>
      <c r="C1227" t="s">
        <v>153</v>
      </c>
      <c r="D1227" s="1">
        <v>21.95</v>
      </c>
      <c r="E1227" s="1">
        <v>35.049999999999997</v>
      </c>
    </row>
    <row r="1228" spans="1:5">
      <c r="A1228" t="s">
        <v>108</v>
      </c>
      <c r="B1228" t="s">
        <v>10</v>
      </c>
      <c r="C1228" t="s">
        <v>153</v>
      </c>
      <c r="D1228" s="1">
        <v>2.27</v>
      </c>
      <c r="E1228" s="1">
        <v>2.09</v>
      </c>
    </row>
    <row r="1229" spans="1:5">
      <c r="A1229" t="s">
        <v>108</v>
      </c>
      <c r="B1229" t="s">
        <v>11</v>
      </c>
      <c r="C1229" t="s">
        <v>153</v>
      </c>
      <c r="D1229" s="1">
        <v>91.13</v>
      </c>
      <c r="E1229" s="1">
        <v>129.81</v>
      </c>
    </row>
    <row r="1230" spans="1:5">
      <c r="A1230" t="s">
        <v>108</v>
      </c>
      <c r="B1230" t="s">
        <v>12</v>
      </c>
      <c r="C1230" t="s">
        <v>153</v>
      </c>
      <c r="D1230" s="1">
        <v>70.669999999999902</v>
      </c>
      <c r="E1230" s="1">
        <v>13.48</v>
      </c>
    </row>
    <row r="1231" spans="1:5">
      <c r="A1231" t="s">
        <v>108</v>
      </c>
      <c r="B1231" t="s">
        <v>13</v>
      </c>
      <c r="C1231" t="s">
        <v>153</v>
      </c>
      <c r="D1231" s="1">
        <v>23.45</v>
      </c>
      <c r="E1231" s="1">
        <v>30.01</v>
      </c>
    </row>
    <row r="1232" spans="1:5">
      <c r="A1232" t="s">
        <v>108</v>
      </c>
      <c r="B1232" t="s">
        <v>14</v>
      </c>
      <c r="C1232" t="s">
        <v>153</v>
      </c>
      <c r="D1232" s="1">
        <v>0</v>
      </c>
      <c r="E1232" s="1">
        <v>0</v>
      </c>
    </row>
    <row r="1233" spans="1:5">
      <c r="A1233" t="s">
        <v>108</v>
      </c>
      <c r="B1233" t="s">
        <v>15</v>
      </c>
      <c r="C1233" t="s">
        <v>153</v>
      </c>
      <c r="D1233" s="1">
        <v>1.82</v>
      </c>
      <c r="E1233" s="1">
        <v>3.22</v>
      </c>
    </row>
    <row r="1234" spans="1:5">
      <c r="A1234" t="s">
        <v>110</v>
      </c>
      <c r="B1234" t="s">
        <v>5</v>
      </c>
      <c r="C1234" t="s">
        <v>153</v>
      </c>
      <c r="D1234" s="1">
        <v>16.8</v>
      </c>
      <c r="E1234" s="1">
        <v>59.46</v>
      </c>
    </row>
    <row r="1235" spans="1:5">
      <c r="A1235" t="s">
        <v>110</v>
      </c>
      <c r="B1235" t="s">
        <v>6</v>
      </c>
      <c r="C1235" t="s">
        <v>153</v>
      </c>
      <c r="D1235" s="1">
        <v>28.31</v>
      </c>
      <c r="E1235" s="1">
        <v>30.41</v>
      </c>
    </row>
    <row r="1236" spans="1:5">
      <c r="A1236" t="s">
        <v>110</v>
      </c>
      <c r="B1236" t="s">
        <v>7</v>
      </c>
      <c r="C1236" t="s">
        <v>153</v>
      </c>
      <c r="D1236" s="1">
        <v>4.8599999999999897</v>
      </c>
      <c r="E1236" s="1">
        <v>149.97</v>
      </c>
    </row>
    <row r="1237" spans="1:5">
      <c r="A1237" t="s">
        <v>110</v>
      </c>
      <c r="B1237" t="s">
        <v>8</v>
      </c>
      <c r="C1237" t="s">
        <v>153</v>
      </c>
      <c r="D1237" s="1">
        <v>0.14000000000000001</v>
      </c>
      <c r="E1237" s="1">
        <v>4.9000000000000004</v>
      </c>
    </row>
    <row r="1238" spans="1:5">
      <c r="A1238" t="s">
        <v>110</v>
      </c>
      <c r="B1238" t="s">
        <v>9</v>
      </c>
      <c r="C1238" t="s">
        <v>153</v>
      </c>
      <c r="D1238" s="1">
        <v>7.57</v>
      </c>
      <c r="E1238" s="1">
        <v>12.09</v>
      </c>
    </row>
    <row r="1239" spans="1:5">
      <c r="A1239" t="s">
        <v>110</v>
      </c>
      <c r="B1239" t="s">
        <v>10</v>
      </c>
      <c r="C1239" t="s">
        <v>153</v>
      </c>
      <c r="D1239" s="1">
        <v>4.8499999999999996</v>
      </c>
      <c r="E1239" s="1">
        <v>4.46</v>
      </c>
    </row>
    <row r="1240" spans="1:5">
      <c r="A1240" t="s">
        <v>110</v>
      </c>
      <c r="B1240" t="s">
        <v>11</v>
      </c>
      <c r="C1240" t="s">
        <v>153</v>
      </c>
      <c r="D1240" s="1">
        <v>80.3</v>
      </c>
      <c r="E1240" s="1">
        <v>114.38</v>
      </c>
    </row>
    <row r="1241" spans="1:5">
      <c r="A1241" t="s">
        <v>110</v>
      </c>
      <c r="B1241" t="s">
        <v>12</v>
      </c>
      <c r="C1241" t="s">
        <v>153</v>
      </c>
      <c r="D1241" s="1">
        <v>54.06</v>
      </c>
      <c r="E1241" s="1">
        <v>10.31</v>
      </c>
    </row>
    <row r="1242" spans="1:5">
      <c r="A1242" t="s">
        <v>110</v>
      </c>
      <c r="B1242" t="s">
        <v>13</v>
      </c>
      <c r="C1242" t="s">
        <v>153</v>
      </c>
      <c r="D1242" s="1">
        <v>28.419999999999899</v>
      </c>
      <c r="E1242" s="1">
        <v>36.369999999999997</v>
      </c>
    </row>
    <row r="1243" spans="1:5">
      <c r="A1243" t="s">
        <v>110</v>
      </c>
      <c r="B1243" t="s">
        <v>14</v>
      </c>
      <c r="C1243" t="s">
        <v>153</v>
      </c>
      <c r="D1243" s="1">
        <v>1.88</v>
      </c>
      <c r="E1243" s="1">
        <v>0.85</v>
      </c>
    </row>
    <row r="1244" spans="1:5">
      <c r="A1244" t="s">
        <v>110</v>
      </c>
      <c r="B1244" t="s">
        <v>15</v>
      </c>
      <c r="C1244" t="s">
        <v>153</v>
      </c>
      <c r="D1244" s="1">
        <v>5.58</v>
      </c>
      <c r="E1244" s="1">
        <v>9.8800000000000008</v>
      </c>
    </row>
    <row r="1245" spans="1:5">
      <c r="A1245" t="s">
        <v>113</v>
      </c>
      <c r="B1245" t="s">
        <v>5</v>
      </c>
      <c r="C1245" t="s">
        <v>153</v>
      </c>
      <c r="D1245" s="1">
        <v>4.8499999999999996</v>
      </c>
      <c r="E1245" s="1">
        <v>17.170000000000002</v>
      </c>
    </row>
    <row r="1246" spans="1:5">
      <c r="A1246" t="s">
        <v>113</v>
      </c>
      <c r="B1246" t="s">
        <v>6</v>
      </c>
      <c r="C1246" t="s">
        <v>153</v>
      </c>
      <c r="D1246" s="1">
        <v>16.45</v>
      </c>
      <c r="E1246" s="1">
        <v>17.670000000000002</v>
      </c>
    </row>
    <row r="1247" spans="1:5">
      <c r="A1247" t="s">
        <v>113</v>
      </c>
      <c r="B1247" t="s">
        <v>7</v>
      </c>
      <c r="C1247" t="s">
        <v>153</v>
      </c>
      <c r="D1247" s="1">
        <v>5.6</v>
      </c>
      <c r="E1247" s="1">
        <v>172.8</v>
      </c>
    </row>
    <row r="1248" spans="1:5">
      <c r="A1248" t="s">
        <v>113</v>
      </c>
      <c r="B1248" t="s">
        <v>8</v>
      </c>
      <c r="C1248" t="s">
        <v>153</v>
      </c>
      <c r="D1248" s="1">
        <v>0.23</v>
      </c>
      <c r="E1248" s="1">
        <v>8.0500000000000007</v>
      </c>
    </row>
    <row r="1249" spans="1:5">
      <c r="A1249" t="s">
        <v>113</v>
      </c>
      <c r="B1249" t="s">
        <v>9</v>
      </c>
      <c r="C1249" t="s">
        <v>153</v>
      </c>
      <c r="D1249" s="1">
        <v>1.08</v>
      </c>
      <c r="E1249" s="1">
        <v>1.72</v>
      </c>
    </row>
    <row r="1250" spans="1:5">
      <c r="A1250" t="s">
        <v>113</v>
      </c>
      <c r="B1250" t="s">
        <v>10</v>
      </c>
      <c r="C1250" t="s">
        <v>153</v>
      </c>
      <c r="D1250" s="1">
        <v>14.61</v>
      </c>
      <c r="E1250" s="1">
        <v>13.42</v>
      </c>
    </row>
    <row r="1251" spans="1:5">
      <c r="A1251" t="s">
        <v>113</v>
      </c>
      <c r="B1251" t="s">
        <v>11</v>
      </c>
      <c r="C1251" t="s">
        <v>153</v>
      </c>
      <c r="D1251" s="1">
        <v>46.6</v>
      </c>
      <c r="E1251" s="1">
        <v>66.38</v>
      </c>
    </row>
    <row r="1252" spans="1:5">
      <c r="A1252" t="s">
        <v>113</v>
      </c>
      <c r="B1252" t="s">
        <v>12</v>
      </c>
      <c r="C1252" t="s">
        <v>153</v>
      </c>
      <c r="D1252" s="1">
        <v>35.9</v>
      </c>
      <c r="E1252" s="1">
        <v>6.85</v>
      </c>
    </row>
    <row r="1253" spans="1:5">
      <c r="A1253" t="s">
        <v>113</v>
      </c>
      <c r="B1253" t="s">
        <v>13</v>
      </c>
      <c r="C1253" t="s">
        <v>153</v>
      </c>
      <c r="D1253" s="1">
        <v>5.6599999999999904</v>
      </c>
      <c r="E1253" s="1">
        <v>7.24</v>
      </c>
    </row>
    <row r="1254" spans="1:5">
      <c r="A1254" t="s">
        <v>113</v>
      </c>
      <c r="B1254" t="s">
        <v>14</v>
      </c>
      <c r="C1254" t="s">
        <v>153</v>
      </c>
      <c r="D1254" s="1">
        <v>0.32</v>
      </c>
      <c r="E1254" s="1">
        <v>0.14000000000000001</v>
      </c>
    </row>
    <row r="1255" spans="1:5">
      <c r="A1255" t="s">
        <v>113</v>
      </c>
      <c r="B1255" t="s">
        <v>15</v>
      </c>
      <c r="C1255" t="s">
        <v>153</v>
      </c>
      <c r="D1255" s="1">
        <v>2</v>
      </c>
      <c r="E1255" s="1">
        <v>3.54</v>
      </c>
    </row>
    <row r="1256" spans="1:5">
      <c r="A1256" t="s">
        <v>120</v>
      </c>
      <c r="B1256" t="s">
        <v>5</v>
      </c>
      <c r="C1256" t="s">
        <v>153</v>
      </c>
      <c r="D1256" s="1">
        <v>3.38</v>
      </c>
      <c r="E1256" s="1">
        <v>11.96</v>
      </c>
    </row>
    <row r="1257" spans="1:5">
      <c r="A1257" t="s">
        <v>120</v>
      </c>
      <c r="B1257" t="s">
        <v>6</v>
      </c>
      <c r="C1257" t="s">
        <v>153</v>
      </c>
      <c r="D1257" s="1">
        <v>21.31</v>
      </c>
      <c r="E1257" s="1">
        <v>22.89</v>
      </c>
    </row>
    <row r="1258" spans="1:5">
      <c r="A1258" t="s">
        <v>120</v>
      </c>
      <c r="B1258" t="s">
        <v>7</v>
      </c>
      <c r="C1258" t="s">
        <v>153</v>
      </c>
      <c r="D1258" s="1">
        <v>4.7300000000000004</v>
      </c>
      <c r="E1258" s="1">
        <v>145.96</v>
      </c>
    </row>
    <row r="1259" spans="1:5">
      <c r="A1259" t="s">
        <v>120</v>
      </c>
      <c r="B1259" t="s">
        <v>8</v>
      </c>
      <c r="C1259" t="s">
        <v>153</v>
      </c>
      <c r="D1259" s="1">
        <v>0.01</v>
      </c>
      <c r="E1259" s="1">
        <v>0.35</v>
      </c>
    </row>
    <row r="1260" spans="1:5">
      <c r="A1260" t="s">
        <v>120</v>
      </c>
      <c r="B1260" t="s">
        <v>9</v>
      </c>
      <c r="C1260" t="s">
        <v>153</v>
      </c>
      <c r="D1260" s="1">
        <v>3.59</v>
      </c>
      <c r="E1260" s="1">
        <v>5.73</v>
      </c>
    </row>
    <row r="1261" spans="1:5">
      <c r="A1261" t="s">
        <v>120</v>
      </c>
      <c r="B1261" t="s">
        <v>10</v>
      </c>
      <c r="C1261" t="s">
        <v>153</v>
      </c>
      <c r="D1261" s="1">
        <v>4.9000000000000004</v>
      </c>
      <c r="E1261" s="1">
        <v>4.5</v>
      </c>
    </row>
    <row r="1262" spans="1:5">
      <c r="A1262" t="s">
        <v>120</v>
      </c>
      <c r="B1262" t="s">
        <v>11</v>
      </c>
      <c r="C1262" t="s">
        <v>153</v>
      </c>
      <c r="D1262" s="1">
        <v>85.16</v>
      </c>
      <c r="E1262" s="1">
        <v>121.3</v>
      </c>
    </row>
    <row r="1263" spans="1:5">
      <c r="A1263" t="s">
        <v>120</v>
      </c>
      <c r="B1263" t="s">
        <v>12</v>
      </c>
      <c r="C1263" t="s">
        <v>153</v>
      </c>
      <c r="D1263" s="1">
        <v>28.17</v>
      </c>
      <c r="E1263" s="1">
        <v>5.37</v>
      </c>
    </row>
    <row r="1264" spans="1:5">
      <c r="A1264" t="s">
        <v>120</v>
      </c>
      <c r="B1264" t="s">
        <v>13</v>
      </c>
      <c r="C1264" t="s">
        <v>153</v>
      </c>
      <c r="D1264" s="1">
        <v>43.33</v>
      </c>
      <c r="E1264" s="1">
        <v>55.449999999999903</v>
      </c>
    </row>
    <row r="1265" spans="1:5">
      <c r="A1265" t="s">
        <v>120</v>
      </c>
      <c r="B1265" t="s">
        <v>14</v>
      </c>
      <c r="C1265" t="s">
        <v>153</v>
      </c>
      <c r="D1265" s="1">
        <v>0.01</v>
      </c>
      <c r="E1265" s="1">
        <v>0</v>
      </c>
    </row>
    <row r="1266" spans="1:5">
      <c r="A1266" t="s">
        <v>120</v>
      </c>
      <c r="B1266" t="s">
        <v>15</v>
      </c>
      <c r="C1266" t="s">
        <v>153</v>
      </c>
      <c r="D1266" s="1">
        <v>2.36</v>
      </c>
      <c r="E1266" s="1">
        <v>4.18</v>
      </c>
    </row>
    <row r="1267" spans="1:5">
      <c r="A1267" t="s">
        <v>16</v>
      </c>
      <c r="B1267" t="s">
        <v>5</v>
      </c>
      <c r="C1267" t="s">
        <v>151</v>
      </c>
      <c r="D1267" s="1">
        <v>24.14</v>
      </c>
      <c r="E1267" s="1">
        <v>85.44</v>
      </c>
    </row>
    <row r="1268" spans="1:5">
      <c r="A1268" t="s">
        <v>16</v>
      </c>
      <c r="B1268" t="s">
        <v>6</v>
      </c>
      <c r="C1268" t="s">
        <v>151</v>
      </c>
      <c r="D1268" s="1">
        <v>46.12</v>
      </c>
      <c r="E1268" s="1">
        <v>49.54</v>
      </c>
    </row>
    <row r="1269" spans="1:5">
      <c r="A1269" t="s">
        <v>16</v>
      </c>
      <c r="B1269" t="s">
        <v>7</v>
      </c>
      <c r="C1269" t="s">
        <v>151</v>
      </c>
      <c r="D1269" s="1">
        <v>33.86</v>
      </c>
      <c r="E1269" s="1">
        <v>1044.8499999999999</v>
      </c>
    </row>
    <row r="1270" spans="1:5">
      <c r="A1270" t="s">
        <v>16</v>
      </c>
      <c r="B1270" t="s">
        <v>8</v>
      </c>
      <c r="C1270" t="s">
        <v>151</v>
      </c>
      <c r="D1270" s="1">
        <v>9.8699999999999992</v>
      </c>
      <c r="E1270" s="1">
        <v>345.65</v>
      </c>
    </row>
    <row r="1271" spans="1:5">
      <c r="A1271" t="s">
        <v>16</v>
      </c>
      <c r="B1271" t="s">
        <v>9</v>
      </c>
      <c r="C1271" t="s">
        <v>151</v>
      </c>
      <c r="D1271" s="1">
        <v>17.690000000000001</v>
      </c>
      <c r="E1271" s="1">
        <v>28.25</v>
      </c>
    </row>
    <row r="1272" spans="1:5">
      <c r="A1272" t="s">
        <v>16</v>
      </c>
      <c r="B1272" t="s">
        <v>10</v>
      </c>
      <c r="C1272" t="s">
        <v>151</v>
      </c>
      <c r="D1272" s="1">
        <v>8.51</v>
      </c>
      <c r="E1272" s="1">
        <v>7.8199999999999896</v>
      </c>
    </row>
    <row r="1273" spans="1:5">
      <c r="A1273" t="s">
        <v>16</v>
      </c>
      <c r="B1273" t="s">
        <v>11</v>
      </c>
      <c r="C1273" t="s">
        <v>151</v>
      </c>
      <c r="D1273" s="1">
        <v>234.49</v>
      </c>
      <c r="E1273" s="1">
        <v>334.01</v>
      </c>
    </row>
    <row r="1274" spans="1:5">
      <c r="A1274" t="s">
        <v>16</v>
      </c>
      <c r="B1274" t="s">
        <v>12</v>
      </c>
      <c r="C1274" t="s">
        <v>151</v>
      </c>
      <c r="D1274" s="1">
        <v>70.459999999999994</v>
      </c>
      <c r="E1274" s="1">
        <v>13.44</v>
      </c>
    </row>
    <row r="1275" spans="1:5">
      <c r="A1275" t="s">
        <v>16</v>
      </c>
      <c r="B1275" t="s">
        <v>13</v>
      </c>
      <c r="C1275" t="s">
        <v>151</v>
      </c>
      <c r="D1275" s="1">
        <v>11.03</v>
      </c>
      <c r="E1275" s="1">
        <v>14.12</v>
      </c>
    </row>
    <row r="1276" spans="1:5">
      <c r="A1276" t="s">
        <v>16</v>
      </c>
      <c r="B1276" t="s">
        <v>14</v>
      </c>
      <c r="C1276" t="s">
        <v>151</v>
      </c>
      <c r="D1276" s="1">
        <v>0.19</v>
      </c>
      <c r="E1276" s="1">
        <v>0.09</v>
      </c>
    </row>
    <row r="1277" spans="1:5">
      <c r="A1277" t="s">
        <v>16</v>
      </c>
      <c r="B1277" t="s">
        <v>15</v>
      </c>
      <c r="C1277" t="s">
        <v>151</v>
      </c>
      <c r="D1277" s="1">
        <v>8.7299999999999898</v>
      </c>
      <c r="E1277" s="1">
        <v>15.45</v>
      </c>
    </row>
    <row r="1278" spans="1:5">
      <c r="A1278" t="s">
        <v>19</v>
      </c>
      <c r="B1278" t="s">
        <v>5</v>
      </c>
      <c r="C1278" t="s">
        <v>151</v>
      </c>
      <c r="D1278" s="1">
        <v>22.29</v>
      </c>
      <c r="E1278" s="1">
        <v>78.900000000000006</v>
      </c>
    </row>
    <row r="1279" spans="1:5">
      <c r="A1279" t="s">
        <v>19</v>
      </c>
      <c r="B1279" t="s">
        <v>6</v>
      </c>
      <c r="C1279" t="s">
        <v>151</v>
      </c>
      <c r="D1279" s="1">
        <v>34.979999999999997</v>
      </c>
      <c r="E1279" s="1">
        <v>37.58</v>
      </c>
    </row>
    <row r="1280" spans="1:5">
      <c r="A1280" t="s">
        <v>19</v>
      </c>
      <c r="B1280" t="s">
        <v>7</v>
      </c>
      <c r="C1280" t="s">
        <v>151</v>
      </c>
      <c r="D1280" s="1">
        <v>22.49</v>
      </c>
      <c r="E1280" s="1">
        <v>693.99</v>
      </c>
    </row>
    <row r="1281" spans="1:5">
      <c r="A1281" t="s">
        <v>19</v>
      </c>
      <c r="B1281" t="s">
        <v>8</v>
      </c>
      <c r="C1281" t="s">
        <v>151</v>
      </c>
      <c r="D1281" s="1">
        <v>18.91</v>
      </c>
      <c r="E1281" s="1">
        <v>662.23</v>
      </c>
    </row>
    <row r="1282" spans="1:5">
      <c r="A1282" t="s">
        <v>19</v>
      </c>
      <c r="B1282" t="s">
        <v>9</v>
      </c>
      <c r="C1282" t="s">
        <v>151</v>
      </c>
      <c r="D1282" s="1">
        <v>20.36</v>
      </c>
      <c r="E1282" s="1">
        <v>32.51</v>
      </c>
    </row>
    <row r="1283" spans="1:5">
      <c r="A1283" t="s">
        <v>19</v>
      </c>
      <c r="B1283" t="s">
        <v>10</v>
      </c>
      <c r="C1283" t="s">
        <v>151</v>
      </c>
      <c r="D1283" s="1">
        <v>9.91</v>
      </c>
      <c r="E1283" s="1">
        <v>9.1</v>
      </c>
    </row>
    <row r="1284" spans="1:5">
      <c r="A1284" t="s">
        <v>19</v>
      </c>
      <c r="B1284" t="s">
        <v>11</v>
      </c>
      <c r="C1284" t="s">
        <v>151</v>
      </c>
      <c r="D1284" s="1">
        <v>137.25</v>
      </c>
      <c r="E1284" s="1">
        <v>195.5</v>
      </c>
    </row>
    <row r="1285" spans="1:5">
      <c r="A1285" t="s">
        <v>19</v>
      </c>
      <c r="B1285" t="s">
        <v>12</v>
      </c>
      <c r="C1285" t="s">
        <v>151</v>
      </c>
      <c r="D1285" s="1">
        <v>76.91</v>
      </c>
      <c r="E1285" s="1">
        <v>14.67</v>
      </c>
    </row>
    <row r="1286" spans="1:5">
      <c r="A1286" t="s">
        <v>19</v>
      </c>
      <c r="B1286" t="s">
        <v>13</v>
      </c>
      <c r="C1286" t="s">
        <v>151</v>
      </c>
      <c r="D1286" s="1">
        <v>9.16</v>
      </c>
      <c r="E1286" s="1">
        <v>11.719999999999899</v>
      </c>
    </row>
    <row r="1287" spans="1:5">
      <c r="A1287" t="s">
        <v>19</v>
      </c>
      <c r="B1287" t="s">
        <v>14</v>
      </c>
      <c r="C1287" t="s">
        <v>151</v>
      </c>
      <c r="D1287" s="1">
        <v>0.44</v>
      </c>
      <c r="E1287" s="1">
        <v>0.2</v>
      </c>
    </row>
    <row r="1288" spans="1:5">
      <c r="A1288" t="s">
        <v>19</v>
      </c>
      <c r="B1288" t="s">
        <v>15</v>
      </c>
      <c r="C1288" t="s">
        <v>151</v>
      </c>
      <c r="D1288" s="1">
        <v>8.21999999999999</v>
      </c>
      <c r="E1288" s="1">
        <v>14.55</v>
      </c>
    </row>
    <row r="1289" spans="1:5">
      <c r="A1289" t="s">
        <v>35</v>
      </c>
      <c r="B1289" t="s">
        <v>5</v>
      </c>
      <c r="C1289" t="s">
        <v>151</v>
      </c>
      <c r="D1289" s="1">
        <v>14.75</v>
      </c>
      <c r="E1289" s="1">
        <v>52.21</v>
      </c>
    </row>
    <row r="1290" spans="1:5">
      <c r="A1290" t="s">
        <v>35</v>
      </c>
      <c r="B1290" t="s">
        <v>6</v>
      </c>
      <c r="C1290" t="s">
        <v>151</v>
      </c>
      <c r="D1290" s="1">
        <v>49.55</v>
      </c>
      <c r="E1290" s="1">
        <v>53.23</v>
      </c>
    </row>
    <row r="1291" spans="1:5">
      <c r="A1291" t="s">
        <v>35</v>
      </c>
      <c r="B1291" t="s">
        <v>7</v>
      </c>
      <c r="C1291" t="s">
        <v>151</v>
      </c>
      <c r="D1291" s="1">
        <v>30.9</v>
      </c>
      <c r="E1291" s="1">
        <v>953.51</v>
      </c>
    </row>
    <row r="1292" spans="1:5">
      <c r="A1292" t="s">
        <v>35</v>
      </c>
      <c r="B1292" t="s">
        <v>8</v>
      </c>
      <c r="C1292" t="s">
        <v>151</v>
      </c>
      <c r="D1292" s="1">
        <v>2.8299999999999899</v>
      </c>
      <c r="E1292" s="1">
        <v>99.11</v>
      </c>
    </row>
    <row r="1293" spans="1:5">
      <c r="A1293" t="s">
        <v>35</v>
      </c>
      <c r="B1293" t="s">
        <v>9</v>
      </c>
      <c r="C1293" t="s">
        <v>151</v>
      </c>
      <c r="D1293" s="1">
        <v>38.949999999999903</v>
      </c>
      <c r="E1293" s="1">
        <v>62.19</v>
      </c>
    </row>
    <row r="1294" spans="1:5">
      <c r="A1294" t="s">
        <v>35</v>
      </c>
      <c r="B1294" t="s">
        <v>10</v>
      </c>
      <c r="C1294" t="s">
        <v>151</v>
      </c>
      <c r="D1294" s="1">
        <v>8.75</v>
      </c>
      <c r="E1294" s="1">
        <v>8.0399999999999991</v>
      </c>
    </row>
    <row r="1295" spans="1:5">
      <c r="A1295" t="s">
        <v>35</v>
      </c>
      <c r="B1295" t="s">
        <v>11</v>
      </c>
      <c r="C1295" t="s">
        <v>151</v>
      </c>
      <c r="D1295" s="1">
        <v>93.56</v>
      </c>
      <c r="E1295" s="1">
        <v>133.26999999999899</v>
      </c>
    </row>
    <row r="1296" spans="1:5">
      <c r="A1296" t="s">
        <v>35</v>
      </c>
      <c r="B1296" t="s">
        <v>12</v>
      </c>
      <c r="C1296" t="s">
        <v>151</v>
      </c>
      <c r="D1296" s="1">
        <v>68.669999999999902</v>
      </c>
      <c r="E1296" s="1">
        <v>13.1</v>
      </c>
    </row>
    <row r="1297" spans="1:5">
      <c r="A1297" t="s">
        <v>35</v>
      </c>
      <c r="B1297" t="s">
        <v>13</v>
      </c>
      <c r="C1297" t="s">
        <v>151</v>
      </c>
      <c r="D1297" s="1">
        <v>35.590000000000003</v>
      </c>
      <c r="E1297" s="1">
        <v>45.54</v>
      </c>
    </row>
    <row r="1298" spans="1:5">
      <c r="A1298" t="s">
        <v>35</v>
      </c>
      <c r="B1298" t="s">
        <v>14</v>
      </c>
      <c r="C1298" t="s">
        <v>151</v>
      </c>
      <c r="D1298" s="1">
        <v>0.77</v>
      </c>
      <c r="E1298" s="1">
        <v>0.35</v>
      </c>
    </row>
    <row r="1299" spans="1:5">
      <c r="A1299" t="s">
        <v>35</v>
      </c>
      <c r="B1299" t="s">
        <v>15</v>
      </c>
      <c r="C1299" t="s">
        <v>151</v>
      </c>
      <c r="D1299" s="1">
        <v>2.34</v>
      </c>
      <c r="E1299" s="1">
        <v>4.1399999999999997</v>
      </c>
    </row>
    <row r="1300" spans="1:5">
      <c r="A1300" t="s">
        <v>58</v>
      </c>
      <c r="B1300" t="s">
        <v>5</v>
      </c>
      <c r="C1300" t="s">
        <v>151</v>
      </c>
      <c r="D1300" s="1">
        <v>19.899999999999999</v>
      </c>
      <c r="E1300" s="1">
        <v>70.44</v>
      </c>
    </row>
    <row r="1301" spans="1:5">
      <c r="A1301" t="s">
        <v>58</v>
      </c>
      <c r="B1301" t="s">
        <v>6</v>
      </c>
      <c r="C1301" t="s">
        <v>151</v>
      </c>
      <c r="D1301" s="1">
        <v>44.36</v>
      </c>
      <c r="E1301" s="1">
        <v>47.65</v>
      </c>
    </row>
    <row r="1302" spans="1:5">
      <c r="A1302" t="s">
        <v>58</v>
      </c>
      <c r="B1302" t="s">
        <v>7</v>
      </c>
      <c r="C1302" t="s">
        <v>151</v>
      </c>
      <c r="D1302" s="1">
        <v>16.07</v>
      </c>
      <c r="E1302" s="1">
        <v>495.89</v>
      </c>
    </row>
    <row r="1303" spans="1:5">
      <c r="A1303" t="s">
        <v>58</v>
      </c>
      <c r="B1303" t="s">
        <v>8</v>
      </c>
      <c r="C1303" t="s">
        <v>151</v>
      </c>
      <c r="D1303" s="1">
        <v>1.95</v>
      </c>
      <c r="E1303" s="1">
        <v>68.290000000000006</v>
      </c>
    </row>
    <row r="1304" spans="1:5">
      <c r="A1304" t="s">
        <v>58</v>
      </c>
      <c r="B1304" t="s">
        <v>9</v>
      </c>
      <c r="C1304" t="s">
        <v>151</v>
      </c>
      <c r="D1304" s="1">
        <v>19.38</v>
      </c>
      <c r="E1304" s="1">
        <v>30.939999999999898</v>
      </c>
    </row>
    <row r="1305" spans="1:5">
      <c r="A1305" t="s">
        <v>58</v>
      </c>
      <c r="B1305" t="s">
        <v>10</v>
      </c>
      <c r="C1305" t="s">
        <v>151</v>
      </c>
      <c r="D1305" s="1">
        <v>8.85</v>
      </c>
      <c r="E1305" s="1">
        <v>8.1299999999999901</v>
      </c>
    </row>
    <row r="1306" spans="1:5">
      <c r="A1306" t="s">
        <v>58</v>
      </c>
      <c r="B1306" t="s">
        <v>11</v>
      </c>
      <c r="C1306" t="s">
        <v>151</v>
      </c>
      <c r="D1306" s="1">
        <v>108</v>
      </c>
      <c r="E1306" s="1">
        <v>153.84</v>
      </c>
    </row>
    <row r="1307" spans="1:5">
      <c r="A1307" t="s">
        <v>58</v>
      </c>
      <c r="B1307" t="s">
        <v>12</v>
      </c>
      <c r="C1307" t="s">
        <v>151</v>
      </c>
      <c r="D1307" s="1">
        <v>81.75</v>
      </c>
      <c r="E1307" s="1">
        <v>15.59</v>
      </c>
    </row>
    <row r="1308" spans="1:5">
      <c r="A1308" t="s">
        <v>58</v>
      </c>
      <c r="B1308" t="s">
        <v>13</v>
      </c>
      <c r="C1308" t="s">
        <v>151</v>
      </c>
      <c r="D1308" s="1">
        <v>17.47</v>
      </c>
      <c r="E1308" s="1">
        <v>22.36</v>
      </c>
    </row>
    <row r="1309" spans="1:5">
      <c r="A1309" t="s">
        <v>58</v>
      </c>
      <c r="B1309" t="s">
        <v>14</v>
      </c>
      <c r="C1309" t="s">
        <v>151</v>
      </c>
      <c r="D1309" s="1">
        <v>0.55000000000000004</v>
      </c>
      <c r="E1309" s="1">
        <v>0.25</v>
      </c>
    </row>
    <row r="1310" spans="1:5">
      <c r="A1310" t="s">
        <v>58</v>
      </c>
      <c r="B1310" t="s">
        <v>15</v>
      </c>
      <c r="C1310" t="s">
        <v>151</v>
      </c>
      <c r="D1310" s="1">
        <v>2.96</v>
      </c>
      <c r="E1310" s="1">
        <v>5.24</v>
      </c>
    </row>
    <row r="1311" spans="1:5">
      <c r="A1311" t="s">
        <v>82</v>
      </c>
      <c r="B1311" t="s">
        <v>5</v>
      </c>
      <c r="C1311" t="s">
        <v>151</v>
      </c>
      <c r="D1311" s="1">
        <v>4.3099999999999996</v>
      </c>
      <c r="E1311" s="1">
        <v>15.26</v>
      </c>
    </row>
    <row r="1312" spans="1:5">
      <c r="A1312" t="s">
        <v>82</v>
      </c>
      <c r="B1312" t="s">
        <v>6</v>
      </c>
      <c r="C1312" t="s">
        <v>151</v>
      </c>
      <c r="D1312" s="1">
        <v>20.259999999999899</v>
      </c>
      <c r="E1312" s="1">
        <v>21.759999999999899</v>
      </c>
    </row>
    <row r="1313" spans="1:5">
      <c r="A1313" t="s">
        <v>82</v>
      </c>
      <c r="B1313" t="s">
        <v>7</v>
      </c>
      <c r="C1313" t="s">
        <v>151</v>
      </c>
      <c r="D1313" s="1">
        <v>8.9600000000000009</v>
      </c>
      <c r="E1313" s="1">
        <v>276.48999999999899</v>
      </c>
    </row>
    <row r="1314" spans="1:5">
      <c r="A1314" t="s">
        <v>82</v>
      </c>
      <c r="B1314" t="s">
        <v>8</v>
      </c>
      <c r="C1314" t="s">
        <v>151</v>
      </c>
      <c r="D1314" s="1">
        <v>5.9</v>
      </c>
      <c r="E1314" s="1">
        <v>206.62</v>
      </c>
    </row>
    <row r="1315" spans="1:5">
      <c r="A1315" t="s">
        <v>82</v>
      </c>
      <c r="B1315" t="s">
        <v>9</v>
      </c>
      <c r="C1315" t="s">
        <v>151</v>
      </c>
      <c r="D1315" s="1">
        <v>35.01</v>
      </c>
      <c r="E1315" s="1">
        <v>55.9</v>
      </c>
    </row>
    <row r="1316" spans="1:5">
      <c r="A1316" t="s">
        <v>82</v>
      </c>
      <c r="B1316" t="s">
        <v>10</v>
      </c>
      <c r="C1316" t="s">
        <v>151</v>
      </c>
      <c r="D1316" s="1">
        <v>6.44</v>
      </c>
      <c r="E1316" s="1">
        <v>5.92</v>
      </c>
    </row>
    <row r="1317" spans="1:5">
      <c r="A1317" t="s">
        <v>82</v>
      </c>
      <c r="B1317" t="s">
        <v>11</v>
      </c>
      <c r="C1317" t="s">
        <v>151</v>
      </c>
      <c r="D1317" s="1">
        <v>40.200000000000003</v>
      </c>
      <c r="E1317" s="1">
        <v>57.26</v>
      </c>
    </row>
    <row r="1318" spans="1:5">
      <c r="A1318" t="s">
        <v>82</v>
      </c>
      <c r="B1318" t="s">
        <v>12</v>
      </c>
      <c r="C1318" t="s">
        <v>151</v>
      </c>
      <c r="D1318" s="1">
        <v>84.22</v>
      </c>
      <c r="E1318" s="1">
        <v>16.059999999999999</v>
      </c>
    </row>
    <row r="1319" spans="1:5">
      <c r="A1319" t="s">
        <v>82</v>
      </c>
      <c r="B1319" t="s">
        <v>13</v>
      </c>
      <c r="C1319" t="s">
        <v>151</v>
      </c>
      <c r="D1319" s="1">
        <v>45.62</v>
      </c>
      <c r="E1319" s="1">
        <v>58.379999999999903</v>
      </c>
    </row>
    <row r="1320" spans="1:5">
      <c r="A1320" t="s">
        <v>82</v>
      </c>
      <c r="B1320" t="s">
        <v>14</v>
      </c>
      <c r="C1320" t="s">
        <v>151</v>
      </c>
      <c r="D1320" s="1">
        <v>0.3</v>
      </c>
      <c r="E1320" s="1">
        <v>0.14000000000000001</v>
      </c>
    </row>
    <row r="1321" spans="1:5">
      <c r="A1321" t="s">
        <v>82</v>
      </c>
      <c r="B1321" t="s">
        <v>15</v>
      </c>
      <c r="C1321" t="s">
        <v>151</v>
      </c>
      <c r="D1321" s="1">
        <v>1.3</v>
      </c>
      <c r="E1321" s="1">
        <v>2.2999999999999998</v>
      </c>
    </row>
    <row r="1322" spans="1:5">
      <c r="A1322" t="s">
        <v>4</v>
      </c>
      <c r="B1322" t="s">
        <v>5</v>
      </c>
      <c r="C1322" t="s">
        <v>152</v>
      </c>
      <c r="D1322" s="1">
        <v>10.51</v>
      </c>
      <c r="E1322" s="1">
        <v>37.200000000000003</v>
      </c>
    </row>
    <row r="1323" spans="1:5">
      <c r="A1323" t="s">
        <v>4</v>
      </c>
      <c r="B1323" t="s">
        <v>6</v>
      </c>
      <c r="C1323" t="s">
        <v>152</v>
      </c>
      <c r="D1323" s="1">
        <v>38.659999999999997</v>
      </c>
      <c r="E1323" s="1">
        <v>41.53</v>
      </c>
    </row>
    <row r="1324" spans="1:5">
      <c r="A1324" t="s">
        <v>4</v>
      </c>
      <c r="B1324" t="s">
        <v>7</v>
      </c>
      <c r="C1324" t="s">
        <v>152</v>
      </c>
      <c r="D1324" s="1">
        <v>55.48</v>
      </c>
      <c r="E1324" s="1">
        <v>1712</v>
      </c>
    </row>
    <row r="1325" spans="1:5">
      <c r="A1325" t="s">
        <v>4</v>
      </c>
      <c r="B1325" t="s">
        <v>8</v>
      </c>
      <c r="C1325" t="s">
        <v>152</v>
      </c>
      <c r="D1325" s="1">
        <v>1.56</v>
      </c>
      <c r="E1325" s="1">
        <v>54.63</v>
      </c>
    </row>
    <row r="1326" spans="1:5">
      <c r="A1326" t="s">
        <v>4</v>
      </c>
      <c r="B1326" t="s">
        <v>9</v>
      </c>
      <c r="C1326" t="s">
        <v>152</v>
      </c>
      <c r="D1326" s="1">
        <v>4.3599999999999897</v>
      </c>
      <c r="E1326" s="1">
        <v>6.96</v>
      </c>
    </row>
    <row r="1327" spans="1:5">
      <c r="A1327" t="s">
        <v>4</v>
      </c>
      <c r="B1327" t="s">
        <v>10</v>
      </c>
      <c r="C1327" t="s">
        <v>152</v>
      </c>
      <c r="D1327" s="1">
        <v>11.39</v>
      </c>
      <c r="E1327" s="1">
        <v>10.46</v>
      </c>
    </row>
    <row r="1328" spans="1:5">
      <c r="A1328" t="s">
        <v>4</v>
      </c>
      <c r="B1328" t="s">
        <v>11</v>
      </c>
      <c r="C1328" t="s">
        <v>152</v>
      </c>
      <c r="D1328" s="1">
        <v>195.08</v>
      </c>
      <c r="E1328" s="1">
        <v>277.87</v>
      </c>
    </row>
    <row r="1329" spans="1:5">
      <c r="A1329" t="s">
        <v>4</v>
      </c>
      <c r="B1329" t="s">
        <v>12</v>
      </c>
      <c r="C1329" t="s">
        <v>152</v>
      </c>
      <c r="D1329" s="1">
        <v>103.11</v>
      </c>
      <c r="E1329" s="1">
        <v>19.66</v>
      </c>
    </row>
    <row r="1330" spans="1:5">
      <c r="A1330" t="s">
        <v>4</v>
      </c>
      <c r="B1330" t="s">
        <v>13</v>
      </c>
      <c r="C1330" t="s">
        <v>152</v>
      </c>
      <c r="D1330" s="1">
        <v>8.77</v>
      </c>
      <c r="E1330" s="1">
        <v>11.219999999999899</v>
      </c>
    </row>
    <row r="1331" spans="1:5">
      <c r="A1331" t="s">
        <v>4</v>
      </c>
      <c r="B1331" t="s">
        <v>14</v>
      </c>
      <c r="C1331" t="s">
        <v>152</v>
      </c>
      <c r="D1331" s="1">
        <v>0</v>
      </c>
      <c r="E1331" s="1">
        <v>0</v>
      </c>
    </row>
    <row r="1332" spans="1:5">
      <c r="A1332" t="s">
        <v>4</v>
      </c>
      <c r="B1332" t="s">
        <v>15</v>
      </c>
      <c r="C1332" t="s">
        <v>152</v>
      </c>
      <c r="D1332" s="1">
        <v>0.49</v>
      </c>
      <c r="E1332" s="1">
        <v>0.87</v>
      </c>
    </row>
    <row r="1333" spans="1:5">
      <c r="A1333" t="s">
        <v>21</v>
      </c>
      <c r="B1333" t="s">
        <v>5</v>
      </c>
      <c r="C1333" t="s">
        <v>152</v>
      </c>
      <c r="D1333" s="1">
        <v>16.84</v>
      </c>
      <c r="E1333" s="1">
        <v>59.61</v>
      </c>
    </row>
    <row r="1334" spans="1:5">
      <c r="A1334" t="s">
        <v>21</v>
      </c>
      <c r="B1334" t="s">
        <v>6</v>
      </c>
      <c r="C1334" t="s">
        <v>152</v>
      </c>
      <c r="D1334" s="1">
        <v>27.45</v>
      </c>
      <c r="E1334" s="1">
        <v>29.49</v>
      </c>
    </row>
    <row r="1335" spans="1:5">
      <c r="A1335" t="s">
        <v>21</v>
      </c>
      <c r="B1335" t="s">
        <v>7</v>
      </c>
      <c r="C1335" t="s">
        <v>152</v>
      </c>
      <c r="D1335" s="1">
        <v>29.1</v>
      </c>
      <c r="E1335" s="1">
        <v>897.95999999999901</v>
      </c>
    </row>
    <row r="1336" spans="1:5">
      <c r="A1336" t="s">
        <v>21</v>
      </c>
      <c r="B1336" t="s">
        <v>8</v>
      </c>
      <c r="C1336" t="s">
        <v>152</v>
      </c>
      <c r="D1336" s="1">
        <v>8.2299999999999898</v>
      </c>
      <c r="E1336" s="1">
        <v>288.20999999999998</v>
      </c>
    </row>
    <row r="1337" spans="1:5">
      <c r="A1337" t="s">
        <v>21</v>
      </c>
      <c r="B1337" t="s">
        <v>9</v>
      </c>
      <c r="C1337" t="s">
        <v>152</v>
      </c>
      <c r="D1337" s="1">
        <v>6.53</v>
      </c>
      <c r="E1337" s="1">
        <v>10.43</v>
      </c>
    </row>
    <row r="1338" spans="1:5">
      <c r="A1338" t="s">
        <v>21</v>
      </c>
      <c r="B1338" t="s">
        <v>10</v>
      </c>
      <c r="C1338" t="s">
        <v>152</v>
      </c>
      <c r="D1338" s="1">
        <v>13.139999999999899</v>
      </c>
      <c r="E1338" s="1">
        <v>12.07</v>
      </c>
    </row>
    <row r="1339" spans="1:5">
      <c r="A1339" t="s">
        <v>21</v>
      </c>
      <c r="B1339" t="s">
        <v>11</v>
      </c>
      <c r="C1339" t="s">
        <v>152</v>
      </c>
      <c r="D1339" s="1">
        <v>210.54</v>
      </c>
      <c r="E1339" s="1">
        <v>299.89</v>
      </c>
    </row>
    <row r="1340" spans="1:5">
      <c r="A1340" t="s">
        <v>21</v>
      </c>
      <c r="B1340" t="s">
        <v>12</v>
      </c>
      <c r="C1340" t="s">
        <v>152</v>
      </c>
      <c r="D1340" s="1">
        <v>109.31</v>
      </c>
      <c r="E1340" s="1">
        <v>20.85</v>
      </c>
    </row>
    <row r="1341" spans="1:5">
      <c r="A1341" t="s">
        <v>21</v>
      </c>
      <c r="B1341" t="s">
        <v>13</v>
      </c>
      <c r="C1341" t="s">
        <v>152</v>
      </c>
      <c r="D1341" s="1">
        <v>11.5</v>
      </c>
      <c r="E1341" s="1">
        <v>14.719999999999899</v>
      </c>
    </row>
    <row r="1342" spans="1:5">
      <c r="A1342" t="s">
        <v>21</v>
      </c>
      <c r="B1342" t="s">
        <v>14</v>
      </c>
      <c r="C1342" t="s">
        <v>152</v>
      </c>
      <c r="D1342" s="1">
        <v>0.01</v>
      </c>
      <c r="E1342" s="1">
        <v>0</v>
      </c>
    </row>
    <row r="1343" spans="1:5">
      <c r="A1343" t="s">
        <v>21</v>
      </c>
      <c r="B1343" t="s">
        <v>15</v>
      </c>
      <c r="C1343" t="s">
        <v>152</v>
      </c>
      <c r="D1343" s="1">
        <v>0.95</v>
      </c>
      <c r="E1343" s="1">
        <v>1.68</v>
      </c>
    </row>
    <row r="1344" spans="1:5">
      <c r="A1344" t="s">
        <v>23</v>
      </c>
      <c r="B1344" t="s">
        <v>5</v>
      </c>
      <c r="C1344" t="s">
        <v>152</v>
      </c>
      <c r="D1344" s="1">
        <v>12.6</v>
      </c>
      <c r="E1344" s="1">
        <v>44.6</v>
      </c>
    </row>
    <row r="1345" spans="1:5">
      <c r="A1345" t="s">
        <v>23</v>
      </c>
      <c r="B1345" t="s">
        <v>6</v>
      </c>
      <c r="C1345" t="s">
        <v>152</v>
      </c>
      <c r="D1345" s="1">
        <v>45</v>
      </c>
      <c r="E1345" s="1">
        <v>48.339999999999897</v>
      </c>
    </row>
    <row r="1346" spans="1:5">
      <c r="A1346" t="s">
        <v>23</v>
      </c>
      <c r="B1346" t="s">
        <v>7</v>
      </c>
      <c r="C1346" t="s">
        <v>152</v>
      </c>
      <c r="D1346" s="1">
        <v>39.25</v>
      </c>
      <c r="E1346" s="1">
        <v>1211.1699999999901</v>
      </c>
    </row>
    <row r="1347" spans="1:5">
      <c r="A1347" t="s">
        <v>23</v>
      </c>
      <c r="B1347" t="s">
        <v>8</v>
      </c>
      <c r="C1347" t="s">
        <v>152</v>
      </c>
      <c r="D1347" s="1">
        <v>0.62</v>
      </c>
      <c r="E1347" s="1">
        <v>21.71</v>
      </c>
    </row>
    <row r="1348" spans="1:5">
      <c r="A1348" t="s">
        <v>23</v>
      </c>
      <c r="B1348" t="s">
        <v>9</v>
      </c>
      <c r="C1348" t="s">
        <v>152</v>
      </c>
      <c r="D1348" s="1">
        <v>10.01</v>
      </c>
      <c r="E1348" s="1">
        <v>15.98</v>
      </c>
    </row>
    <row r="1349" spans="1:5">
      <c r="A1349" t="s">
        <v>23</v>
      </c>
      <c r="B1349" t="s">
        <v>10</v>
      </c>
      <c r="C1349" t="s">
        <v>152</v>
      </c>
      <c r="D1349" s="1">
        <v>8.98</v>
      </c>
      <c r="E1349" s="1">
        <v>8.25</v>
      </c>
    </row>
    <row r="1350" spans="1:5">
      <c r="A1350" t="s">
        <v>23</v>
      </c>
      <c r="B1350" t="s">
        <v>11</v>
      </c>
      <c r="C1350" t="s">
        <v>152</v>
      </c>
      <c r="D1350" s="1">
        <v>149.28</v>
      </c>
      <c r="E1350" s="1">
        <v>212.63</v>
      </c>
    </row>
    <row r="1351" spans="1:5">
      <c r="A1351" t="s">
        <v>23</v>
      </c>
      <c r="B1351" t="s">
        <v>12</v>
      </c>
      <c r="C1351" t="s">
        <v>152</v>
      </c>
      <c r="D1351" s="1">
        <v>53</v>
      </c>
      <c r="E1351" s="1">
        <v>10.11</v>
      </c>
    </row>
    <row r="1352" spans="1:5">
      <c r="A1352" t="s">
        <v>23</v>
      </c>
      <c r="B1352" t="s">
        <v>13</v>
      </c>
      <c r="C1352" t="s">
        <v>152</v>
      </c>
      <c r="D1352" s="1">
        <v>32.130000000000003</v>
      </c>
      <c r="E1352" s="1">
        <v>41.12</v>
      </c>
    </row>
    <row r="1353" spans="1:5">
      <c r="A1353" t="s">
        <v>23</v>
      </c>
      <c r="B1353" t="s">
        <v>14</v>
      </c>
      <c r="C1353" t="s">
        <v>152</v>
      </c>
      <c r="D1353" s="1">
        <v>3.62</v>
      </c>
      <c r="E1353" s="1">
        <v>1.63</v>
      </c>
    </row>
    <row r="1354" spans="1:5">
      <c r="A1354" t="s">
        <v>23</v>
      </c>
      <c r="B1354" t="s">
        <v>15</v>
      </c>
      <c r="C1354" t="s">
        <v>152</v>
      </c>
      <c r="D1354" s="1">
        <v>0.66999999999999904</v>
      </c>
      <c r="E1354" s="1">
        <v>1.19</v>
      </c>
    </row>
    <row r="1355" spans="1:5">
      <c r="A1355" t="s">
        <v>49</v>
      </c>
      <c r="B1355" t="s">
        <v>5</v>
      </c>
      <c r="C1355" t="s">
        <v>152</v>
      </c>
      <c r="D1355" s="1">
        <v>24.68</v>
      </c>
      <c r="E1355" s="1">
        <v>87.35</v>
      </c>
    </row>
    <row r="1356" spans="1:5">
      <c r="A1356" t="s">
        <v>49</v>
      </c>
      <c r="B1356" t="s">
        <v>6</v>
      </c>
      <c r="C1356" t="s">
        <v>152</v>
      </c>
      <c r="D1356" s="1">
        <v>36.520000000000003</v>
      </c>
      <c r="E1356" s="1">
        <v>39.229999999999997</v>
      </c>
    </row>
    <row r="1357" spans="1:5">
      <c r="A1357" t="s">
        <v>49</v>
      </c>
      <c r="B1357" t="s">
        <v>7</v>
      </c>
      <c r="C1357" t="s">
        <v>152</v>
      </c>
      <c r="D1357" s="1">
        <v>23.86</v>
      </c>
      <c r="E1357" s="1">
        <v>736.27</v>
      </c>
    </row>
    <row r="1358" spans="1:5">
      <c r="A1358" t="s">
        <v>49</v>
      </c>
      <c r="B1358" t="s">
        <v>8</v>
      </c>
      <c r="C1358" t="s">
        <v>152</v>
      </c>
      <c r="D1358" s="1">
        <v>0.42</v>
      </c>
      <c r="E1358" s="1">
        <v>14.7099999999999</v>
      </c>
    </row>
    <row r="1359" spans="1:5">
      <c r="A1359" t="s">
        <v>49</v>
      </c>
      <c r="B1359" t="s">
        <v>9</v>
      </c>
      <c r="C1359" t="s">
        <v>152</v>
      </c>
      <c r="D1359" s="1">
        <v>7.6499999999999897</v>
      </c>
      <c r="E1359" s="1">
        <v>12.2099999999999</v>
      </c>
    </row>
    <row r="1360" spans="1:5">
      <c r="A1360" t="s">
        <v>49</v>
      </c>
      <c r="B1360" t="s">
        <v>10</v>
      </c>
      <c r="C1360" t="s">
        <v>152</v>
      </c>
      <c r="D1360" s="1">
        <v>9.9700000000000006</v>
      </c>
      <c r="E1360" s="1">
        <v>9.16</v>
      </c>
    </row>
    <row r="1361" spans="1:5">
      <c r="A1361" t="s">
        <v>49</v>
      </c>
      <c r="B1361" t="s">
        <v>11</v>
      </c>
      <c r="C1361" t="s">
        <v>152</v>
      </c>
      <c r="D1361" s="1">
        <v>116.11</v>
      </c>
      <c r="E1361" s="1">
        <v>165.39</v>
      </c>
    </row>
    <row r="1362" spans="1:5">
      <c r="A1362" t="s">
        <v>49</v>
      </c>
      <c r="B1362" t="s">
        <v>12</v>
      </c>
      <c r="C1362" t="s">
        <v>152</v>
      </c>
      <c r="D1362" s="1">
        <v>104.74</v>
      </c>
      <c r="E1362" s="1">
        <v>19.97</v>
      </c>
    </row>
    <row r="1363" spans="1:5">
      <c r="A1363" t="s">
        <v>49</v>
      </c>
      <c r="B1363" t="s">
        <v>13</v>
      </c>
      <c r="C1363" t="s">
        <v>152</v>
      </c>
      <c r="D1363" s="1">
        <v>8.85</v>
      </c>
      <c r="E1363" s="1">
        <v>11.33</v>
      </c>
    </row>
    <row r="1364" spans="1:5">
      <c r="A1364" t="s">
        <v>49</v>
      </c>
      <c r="B1364" t="s">
        <v>14</v>
      </c>
      <c r="C1364" t="s">
        <v>152</v>
      </c>
      <c r="D1364" s="1">
        <v>0.04</v>
      </c>
      <c r="E1364" s="1">
        <v>0.02</v>
      </c>
    </row>
    <row r="1365" spans="1:5">
      <c r="A1365" t="s">
        <v>49</v>
      </c>
      <c r="B1365" t="s">
        <v>15</v>
      </c>
      <c r="C1365" t="s">
        <v>152</v>
      </c>
      <c r="D1365" s="1">
        <v>2.2200000000000002</v>
      </c>
      <c r="E1365" s="1">
        <v>3.9299999999999899</v>
      </c>
    </row>
    <row r="1366" spans="1:5">
      <c r="A1366" t="s">
        <v>50</v>
      </c>
      <c r="B1366" t="s">
        <v>5</v>
      </c>
      <c r="C1366" t="s">
        <v>152</v>
      </c>
      <c r="D1366" s="1">
        <v>7.23</v>
      </c>
      <c r="E1366" s="1">
        <v>25.59</v>
      </c>
    </row>
    <row r="1367" spans="1:5">
      <c r="A1367" t="s">
        <v>50</v>
      </c>
      <c r="B1367" t="s">
        <v>6</v>
      </c>
      <c r="C1367" t="s">
        <v>152</v>
      </c>
      <c r="D1367" s="1">
        <v>39.28</v>
      </c>
      <c r="E1367" s="1">
        <v>42.19</v>
      </c>
    </row>
    <row r="1368" spans="1:5">
      <c r="A1368" t="s">
        <v>50</v>
      </c>
      <c r="B1368" t="s">
        <v>7</v>
      </c>
      <c r="C1368" t="s">
        <v>152</v>
      </c>
      <c r="D1368" s="1">
        <v>25.89</v>
      </c>
      <c r="E1368" s="1">
        <v>798.91</v>
      </c>
    </row>
    <row r="1369" spans="1:5">
      <c r="A1369" t="s">
        <v>50</v>
      </c>
      <c r="B1369" t="s">
        <v>8</v>
      </c>
      <c r="C1369" t="s">
        <v>152</v>
      </c>
      <c r="D1369" s="1">
        <v>0.32</v>
      </c>
      <c r="E1369" s="1">
        <v>11.2099999999999</v>
      </c>
    </row>
    <row r="1370" spans="1:5">
      <c r="A1370" t="s">
        <v>50</v>
      </c>
      <c r="B1370" t="s">
        <v>9</v>
      </c>
      <c r="C1370" t="s">
        <v>152</v>
      </c>
      <c r="D1370" s="1">
        <v>8.34</v>
      </c>
      <c r="E1370" s="1">
        <v>13.32</v>
      </c>
    </row>
    <row r="1371" spans="1:5">
      <c r="A1371" t="s">
        <v>50</v>
      </c>
      <c r="B1371" t="s">
        <v>10</v>
      </c>
      <c r="C1371" t="s">
        <v>152</v>
      </c>
      <c r="D1371" s="1">
        <v>5.63</v>
      </c>
      <c r="E1371" s="1">
        <v>5.17</v>
      </c>
    </row>
    <row r="1372" spans="1:5">
      <c r="A1372" t="s">
        <v>50</v>
      </c>
      <c r="B1372" t="s">
        <v>11</v>
      </c>
      <c r="C1372" t="s">
        <v>152</v>
      </c>
      <c r="D1372" s="1">
        <v>117.79</v>
      </c>
      <c r="E1372" s="1">
        <v>167.78</v>
      </c>
    </row>
    <row r="1373" spans="1:5">
      <c r="A1373" t="s">
        <v>50</v>
      </c>
      <c r="B1373" t="s">
        <v>12</v>
      </c>
      <c r="C1373" t="s">
        <v>152</v>
      </c>
      <c r="D1373" s="1">
        <v>49.17</v>
      </c>
      <c r="E1373" s="1">
        <v>9.3800000000000008</v>
      </c>
    </row>
    <row r="1374" spans="1:5">
      <c r="A1374" t="s">
        <v>50</v>
      </c>
      <c r="B1374" t="s">
        <v>13</v>
      </c>
      <c r="C1374" t="s">
        <v>152</v>
      </c>
      <c r="D1374" s="1">
        <v>23.39</v>
      </c>
      <c r="E1374" s="1">
        <v>29.93</v>
      </c>
    </row>
    <row r="1375" spans="1:5">
      <c r="A1375" t="s">
        <v>50</v>
      </c>
      <c r="B1375" t="s">
        <v>14</v>
      </c>
      <c r="C1375" t="s">
        <v>152</v>
      </c>
      <c r="D1375" s="1">
        <v>0</v>
      </c>
      <c r="E1375" s="1">
        <v>0</v>
      </c>
    </row>
    <row r="1376" spans="1:5">
      <c r="A1376" t="s">
        <v>50</v>
      </c>
      <c r="B1376" t="s">
        <v>15</v>
      </c>
      <c r="C1376" t="s">
        <v>152</v>
      </c>
      <c r="D1376" s="1">
        <v>0.35</v>
      </c>
      <c r="E1376" s="1">
        <v>0.62</v>
      </c>
    </row>
    <row r="1377" spans="1:5">
      <c r="A1377" t="s">
        <v>57</v>
      </c>
      <c r="B1377" t="s">
        <v>5</v>
      </c>
      <c r="C1377" t="s">
        <v>152</v>
      </c>
      <c r="D1377" s="1">
        <v>26.24</v>
      </c>
      <c r="E1377" s="1">
        <v>92.88</v>
      </c>
    </row>
    <row r="1378" spans="1:5">
      <c r="A1378" t="s">
        <v>57</v>
      </c>
      <c r="B1378" t="s">
        <v>6</v>
      </c>
      <c r="C1378" t="s">
        <v>152</v>
      </c>
      <c r="D1378" s="1">
        <v>6.39</v>
      </c>
      <c r="E1378" s="1">
        <v>6.8599999999999897</v>
      </c>
    </row>
    <row r="1379" spans="1:5">
      <c r="A1379" t="s">
        <v>57</v>
      </c>
      <c r="B1379" t="s">
        <v>7</v>
      </c>
      <c r="C1379" t="s">
        <v>152</v>
      </c>
      <c r="D1379" s="1">
        <v>19.809999999999999</v>
      </c>
      <c r="E1379" s="1">
        <v>611.29</v>
      </c>
    </row>
    <row r="1380" spans="1:5">
      <c r="A1380" t="s">
        <v>57</v>
      </c>
      <c r="B1380" t="s">
        <v>8</v>
      </c>
      <c r="C1380" t="s">
        <v>152</v>
      </c>
      <c r="D1380" s="1">
        <v>0.56000000000000005</v>
      </c>
      <c r="E1380" s="1">
        <v>19.61</v>
      </c>
    </row>
    <row r="1381" spans="1:5">
      <c r="A1381" t="s">
        <v>57</v>
      </c>
      <c r="B1381" t="s">
        <v>9</v>
      </c>
      <c r="C1381" t="s">
        <v>152</v>
      </c>
      <c r="D1381" s="1">
        <v>3.6</v>
      </c>
      <c r="E1381" s="1">
        <v>5.75</v>
      </c>
    </row>
    <row r="1382" spans="1:5">
      <c r="A1382" t="s">
        <v>57</v>
      </c>
      <c r="B1382" t="s">
        <v>10</v>
      </c>
      <c r="C1382" t="s">
        <v>152</v>
      </c>
      <c r="D1382" s="1">
        <v>18.829999999999998</v>
      </c>
      <c r="E1382" s="1">
        <v>17.3</v>
      </c>
    </row>
    <row r="1383" spans="1:5">
      <c r="A1383" t="s">
        <v>57</v>
      </c>
      <c r="B1383" t="s">
        <v>11</v>
      </c>
      <c r="C1383" t="s">
        <v>152</v>
      </c>
      <c r="D1383" s="1">
        <v>75.72</v>
      </c>
      <c r="E1383" s="1">
        <v>107.86</v>
      </c>
    </row>
    <row r="1384" spans="1:5">
      <c r="A1384" t="s">
        <v>57</v>
      </c>
      <c r="B1384" t="s">
        <v>12</v>
      </c>
      <c r="C1384" t="s">
        <v>152</v>
      </c>
      <c r="D1384" s="1">
        <v>31.51</v>
      </c>
      <c r="E1384" s="1">
        <v>6.01</v>
      </c>
    </row>
    <row r="1385" spans="1:5">
      <c r="A1385" t="s">
        <v>57</v>
      </c>
      <c r="B1385" t="s">
        <v>13</v>
      </c>
      <c r="C1385" t="s">
        <v>152</v>
      </c>
      <c r="D1385" s="1">
        <v>4.91</v>
      </c>
      <c r="E1385" s="1">
        <v>6.28</v>
      </c>
    </row>
    <row r="1386" spans="1:5">
      <c r="A1386" t="s">
        <v>57</v>
      </c>
      <c r="B1386" t="s">
        <v>14</v>
      </c>
      <c r="C1386" t="s">
        <v>152</v>
      </c>
      <c r="D1386" s="1">
        <v>0</v>
      </c>
      <c r="E1386" s="1">
        <v>0</v>
      </c>
    </row>
    <row r="1387" spans="1:5">
      <c r="A1387" t="s">
        <v>57</v>
      </c>
      <c r="B1387" t="s">
        <v>15</v>
      </c>
      <c r="C1387" t="s">
        <v>152</v>
      </c>
      <c r="D1387" s="1">
        <v>1.6</v>
      </c>
      <c r="E1387" s="1">
        <v>2.8299999999999899</v>
      </c>
    </row>
    <row r="1388" spans="1:5">
      <c r="A1388" t="s">
        <v>66</v>
      </c>
      <c r="B1388" t="s">
        <v>5</v>
      </c>
      <c r="C1388" t="s">
        <v>152</v>
      </c>
      <c r="D1388" s="1">
        <v>8.89</v>
      </c>
      <c r="E1388" s="1">
        <v>31.47</v>
      </c>
    </row>
    <row r="1389" spans="1:5">
      <c r="A1389" t="s">
        <v>66</v>
      </c>
      <c r="B1389" t="s">
        <v>6</v>
      </c>
      <c r="C1389" t="s">
        <v>152</v>
      </c>
      <c r="D1389" s="1">
        <v>34.309999999999903</v>
      </c>
      <c r="E1389" s="1">
        <v>36.86</v>
      </c>
    </row>
    <row r="1390" spans="1:5">
      <c r="A1390" t="s">
        <v>66</v>
      </c>
      <c r="B1390" t="s">
        <v>7</v>
      </c>
      <c r="C1390" t="s">
        <v>152</v>
      </c>
      <c r="D1390" s="1">
        <v>19.779999999999902</v>
      </c>
      <c r="E1390" s="1">
        <v>610.37</v>
      </c>
    </row>
    <row r="1391" spans="1:5">
      <c r="A1391" t="s">
        <v>66</v>
      </c>
      <c r="B1391" t="s">
        <v>8</v>
      </c>
      <c r="C1391" t="s">
        <v>152</v>
      </c>
      <c r="D1391" s="1">
        <v>1.72</v>
      </c>
      <c r="E1391" s="1">
        <v>60.23</v>
      </c>
    </row>
    <row r="1392" spans="1:5">
      <c r="A1392" t="s">
        <v>66</v>
      </c>
      <c r="B1392" t="s">
        <v>9</v>
      </c>
      <c r="C1392" t="s">
        <v>152</v>
      </c>
      <c r="D1392" s="1">
        <v>2.1800000000000002</v>
      </c>
      <c r="E1392" s="1">
        <v>3.48</v>
      </c>
    </row>
    <row r="1393" spans="1:5">
      <c r="A1393" t="s">
        <v>66</v>
      </c>
      <c r="B1393" t="s">
        <v>10</v>
      </c>
      <c r="C1393" t="s">
        <v>152</v>
      </c>
      <c r="D1393" s="1">
        <v>5.18</v>
      </c>
      <c r="E1393" s="1">
        <v>4.76</v>
      </c>
    </row>
    <row r="1394" spans="1:5">
      <c r="A1394" t="s">
        <v>66</v>
      </c>
      <c r="B1394" t="s">
        <v>11</v>
      </c>
      <c r="C1394" t="s">
        <v>152</v>
      </c>
      <c r="D1394" s="1">
        <v>46.04</v>
      </c>
      <c r="E1394" s="1">
        <v>65.58</v>
      </c>
    </row>
    <row r="1395" spans="1:5">
      <c r="A1395" t="s">
        <v>66</v>
      </c>
      <c r="B1395" t="s">
        <v>12</v>
      </c>
      <c r="C1395" t="s">
        <v>152</v>
      </c>
      <c r="D1395" s="1">
        <v>49.99</v>
      </c>
      <c r="E1395" s="1">
        <v>9.5299999999999994</v>
      </c>
    </row>
    <row r="1396" spans="1:5">
      <c r="A1396" t="s">
        <v>66</v>
      </c>
      <c r="B1396" t="s">
        <v>13</v>
      </c>
      <c r="C1396" t="s">
        <v>152</v>
      </c>
      <c r="D1396" s="1">
        <v>26.99</v>
      </c>
      <c r="E1396" s="1">
        <v>34.54</v>
      </c>
    </row>
    <row r="1397" spans="1:5">
      <c r="A1397" t="s">
        <v>66</v>
      </c>
      <c r="B1397" t="s">
        <v>14</v>
      </c>
      <c r="C1397" t="s">
        <v>152</v>
      </c>
      <c r="D1397" s="1">
        <v>0.01</v>
      </c>
      <c r="E1397" s="1">
        <v>0</v>
      </c>
    </row>
    <row r="1398" spans="1:5">
      <c r="A1398" t="s">
        <v>66</v>
      </c>
      <c r="B1398" t="s">
        <v>15</v>
      </c>
      <c r="C1398" t="s">
        <v>152</v>
      </c>
      <c r="D1398" s="1">
        <v>9.16</v>
      </c>
      <c r="E1398" s="1">
        <v>16.21</v>
      </c>
    </row>
    <row r="1399" spans="1:5">
      <c r="A1399" t="s">
        <v>67</v>
      </c>
      <c r="B1399" t="s">
        <v>5</v>
      </c>
      <c r="C1399" t="s">
        <v>152</v>
      </c>
      <c r="D1399" s="1">
        <v>14.44</v>
      </c>
      <c r="E1399" s="1">
        <v>51.11</v>
      </c>
    </row>
    <row r="1400" spans="1:5">
      <c r="A1400" t="s">
        <v>67</v>
      </c>
      <c r="B1400" t="s">
        <v>6</v>
      </c>
      <c r="C1400" t="s">
        <v>152</v>
      </c>
      <c r="D1400" s="1">
        <v>21.85</v>
      </c>
      <c r="E1400" s="1">
        <v>23.47</v>
      </c>
    </row>
    <row r="1401" spans="1:5">
      <c r="A1401" t="s">
        <v>67</v>
      </c>
      <c r="B1401" t="s">
        <v>7</v>
      </c>
      <c r="C1401" t="s">
        <v>152</v>
      </c>
      <c r="D1401" s="1">
        <v>16.61</v>
      </c>
      <c r="E1401" s="1">
        <v>512.54999999999995</v>
      </c>
    </row>
    <row r="1402" spans="1:5">
      <c r="A1402" t="s">
        <v>67</v>
      </c>
      <c r="B1402" t="s">
        <v>8</v>
      </c>
      <c r="C1402" t="s">
        <v>152</v>
      </c>
      <c r="D1402" s="1">
        <v>0.44</v>
      </c>
      <c r="E1402" s="1">
        <v>15.41</v>
      </c>
    </row>
    <row r="1403" spans="1:5">
      <c r="A1403" t="s">
        <v>67</v>
      </c>
      <c r="B1403" t="s">
        <v>9</v>
      </c>
      <c r="C1403" t="s">
        <v>152</v>
      </c>
      <c r="D1403" s="1">
        <v>5.17</v>
      </c>
      <c r="E1403" s="1">
        <v>8.25</v>
      </c>
    </row>
    <row r="1404" spans="1:5">
      <c r="A1404" t="s">
        <v>67</v>
      </c>
      <c r="B1404" t="s">
        <v>10</v>
      </c>
      <c r="C1404" t="s">
        <v>152</v>
      </c>
      <c r="D1404" s="1">
        <v>8.01</v>
      </c>
      <c r="E1404" s="1">
        <v>7.3599999999999897</v>
      </c>
    </row>
    <row r="1405" spans="1:5">
      <c r="A1405" t="s">
        <v>67</v>
      </c>
      <c r="B1405" t="s">
        <v>11</v>
      </c>
      <c r="C1405" t="s">
        <v>152</v>
      </c>
      <c r="D1405" s="1">
        <v>139.6</v>
      </c>
      <c r="E1405" s="1">
        <v>198.85</v>
      </c>
    </row>
    <row r="1406" spans="1:5">
      <c r="A1406" t="s">
        <v>67</v>
      </c>
      <c r="B1406" t="s">
        <v>12</v>
      </c>
      <c r="C1406" t="s">
        <v>152</v>
      </c>
      <c r="D1406" s="1">
        <v>39.19</v>
      </c>
      <c r="E1406" s="1">
        <v>7.47</v>
      </c>
    </row>
    <row r="1407" spans="1:5">
      <c r="A1407" t="s">
        <v>67</v>
      </c>
      <c r="B1407" t="s">
        <v>13</v>
      </c>
      <c r="C1407" t="s">
        <v>152</v>
      </c>
      <c r="D1407" s="1">
        <v>45.07</v>
      </c>
      <c r="E1407" s="1">
        <v>57.68</v>
      </c>
    </row>
    <row r="1408" spans="1:5">
      <c r="A1408" t="s">
        <v>67</v>
      </c>
      <c r="B1408" t="s">
        <v>14</v>
      </c>
      <c r="C1408" t="s">
        <v>152</v>
      </c>
      <c r="D1408" s="1">
        <v>0</v>
      </c>
      <c r="E1408" s="1">
        <v>0</v>
      </c>
    </row>
    <row r="1409" spans="1:5">
      <c r="A1409" t="s">
        <v>67</v>
      </c>
      <c r="B1409" t="s">
        <v>15</v>
      </c>
      <c r="C1409" t="s">
        <v>152</v>
      </c>
      <c r="D1409" s="1">
        <v>0.98</v>
      </c>
      <c r="E1409" s="1">
        <v>1.73</v>
      </c>
    </row>
    <row r="1410" spans="1:5">
      <c r="A1410" t="s">
        <v>71</v>
      </c>
      <c r="B1410" t="s">
        <v>5</v>
      </c>
      <c r="C1410" t="s">
        <v>152</v>
      </c>
      <c r="D1410" s="1">
        <v>6.51</v>
      </c>
      <c r="E1410" s="1">
        <v>23.04</v>
      </c>
    </row>
    <row r="1411" spans="1:5">
      <c r="A1411" t="s">
        <v>71</v>
      </c>
      <c r="B1411" t="s">
        <v>6</v>
      </c>
      <c r="C1411" t="s">
        <v>152</v>
      </c>
      <c r="D1411" s="1">
        <v>27.57</v>
      </c>
      <c r="E1411" s="1">
        <v>29.62</v>
      </c>
    </row>
    <row r="1412" spans="1:5">
      <c r="A1412" t="s">
        <v>71</v>
      </c>
      <c r="B1412" t="s">
        <v>7</v>
      </c>
      <c r="C1412" t="s">
        <v>152</v>
      </c>
      <c r="D1412" s="1">
        <v>16.36</v>
      </c>
      <c r="E1412" s="1">
        <v>504.84</v>
      </c>
    </row>
    <row r="1413" spans="1:5">
      <c r="A1413" t="s">
        <v>71</v>
      </c>
      <c r="B1413" t="s">
        <v>8</v>
      </c>
      <c r="C1413" t="s">
        <v>152</v>
      </c>
      <c r="D1413" s="1">
        <v>0.21</v>
      </c>
      <c r="E1413" s="1">
        <v>7.35</v>
      </c>
    </row>
    <row r="1414" spans="1:5">
      <c r="A1414" t="s">
        <v>71</v>
      </c>
      <c r="B1414" t="s">
        <v>9</v>
      </c>
      <c r="C1414" t="s">
        <v>152</v>
      </c>
      <c r="D1414" s="1">
        <v>6.01</v>
      </c>
      <c r="E1414" s="1">
        <v>9.6</v>
      </c>
    </row>
    <row r="1415" spans="1:5">
      <c r="A1415" t="s">
        <v>71</v>
      </c>
      <c r="B1415" t="s">
        <v>10</v>
      </c>
      <c r="C1415" t="s">
        <v>152</v>
      </c>
      <c r="D1415" s="1">
        <v>10.78</v>
      </c>
      <c r="E1415" s="1">
        <v>9.9</v>
      </c>
    </row>
    <row r="1416" spans="1:5">
      <c r="A1416" t="s">
        <v>71</v>
      </c>
      <c r="B1416" t="s">
        <v>11</v>
      </c>
      <c r="C1416" t="s">
        <v>152</v>
      </c>
      <c r="D1416" s="1">
        <v>108.47</v>
      </c>
      <c r="E1416" s="1">
        <v>154.5</v>
      </c>
    </row>
    <row r="1417" spans="1:5">
      <c r="A1417" t="s">
        <v>71</v>
      </c>
      <c r="B1417" t="s">
        <v>12</v>
      </c>
      <c r="C1417" t="s">
        <v>152</v>
      </c>
      <c r="D1417" s="1">
        <v>29.79</v>
      </c>
      <c r="E1417" s="1">
        <v>5.68</v>
      </c>
    </row>
    <row r="1418" spans="1:5">
      <c r="A1418" t="s">
        <v>71</v>
      </c>
      <c r="B1418" t="s">
        <v>13</v>
      </c>
      <c r="C1418" t="s">
        <v>152</v>
      </c>
      <c r="D1418" s="1">
        <v>28.02</v>
      </c>
      <c r="E1418" s="1">
        <v>35.86</v>
      </c>
    </row>
    <row r="1419" spans="1:5">
      <c r="A1419" t="s">
        <v>71</v>
      </c>
      <c r="B1419" t="s">
        <v>14</v>
      </c>
      <c r="C1419" t="s">
        <v>152</v>
      </c>
      <c r="D1419" s="1">
        <v>0.89</v>
      </c>
      <c r="E1419" s="1">
        <v>0.4</v>
      </c>
    </row>
    <row r="1420" spans="1:5">
      <c r="A1420" t="s">
        <v>71</v>
      </c>
      <c r="B1420" t="s">
        <v>15</v>
      </c>
      <c r="C1420" t="s">
        <v>152</v>
      </c>
      <c r="D1420" s="1">
        <v>0.42</v>
      </c>
      <c r="E1420" s="1">
        <v>0.74</v>
      </c>
    </row>
    <row r="1421" spans="1:5">
      <c r="A1421" t="s">
        <v>119</v>
      </c>
      <c r="B1421" t="s">
        <v>5</v>
      </c>
      <c r="C1421" t="s">
        <v>152</v>
      </c>
      <c r="D1421" s="1">
        <v>3.8499999999999899</v>
      </c>
      <c r="E1421" s="1">
        <v>13.6299999999999</v>
      </c>
    </row>
    <row r="1422" spans="1:5">
      <c r="A1422" t="s">
        <v>119</v>
      </c>
      <c r="B1422" t="s">
        <v>6</v>
      </c>
      <c r="C1422" t="s">
        <v>152</v>
      </c>
      <c r="D1422" s="1">
        <v>11.719999999999899</v>
      </c>
      <c r="E1422" s="1">
        <v>12.59</v>
      </c>
    </row>
    <row r="1423" spans="1:5">
      <c r="A1423" t="s">
        <v>119</v>
      </c>
      <c r="B1423" t="s">
        <v>7</v>
      </c>
      <c r="C1423" t="s">
        <v>152</v>
      </c>
      <c r="D1423" s="1">
        <v>4.6899999999999897</v>
      </c>
      <c r="E1423" s="1">
        <v>144.72</v>
      </c>
    </row>
    <row r="1424" spans="1:5">
      <c r="A1424" t="s">
        <v>119</v>
      </c>
      <c r="B1424" t="s">
        <v>8</v>
      </c>
      <c r="C1424" t="s">
        <v>152</v>
      </c>
      <c r="D1424" s="1">
        <v>1</v>
      </c>
      <c r="E1424" s="1">
        <v>35.020000000000003</v>
      </c>
    </row>
    <row r="1425" spans="1:5">
      <c r="A1425" t="s">
        <v>119</v>
      </c>
      <c r="B1425" t="s">
        <v>9</v>
      </c>
      <c r="C1425" t="s">
        <v>152</v>
      </c>
      <c r="D1425" s="1">
        <v>15.739999999999901</v>
      </c>
      <c r="E1425" s="1">
        <v>25.13</v>
      </c>
    </row>
    <row r="1426" spans="1:5">
      <c r="A1426" t="s">
        <v>119</v>
      </c>
      <c r="B1426" t="s">
        <v>10</v>
      </c>
      <c r="C1426" t="s">
        <v>152</v>
      </c>
      <c r="D1426" s="1">
        <v>8.76</v>
      </c>
      <c r="E1426" s="1">
        <v>8.0500000000000007</v>
      </c>
    </row>
    <row r="1427" spans="1:5">
      <c r="A1427" t="s">
        <v>119</v>
      </c>
      <c r="B1427" t="s">
        <v>11</v>
      </c>
      <c r="C1427" t="s">
        <v>152</v>
      </c>
      <c r="D1427" s="1">
        <v>62.15</v>
      </c>
      <c r="E1427" s="1">
        <v>88.53</v>
      </c>
    </row>
    <row r="1428" spans="1:5">
      <c r="A1428" t="s">
        <v>119</v>
      </c>
      <c r="B1428" t="s">
        <v>12</v>
      </c>
      <c r="C1428" t="s">
        <v>152</v>
      </c>
      <c r="D1428" s="1">
        <v>56.12</v>
      </c>
      <c r="E1428" s="1">
        <v>10.7</v>
      </c>
    </row>
    <row r="1429" spans="1:5">
      <c r="A1429" t="s">
        <v>119</v>
      </c>
      <c r="B1429" t="s">
        <v>13</v>
      </c>
      <c r="C1429" t="s">
        <v>152</v>
      </c>
      <c r="D1429" s="1">
        <v>48.92</v>
      </c>
      <c r="E1429" s="1">
        <v>62.6</v>
      </c>
    </row>
    <row r="1430" spans="1:5">
      <c r="A1430" t="s">
        <v>119</v>
      </c>
      <c r="B1430" t="s">
        <v>14</v>
      </c>
      <c r="C1430" t="s">
        <v>152</v>
      </c>
      <c r="D1430" s="1">
        <v>1.59</v>
      </c>
      <c r="E1430" s="1">
        <v>0.72</v>
      </c>
    </row>
    <row r="1431" spans="1:5">
      <c r="A1431" t="s">
        <v>119</v>
      </c>
      <c r="B1431" t="s">
        <v>15</v>
      </c>
      <c r="C1431" t="s">
        <v>152</v>
      </c>
      <c r="D1431" s="1">
        <v>0.65</v>
      </c>
      <c r="E1431" s="1">
        <v>1.1499999999999999</v>
      </c>
    </row>
  </sheetData>
  <autoFilter ref="A1:E143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2"/>
  <sheetViews>
    <sheetView tabSelected="1" zoomScale="70" zoomScaleNormal="70" workbookViewId="0">
      <selection activeCell="S20" sqref="S20"/>
    </sheetView>
  </sheetViews>
  <sheetFormatPr defaultRowHeight="14.4"/>
  <cols>
    <col min="1" max="1" width="23.109375" customWidth="1"/>
    <col min="2" max="2" width="20.44140625" customWidth="1"/>
    <col min="3" max="3" width="22.6640625" customWidth="1"/>
    <col min="4" max="4" width="8.5546875" customWidth="1"/>
    <col min="5" max="5" width="15.21875" customWidth="1"/>
    <col min="6" max="6" width="21.88671875" bestFit="1" customWidth="1"/>
    <col min="7" max="7" width="12.6640625" bestFit="1" customWidth="1"/>
    <col min="8" max="8" width="15.21875" bestFit="1" customWidth="1"/>
    <col min="9" max="9" width="23.33203125" customWidth="1"/>
    <col min="10" max="10" width="6.44140625" customWidth="1"/>
    <col min="11" max="11" width="8.88671875" customWidth="1"/>
    <col min="12" max="12" width="6.109375" customWidth="1"/>
    <col min="13" max="13" width="10.88671875" customWidth="1"/>
    <col min="14" max="14" width="27.33203125" customWidth="1"/>
    <col min="15" max="15" width="23.109375" customWidth="1"/>
    <col min="16" max="16" width="6.33203125" customWidth="1"/>
    <col min="17" max="17" width="6" customWidth="1"/>
    <col min="18" max="18" width="14" customWidth="1"/>
    <col min="19" max="19" width="18.109375" customWidth="1"/>
    <col min="20" max="20" width="23.33203125" customWidth="1"/>
    <col min="21" max="21" width="6.44140625" customWidth="1"/>
    <col min="22" max="22" width="8.88671875" customWidth="1"/>
    <col min="23" max="23" width="6.109375" customWidth="1"/>
    <col min="24" max="24" width="10.88671875" customWidth="1"/>
    <col min="25" max="25" width="27.33203125" customWidth="1"/>
    <col min="26" max="26" width="26" customWidth="1"/>
    <col min="27" max="27" width="28.109375" customWidth="1"/>
    <col min="28" max="28" width="10.88671875" customWidth="1"/>
    <col min="29" max="29" width="8" customWidth="1"/>
    <col min="30" max="30" width="11.33203125" customWidth="1"/>
    <col min="31" max="31" width="8.6640625" customWidth="1"/>
    <col min="32" max="32" width="6.88671875" customWidth="1"/>
    <col min="33" max="33" width="8.44140625" customWidth="1"/>
    <col min="34" max="34" width="15.88671875" customWidth="1"/>
    <col min="35" max="35" width="10.44140625" customWidth="1"/>
    <col min="36" max="36" width="9.44140625" customWidth="1"/>
    <col min="37" max="37" width="7.33203125" customWidth="1"/>
    <col min="38" max="38" width="12" customWidth="1"/>
    <col min="39" max="39" width="8.88671875" customWidth="1"/>
    <col min="40" max="40" width="9.6640625" customWidth="1"/>
    <col min="41" max="41" width="5.44140625" customWidth="1"/>
    <col min="42" max="42" width="9" customWidth="1"/>
    <col min="43" max="43" width="8.33203125" customWidth="1"/>
    <col min="44" max="44" width="17.6640625" customWidth="1"/>
    <col min="45" max="45" width="9.33203125" customWidth="1"/>
    <col min="46" max="46" width="9.44140625" customWidth="1"/>
    <col min="47" max="47" width="10.5546875" customWidth="1"/>
    <col min="48" max="48" width="8.109375" customWidth="1"/>
    <col min="49" max="49" width="8.88671875" customWidth="1"/>
    <col min="50" max="50" width="10" customWidth="1"/>
    <col min="51" max="51" width="12.109375" customWidth="1"/>
    <col min="52" max="52" width="8.88671875" customWidth="1"/>
    <col min="53" max="53" width="10.88671875" customWidth="1"/>
    <col min="54" max="54" width="22.109375" customWidth="1"/>
    <col min="55" max="55" width="9.6640625" customWidth="1"/>
    <col min="56" max="56" width="8.88671875" customWidth="1"/>
    <col min="57" max="57" width="6.88671875" customWidth="1"/>
    <col min="58" max="58" width="11.109375" customWidth="1"/>
    <col min="59" max="59" width="5.88671875" customWidth="1"/>
    <col min="60" max="60" width="8.6640625" customWidth="1"/>
    <col min="61" max="61" width="7.33203125" customWidth="1"/>
    <col min="62" max="62" width="6.33203125" customWidth="1"/>
    <col min="63" max="63" width="9.33203125" customWidth="1"/>
    <col min="64" max="64" width="7.44140625" customWidth="1"/>
    <col min="65" max="65" width="8.33203125" customWidth="1"/>
    <col min="66" max="66" width="12.33203125" customWidth="1"/>
    <col min="67" max="67" width="7.88671875" customWidth="1"/>
    <col min="68" max="68" width="8.5546875" customWidth="1"/>
    <col min="69" max="69" width="7.5546875" customWidth="1"/>
    <col min="70" max="70" width="8.44140625" customWidth="1"/>
    <col min="71" max="71" width="10.5546875" customWidth="1"/>
    <col min="72" max="72" width="13.5546875" customWidth="1"/>
    <col min="73" max="73" width="12.33203125" customWidth="1"/>
    <col min="74" max="74" width="12.88671875" customWidth="1"/>
    <col min="75" max="75" width="9" customWidth="1"/>
    <col min="76" max="76" width="10.33203125" customWidth="1"/>
    <col min="77" max="77" width="10.5546875" customWidth="1"/>
    <col min="78" max="78" width="7.5546875" customWidth="1"/>
    <col min="79" max="79" width="11" customWidth="1"/>
    <col min="80" max="80" width="9" customWidth="1"/>
    <col min="81" max="81" width="10.109375" customWidth="1"/>
    <col min="82" max="82" width="14.33203125" customWidth="1"/>
    <col min="83" max="83" width="10.88671875" customWidth="1"/>
    <col min="84" max="84" width="9.88671875" customWidth="1"/>
    <col min="85" max="85" width="7.6640625" customWidth="1"/>
    <col min="86" max="86" width="13.5546875" customWidth="1"/>
    <col min="87" max="87" width="16" customWidth="1"/>
    <col min="88" max="88" width="14.109375" customWidth="1"/>
    <col min="89" max="89" width="11.109375" customWidth="1"/>
    <col min="90" max="90" width="7.33203125" customWidth="1"/>
    <col min="91" max="91" width="8.88671875" customWidth="1"/>
    <col min="92" max="92" width="9.33203125" customWidth="1"/>
    <col min="93" max="93" width="7.6640625" customWidth="1"/>
    <col min="94" max="94" width="9.88671875" customWidth="1"/>
    <col min="95" max="95" width="9.44140625" customWidth="1"/>
    <col min="96" max="96" width="10.44140625" customWidth="1"/>
    <col min="97" max="97" width="6.5546875" customWidth="1"/>
    <col min="98" max="98" width="12.44140625" customWidth="1"/>
    <col min="99" max="99" width="8.5546875" customWidth="1"/>
    <col min="100" max="100" width="9.88671875" customWidth="1"/>
    <col min="101" max="101" width="10.109375" customWidth="1"/>
    <col min="102" max="102" width="8" customWidth="1"/>
    <col min="103" max="103" width="9.44140625" customWidth="1"/>
    <col min="104" max="104" width="13.5546875" customWidth="1"/>
    <col min="105" max="105" width="9.44140625" customWidth="1"/>
    <col min="106" max="106" width="8" customWidth="1"/>
    <col min="107" max="107" width="13.5546875" customWidth="1"/>
    <col min="108" max="108" width="9.6640625" customWidth="1"/>
    <col min="109" max="109" width="10" customWidth="1"/>
    <col min="110" max="111" width="13.33203125" customWidth="1"/>
    <col min="112" max="112" width="7.33203125" customWidth="1"/>
    <col min="113" max="113" width="10.109375" customWidth="1"/>
    <col min="114" max="114" width="11.33203125" customWidth="1"/>
    <col min="115" max="115" width="9.5546875" customWidth="1"/>
    <col min="116" max="116" width="12.88671875" customWidth="1"/>
    <col min="117" max="117" width="13.5546875" customWidth="1"/>
    <col min="118" max="118" width="10.109375" customWidth="1"/>
    <col min="119" max="119" width="10" customWidth="1"/>
    <col min="120" max="120" width="6.6640625" customWidth="1"/>
    <col min="121" max="121" width="20.5546875" customWidth="1"/>
    <col min="122" max="122" width="8.6640625" customWidth="1"/>
    <col min="123" max="123" width="8.44140625" customWidth="1"/>
    <col min="124" max="124" width="9.109375" customWidth="1"/>
    <col min="125" max="125" width="9.44140625" customWidth="1"/>
    <col min="126" max="126" width="21.6640625" customWidth="1"/>
    <col min="127" max="127" width="17" customWidth="1"/>
    <col min="128" max="128" width="9.88671875" customWidth="1"/>
    <col min="129" max="129" width="6.109375" customWidth="1"/>
    <col min="130" max="130" width="11.88671875" customWidth="1"/>
    <col min="131" max="131" width="10" customWidth="1"/>
    <col min="132" max="132" width="8.88671875" customWidth="1"/>
    <col min="133" max="133" width="11.6640625" customWidth="1"/>
    <col min="134" max="134" width="12.6640625" customWidth="1"/>
    <col min="135" max="135" width="8.6640625" customWidth="1"/>
    <col min="136" max="136" width="8.5546875" customWidth="1"/>
    <col min="137" max="137" width="11.109375" customWidth="1"/>
    <col min="138" max="138" width="10" customWidth="1"/>
    <col min="139" max="139" width="10.33203125" customWidth="1"/>
    <col min="140" max="140" width="8.6640625" customWidth="1"/>
    <col min="141" max="141" width="10.33203125" customWidth="1"/>
    <col min="142" max="142" width="12.5546875" customWidth="1"/>
    <col min="143" max="143" width="10.5546875" customWidth="1"/>
    <col min="144" max="144" width="9" customWidth="1"/>
    <col min="145" max="145" width="9.6640625" customWidth="1"/>
    <col min="146" max="146" width="7.88671875" customWidth="1"/>
    <col min="147" max="147" width="10.44140625" customWidth="1"/>
    <col min="148" max="148" width="8.44140625" customWidth="1"/>
    <col min="149" max="149" width="23.88671875" customWidth="1"/>
    <col min="150" max="150" width="11" customWidth="1"/>
    <col min="151" max="151" width="7.33203125" customWidth="1"/>
    <col min="152" max="152" width="9.5546875" customWidth="1"/>
    <col min="153" max="153" width="11.33203125" customWidth="1"/>
    <col min="154" max="154" width="11.5546875" customWidth="1"/>
    <col min="155" max="155" width="8.88671875" customWidth="1"/>
    <col min="156" max="156" width="7" customWidth="1"/>
    <col min="157" max="157" width="7.44140625" customWidth="1"/>
    <col min="158" max="158" width="10.88671875" customWidth="1"/>
    <col min="159" max="159" width="8" customWidth="1"/>
    <col min="160" max="160" width="11.33203125" customWidth="1"/>
    <col min="161" max="161" width="8.6640625" customWidth="1"/>
    <col min="162" max="162" width="6.88671875" customWidth="1"/>
    <col min="163" max="163" width="8.44140625" customWidth="1"/>
    <col min="164" max="164" width="15.88671875" customWidth="1"/>
    <col min="165" max="165" width="10.44140625" customWidth="1"/>
    <col min="166" max="166" width="9.44140625" customWidth="1"/>
    <col min="167" max="167" width="7.33203125" customWidth="1"/>
    <col min="168" max="168" width="12" customWidth="1"/>
    <col min="169" max="169" width="8.88671875" customWidth="1"/>
    <col min="170" max="170" width="9.6640625" customWidth="1"/>
    <col min="171" max="171" width="5.44140625" customWidth="1"/>
    <col min="172" max="172" width="9" customWidth="1"/>
    <col min="173" max="173" width="8.33203125" customWidth="1"/>
    <col min="174" max="174" width="17.6640625" customWidth="1"/>
    <col min="175" max="175" width="9.33203125" customWidth="1"/>
    <col min="176" max="176" width="9.44140625" customWidth="1"/>
    <col min="177" max="177" width="10.5546875" customWidth="1"/>
    <col min="178" max="178" width="8.109375" customWidth="1"/>
    <col min="179" max="179" width="8.88671875" customWidth="1"/>
    <col min="180" max="180" width="10" customWidth="1"/>
    <col min="181" max="181" width="12.109375" customWidth="1"/>
    <col min="182" max="182" width="8.88671875" customWidth="1"/>
    <col min="183" max="183" width="10.88671875" customWidth="1"/>
    <col min="184" max="184" width="22.109375" customWidth="1"/>
    <col min="185" max="185" width="9.6640625" customWidth="1"/>
    <col min="186" max="186" width="8.88671875" customWidth="1"/>
    <col min="187" max="187" width="6.88671875" customWidth="1"/>
    <col min="188" max="188" width="11.109375" customWidth="1"/>
    <col min="189" max="189" width="5.88671875" customWidth="1"/>
    <col min="190" max="190" width="8.6640625" customWidth="1"/>
    <col min="191" max="191" width="7.33203125" customWidth="1"/>
    <col min="192" max="192" width="7" customWidth="1"/>
    <col min="193" max="193" width="9.33203125" customWidth="1"/>
    <col min="194" max="194" width="7.44140625" customWidth="1"/>
    <col min="195" max="195" width="8.33203125" customWidth="1"/>
    <col min="196" max="196" width="12.33203125" customWidth="1"/>
    <col min="197" max="197" width="7.88671875" customWidth="1"/>
    <col min="198" max="198" width="8.5546875" customWidth="1"/>
    <col min="199" max="199" width="7.5546875" customWidth="1"/>
    <col min="200" max="200" width="8.44140625" customWidth="1"/>
    <col min="201" max="201" width="10.5546875" customWidth="1"/>
    <col min="202" max="202" width="13.5546875" customWidth="1"/>
    <col min="203" max="203" width="12.33203125" customWidth="1"/>
    <col min="204" max="204" width="12.88671875" customWidth="1"/>
    <col min="205" max="205" width="9" customWidth="1"/>
    <col min="206" max="206" width="10.33203125" customWidth="1"/>
    <col min="207" max="207" width="10.5546875" customWidth="1"/>
    <col min="208" max="208" width="7.5546875" customWidth="1"/>
    <col min="209" max="209" width="11" customWidth="1"/>
    <col min="210" max="210" width="9" customWidth="1"/>
    <col min="211" max="211" width="10.109375" customWidth="1"/>
    <col min="212" max="212" width="14.33203125" customWidth="1"/>
    <col min="213" max="213" width="10.88671875" customWidth="1"/>
    <col min="214" max="214" width="9.88671875" customWidth="1"/>
    <col min="215" max="215" width="7.6640625" customWidth="1"/>
    <col min="216" max="216" width="13.5546875" customWidth="1"/>
    <col min="217" max="217" width="16" customWidth="1"/>
    <col min="218" max="218" width="14.109375" customWidth="1"/>
    <col min="219" max="219" width="11.109375" customWidth="1"/>
    <col min="220" max="220" width="7.33203125" customWidth="1"/>
    <col min="221" max="221" width="8.88671875" customWidth="1"/>
    <col min="222" max="222" width="9.33203125" customWidth="1"/>
    <col min="223" max="223" width="7.6640625" customWidth="1"/>
    <col min="224" max="224" width="9.88671875" customWidth="1"/>
    <col min="225" max="225" width="9.44140625" customWidth="1"/>
    <col min="226" max="226" width="10.44140625" customWidth="1"/>
    <col min="227" max="227" width="6.5546875" customWidth="1"/>
    <col min="228" max="228" width="12.44140625" customWidth="1"/>
    <col min="229" max="229" width="8.5546875" customWidth="1"/>
    <col min="230" max="230" width="9.88671875" customWidth="1"/>
    <col min="231" max="231" width="10.109375" customWidth="1"/>
    <col min="232" max="232" width="8" customWidth="1"/>
    <col min="233" max="233" width="9.44140625" customWidth="1"/>
    <col min="234" max="234" width="13.5546875" customWidth="1"/>
    <col min="235" max="235" width="9.44140625" customWidth="1"/>
    <col min="236" max="236" width="8" customWidth="1"/>
    <col min="237" max="237" width="13.5546875" customWidth="1"/>
    <col min="238" max="238" width="9.6640625" customWidth="1"/>
    <col min="239" max="239" width="10" customWidth="1"/>
    <col min="240" max="241" width="13.33203125" customWidth="1"/>
    <col min="242" max="242" width="7.33203125" customWidth="1"/>
    <col min="243" max="243" width="10.109375" customWidth="1"/>
    <col min="244" max="244" width="11.33203125" customWidth="1"/>
    <col min="245" max="245" width="9.5546875" customWidth="1"/>
    <col min="246" max="246" width="12.88671875" customWidth="1"/>
    <col min="247" max="247" width="13.5546875" customWidth="1"/>
    <col min="248" max="248" width="10.109375" customWidth="1"/>
    <col min="249" max="249" width="10" customWidth="1"/>
    <col min="250" max="250" width="6.6640625" customWidth="1"/>
    <col min="251" max="251" width="20.5546875" customWidth="1"/>
    <col min="252" max="252" width="8.6640625" customWidth="1"/>
    <col min="253" max="253" width="8.44140625" customWidth="1"/>
    <col min="254" max="254" width="9.109375" customWidth="1"/>
    <col min="255" max="255" width="9.44140625" customWidth="1"/>
    <col min="256" max="256" width="21.6640625" customWidth="1"/>
    <col min="257" max="257" width="17" customWidth="1"/>
    <col min="258" max="258" width="9.88671875" customWidth="1"/>
    <col min="259" max="259" width="7" customWidth="1"/>
    <col min="260" max="260" width="11.88671875" customWidth="1"/>
    <col min="261" max="261" width="10" customWidth="1"/>
    <col min="262" max="262" width="8.88671875" customWidth="1"/>
    <col min="263" max="263" width="11.6640625" customWidth="1"/>
    <col min="264" max="264" width="26" customWidth="1"/>
    <col min="265" max="265" width="28.109375" bestFit="1" customWidth="1"/>
    <col min="266" max="266" width="23.88671875" bestFit="1" customWidth="1"/>
    <col min="267" max="267" width="23.88671875" customWidth="1"/>
    <col min="268" max="278" width="23.88671875" bestFit="1" customWidth="1"/>
    <col min="279" max="279" width="23.88671875" customWidth="1"/>
    <col min="280" max="282" width="23.88671875" bestFit="1" customWidth="1"/>
    <col min="283" max="283" width="23.88671875" customWidth="1"/>
    <col min="284" max="292" width="23.88671875" bestFit="1" customWidth="1"/>
    <col min="293" max="294" width="23.88671875" customWidth="1"/>
    <col min="295" max="303" width="23.88671875" bestFit="1" customWidth="1"/>
    <col min="304" max="304" width="23.88671875" customWidth="1"/>
    <col min="305" max="312" width="23.88671875" bestFit="1" customWidth="1"/>
    <col min="313" max="314" width="23.88671875" customWidth="1"/>
    <col min="315" max="332" width="23.88671875" bestFit="1" customWidth="1"/>
    <col min="333" max="333" width="23.88671875" customWidth="1"/>
    <col min="334" max="336" width="23.88671875" bestFit="1" customWidth="1"/>
    <col min="337" max="337" width="23.88671875" customWidth="1"/>
    <col min="338" max="338" width="23.88671875" bestFit="1" customWidth="1"/>
    <col min="339" max="339" width="23.88671875" customWidth="1"/>
    <col min="340" max="341" width="23.88671875" bestFit="1" customWidth="1"/>
    <col min="342" max="342" width="23.88671875" customWidth="1"/>
    <col min="343" max="346" width="23.88671875" bestFit="1" customWidth="1"/>
    <col min="347" max="347" width="23.88671875" customWidth="1"/>
    <col min="348" max="362" width="23.88671875" bestFit="1" customWidth="1"/>
    <col min="363" max="364" width="23.88671875" customWidth="1"/>
    <col min="365" max="366" width="23.88671875" bestFit="1" customWidth="1"/>
    <col min="367" max="367" width="23.88671875" customWidth="1"/>
    <col min="368" max="368" width="23.88671875" bestFit="1" customWidth="1"/>
    <col min="369" max="371" width="23.88671875" customWidth="1"/>
    <col min="372" max="372" width="23.88671875" bestFit="1" customWidth="1"/>
    <col min="373" max="374" width="23.88671875" customWidth="1"/>
    <col min="375" max="376" width="23.88671875" bestFit="1" customWidth="1"/>
    <col min="377" max="377" width="23.88671875" customWidth="1"/>
    <col min="378" max="378" width="23.88671875" bestFit="1" customWidth="1"/>
    <col min="379" max="379" width="23.88671875" customWidth="1"/>
    <col min="380" max="380" width="23.88671875" bestFit="1" customWidth="1"/>
    <col min="381" max="381" width="23.88671875" customWidth="1"/>
    <col min="382" max="385" width="23.88671875" bestFit="1" customWidth="1"/>
    <col min="386" max="387" width="23.88671875" customWidth="1"/>
    <col min="388" max="392" width="23.88671875" bestFit="1" customWidth="1"/>
    <col min="393" max="394" width="23.88671875" customWidth="1"/>
    <col min="395" max="408" width="23.88671875" bestFit="1" customWidth="1"/>
    <col min="409" max="409" width="23.88671875" customWidth="1"/>
    <col min="410" max="423" width="23.88671875" bestFit="1" customWidth="1"/>
    <col min="424" max="425" width="23.88671875" customWidth="1"/>
    <col min="426" max="433" width="23.88671875" bestFit="1" customWidth="1"/>
    <col min="434" max="435" width="23.88671875" customWidth="1"/>
    <col min="436" max="440" width="23.88671875" bestFit="1" customWidth="1"/>
    <col min="441" max="441" width="23.88671875" customWidth="1"/>
    <col min="442" max="443" width="23.88671875" bestFit="1" customWidth="1"/>
    <col min="444" max="444" width="23.88671875" customWidth="1"/>
    <col min="445" max="466" width="23.88671875" bestFit="1" customWidth="1"/>
    <col min="467" max="467" width="23.88671875" customWidth="1"/>
    <col min="468" max="476" width="23.88671875" bestFit="1" customWidth="1"/>
    <col min="477" max="477" width="23.88671875" customWidth="1"/>
    <col min="478" max="478" width="23.88671875" bestFit="1" customWidth="1"/>
    <col min="479" max="479" width="23.88671875" customWidth="1"/>
    <col min="480" max="494" width="23.88671875" bestFit="1" customWidth="1"/>
    <col min="495" max="495" width="23.88671875" customWidth="1"/>
    <col min="496" max="497" width="23.88671875" bestFit="1" customWidth="1"/>
    <col min="498" max="498" width="23.88671875" customWidth="1"/>
    <col min="499" max="500" width="23.88671875" bestFit="1" customWidth="1"/>
    <col min="501" max="501" width="23.88671875" customWidth="1"/>
    <col min="502" max="507" width="23.88671875" bestFit="1" customWidth="1"/>
    <col min="508" max="508" width="23.88671875" customWidth="1"/>
    <col min="509" max="510" width="23.88671875" bestFit="1" customWidth="1"/>
    <col min="511" max="511" width="23.88671875" customWidth="1"/>
    <col min="512" max="515" width="23.88671875" bestFit="1" customWidth="1"/>
    <col min="516" max="517" width="23.88671875" customWidth="1"/>
    <col min="518" max="523" width="23.88671875" bestFit="1" customWidth="1"/>
    <col min="524" max="524" width="23.88671875" customWidth="1"/>
    <col min="525" max="525" width="25.33203125" customWidth="1"/>
    <col min="526" max="526" width="27.5546875" customWidth="1"/>
    <col min="527" max="527" width="23.88671875" customWidth="1"/>
    <col min="528" max="552" width="23.88671875" bestFit="1" customWidth="1"/>
    <col min="553" max="554" width="23.88671875" customWidth="1"/>
    <col min="555" max="622" width="23.88671875" bestFit="1" customWidth="1"/>
    <col min="623" max="624" width="23.88671875" customWidth="1"/>
    <col min="625" max="628" width="23.88671875" bestFit="1" customWidth="1"/>
    <col min="629" max="629" width="23.88671875" customWidth="1"/>
    <col min="630" max="632" width="23.88671875" bestFit="1" customWidth="1"/>
    <col min="633" max="633" width="23.88671875" customWidth="1"/>
    <col min="634" max="638" width="23.88671875" bestFit="1" customWidth="1"/>
    <col min="639" max="639" width="23.88671875" customWidth="1"/>
    <col min="640" max="754" width="23.88671875" bestFit="1" customWidth="1"/>
    <col min="755" max="755" width="23.88671875" customWidth="1"/>
    <col min="756" max="757" width="23.88671875" bestFit="1" customWidth="1"/>
    <col min="758" max="758" width="23.88671875" customWidth="1"/>
    <col min="759" max="767" width="23.88671875" bestFit="1" customWidth="1"/>
    <col min="768" max="768" width="23.88671875" customWidth="1"/>
    <col min="769" max="782" width="23.88671875" bestFit="1" customWidth="1"/>
    <col min="783" max="783" width="23.88671875" customWidth="1"/>
    <col min="784" max="786" width="23.88671875" bestFit="1" customWidth="1"/>
    <col min="787" max="787" width="25" bestFit="1" customWidth="1"/>
    <col min="788" max="788" width="27.33203125" bestFit="1" customWidth="1"/>
    <col min="789" max="812" width="23.88671875" bestFit="1" customWidth="1"/>
    <col min="813" max="814" width="23.88671875" customWidth="1"/>
    <col min="815" max="882" width="23.88671875" bestFit="1" customWidth="1"/>
    <col min="883" max="884" width="23.88671875" customWidth="1"/>
    <col min="885" max="888" width="23.88671875" bestFit="1" customWidth="1"/>
    <col min="889" max="889" width="23.88671875" customWidth="1"/>
    <col min="890" max="892" width="23.88671875" bestFit="1" customWidth="1"/>
    <col min="893" max="893" width="23.88671875" customWidth="1"/>
    <col min="894" max="898" width="23.88671875" bestFit="1" customWidth="1"/>
    <col min="899" max="899" width="23.88671875" customWidth="1"/>
    <col min="900" max="1014" width="23.88671875" bestFit="1" customWidth="1"/>
    <col min="1015" max="1015" width="23.88671875" customWidth="1"/>
    <col min="1016" max="1017" width="23.88671875" bestFit="1" customWidth="1"/>
    <col min="1018" max="1018" width="23.88671875" customWidth="1"/>
    <col min="1019" max="1027" width="23.88671875" bestFit="1" customWidth="1"/>
    <col min="1028" max="1028" width="23.88671875" customWidth="1"/>
    <col min="1029" max="1042" width="23.88671875" bestFit="1" customWidth="1"/>
    <col min="1043" max="1046" width="23.88671875" customWidth="1"/>
    <col min="1047" max="1048" width="23.88671875" bestFit="1" customWidth="1"/>
    <col min="1049" max="1049" width="33.109375" bestFit="1" customWidth="1"/>
    <col min="1050" max="1050" width="35.44140625" bestFit="1" customWidth="1"/>
    <col min="1051" max="1310" width="23.88671875" bestFit="1" customWidth="1"/>
    <col min="1311" max="1311" width="37.33203125" bestFit="1" customWidth="1"/>
    <col min="1312" max="1312" width="39.5546875" bestFit="1" customWidth="1"/>
    <col min="1313" max="1572" width="25.109375" bestFit="1" customWidth="1"/>
    <col min="1573" max="1573" width="42.5546875" bestFit="1" customWidth="1"/>
    <col min="1574" max="1574" width="44.6640625" bestFit="1" customWidth="1"/>
    <col min="1575" max="1834" width="23.88671875" bestFit="1" customWidth="1"/>
    <col min="1835" max="1835" width="25.5546875" bestFit="1" customWidth="1"/>
    <col min="1836" max="1836" width="27.6640625" bestFit="1" customWidth="1"/>
    <col min="1837" max="2096" width="23.88671875" bestFit="1" customWidth="1"/>
    <col min="2097" max="2097" width="28" bestFit="1" customWidth="1"/>
    <col min="2098" max="2098" width="30.33203125" bestFit="1" customWidth="1"/>
    <col min="2099" max="2358" width="23.88671875" bestFit="1" customWidth="1"/>
    <col min="2359" max="2359" width="25.109375" bestFit="1" customWidth="1"/>
    <col min="2360" max="2360" width="27.44140625" bestFit="1" customWidth="1"/>
    <col min="2361" max="2620" width="23.88671875" bestFit="1" customWidth="1"/>
    <col min="2621" max="2621" width="30.109375" bestFit="1" customWidth="1"/>
    <col min="2622" max="2622" width="32.33203125" bestFit="1" customWidth="1"/>
    <col min="2623" max="2882" width="29.109375" bestFit="1" customWidth="1"/>
    <col min="2883" max="2883" width="46.5546875" bestFit="1" customWidth="1"/>
    <col min="2884" max="2884" width="48.6640625" bestFit="1" customWidth="1"/>
    <col min="2885" max="2885" width="26" bestFit="1" customWidth="1"/>
    <col min="2886" max="2886" width="28.109375" bestFit="1" customWidth="1"/>
  </cols>
  <sheetData>
    <row r="2" spans="1:8">
      <c r="A2" s="8" t="s">
        <v>1</v>
      </c>
      <c r="B2" s="6" t="s">
        <v>147</v>
      </c>
    </row>
    <row r="3" spans="1:8">
      <c r="A3" s="8" t="s">
        <v>157</v>
      </c>
      <c r="B3" s="6" t="s">
        <v>156</v>
      </c>
    </row>
    <row r="5" spans="1:8">
      <c r="A5" s="8" t="s">
        <v>145</v>
      </c>
      <c r="B5" s="6" t="s">
        <v>158</v>
      </c>
      <c r="C5" s="6" t="s">
        <v>148</v>
      </c>
      <c r="G5" t="s">
        <v>149</v>
      </c>
      <c r="H5" t="s">
        <v>150</v>
      </c>
    </row>
    <row r="6" spans="1:8">
      <c r="A6" s="9" t="s">
        <v>93</v>
      </c>
      <c r="B6" s="6">
        <v>348.4299999999979</v>
      </c>
      <c r="C6" s="6">
        <v>560.16</v>
      </c>
      <c r="F6" t="s">
        <v>17</v>
      </c>
      <c r="G6">
        <v>532.72999999999877</v>
      </c>
      <c r="H6">
        <v>1777.8499999999997</v>
      </c>
    </row>
    <row r="7" spans="1:8">
      <c r="A7" s="9" t="s">
        <v>95</v>
      </c>
      <c r="B7" s="6">
        <v>350.05999999999881</v>
      </c>
      <c r="C7" s="6">
        <v>560.33999999999992</v>
      </c>
      <c r="F7" t="s">
        <v>41</v>
      </c>
      <c r="G7">
        <v>469.14000000000004</v>
      </c>
      <c r="H7">
        <v>1211.1599999999999</v>
      </c>
    </row>
    <row r="8" spans="1:8">
      <c r="A8" s="9" t="s">
        <v>88</v>
      </c>
      <c r="B8" s="6">
        <v>352.98999999999995</v>
      </c>
      <c r="C8" s="6">
        <v>576.79</v>
      </c>
      <c r="F8" t="s">
        <v>55</v>
      </c>
      <c r="G8">
        <v>321.53000000000003</v>
      </c>
      <c r="H8">
        <v>960.22</v>
      </c>
    </row>
    <row r="9" spans="1:8">
      <c r="A9" s="9" t="s">
        <v>87</v>
      </c>
      <c r="B9" s="6">
        <v>321.47000000000003</v>
      </c>
      <c r="C9" s="6">
        <v>600.75</v>
      </c>
      <c r="F9" t="s">
        <v>51</v>
      </c>
      <c r="G9">
        <v>463.45999999999981</v>
      </c>
      <c r="H9">
        <v>1102.089999999999</v>
      </c>
    </row>
    <row r="10" spans="1:8">
      <c r="A10" s="9" t="s">
        <v>84</v>
      </c>
      <c r="B10" s="6">
        <v>411.41999999999996</v>
      </c>
      <c r="C10" s="6">
        <v>607.39999999999986</v>
      </c>
      <c r="F10" t="s">
        <v>81</v>
      </c>
      <c r="G10">
        <v>313.64000000000004</v>
      </c>
      <c r="H10">
        <v>628.17999999999893</v>
      </c>
    </row>
    <row r="11" spans="1:8">
      <c r="A11" s="9" t="s">
        <v>81</v>
      </c>
      <c r="B11" s="6">
        <v>313.64000000000004</v>
      </c>
      <c r="C11" s="6">
        <v>628.17999999999893</v>
      </c>
      <c r="F11" t="s">
        <v>93</v>
      </c>
      <c r="G11">
        <v>348.4299999999979</v>
      </c>
      <c r="H11">
        <v>560.16</v>
      </c>
    </row>
    <row r="12" spans="1:8">
      <c r="A12" s="9" t="s">
        <v>80</v>
      </c>
      <c r="B12" s="6">
        <v>348.539999999999</v>
      </c>
      <c r="C12" s="6">
        <v>633.57999999999993</v>
      </c>
      <c r="F12" t="s">
        <v>54</v>
      </c>
      <c r="G12">
        <v>433.87</v>
      </c>
      <c r="H12">
        <v>996.14999999999975</v>
      </c>
    </row>
    <row r="13" spans="1:8">
      <c r="A13" s="9" t="s">
        <v>77</v>
      </c>
      <c r="B13" s="6">
        <v>343.27999999999895</v>
      </c>
      <c r="C13" s="6">
        <v>665.729999999999</v>
      </c>
      <c r="F13" t="s">
        <v>69</v>
      </c>
      <c r="G13">
        <v>384.60999999999984</v>
      </c>
      <c r="H13">
        <v>760.09</v>
      </c>
    </row>
    <row r="14" spans="1:8">
      <c r="A14" s="9" t="s">
        <v>74</v>
      </c>
      <c r="B14" s="6">
        <v>326.70999999999987</v>
      </c>
      <c r="C14" s="6">
        <v>723.33999999999889</v>
      </c>
      <c r="F14" t="s">
        <v>27</v>
      </c>
      <c r="G14">
        <v>499.07</v>
      </c>
      <c r="H14">
        <v>1498.1799999999992</v>
      </c>
    </row>
    <row r="15" spans="1:8">
      <c r="A15" s="9" t="s">
        <v>69</v>
      </c>
      <c r="B15" s="6">
        <v>384.60999999999984</v>
      </c>
      <c r="C15" s="6">
        <v>760.09</v>
      </c>
      <c r="F15" t="s">
        <v>63</v>
      </c>
      <c r="G15">
        <v>464.96000000000004</v>
      </c>
      <c r="H15">
        <v>830.71999999999991</v>
      </c>
    </row>
    <row r="16" spans="1:8">
      <c r="A16" s="9" t="s">
        <v>70</v>
      </c>
      <c r="B16" s="6">
        <v>445.48999999999995</v>
      </c>
      <c r="C16" s="6">
        <v>766.29999999999893</v>
      </c>
      <c r="F16" t="s">
        <v>28</v>
      </c>
      <c r="G16">
        <v>639.78999999999985</v>
      </c>
      <c r="H16">
        <v>1464.6299999999999</v>
      </c>
    </row>
    <row r="17" spans="1:8">
      <c r="A17" s="9" t="s">
        <v>63</v>
      </c>
      <c r="B17" s="6">
        <v>464.96000000000004</v>
      </c>
      <c r="C17" s="6">
        <v>830.71999999999991</v>
      </c>
      <c r="F17" t="s">
        <v>31</v>
      </c>
      <c r="G17">
        <v>479.1699999999999</v>
      </c>
      <c r="H17">
        <v>1420.0499999999981</v>
      </c>
    </row>
    <row r="18" spans="1:8">
      <c r="A18" s="9" t="s">
        <v>61</v>
      </c>
      <c r="B18" s="6">
        <v>555.01</v>
      </c>
      <c r="C18" s="6">
        <v>868.89999999999986</v>
      </c>
      <c r="F18" t="s">
        <v>52</v>
      </c>
      <c r="G18">
        <v>461.09999999999991</v>
      </c>
      <c r="H18">
        <v>1066.2899999999991</v>
      </c>
    </row>
    <row r="19" spans="1:8">
      <c r="A19" s="9" t="s">
        <v>55</v>
      </c>
      <c r="B19" s="6">
        <v>321.53000000000003</v>
      </c>
      <c r="C19" s="6">
        <v>960.22</v>
      </c>
      <c r="F19" t="s">
        <v>30</v>
      </c>
      <c r="G19">
        <v>493.62999999999988</v>
      </c>
      <c r="H19">
        <v>1497.29</v>
      </c>
    </row>
    <row r="20" spans="1:8">
      <c r="A20" s="9" t="s">
        <v>56</v>
      </c>
      <c r="B20" s="6">
        <v>407.96</v>
      </c>
      <c r="C20" s="6">
        <v>988.46999999999878</v>
      </c>
      <c r="F20" t="s">
        <v>88</v>
      </c>
      <c r="G20">
        <v>352.98999999999995</v>
      </c>
      <c r="H20">
        <v>576.79</v>
      </c>
    </row>
    <row r="21" spans="1:8">
      <c r="A21" s="9" t="s">
        <v>54</v>
      </c>
      <c r="B21" s="6">
        <v>433.87</v>
      </c>
      <c r="C21" s="6">
        <v>996.14999999999975</v>
      </c>
      <c r="F21" t="s">
        <v>18</v>
      </c>
      <c r="G21">
        <v>472.31</v>
      </c>
      <c r="H21">
        <v>1731.36</v>
      </c>
    </row>
    <row r="22" spans="1:8">
      <c r="A22" s="9" t="s">
        <v>52</v>
      </c>
      <c r="B22" s="6">
        <v>461.09999999999991</v>
      </c>
      <c r="C22" s="6">
        <v>1066.2899999999991</v>
      </c>
      <c r="F22" t="s">
        <v>29</v>
      </c>
      <c r="G22">
        <v>518.64999999999986</v>
      </c>
      <c r="H22">
        <v>1459.6699999999978</v>
      </c>
    </row>
    <row r="23" spans="1:8">
      <c r="A23" s="9" t="s">
        <v>51</v>
      </c>
      <c r="B23" s="6">
        <v>463.45999999999981</v>
      </c>
      <c r="C23" s="6">
        <v>1102.089999999999</v>
      </c>
      <c r="F23" t="s">
        <v>43</v>
      </c>
      <c r="G23">
        <v>513.98</v>
      </c>
      <c r="H23">
        <v>1206.329999999999</v>
      </c>
    </row>
    <row r="24" spans="1:8">
      <c r="A24" s="9" t="s">
        <v>48</v>
      </c>
      <c r="B24" s="6">
        <v>436.40999999999991</v>
      </c>
      <c r="C24" s="6">
        <v>1111.5600000000002</v>
      </c>
      <c r="F24" t="s">
        <v>80</v>
      </c>
      <c r="G24">
        <v>348.539999999999</v>
      </c>
      <c r="H24">
        <v>633.57999999999993</v>
      </c>
    </row>
    <row r="25" spans="1:8">
      <c r="A25" s="9" t="s">
        <v>46</v>
      </c>
      <c r="B25" s="6">
        <v>457.53999999999985</v>
      </c>
      <c r="C25" s="6">
        <v>1147.9099999999989</v>
      </c>
      <c r="F25" t="s">
        <v>61</v>
      </c>
      <c r="G25">
        <v>555.01</v>
      </c>
      <c r="H25">
        <v>868.89999999999986</v>
      </c>
    </row>
    <row r="26" spans="1:8">
      <c r="A26" s="9" t="s">
        <v>45</v>
      </c>
      <c r="B26" s="6">
        <v>459.43999999999994</v>
      </c>
      <c r="C26" s="6">
        <v>1174.28</v>
      </c>
      <c r="F26" t="s">
        <v>22</v>
      </c>
      <c r="G26">
        <v>497.89999999999986</v>
      </c>
      <c r="H26">
        <v>1598.4099999999999</v>
      </c>
    </row>
    <row r="27" spans="1:8">
      <c r="A27" s="9" t="s">
        <v>43</v>
      </c>
      <c r="B27" s="6">
        <v>513.98</v>
      </c>
      <c r="C27" s="6">
        <v>1206.329999999999</v>
      </c>
      <c r="F27" t="s">
        <v>87</v>
      </c>
      <c r="G27">
        <v>321.47000000000003</v>
      </c>
      <c r="H27">
        <v>600.75</v>
      </c>
    </row>
    <row r="28" spans="1:8">
      <c r="A28" s="9" t="s">
        <v>41</v>
      </c>
      <c r="B28" s="6">
        <v>469.14000000000004</v>
      </c>
      <c r="C28" s="6">
        <v>1211.1599999999999</v>
      </c>
      <c r="F28" t="s">
        <v>46</v>
      </c>
      <c r="G28">
        <v>457.53999999999985</v>
      </c>
      <c r="H28">
        <v>1147.9099999999989</v>
      </c>
    </row>
    <row r="29" spans="1:8">
      <c r="A29" s="9" t="s">
        <v>40</v>
      </c>
      <c r="B29" s="6">
        <v>447.97</v>
      </c>
      <c r="C29" s="6">
        <v>1241.6299999999992</v>
      </c>
      <c r="F29" t="s">
        <v>38</v>
      </c>
      <c r="G29">
        <v>534.16999999999882</v>
      </c>
      <c r="H29">
        <v>1292.82</v>
      </c>
    </row>
    <row r="30" spans="1:8">
      <c r="A30" s="9" t="s">
        <v>38</v>
      </c>
      <c r="B30" s="6">
        <v>534.16999999999882</v>
      </c>
      <c r="C30" s="6">
        <v>1292.82</v>
      </c>
      <c r="F30" t="s">
        <v>33</v>
      </c>
      <c r="G30">
        <v>487.48999999999984</v>
      </c>
      <c r="H30">
        <v>1381.89</v>
      </c>
    </row>
    <row r="31" spans="1:8">
      <c r="A31" s="9" t="s">
        <v>37</v>
      </c>
      <c r="B31" s="6">
        <v>514.89999999999986</v>
      </c>
      <c r="C31" s="6">
        <v>1356.75</v>
      </c>
      <c r="F31" t="s">
        <v>84</v>
      </c>
      <c r="G31">
        <v>411.41999999999996</v>
      </c>
      <c r="H31">
        <v>607.39999999999986</v>
      </c>
    </row>
    <row r="32" spans="1:8">
      <c r="A32" s="9" t="s">
        <v>33</v>
      </c>
      <c r="B32" s="6">
        <v>487.48999999999984</v>
      </c>
      <c r="C32" s="6">
        <v>1381.89</v>
      </c>
      <c r="F32" t="s">
        <v>45</v>
      </c>
      <c r="G32">
        <v>459.43999999999994</v>
      </c>
      <c r="H32">
        <v>1174.28</v>
      </c>
    </row>
    <row r="33" spans="1:8">
      <c r="A33" s="9" t="s">
        <v>31</v>
      </c>
      <c r="B33" s="6">
        <v>479.1699999999999</v>
      </c>
      <c r="C33" s="6">
        <v>1420.0499999999981</v>
      </c>
      <c r="F33" t="s">
        <v>70</v>
      </c>
      <c r="G33">
        <v>445.48999999999995</v>
      </c>
      <c r="H33">
        <v>766.29999999999893</v>
      </c>
    </row>
    <row r="34" spans="1:8">
      <c r="A34" s="9" t="s">
        <v>29</v>
      </c>
      <c r="B34" s="6">
        <v>518.64999999999986</v>
      </c>
      <c r="C34" s="6">
        <v>1459.6699999999978</v>
      </c>
      <c r="F34" t="s">
        <v>74</v>
      </c>
      <c r="G34">
        <v>326.70999999999987</v>
      </c>
      <c r="H34">
        <v>723.33999999999889</v>
      </c>
    </row>
    <row r="35" spans="1:8">
      <c r="A35" s="9" t="s">
        <v>28</v>
      </c>
      <c r="B35" s="6">
        <v>639.78999999999985</v>
      </c>
      <c r="C35" s="6">
        <v>1464.6299999999999</v>
      </c>
      <c r="F35" t="s">
        <v>95</v>
      </c>
      <c r="G35">
        <v>350.05999999999881</v>
      </c>
      <c r="H35">
        <v>560.33999999999992</v>
      </c>
    </row>
    <row r="36" spans="1:8">
      <c r="A36" s="9" t="s">
        <v>30</v>
      </c>
      <c r="B36" s="6">
        <v>493.62999999999988</v>
      </c>
      <c r="C36" s="6">
        <v>1497.29</v>
      </c>
      <c r="F36" t="s">
        <v>48</v>
      </c>
      <c r="G36">
        <v>436.40999999999991</v>
      </c>
      <c r="H36">
        <v>1111.5600000000002</v>
      </c>
    </row>
    <row r="37" spans="1:8">
      <c r="A37" s="9" t="s">
        <v>27</v>
      </c>
      <c r="B37" s="6">
        <v>499.07</v>
      </c>
      <c r="C37" s="6">
        <v>1498.1799999999992</v>
      </c>
      <c r="F37" t="s">
        <v>56</v>
      </c>
      <c r="G37">
        <v>407.96</v>
      </c>
      <c r="H37">
        <v>988.46999999999878</v>
      </c>
    </row>
    <row r="38" spans="1:8">
      <c r="A38" s="9" t="s">
        <v>25</v>
      </c>
      <c r="B38" s="6">
        <v>549.99999999999898</v>
      </c>
      <c r="C38" s="6">
        <v>1527.0299999999997</v>
      </c>
      <c r="F38" t="s">
        <v>25</v>
      </c>
      <c r="G38">
        <v>549.99999999999898</v>
      </c>
      <c r="H38">
        <v>1527.0299999999997</v>
      </c>
    </row>
    <row r="39" spans="1:8">
      <c r="A39" s="9" t="s">
        <v>22</v>
      </c>
      <c r="B39" s="6">
        <v>497.89999999999986</v>
      </c>
      <c r="C39" s="6">
        <v>1598.4099999999999</v>
      </c>
      <c r="F39" t="s">
        <v>37</v>
      </c>
      <c r="G39">
        <v>514.89999999999986</v>
      </c>
      <c r="H39">
        <v>1356.75</v>
      </c>
    </row>
    <row r="40" spans="1:8">
      <c r="A40" s="9" t="s">
        <v>18</v>
      </c>
      <c r="B40" s="6">
        <v>472.31</v>
      </c>
      <c r="C40" s="6">
        <v>1731.36</v>
      </c>
      <c r="F40" t="s">
        <v>77</v>
      </c>
      <c r="G40">
        <v>343.27999999999895</v>
      </c>
      <c r="H40">
        <v>665.729999999999</v>
      </c>
    </row>
    <row r="41" spans="1:8">
      <c r="A41" s="9" t="s">
        <v>17</v>
      </c>
      <c r="B41" s="6">
        <v>532.72999999999877</v>
      </c>
      <c r="C41" s="6">
        <v>1777.8499999999997</v>
      </c>
      <c r="F41" t="s">
        <v>40</v>
      </c>
      <c r="G41">
        <v>447.97</v>
      </c>
      <c r="H41">
        <v>1241.6299999999992</v>
      </c>
    </row>
    <row r="42" spans="1:8">
      <c r="A42" s="9" t="s">
        <v>146</v>
      </c>
      <c r="B42" s="6">
        <v>16058.819999999985</v>
      </c>
      <c r="C42" s="6">
        <v>38994.299999999981</v>
      </c>
      <c r="F42" t="s">
        <v>156</v>
      </c>
      <c r="G42">
        <v>16058.819999999985</v>
      </c>
      <c r="H42">
        <v>38994.299999999981</v>
      </c>
    </row>
  </sheetData>
  <autoFilter ref="F5:H5"/>
  <pageMargins left="0.7" right="0.7" top="0.75" bottom="0.75" header="0.3" footer="0.3"/>
  <drawing r:id="rId2"/>
  <extLst>
    <ext xmlns:x15="http://schemas.microsoft.com/office/spreadsheetml/2010/11/main" uri="{F7C9EE02-42E1-4005-9D12-6889AFFD525C}">
      <x15:webExtensions xmlns:xm="http://schemas.microsoft.com/office/excel/2006/main">
        <x15:webExtension appRef="{5C6E3E00-5BDE-41C4-8E01-7CA3288BD039}">
          <xm:f>Sheet1!$F$5:$H$43</xm:f>
        </x15:webExtension>
      </x15:webExtens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07"/>
  <sheetViews>
    <sheetView zoomScale="90" zoomScaleNormal="90" workbookViewId="0">
      <selection activeCell="F39" sqref="F39"/>
    </sheetView>
  </sheetViews>
  <sheetFormatPr defaultRowHeight="14.4"/>
  <cols>
    <col min="1" max="1" width="25.5546875" bestFit="1" customWidth="1"/>
    <col min="2" max="2" width="21.6640625" bestFit="1" customWidth="1"/>
    <col min="3" max="3" width="27.33203125" bestFit="1" customWidth="1"/>
    <col min="4" max="4" width="12.88671875" bestFit="1" customWidth="1"/>
    <col min="5" max="5" width="15.44140625" bestFit="1" customWidth="1"/>
    <col min="6" max="6" width="12.88671875" bestFit="1" customWidth="1"/>
    <col min="7" max="7" width="31" bestFit="1" customWidth="1"/>
    <col min="8" max="9" width="8.77734375" bestFit="1" customWidth="1"/>
    <col min="10" max="10" width="9" bestFit="1" customWidth="1"/>
    <col min="11" max="11" width="16.77734375" bestFit="1" customWidth="1"/>
    <col min="12" max="12" width="10.21875" bestFit="1" customWidth="1"/>
    <col min="13" max="13" width="17.109375" bestFit="1" customWidth="1"/>
    <col min="14" max="14" width="11.21875" bestFit="1" customWidth="1"/>
  </cols>
  <sheetData>
    <row r="3" spans="1:3">
      <c r="A3" s="5" t="s">
        <v>145</v>
      </c>
      <c r="B3" s="5" t="s">
        <v>149</v>
      </c>
      <c r="C3" s="5" t="s">
        <v>150</v>
      </c>
    </row>
    <row r="4" spans="1:3">
      <c r="A4" s="3" t="s">
        <v>14</v>
      </c>
      <c r="B4" s="6">
        <v>111.87000000000002</v>
      </c>
      <c r="C4" s="6">
        <v>50.35</v>
      </c>
    </row>
    <row r="5" spans="1:3">
      <c r="A5" s="3" t="s">
        <v>15</v>
      </c>
      <c r="B5" s="6">
        <v>537.83999999999969</v>
      </c>
      <c r="C5" s="6">
        <v>951.98999999999921</v>
      </c>
    </row>
    <row r="6" spans="1:3">
      <c r="A6" s="3" t="s">
        <v>10</v>
      </c>
      <c r="B6" s="6">
        <v>1061.2899999999993</v>
      </c>
      <c r="C6" s="6">
        <v>974.94999999999868</v>
      </c>
    </row>
    <row r="7" spans="1:3">
      <c r="A7" s="3" t="s">
        <v>12</v>
      </c>
      <c r="B7" s="6">
        <v>9301.4399999999932</v>
      </c>
      <c r="C7" s="6">
        <v>1773.7799999999986</v>
      </c>
    </row>
    <row r="8" spans="1:3">
      <c r="A8" s="3" t="s">
        <v>6</v>
      </c>
      <c r="B8" s="6">
        <v>2758.4999999999986</v>
      </c>
      <c r="C8" s="6">
        <v>2963.1599999999985</v>
      </c>
    </row>
    <row r="9" spans="1:3">
      <c r="A9" s="3" t="s">
        <v>9</v>
      </c>
      <c r="B9" s="6">
        <v>2247.3199999999983</v>
      </c>
      <c r="C9" s="6">
        <v>3588.2199999999989</v>
      </c>
    </row>
    <row r="10" spans="1:3">
      <c r="A10" s="3" t="s">
        <v>13</v>
      </c>
      <c r="B10" s="6">
        <v>3818.7699999999995</v>
      </c>
      <c r="C10" s="6">
        <v>4886.9099999999953</v>
      </c>
    </row>
    <row r="11" spans="1:3">
      <c r="A11" s="3" t="s">
        <v>5</v>
      </c>
      <c r="B11" s="6">
        <v>2096.0800000000004</v>
      </c>
      <c r="C11" s="6">
        <v>7419.1099999999979</v>
      </c>
    </row>
    <row r="12" spans="1:3">
      <c r="A12" s="3" t="s">
        <v>8</v>
      </c>
      <c r="B12" s="6">
        <v>338.01999999999981</v>
      </c>
      <c r="C12" s="6">
        <v>11837.379999999996</v>
      </c>
    </row>
    <row r="13" spans="1:3">
      <c r="A13" s="3" t="s">
        <v>11</v>
      </c>
      <c r="B13" s="6">
        <v>16350.709999999992</v>
      </c>
      <c r="C13" s="6">
        <v>23289.999999999982</v>
      </c>
    </row>
    <row r="14" spans="1:3">
      <c r="A14" s="3" t="s">
        <v>7</v>
      </c>
      <c r="B14" s="6">
        <v>1576.0399999999977</v>
      </c>
      <c r="C14" s="6">
        <v>48633.259999999958</v>
      </c>
    </row>
    <row r="15" spans="1:3">
      <c r="A15" s="4" t="s">
        <v>146</v>
      </c>
      <c r="B15" s="7">
        <v>40197.879999999983</v>
      </c>
      <c r="C15" s="7">
        <v>106369.10999999994</v>
      </c>
    </row>
    <row r="23" spans="1:14" ht="15" thickBot="1"/>
    <row r="24" spans="1:14" ht="15" thickBot="1">
      <c r="G24" s="17" t="s">
        <v>150</v>
      </c>
      <c r="H24" s="14" t="s">
        <v>154</v>
      </c>
      <c r="I24" s="15" t="s">
        <v>155</v>
      </c>
      <c r="J24" s="15" t="s">
        <v>156</v>
      </c>
      <c r="K24" s="15" t="s">
        <v>153</v>
      </c>
      <c r="L24" s="15" t="s">
        <v>151</v>
      </c>
      <c r="M24" s="16" t="s">
        <v>152</v>
      </c>
      <c r="N24" s="17" t="s">
        <v>160</v>
      </c>
    </row>
    <row r="25" spans="1:14">
      <c r="G25" s="19" t="s">
        <v>7</v>
      </c>
      <c r="H25" s="27">
        <v>5573.5399999999991</v>
      </c>
      <c r="I25" s="28">
        <v>8766.4199999999946</v>
      </c>
      <c r="J25" s="28">
        <v>15931.619999999994</v>
      </c>
      <c r="K25" s="28">
        <v>7156.8699999999899</v>
      </c>
      <c r="L25" s="28">
        <v>3464.7299999999987</v>
      </c>
      <c r="M25" s="29">
        <v>7740.079999999989</v>
      </c>
      <c r="N25" s="30">
        <v>48633.259999999958</v>
      </c>
    </row>
    <row r="26" spans="1:14">
      <c r="G26" s="18" t="s">
        <v>10</v>
      </c>
      <c r="H26" s="31">
        <v>68.499999999999972</v>
      </c>
      <c r="I26" s="32">
        <v>244.58999999999972</v>
      </c>
      <c r="J26" s="32">
        <v>385.77999999999952</v>
      </c>
      <c r="K26" s="32">
        <v>144.58999999999989</v>
      </c>
      <c r="L26" s="32">
        <v>39.009999999999977</v>
      </c>
      <c r="M26" s="33">
        <v>92.47999999999999</v>
      </c>
      <c r="N26" s="34">
        <v>974.94999999999914</v>
      </c>
    </row>
    <row r="27" spans="1:14">
      <c r="G27" s="18" t="s">
        <v>9</v>
      </c>
      <c r="H27" s="31">
        <v>567.3599999999999</v>
      </c>
      <c r="I27" s="32">
        <v>1253.5299999999997</v>
      </c>
      <c r="J27" s="32">
        <v>1058.9799999999993</v>
      </c>
      <c r="K27" s="32">
        <v>387.45000000000005</v>
      </c>
      <c r="L27" s="32">
        <v>209.78999999999988</v>
      </c>
      <c r="M27" s="33">
        <v>111.1099999999999</v>
      </c>
      <c r="N27" s="34">
        <v>3588.2199999999984</v>
      </c>
    </row>
    <row r="28" spans="1:14">
      <c r="G28" s="18" t="s">
        <v>8</v>
      </c>
      <c r="H28" s="31">
        <v>2384.4899999999993</v>
      </c>
      <c r="I28" s="32">
        <v>3380.4499999999985</v>
      </c>
      <c r="J28" s="32">
        <v>3416.1899999999964</v>
      </c>
      <c r="K28" s="32">
        <v>746.26</v>
      </c>
      <c r="L28" s="32">
        <v>1381.9</v>
      </c>
      <c r="M28" s="33">
        <v>528.08999999999992</v>
      </c>
      <c r="N28" s="34">
        <v>11837.379999999994</v>
      </c>
    </row>
    <row r="29" spans="1:14">
      <c r="G29" s="18" t="s">
        <v>11</v>
      </c>
      <c r="H29" s="31">
        <v>1864.439999999998</v>
      </c>
      <c r="I29" s="32">
        <v>4084.1999999999962</v>
      </c>
      <c r="J29" s="32">
        <v>11982.099999999993</v>
      </c>
      <c r="K29" s="32">
        <v>2746.4999999999982</v>
      </c>
      <c r="L29" s="32">
        <v>873.87999999999897</v>
      </c>
      <c r="M29" s="33">
        <v>1738.8799999999997</v>
      </c>
      <c r="N29" s="34">
        <v>23289.999999999982</v>
      </c>
    </row>
    <row r="30" spans="1:14">
      <c r="A30" t="s">
        <v>145</v>
      </c>
      <c r="B30" t="s">
        <v>158</v>
      </c>
      <c r="C30" t="s">
        <v>148</v>
      </c>
      <c r="G30" s="18" t="s">
        <v>15</v>
      </c>
      <c r="H30" s="31">
        <v>197.31999999999982</v>
      </c>
      <c r="I30" s="32">
        <v>290.13999999999987</v>
      </c>
      <c r="J30" s="32">
        <v>298.93999999999994</v>
      </c>
      <c r="K30" s="32">
        <v>92.95999999999998</v>
      </c>
      <c r="L30" s="32">
        <v>41.68</v>
      </c>
      <c r="M30" s="33">
        <v>30.949999999999974</v>
      </c>
      <c r="N30" s="34">
        <v>951.98999999999955</v>
      </c>
    </row>
    <row r="31" spans="1:14">
      <c r="A31" t="s">
        <v>154</v>
      </c>
      <c r="B31">
        <v>4798.9499999999962</v>
      </c>
      <c r="C31">
        <v>12602.710000000003</v>
      </c>
      <c r="G31" s="18" t="s">
        <v>5</v>
      </c>
      <c r="H31" s="31">
        <v>218.07999999999981</v>
      </c>
      <c r="I31" s="32">
        <v>1382.22</v>
      </c>
      <c r="J31" s="32">
        <v>4208.6999999999989</v>
      </c>
      <c r="K31" s="32">
        <v>841.37999999999977</v>
      </c>
      <c r="L31" s="32">
        <v>302.25</v>
      </c>
      <c r="M31" s="33">
        <v>466.47999999999996</v>
      </c>
      <c r="N31" s="34">
        <v>7419.1099999999979</v>
      </c>
    </row>
    <row r="32" spans="1:14">
      <c r="A32" t="s">
        <v>155</v>
      </c>
      <c r="B32">
        <v>9866.8699999999935</v>
      </c>
      <c r="C32">
        <v>23152.609999999997</v>
      </c>
      <c r="G32" s="18" t="s">
        <v>6</v>
      </c>
      <c r="H32" s="31">
        <v>274.57</v>
      </c>
      <c r="I32" s="32">
        <v>741.50999999999942</v>
      </c>
      <c r="J32" s="32">
        <v>810.85999999999945</v>
      </c>
      <c r="K32" s="32">
        <v>616.27999999999986</v>
      </c>
      <c r="L32" s="32">
        <v>209.75999999999991</v>
      </c>
      <c r="M32" s="33">
        <v>310.17999999999989</v>
      </c>
      <c r="N32" s="34">
        <v>2963.1599999999985</v>
      </c>
    </row>
    <row r="33" spans="1:14">
      <c r="A33" t="s">
        <v>156</v>
      </c>
      <c r="B33">
        <v>16058.819999999991</v>
      </c>
      <c r="C33">
        <v>38994.299999999974</v>
      </c>
      <c r="G33" s="18" t="s">
        <v>13</v>
      </c>
      <c r="H33" s="31">
        <v>1168.3199999999986</v>
      </c>
      <c r="I33" s="32">
        <v>2550.639999999999</v>
      </c>
      <c r="J33" s="32">
        <v>196.44999999999993</v>
      </c>
      <c r="K33" s="32">
        <v>514.09999999999968</v>
      </c>
      <c r="L33" s="32">
        <v>152.11999999999981</v>
      </c>
      <c r="M33" s="33">
        <v>305.2799999999998</v>
      </c>
      <c r="N33" s="34">
        <v>4886.9099999999962</v>
      </c>
    </row>
    <row r="34" spans="1:14">
      <c r="A34" t="s">
        <v>153</v>
      </c>
      <c r="B34">
        <v>4761.1900000000005</v>
      </c>
      <c r="C34">
        <v>13424.81999999998</v>
      </c>
      <c r="G34" s="18" t="s">
        <v>14</v>
      </c>
      <c r="H34" s="31">
        <v>10.129999999999997</v>
      </c>
      <c r="I34" s="32">
        <v>25.400000000000002</v>
      </c>
      <c r="J34" s="32">
        <v>3.8799999999999977</v>
      </c>
      <c r="K34" s="32">
        <v>7.139999999999989</v>
      </c>
      <c r="L34" s="32">
        <v>1.03</v>
      </c>
      <c r="M34" s="33">
        <v>2.7699999999999996</v>
      </c>
      <c r="N34" s="34">
        <v>50.34999999999998</v>
      </c>
    </row>
    <row r="35" spans="1:14" ht="15" thickBot="1">
      <c r="A35" t="s">
        <v>151</v>
      </c>
      <c r="B35">
        <v>1746.4299999999994</v>
      </c>
      <c r="C35">
        <v>6749.0099999999984</v>
      </c>
      <c r="G35" s="20" t="s">
        <v>12</v>
      </c>
      <c r="H35" s="35">
        <v>275.96000000000004</v>
      </c>
      <c r="I35" s="32">
        <v>433.50999999999965</v>
      </c>
      <c r="J35" s="32">
        <v>700.79999999999984</v>
      </c>
      <c r="K35" s="32">
        <v>171.28999999999996</v>
      </c>
      <c r="L35" s="32">
        <v>72.86</v>
      </c>
      <c r="M35" s="33">
        <v>119.36</v>
      </c>
      <c r="N35" s="36">
        <v>1773.7799999999993</v>
      </c>
    </row>
    <row r="36" spans="1:14" ht="15" thickBot="1">
      <c r="A36" t="s">
        <v>152</v>
      </c>
      <c r="B36">
        <v>2965.62</v>
      </c>
      <c r="C36">
        <v>11445.659999999989</v>
      </c>
      <c r="G36" s="23" t="s">
        <v>160</v>
      </c>
      <c r="H36" s="37">
        <f t="shared" ref="H36:M36" si="0">SUM(H25:H35)</f>
        <v>12602.709999999992</v>
      </c>
      <c r="I36" s="38">
        <f t="shared" si="0"/>
        <v>23152.609999999986</v>
      </c>
      <c r="J36" s="38">
        <f t="shared" si="0"/>
        <v>38994.299999999974</v>
      </c>
      <c r="K36" s="38">
        <f t="shared" si="0"/>
        <v>13424.819999999985</v>
      </c>
      <c r="L36" s="38">
        <f t="shared" si="0"/>
        <v>6749.0099999999975</v>
      </c>
      <c r="M36" s="39">
        <f t="shared" si="0"/>
        <v>11445.659999999989</v>
      </c>
      <c r="N36" s="40">
        <f>SUM(N25:N35)</f>
        <v>106369.10999999996</v>
      </c>
    </row>
    <row r="37" spans="1:14">
      <c r="A37" t="s">
        <v>146</v>
      </c>
      <c r="B37">
        <v>40197.879999999983</v>
      </c>
      <c r="C37">
        <v>106369.10999999993</v>
      </c>
    </row>
    <row r="41" spans="1:14">
      <c r="A41" s="11" t="s">
        <v>145</v>
      </c>
      <c r="B41" s="11" t="s">
        <v>158</v>
      </c>
      <c r="C41" s="11" t="s">
        <v>159</v>
      </c>
      <c r="F41" s="1"/>
    </row>
    <row r="42" spans="1:14">
      <c r="A42" s="11" t="s">
        <v>154</v>
      </c>
      <c r="B42" s="11">
        <v>4798.9499999999962</v>
      </c>
      <c r="C42" s="12">
        <f>C31/$C$37</f>
        <v>0.11848091988360165</v>
      </c>
      <c r="F42" s="1"/>
    </row>
    <row r="43" spans="1:14">
      <c r="A43" s="11" t="s">
        <v>155</v>
      </c>
      <c r="B43" s="11">
        <v>9866.8699999999935</v>
      </c>
      <c r="C43" s="12">
        <f t="shared" ref="C43:C48" si="1">C32/$C$37</f>
        <v>0.21766290984290471</v>
      </c>
      <c r="F43" s="1"/>
    </row>
    <row r="44" spans="1:14">
      <c r="A44" s="11" t="s">
        <v>156</v>
      </c>
      <c r="B44" s="11">
        <v>16058.819999999991</v>
      </c>
      <c r="C44" s="12">
        <f t="shared" si="1"/>
        <v>0.3665942114209661</v>
      </c>
      <c r="F44" s="1"/>
    </row>
    <row r="45" spans="1:14">
      <c r="A45" s="11" t="s">
        <v>153</v>
      </c>
      <c r="B45" s="11">
        <v>4761.1900000000005</v>
      </c>
      <c r="C45" s="12">
        <f t="shared" si="1"/>
        <v>0.12620976146176263</v>
      </c>
      <c r="F45" s="1"/>
    </row>
    <row r="46" spans="1:14">
      <c r="A46" s="11" t="s">
        <v>151</v>
      </c>
      <c r="B46" s="11">
        <v>1746.4299999999994</v>
      </c>
      <c r="C46" s="12">
        <f t="shared" si="1"/>
        <v>6.344896558784785E-2</v>
      </c>
      <c r="F46" s="1"/>
    </row>
    <row r="47" spans="1:14">
      <c r="A47" s="11" t="s">
        <v>152</v>
      </c>
      <c r="B47" s="11">
        <v>2965.62</v>
      </c>
      <c r="C47" s="12">
        <f t="shared" si="1"/>
        <v>0.10760323180291718</v>
      </c>
      <c r="F47" s="1"/>
    </row>
    <row r="48" spans="1:14">
      <c r="A48" s="11" t="s">
        <v>146</v>
      </c>
      <c r="B48" s="11">
        <v>40197.87999999999</v>
      </c>
      <c r="C48" s="12">
        <f t="shared" si="1"/>
        <v>1</v>
      </c>
      <c r="F48" s="1"/>
    </row>
    <row r="56" spans="1:3">
      <c r="A56" s="24" t="s">
        <v>156</v>
      </c>
      <c r="B56" s="25"/>
      <c r="C56" s="26"/>
    </row>
    <row r="57" spans="1:3">
      <c r="A57" s="10" t="s">
        <v>145</v>
      </c>
      <c r="B57" s="10" t="s">
        <v>158</v>
      </c>
      <c r="C57" s="10" t="s">
        <v>148</v>
      </c>
    </row>
    <row r="58" spans="1:3">
      <c r="A58" s="10" t="s">
        <v>93</v>
      </c>
      <c r="B58" s="13">
        <v>348.4299999999979</v>
      </c>
      <c r="C58" s="13">
        <v>560.16</v>
      </c>
    </row>
    <row r="59" spans="1:3">
      <c r="A59" s="10" t="s">
        <v>95</v>
      </c>
      <c r="B59" s="13">
        <v>350.05999999999881</v>
      </c>
      <c r="C59" s="13">
        <v>560.33999999999992</v>
      </c>
    </row>
    <row r="60" spans="1:3">
      <c r="A60" s="10" t="s">
        <v>88</v>
      </c>
      <c r="B60" s="13">
        <v>352.98999999999995</v>
      </c>
      <c r="C60" s="13">
        <v>576.79</v>
      </c>
    </row>
    <row r="61" spans="1:3">
      <c r="A61" s="10" t="s">
        <v>87</v>
      </c>
      <c r="B61" s="13">
        <v>321.47000000000003</v>
      </c>
      <c r="C61" s="13">
        <v>600.75</v>
      </c>
    </row>
    <row r="62" spans="1:3">
      <c r="A62" s="10" t="s">
        <v>84</v>
      </c>
      <c r="B62" s="13">
        <v>411.41999999999996</v>
      </c>
      <c r="C62" s="13">
        <v>607.39999999999986</v>
      </c>
    </row>
    <row r="63" spans="1:3">
      <c r="A63" s="10" t="s">
        <v>81</v>
      </c>
      <c r="B63" s="13">
        <v>313.64000000000004</v>
      </c>
      <c r="C63" s="13">
        <v>628.17999999999893</v>
      </c>
    </row>
    <row r="64" spans="1:3">
      <c r="A64" s="10" t="s">
        <v>80</v>
      </c>
      <c r="B64" s="13">
        <v>348.539999999999</v>
      </c>
      <c r="C64" s="13">
        <v>633.57999999999993</v>
      </c>
    </row>
    <row r="65" spans="1:3">
      <c r="A65" s="10" t="s">
        <v>77</v>
      </c>
      <c r="B65" s="13">
        <v>343.27999999999895</v>
      </c>
      <c r="C65" s="13">
        <v>665.729999999999</v>
      </c>
    </row>
    <row r="66" spans="1:3">
      <c r="A66" s="10" t="s">
        <v>74</v>
      </c>
      <c r="B66" s="13">
        <v>326.70999999999987</v>
      </c>
      <c r="C66" s="13">
        <v>723.33999999999889</v>
      </c>
    </row>
    <row r="67" spans="1:3">
      <c r="A67" s="10" t="s">
        <v>69</v>
      </c>
      <c r="B67" s="13">
        <v>384.60999999999984</v>
      </c>
      <c r="C67" s="13">
        <v>760.09</v>
      </c>
    </row>
    <row r="68" spans="1:3">
      <c r="A68" s="10" t="s">
        <v>70</v>
      </c>
      <c r="B68" s="13">
        <v>445.48999999999995</v>
      </c>
      <c r="C68" s="13">
        <v>766.29999999999893</v>
      </c>
    </row>
    <row r="69" spans="1:3">
      <c r="A69" s="10" t="s">
        <v>63</v>
      </c>
      <c r="B69" s="13">
        <v>464.96000000000004</v>
      </c>
      <c r="C69" s="13">
        <v>830.71999999999991</v>
      </c>
    </row>
    <row r="70" spans="1:3">
      <c r="A70" s="10" t="s">
        <v>61</v>
      </c>
      <c r="B70" s="13">
        <v>555.01</v>
      </c>
      <c r="C70" s="13">
        <v>868.89999999999986</v>
      </c>
    </row>
    <row r="71" spans="1:3">
      <c r="A71" s="10" t="s">
        <v>55</v>
      </c>
      <c r="B71" s="13">
        <v>321.53000000000003</v>
      </c>
      <c r="C71" s="13">
        <v>960.22</v>
      </c>
    </row>
    <row r="72" spans="1:3">
      <c r="A72" s="10" t="s">
        <v>56</v>
      </c>
      <c r="B72" s="13">
        <v>407.96</v>
      </c>
      <c r="C72" s="13">
        <v>988.46999999999878</v>
      </c>
    </row>
    <row r="73" spans="1:3">
      <c r="A73" s="10" t="s">
        <v>54</v>
      </c>
      <c r="B73" s="13">
        <v>433.87</v>
      </c>
      <c r="C73" s="13">
        <v>996.14999999999975</v>
      </c>
    </row>
    <row r="74" spans="1:3">
      <c r="A74" s="10" t="s">
        <v>52</v>
      </c>
      <c r="B74" s="13">
        <v>461.09999999999991</v>
      </c>
      <c r="C74" s="13">
        <v>1066.2899999999991</v>
      </c>
    </row>
    <row r="75" spans="1:3">
      <c r="A75" s="10" t="s">
        <v>51</v>
      </c>
      <c r="B75" s="13">
        <v>463.45999999999981</v>
      </c>
      <c r="C75" s="13">
        <v>1102.089999999999</v>
      </c>
    </row>
    <row r="76" spans="1:3">
      <c r="A76" s="10" t="s">
        <v>48</v>
      </c>
      <c r="B76" s="13">
        <v>436.40999999999991</v>
      </c>
      <c r="C76" s="13">
        <v>1111.5600000000002</v>
      </c>
    </row>
    <row r="77" spans="1:3">
      <c r="A77" s="10" t="s">
        <v>46</v>
      </c>
      <c r="B77" s="13">
        <v>457.53999999999985</v>
      </c>
      <c r="C77" s="13">
        <v>1147.9099999999989</v>
      </c>
    </row>
    <row r="78" spans="1:3">
      <c r="A78" s="10" t="s">
        <v>45</v>
      </c>
      <c r="B78" s="13">
        <v>459.43999999999994</v>
      </c>
      <c r="C78" s="13">
        <v>1174.28</v>
      </c>
    </row>
    <row r="79" spans="1:3">
      <c r="A79" s="10" t="s">
        <v>43</v>
      </c>
      <c r="B79" s="13">
        <v>513.98</v>
      </c>
      <c r="C79" s="13">
        <v>1206.329999999999</v>
      </c>
    </row>
    <row r="80" spans="1:3">
      <c r="A80" s="10" t="s">
        <v>41</v>
      </c>
      <c r="B80" s="13">
        <v>469.14000000000004</v>
      </c>
      <c r="C80" s="13">
        <v>1211.1599999999999</v>
      </c>
    </row>
    <row r="81" spans="1:3">
      <c r="A81" s="10" t="s">
        <v>40</v>
      </c>
      <c r="B81" s="13">
        <v>447.97</v>
      </c>
      <c r="C81" s="13">
        <v>1241.6299999999992</v>
      </c>
    </row>
    <row r="82" spans="1:3">
      <c r="A82" s="10" t="s">
        <v>38</v>
      </c>
      <c r="B82" s="13">
        <v>534.16999999999882</v>
      </c>
      <c r="C82" s="13">
        <v>1292.82</v>
      </c>
    </row>
    <row r="83" spans="1:3">
      <c r="A83" s="10" t="s">
        <v>37</v>
      </c>
      <c r="B83" s="13">
        <v>514.89999999999986</v>
      </c>
      <c r="C83" s="13">
        <v>1356.75</v>
      </c>
    </row>
    <row r="84" spans="1:3">
      <c r="A84" s="10" t="s">
        <v>33</v>
      </c>
      <c r="B84" s="13">
        <v>487.48999999999984</v>
      </c>
      <c r="C84" s="13">
        <v>1381.89</v>
      </c>
    </row>
    <row r="85" spans="1:3">
      <c r="A85" s="10" t="s">
        <v>31</v>
      </c>
      <c r="B85" s="13">
        <v>479.1699999999999</v>
      </c>
      <c r="C85" s="13">
        <v>1420.0499999999981</v>
      </c>
    </row>
    <row r="86" spans="1:3">
      <c r="A86" s="10" t="s">
        <v>29</v>
      </c>
      <c r="B86" s="13">
        <v>518.64999999999986</v>
      </c>
      <c r="C86" s="13">
        <v>1459.6699999999978</v>
      </c>
    </row>
    <row r="87" spans="1:3">
      <c r="A87" s="10" t="s">
        <v>28</v>
      </c>
      <c r="B87" s="13">
        <v>639.78999999999985</v>
      </c>
      <c r="C87" s="13">
        <v>1464.6299999999999</v>
      </c>
    </row>
    <row r="88" spans="1:3">
      <c r="A88" s="10" t="s">
        <v>30</v>
      </c>
      <c r="B88" s="13">
        <v>493.62999999999988</v>
      </c>
      <c r="C88" s="13">
        <v>1497.29</v>
      </c>
    </row>
    <row r="89" spans="1:3">
      <c r="A89" s="10" t="s">
        <v>27</v>
      </c>
      <c r="B89" s="13">
        <v>499.07</v>
      </c>
      <c r="C89" s="13">
        <v>1498.1799999999992</v>
      </c>
    </row>
    <row r="90" spans="1:3">
      <c r="A90" s="10" t="s">
        <v>25</v>
      </c>
      <c r="B90" s="13">
        <v>549.99999999999898</v>
      </c>
      <c r="C90" s="13">
        <v>1527.0299999999997</v>
      </c>
    </row>
    <row r="91" spans="1:3">
      <c r="A91" s="10" t="s">
        <v>22</v>
      </c>
      <c r="B91" s="13">
        <v>497.89999999999986</v>
      </c>
      <c r="C91" s="13">
        <v>1598.4099999999999</v>
      </c>
    </row>
    <row r="92" spans="1:3">
      <c r="A92" s="10" t="s">
        <v>18</v>
      </c>
      <c r="B92" s="13">
        <v>472.31</v>
      </c>
      <c r="C92" s="13">
        <v>1731.36</v>
      </c>
    </row>
    <row r="93" spans="1:3">
      <c r="A93" s="10" t="s">
        <v>17</v>
      </c>
      <c r="B93" s="13">
        <v>532.72999999999877</v>
      </c>
      <c r="C93" s="13">
        <v>1777.8499999999997</v>
      </c>
    </row>
    <row r="94" spans="1:3">
      <c r="A94" s="10" t="s">
        <v>146</v>
      </c>
      <c r="B94" s="13">
        <v>16058.819999999985</v>
      </c>
      <c r="C94" s="13">
        <v>38994.299999999981</v>
      </c>
    </row>
    <row r="102" spans="1:3">
      <c r="A102" s="11" t="s">
        <v>145</v>
      </c>
      <c r="B102" s="11" t="s">
        <v>149</v>
      </c>
      <c r="C102" s="11" t="s">
        <v>150</v>
      </c>
    </row>
    <row r="103" spans="1:3">
      <c r="A103" s="11" t="s">
        <v>47</v>
      </c>
      <c r="B103" s="11">
        <v>407.11000000000007</v>
      </c>
      <c r="C103" s="11">
        <v>1109.9299999999998</v>
      </c>
    </row>
    <row r="104" spans="1:3">
      <c r="A104" s="11" t="s">
        <v>100</v>
      </c>
      <c r="B104" s="11">
        <v>362.21999999999997</v>
      </c>
      <c r="C104" s="11">
        <v>527.02999999999895</v>
      </c>
    </row>
    <row r="105" spans="1:3">
      <c r="A105" s="11" t="s">
        <v>116</v>
      </c>
      <c r="B105" s="11">
        <v>292.26</v>
      </c>
      <c r="C105" s="11">
        <v>445.26999999999987</v>
      </c>
    </row>
    <row r="106" spans="1:3">
      <c r="A106" s="11" t="s">
        <v>62</v>
      </c>
      <c r="B106" s="11">
        <v>433.2099999999997</v>
      </c>
      <c r="C106" s="11">
        <v>897.00999999999988</v>
      </c>
    </row>
    <row r="107" spans="1:3">
      <c r="A107" s="11" t="s">
        <v>146</v>
      </c>
      <c r="B107" s="11">
        <v>1494.7999999999997</v>
      </c>
      <c r="C107" s="11">
        <v>2979.2399999999984</v>
      </c>
    </row>
  </sheetData>
  <autoFilter ref="A57:N57">
    <sortState ref="A58:N95">
      <sortCondition ref="C57"/>
    </sortState>
  </autoFilter>
  <sortState ref="A4:C15">
    <sortCondition ref="C4"/>
  </sortState>
  <mergeCells count="1">
    <mergeCell ref="A56:C56"/>
  </mergeCells>
  <conditionalFormatting sqref="H25:M3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5"/>
  <sheetViews>
    <sheetView zoomScaleNormal="100" workbookViewId="0">
      <selection activeCell="E31" sqref="E31"/>
    </sheetView>
  </sheetViews>
  <sheetFormatPr defaultRowHeight="14.4"/>
  <cols>
    <col min="1" max="1" width="28.88671875" customWidth="1"/>
    <col min="2" max="2" width="22.109375" style="1" customWidth="1"/>
    <col min="3" max="3" width="18.77734375" style="1" customWidth="1"/>
    <col min="4" max="5" width="24.44140625" customWidth="1"/>
    <col min="6" max="6" width="23.109375" customWidth="1"/>
    <col min="7" max="7" width="26.109375" customWidth="1"/>
    <col min="8" max="8" width="23.88671875" customWidth="1"/>
    <col min="9" max="10" width="23.109375" customWidth="1"/>
    <col min="11" max="11" width="25.88671875" customWidth="1"/>
    <col min="12" max="12" width="23.5546875" customWidth="1"/>
    <col min="13" max="14" width="23.109375" customWidth="1"/>
    <col min="15" max="15" width="34" customWidth="1"/>
    <col min="16" max="16" width="31.6640625" customWidth="1"/>
    <col min="17" max="18" width="23.109375" customWidth="1"/>
    <col min="19" max="19" width="38.109375" customWidth="1"/>
    <col min="20" max="20" width="35.88671875" customWidth="1"/>
    <col min="21" max="22" width="25.109375" customWidth="1"/>
    <col min="23" max="23" width="43.33203125" customWidth="1"/>
    <col min="24" max="24" width="41" customWidth="1"/>
    <col min="25" max="25" width="23.109375" customWidth="1"/>
    <col min="26" max="26" width="23.109375" bestFit="1" customWidth="1"/>
    <col min="27" max="27" width="26.33203125" customWidth="1"/>
    <col min="28" max="28" width="24" bestFit="1" customWidth="1"/>
    <col min="29" max="30" width="23.109375" customWidth="1"/>
    <col min="31" max="31" width="28.6640625" customWidth="1"/>
    <col min="32" max="32" width="26.5546875" bestFit="1" customWidth="1"/>
    <col min="33" max="34" width="23.109375" customWidth="1"/>
    <col min="35" max="35" width="26" customWidth="1"/>
    <col min="36" max="36" width="23.6640625" bestFit="1" customWidth="1"/>
    <col min="37" max="38" width="23.109375" customWidth="1"/>
    <col min="39" max="39" width="30.88671875" customWidth="1"/>
    <col min="40" max="40" width="28.5546875" customWidth="1"/>
    <col min="41" max="41" width="29.109375" customWidth="1"/>
    <col min="42" max="42" width="29.109375" bestFit="1" customWidth="1"/>
    <col min="43" max="43" width="47.33203125" customWidth="1"/>
    <col min="44" max="44" width="45" customWidth="1"/>
    <col min="45" max="45" width="26.6640625" bestFit="1" customWidth="1"/>
    <col min="46" max="46" width="24.44140625" customWidth="1"/>
    <col min="47" max="47" width="7.44140625" customWidth="1"/>
    <col min="48" max="48" width="8.5546875" customWidth="1"/>
    <col min="49" max="49" width="10.6640625" bestFit="1" customWidth="1"/>
    <col min="50" max="50" width="7.44140625" customWidth="1"/>
    <col min="51" max="51" width="9.44140625" bestFit="1" customWidth="1"/>
    <col min="52" max="52" width="20.5546875" bestFit="1" customWidth="1"/>
    <col min="53" max="53" width="8.33203125" customWidth="1"/>
    <col min="54" max="54" width="7.44140625" customWidth="1"/>
    <col min="55" max="55" width="6" customWidth="1"/>
    <col min="56" max="56" width="9.6640625" bestFit="1" customWidth="1"/>
    <col min="57" max="57" width="7" customWidth="1"/>
    <col min="58" max="58" width="7.33203125" customWidth="1"/>
    <col min="59" max="60" width="7" customWidth="1"/>
    <col min="61" max="61" width="7.88671875" customWidth="1"/>
    <col min="62" max="63" width="7" customWidth="1"/>
    <col min="64" max="64" width="10.88671875" bestFit="1" customWidth="1"/>
    <col min="65" max="65" width="7" customWidth="1"/>
    <col min="66" max="66" width="7.109375" customWidth="1"/>
    <col min="67" max="68" width="7" customWidth="1"/>
    <col min="70" max="70" width="12" bestFit="1" customWidth="1"/>
    <col min="71" max="71" width="10.88671875" bestFit="1" customWidth="1"/>
    <col min="72" max="72" width="11.44140625" bestFit="1" customWidth="1"/>
    <col min="73" max="73" width="7.5546875" customWidth="1"/>
    <col min="74" max="74" width="8.88671875" customWidth="1"/>
    <col min="76" max="76" width="7" customWidth="1"/>
    <col min="77" max="77" width="9.5546875" bestFit="1" customWidth="1"/>
    <col min="78" max="78" width="7.5546875" customWidth="1"/>
    <col min="79" max="79" width="8.6640625" customWidth="1"/>
    <col min="80" max="80" width="12.6640625" bestFit="1" customWidth="1"/>
    <col min="81" max="81" width="9.44140625" bestFit="1" customWidth="1"/>
    <col min="82" max="82" width="8.44140625" customWidth="1"/>
    <col min="83" max="83" width="7" customWidth="1"/>
    <col min="84" max="84" width="12" bestFit="1" customWidth="1"/>
    <col min="85" max="85" width="14.5546875" bestFit="1" customWidth="1"/>
    <col min="86" max="86" width="12.5546875" bestFit="1" customWidth="1"/>
    <col min="87" max="87" width="9.6640625" bestFit="1" customWidth="1"/>
    <col min="88" max="88" width="6" customWidth="1"/>
    <col min="89" max="89" width="7.44140625" customWidth="1"/>
    <col min="90" max="90" width="7.88671875" customWidth="1"/>
    <col min="91" max="91" width="7" customWidth="1"/>
    <col min="92" max="92" width="8.44140625" customWidth="1"/>
    <col min="93" max="93" width="8" customWidth="1"/>
    <col min="94" max="94" width="9" customWidth="1"/>
    <col min="95" max="95" width="7" customWidth="1"/>
    <col min="96" max="96" width="11" bestFit="1" customWidth="1"/>
    <col min="97" max="97" width="7.109375" customWidth="1"/>
    <col min="98" max="98" width="8.44140625" customWidth="1"/>
    <col min="99" max="99" width="8.6640625" customWidth="1"/>
    <col min="100" max="100" width="7" customWidth="1"/>
    <col min="101" max="101" width="8" customWidth="1"/>
    <col min="102" max="102" width="12" bestFit="1" customWidth="1"/>
    <col min="103" max="103" width="8" customWidth="1"/>
    <col min="104" max="104" width="7" customWidth="1"/>
    <col min="105" max="105" width="12" bestFit="1" customWidth="1"/>
    <col min="106" max="106" width="8.33203125" customWidth="1"/>
    <col min="107" max="107" width="8.5546875" customWidth="1"/>
    <col min="108" max="109" width="11.6640625" bestFit="1" customWidth="1"/>
    <col min="110" max="110" width="7" customWidth="1"/>
    <col min="111" max="111" width="8.6640625" customWidth="1"/>
    <col min="112" max="112" width="9.88671875" bestFit="1" customWidth="1"/>
    <col min="113" max="113" width="8.109375" customWidth="1"/>
    <col min="114" max="114" width="11.44140625" bestFit="1" customWidth="1"/>
    <col min="115" max="115" width="12" bestFit="1" customWidth="1"/>
    <col min="116" max="116" width="8.6640625" customWidth="1"/>
    <col min="117" max="117" width="8.5546875" customWidth="1"/>
    <col min="118" max="118" width="6" customWidth="1"/>
    <col min="119" max="119" width="19.109375" bestFit="1" customWidth="1"/>
    <col min="120" max="120" width="7.33203125" customWidth="1"/>
    <col min="121" max="121" width="7" customWidth="1"/>
    <col min="122" max="122" width="7.6640625" customWidth="1"/>
    <col min="123" max="123" width="8" customWidth="1"/>
    <col min="124" max="124" width="20.109375" bestFit="1" customWidth="1"/>
    <col min="125" max="125" width="15.5546875" bestFit="1" customWidth="1"/>
    <col min="126" max="126" width="8.44140625" customWidth="1"/>
    <col min="127" max="127" width="8" customWidth="1"/>
    <col min="128" max="128" width="10.44140625" bestFit="1" customWidth="1"/>
    <col min="129" max="129" width="8.5546875" customWidth="1"/>
    <col min="130" max="130" width="7.44140625" customWidth="1"/>
    <col min="131" max="131" width="10.33203125" bestFit="1" customWidth="1"/>
    <col min="132" max="132" width="19.44140625" bestFit="1" customWidth="1"/>
    <col min="133" max="133" width="7.33203125" customWidth="1"/>
    <col min="134" max="134" width="7.109375" customWidth="1"/>
    <col min="135" max="135" width="9.6640625" bestFit="1" customWidth="1"/>
    <col min="136" max="136" width="8.5546875" customWidth="1"/>
    <col min="137" max="137" width="8.88671875" customWidth="1"/>
    <col min="138" max="138" width="7.33203125" customWidth="1"/>
    <col min="139" max="139" width="8.88671875" customWidth="1"/>
    <col min="140" max="140" width="11.109375" bestFit="1" customWidth="1"/>
    <col min="142" max="142" width="7.5546875" customWidth="1"/>
    <col min="143" max="143" width="8.33203125" customWidth="1"/>
    <col min="144" max="144" width="6.44140625" customWidth="1"/>
    <col min="145" max="145" width="9" customWidth="1"/>
    <col min="146" max="146" width="7" customWidth="1"/>
    <col min="147" max="147" width="22.44140625" bestFit="1" customWidth="1"/>
    <col min="148" max="148" width="9.5546875" bestFit="1" customWidth="1"/>
    <col min="149" max="149" width="6" customWidth="1"/>
    <col min="150" max="150" width="8.109375" customWidth="1"/>
    <col min="151" max="151" width="9.88671875" bestFit="1" customWidth="1"/>
    <col min="152" max="152" width="10.109375" bestFit="1" customWidth="1"/>
    <col min="153" max="153" width="7.44140625" customWidth="1"/>
    <col min="154" max="155" width="6" customWidth="1"/>
    <col min="156" max="156" width="9.44140625" bestFit="1" customWidth="1"/>
    <col min="157" max="157" width="6.5546875" customWidth="1"/>
    <col min="158" max="158" width="9.88671875" bestFit="1" customWidth="1"/>
    <col min="159" max="159" width="7.33203125" customWidth="1"/>
    <col min="160" max="160" width="5.44140625" customWidth="1"/>
    <col min="161" max="161" width="7" customWidth="1"/>
    <col min="162" max="162" width="14.44140625" bestFit="1" customWidth="1"/>
    <col min="163" max="163" width="9" customWidth="1"/>
    <col min="164" max="164" width="8" customWidth="1"/>
    <col min="165" max="165" width="6" customWidth="1"/>
    <col min="166" max="166" width="10.5546875" bestFit="1" customWidth="1"/>
    <col min="167" max="167" width="7.44140625" customWidth="1"/>
    <col min="168" max="168" width="8.33203125" customWidth="1"/>
    <col min="169" max="169" width="5" customWidth="1"/>
    <col min="170" max="170" width="7.5546875" customWidth="1"/>
    <col min="171" max="171" width="6.88671875" customWidth="1"/>
    <col min="172" max="172" width="16.109375" bestFit="1" customWidth="1"/>
    <col min="173" max="173" width="7.88671875" customWidth="1"/>
    <col min="174" max="174" width="8" customWidth="1"/>
    <col min="176" max="176" width="6.6640625" customWidth="1"/>
    <col min="177" max="177" width="7.44140625" customWidth="1"/>
    <col min="178" max="178" width="8.5546875" customWidth="1"/>
    <col min="179" max="179" width="10.6640625" bestFit="1" customWidth="1"/>
    <col min="180" max="180" width="7.44140625" customWidth="1"/>
    <col min="181" max="181" width="9.44140625" bestFit="1" customWidth="1"/>
    <col min="182" max="182" width="20.5546875" bestFit="1" customWidth="1"/>
    <col min="183" max="183" width="8.33203125" customWidth="1"/>
    <col min="184" max="184" width="7.44140625" customWidth="1"/>
    <col min="185" max="185" width="5.44140625" customWidth="1"/>
    <col min="186" max="186" width="9.6640625" bestFit="1" customWidth="1"/>
    <col min="187" max="187" width="5" customWidth="1"/>
    <col min="188" max="188" width="7.33203125" customWidth="1"/>
    <col min="189" max="189" width="6" customWidth="1"/>
    <col min="190" max="190" width="5" customWidth="1"/>
    <col min="191" max="191" width="7.88671875" customWidth="1"/>
    <col min="192" max="192" width="6" customWidth="1"/>
    <col min="193" max="193" width="6.88671875" customWidth="1"/>
    <col min="194" max="194" width="10.88671875" bestFit="1" customWidth="1"/>
    <col min="195" max="195" width="6.44140625" customWidth="1"/>
    <col min="196" max="196" width="7.109375" customWidth="1"/>
    <col min="197" max="197" width="6.109375" customWidth="1"/>
    <col min="198" max="198" width="7" customWidth="1"/>
    <col min="200" max="200" width="12" bestFit="1" customWidth="1"/>
    <col min="201" max="201" width="10.88671875" bestFit="1" customWidth="1"/>
    <col min="202" max="202" width="11.44140625" bestFit="1" customWidth="1"/>
    <col min="203" max="203" width="7.5546875" customWidth="1"/>
    <col min="204" max="204" width="8.88671875" customWidth="1"/>
    <col min="206" max="206" width="6.109375" customWidth="1"/>
    <col min="207" max="207" width="9.5546875" bestFit="1" customWidth="1"/>
    <col min="208" max="208" width="7.5546875" customWidth="1"/>
    <col min="209" max="209" width="8.6640625" customWidth="1"/>
    <col min="210" max="210" width="12.6640625" bestFit="1" customWidth="1"/>
    <col min="211" max="211" width="9.44140625" bestFit="1" customWidth="1"/>
    <col min="212" max="212" width="8.44140625" customWidth="1"/>
    <col min="213" max="213" width="6.33203125" customWidth="1"/>
    <col min="214" max="214" width="12" bestFit="1" customWidth="1"/>
    <col min="215" max="215" width="14.5546875" bestFit="1" customWidth="1"/>
    <col min="216" max="216" width="12.5546875" bestFit="1" customWidth="1"/>
    <col min="217" max="217" width="9.6640625" bestFit="1" customWidth="1"/>
    <col min="218" max="218" width="5.88671875" customWidth="1"/>
    <col min="219" max="219" width="7.44140625" customWidth="1"/>
    <col min="220" max="220" width="7.88671875" customWidth="1"/>
    <col min="221" max="221" width="6.33203125" customWidth="1"/>
    <col min="222" max="222" width="8.44140625" customWidth="1"/>
    <col min="223" max="223" width="8" customWidth="1"/>
    <col min="224" max="224" width="9" customWidth="1"/>
    <col min="225" max="225" width="5.109375" customWidth="1"/>
    <col min="226" max="226" width="11" bestFit="1" customWidth="1"/>
    <col min="227" max="227" width="7.109375" customWidth="1"/>
    <col min="228" max="228" width="8.44140625" customWidth="1"/>
    <col min="229" max="229" width="8.6640625" customWidth="1"/>
    <col min="230" max="230" width="6.5546875" customWidth="1"/>
    <col min="231" max="231" width="8" customWidth="1"/>
    <col min="232" max="232" width="12" bestFit="1" customWidth="1"/>
    <col min="233" max="233" width="8" customWidth="1"/>
    <col min="234" max="234" width="6.5546875" customWidth="1"/>
    <col min="235" max="235" width="12" bestFit="1" customWidth="1"/>
    <col min="236" max="236" width="8.33203125" customWidth="1"/>
    <col min="237" max="237" width="8.5546875" customWidth="1"/>
    <col min="238" max="239" width="11.6640625" bestFit="1" customWidth="1"/>
    <col min="240" max="240" width="6" customWidth="1"/>
    <col min="241" max="241" width="8.6640625" customWidth="1"/>
    <col min="242" max="242" width="9.88671875" bestFit="1" customWidth="1"/>
    <col min="243" max="243" width="8.109375" customWidth="1"/>
    <col min="244" max="244" width="11.44140625" bestFit="1" customWidth="1"/>
    <col min="245" max="245" width="12" bestFit="1" customWidth="1"/>
    <col min="246" max="246" width="8.6640625" customWidth="1"/>
    <col min="247" max="247" width="8.5546875" customWidth="1"/>
    <col min="248" max="248" width="5.33203125" customWidth="1"/>
    <col min="249" max="249" width="19.109375" bestFit="1" customWidth="1"/>
    <col min="250" max="250" width="7.33203125" customWidth="1"/>
    <col min="251" max="251" width="7" customWidth="1"/>
    <col min="252" max="252" width="7.6640625" customWidth="1"/>
    <col min="253" max="253" width="8" customWidth="1"/>
    <col min="254" max="254" width="20.109375" bestFit="1" customWidth="1"/>
    <col min="255" max="255" width="15.5546875" bestFit="1" customWidth="1"/>
    <col min="256" max="256" width="8.44140625" customWidth="1"/>
    <col min="257" max="257" width="6" customWidth="1"/>
    <col min="258" max="258" width="10.44140625" bestFit="1" customWidth="1"/>
    <col min="259" max="259" width="8.5546875" customWidth="1"/>
    <col min="260" max="260" width="7.44140625" customWidth="1"/>
    <col min="261" max="261" width="10.33203125" bestFit="1" customWidth="1"/>
    <col min="262" max="262" width="26.6640625" bestFit="1" customWidth="1"/>
    <col min="263" max="263" width="24.44140625" bestFit="1" customWidth="1"/>
  </cols>
  <sheetData>
    <row r="1" spans="1:3">
      <c r="B1"/>
    </row>
    <row r="2" spans="1:3">
      <c r="A2" s="2" t="s">
        <v>0</v>
      </c>
      <c r="B2" t="s">
        <v>147</v>
      </c>
    </row>
    <row r="4" spans="1:3">
      <c r="A4" s="2" t="s">
        <v>145</v>
      </c>
      <c r="B4" s="6" t="s">
        <v>148</v>
      </c>
      <c r="C4" t="s">
        <v>158</v>
      </c>
    </row>
    <row r="5" spans="1:3">
      <c r="A5" s="3" t="s">
        <v>156</v>
      </c>
      <c r="B5" s="6">
        <v>38994.299999999981</v>
      </c>
      <c r="C5" s="21">
        <v>16058.819999999989</v>
      </c>
    </row>
    <row r="6" spans="1:3">
      <c r="A6" s="22" t="s">
        <v>7</v>
      </c>
      <c r="B6" s="6">
        <v>15931.619999999995</v>
      </c>
      <c r="C6" s="21">
        <v>516.28999999999974</v>
      </c>
    </row>
    <row r="7" spans="1:3">
      <c r="A7" s="22" t="s">
        <v>10</v>
      </c>
      <c r="B7" s="6">
        <v>385.77999999999946</v>
      </c>
      <c r="C7" s="21">
        <v>419.94999999999953</v>
      </c>
    </row>
    <row r="8" spans="1:3">
      <c r="A8" s="22" t="s">
        <v>9</v>
      </c>
      <c r="B8" s="6">
        <v>1058.9799999999996</v>
      </c>
      <c r="C8" s="21">
        <v>663.23</v>
      </c>
    </row>
    <row r="9" spans="1:3">
      <c r="A9" s="22" t="s">
        <v>8</v>
      </c>
      <c r="B9" s="6">
        <v>3416.1899999999964</v>
      </c>
      <c r="C9" s="21">
        <v>97.549999999999983</v>
      </c>
    </row>
    <row r="10" spans="1:3">
      <c r="A10" s="22" t="s">
        <v>11</v>
      </c>
      <c r="B10" s="6">
        <v>11982.099999999995</v>
      </c>
      <c r="C10" s="21">
        <v>8412.0299999999952</v>
      </c>
    </row>
    <row r="11" spans="1:3">
      <c r="A11" s="22" t="s">
        <v>15</v>
      </c>
      <c r="B11" s="6">
        <v>298.93999999999988</v>
      </c>
      <c r="C11" s="21">
        <v>168.86999999999989</v>
      </c>
    </row>
    <row r="12" spans="1:3">
      <c r="A12" s="22" t="s">
        <v>5</v>
      </c>
      <c r="B12" s="6">
        <v>4208.7000000000007</v>
      </c>
      <c r="C12" s="21">
        <v>1189.0699999999997</v>
      </c>
    </row>
    <row r="13" spans="1:3">
      <c r="A13" s="22" t="s">
        <v>6</v>
      </c>
      <c r="B13" s="6">
        <v>810.85999999999979</v>
      </c>
      <c r="C13" s="21">
        <v>754.86999999999921</v>
      </c>
    </row>
    <row r="14" spans="1:3">
      <c r="A14" s="22" t="s">
        <v>13</v>
      </c>
      <c r="B14" s="6">
        <v>196.44999999999996</v>
      </c>
      <c r="C14" s="21">
        <v>153.47999999999993</v>
      </c>
    </row>
    <row r="15" spans="1:3">
      <c r="A15" s="22" t="s">
        <v>14</v>
      </c>
      <c r="B15" s="6">
        <v>3.8799999999999977</v>
      </c>
      <c r="C15" s="21">
        <v>8.6</v>
      </c>
    </row>
    <row r="16" spans="1:3">
      <c r="A16" s="22" t="s">
        <v>12</v>
      </c>
      <c r="B16" s="6">
        <v>700.79999999999961</v>
      </c>
      <c r="C16" s="21">
        <v>3674.8799999999965</v>
      </c>
    </row>
    <row r="17" spans="1:3">
      <c r="A17" s="3" t="s">
        <v>146</v>
      </c>
      <c r="B17" s="6">
        <v>38994.299999999981</v>
      </c>
      <c r="C17" s="21">
        <v>16058.819999999989</v>
      </c>
    </row>
    <row r="18" spans="1:3">
      <c r="B18"/>
      <c r="C18"/>
    </row>
    <row r="19" spans="1:3">
      <c r="B19"/>
      <c r="C19"/>
    </row>
    <row r="20" spans="1:3">
      <c r="B20"/>
      <c r="C20"/>
    </row>
    <row r="21" spans="1:3">
      <c r="B21"/>
      <c r="C21"/>
    </row>
    <row r="22" spans="1:3">
      <c r="B22"/>
      <c r="C22"/>
    </row>
    <row r="23" spans="1:3">
      <c r="B23"/>
      <c r="C23"/>
    </row>
    <row r="24" spans="1:3">
      <c r="B24"/>
      <c r="C24"/>
    </row>
    <row r="25" spans="1:3">
      <c r="B25"/>
      <c r="C25"/>
    </row>
    <row r="26" spans="1:3">
      <c r="B26"/>
      <c r="C26"/>
    </row>
    <row r="27" spans="1:3">
      <c r="B27"/>
      <c r="C27"/>
    </row>
    <row r="28" spans="1:3">
      <c r="B28"/>
      <c r="C28"/>
    </row>
    <row r="29" spans="1:3">
      <c r="B29"/>
      <c r="C29"/>
    </row>
    <row r="30" spans="1:3">
      <c r="B30"/>
      <c r="C30"/>
    </row>
    <row r="31" spans="1:3">
      <c r="B31"/>
      <c r="C31"/>
    </row>
    <row r="32" spans="1:3">
      <c r="B32"/>
      <c r="C32"/>
    </row>
    <row r="33" spans="2:3">
      <c r="B33"/>
      <c r="C33"/>
    </row>
    <row r="34" spans="2:3">
      <c r="B34"/>
      <c r="C34"/>
    </row>
    <row r="35" spans="2:3">
      <c r="B35"/>
      <c r="C35"/>
    </row>
    <row r="36" spans="2:3">
      <c r="B36"/>
      <c r="C36"/>
    </row>
    <row r="37" spans="2:3">
      <c r="B37"/>
      <c r="C37"/>
    </row>
    <row r="38" spans="2:3">
      <c r="B38"/>
      <c r="C38"/>
    </row>
    <row r="39" spans="2:3">
      <c r="B39"/>
      <c r="C39"/>
    </row>
    <row r="40" spans="2:3">
      <c r="B40"/>
      <c r="C40"/>
    </row>
    <row r="41" spans="2:3">
      <c r="B41"/>
      <c r="C41"/>
    </row>
    <row r="42" spans="2:3">
      <c r="B42"/>
      <c r="C42"/>
    </row>
    <row r="43" spans="2:3">
      <c r="B43"/>
      <c r="C43"/>
    </row>
    <row r="44" spans="2:3">
      <c r="B44"/>
      <c r="C44"/>
    </row>
    <row r="45" spans="2:3">
      <c r="B45"/>
      <c r="C45"/>
    </row>
    <row r="46" spans="2:3">
      <c r="B46"/>
      <c r="C46"/>
    </row>
    <row r="47" spans="2:3">
      <c r="B47"/>
      <c r="C47"/>
    </row>
    <row r="48" spans="2:3">
      <c r="B48"/>
      <c r="C48"/>
    </row>
    <row r="49" spans="2:3">
      <c r="B49"/>
      <c r="C49"/>
    </row>
    <row r="50" spans="2:3">
      <c r="B50"/>
      <c r="C50"/>
    </row>
    <row r="51" spans="2:3">
      <c r="B51"/>
      <c r="C51"/>
    </row>
    <row r="52" spans="2:3">
      <c r="B52"/>
      <c r="C52"/>
    </row>
    <row r="53" spans="2:3">
      <c r="B53"/>
      <c r="C53"/>
    </row>
    <row r="54" spans="2:3">
      <c r="B54"/>
      <c r="C54"/>
    </row>
    <row r="55" spans="2:3">
      <c r="B55"/>
      <c r="C55"/>
    </row>
    <row r="56" spans="2:3">
      <c r="B56"/>
      <c r="C56"/>
    </row>
    <row r="57" spans="2:3">
      <c r="B57"/>
      <c r="C57"/>
    </row>
    <row r="58" spans="2:3">
      <c r="B58"/>
      <c r="C58"/>
    </row>
    <row r="59" spans="2:3">
      <c r="B59"/>
      <c r="C59"/>
    </row>
    <row r="60" spans="2:3">
      <c r="B60"/>
      <c r="C60"/>
    </row>
    <row r="61" spans="2:3">
      <c r="B61"/>
      <c r="C61"/>
    </row>
    <row r="62" spans="2:3">
      <c r="B62"/>
      <c r="C62"/>
    </row>
    <row r="63" spans="2:3">
      <c r="B63"/>
      <c r="C63"/>
    </row>
    <row r="64" spans="2:3">
      <c r="B64"/>
      <c r="C64"/>
    </row>
    <row r="65" spans="2:3">
      <c r="B65"/>
      <c r="C65"/>
    </row>
    <row r="66" spans="2:3">
      <c r="B66"/>
      <c r="C66"/>
    </row>
    <row r="67" spans="2:3">
      <c r="B67"/>
      <c r="C67"/>
    </row>
    <row r="68" spans="2:3">
      <c r="B68"/>
      <c r="C68"/>
    </row>
    <row r="69" spans="2:3">
      <c r="B69"/>
      <c r="C69"/>
    </row>
    <row r="70" spans="2:3">
      <c r="B70"/>
      <c r="C70"/>
    </row>
    <row r="71" spans="2:3">
      <c r="B71"/>
      <c r="C71"/>
    </row>
    <row r="72" spans="2:3">
      <c r="B72"/>
      <c r="C72"/>
    </row>
    <row r="73" spans="2:3">
      <c r="B73"/>
      <c r="C73"/>
    </row>
    <row r="74" spans="2:3">
      <c r="B74"/>
      <c r="C74"/>
    </row>
    <row r="75" spans="2:3">
      <c r="B75"/>
      <c r="C75"/>
    </row>
    <row r="76" spans="2:3">
      <c r="B76"/>
      <c r="C76"/>
    </row>
    <row r="77" spans="2:3">
      <c r="B77"/>
      <c r="C77"/>
    </row>
    <row r="78" spans="2:3">
      <c r="B78"/>
      <c r="C78"/>
    </row>
    <row r="79" spans="2:3">
      <c r="B79"/>
      <c r="C79"/>
    </row>
    <row r="80" spans="2:3">
      <c r="B80"/>
      <c r="C80"/>
    </row>
    <row r="81" spans="2:3">
      <c r="B81"/>
      <c r="C81"/>
    </row>
    <row r="82" spans="2:3">
      <c r="B82"/>
      <c r="C82"/>
    </row>
    <row r="83" spans="2:3">
      <c r="B83"/>
      <c r="C83"/>
    </row>
    <row r="84" spans="2:3">
      <c r="B84"/>
      <c r="C84"/>
    </row>
    <row r="85" spans="2:3">
      <c r="B85"/>
      <c r="C85"/>
    </row>
    <row r="86" spans="2:3">
      <c r="B86"/>
      <c r="C86"/>
    </row>
    <row r="87" spans="2:3">
      <c r="B87"/>
      <c r="C87"/>
    </row>
    <row r="88" spans="2:3">
      <c r="B88"/>
      <c r="C88"/>
    </row>
    <row r="89" spans="2:3">
      <c r="B89"/>
      <c r="C89"/>
    </row>
    <row r="90" spans="2:3">
      <c r="B90"/>
      <c r="C90"/>
    </row>
    <row r="91" spans="2:3">
      <c r="B91"/>
      <c r="C91"/>
    </row>
    <row r="92" spans="2:3">
      <c r="B92"/>
      <c r="C92"/>
    </row>
    <row r="93" spans="2:3">
      <c r="B93"/>
      <c r="C93"/>
    </row>
    <row r="94" spans="2:3">
      <c r="B94"/>
      <c r="C94"/>
    </row>
    <row r="95" spans="2:3">
      <c r="B95"/>
      <c r="C95"/>
    </row>
    <row r="96" spans="2:3">
      <c r="B96"/>
      <c r="C96"/>
    </row>
    <row r="97" spans="2:3">
      <c r="B97"/>
      <c r="C97"/>
    </row>
    <row r="98" spans="2:3">
      <c r="B98"/>
      <c r="C98"/>
    </row>
    <row r="99" spans="2:3">
      <c r="B99"/>
      <c r="C99"/>
    </row>
    <row r="100" spans="2:3">
      <c r="B100"/>
      <c r="C100"/>
    </row>
    <row r="101" spans="2:3">
      <c r="B101"/>
      <c r="C101"/>
    </row>
    <row r="102" spans="2:3">
      <c r="B102"/>
      <c r="C102"/>
    </row>
    <row r="103" spans="2:3">
      <c r="B103"/>
      <c r="C103"/>
    </row>
    <row r="104" spans="2:3">
      <c r="B104"/>
      <c r="C104"/>
    </row>
    <row r="105" spans="2:3">
      <c r="B105"/>
      <c r="C105"/>
    </row>
    <row r="106" spans="2:3">
      <c r="B106"/>
      <c r="C106"/>
    </row>
    <row r="107" spans="2:3">
      <c r="B107"/>
      <c r="C107"/>
    </row>
    <row r="108" spans="2:3">
      <c r="B108"/>
      <c r="C108"/>
    </row>
    <row r="109" spans="2:3">
      <c r="B109"/>
      <c r="C109"/>
    </row>
    <row r="110" spans="2:3">
      <c r="B110"/>
      <c r="C110"/>
    </row>
    <row r="111" spans="2:3">
      <c r="B111"/>
      <c r="C111"/>
    </row>
    <row r="112" spans="2:3">
      <c r="B112"/>
      <c r="C112"/>
    </row>
    <row r="113" spans="2:3">
      <c r="B113"/>
      <c r="C113"/>
    </row>
    <row r="114" spans="2:3">
      <c r="B114"/>
      <c r="C114"/>
    </row>
    <row r="115" spans="2:3">
      <c r="B115"/>
      <c r="C115"/>
    </row>
    <row r="116" spans="2:3">
      <c r="B116"/>
      <c r="C116"/>
    </row>
    <row r="117" spans="2:3">
      <c r="B117"/>
      <c r="C117"/>
    </row>
    <row r="118" spans="2:3">
      <c r="B118"/>
      <c r="C118"/>
    </row>
    <row r="119" spans="2:3">
      <c r="B119"/>
      <c r="C119"/>
    </row>
    <row r="120" spans="2:3">
      <c r="B120"/>
      <c r="C120"/>
    </row>
    <row r="121" spans="2:3">
      <c r="B121"/>
      <c r="C121"/>
    </row>
    <row r="122" spans="2:3">
      <c r="B122"/>
      <c r="C122"/>
    </row>
    <row r="123" spans="2:3">
      <c r="B123"/>
      <c r="C123"/>
    </row>
    <row r="124" spans="2:3">
      <c r="B124"/>
      <c r="C124"/>
    </row>
    <row r="125" spans="2:3">
      <c r="B125"/>
      <c r="C125"/>
    </row>
    <row r="126" spans="2:3">
      <c r="B126"/>
      <c r="C126"/>
    </row>
    <row r="127" spans="2:3">
      <c r="B127"/>
      <c r="C127"/>
    </row>
    <row r="128" spans="2:3">
      <c r="B128"/>
      <c r="C128"/>
    </row>
    <row r="129" spans="2:3">
      <c r="B129"/>
      <c r="C129"/>
    </row>
    <row r="130" spans="2:3">
      <c r="B130"/>
      <c r="C130"/>
    </row>
    <row r="131" spans="2:3">
      <c r="B131"/>
      <c r="C131"/>
    </row>
    <row r="132" spans="2:3">
      <c r="B132"/>
      <c r="C132"/>
    </row>
    <row r="133" spans="2:3">
      <c r="B133"/>
      <c r="C133"/>
    </row>
    <row r="134" spans="2:3">
      <c r="B134"/>
      <c r="C134"/>
    </row>
    <row r="135" spans="2:3">
      <c r="B135"/>
      <c r="C1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Food Consumption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Petrosyan Sargis</dc:creator>
  <cp:lastModifiedBy>Saqo Petrosyan</cp:lastModifiedBy>
  <dcterms:created xsi:type="dcterms:W3CDTF">2024-02-22T06:34:01Z</dcterms:created>
  <dcterms:modified xsi:type="dcterms:W3CDTF">2024-02-22T18:24:45Z</dcterms:modified>
</cp:coreProperties>
</file>