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amples\templates\"/>
    </mc:Choice>
  </mc:AlternateContent>
  <xr:revisionPtr revIDLastSave="0" documentId="13_ncr:1_{AF7F362B-B79F-4D28-BA98-FD165F35BD64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COSTING SHEET" sheetId="1" r:id="rId1"/>
  </sheets>
  <definedNames>
    <definedName name="_xlnm.Print_Area" localSheetId="0">'COSTING SHEET'!$A$2:$I$91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5" i="1" l="1"/>
  <c r="I63" i="1"/>
  <c r="G27" i="1"/>
  <c r="I27" i="1" s="1"/>
  <c r="G26" i="1"/>
  <c r="I26" i="1" s="1"/>
  <c r="G81" i="1"/>
  <c r="I81" i="1" s="1"/>
  <c r="I85" i="1" s="1"/>
  <c r="G73" i="1"/>
  <c r="I73" i="1" s="1"/>
  <c r="G72" i="1"/>
  <c r="I72" i="1" s="1"/>
  <c r="G71" i="1"/>
  <c r="I71" i="1" s="1"/>
  <c r="G70" i="1"/>
  <c r="I70" i="1" s="1"/>
  <c r="G69" i="1"/>
  <c r="I69" i="1" s="1"/>
  <c r="F104" i="1"/>
  <c r="G35" i="1"/>
  <c r="I35" i="1" s="1"/>
  <c r="G17" i="1"/>
  <c r="I17" i="1" s="1"/>
  <c r="G18" i="1"/>
  <c r="I18" i="1" s="1"/>
  <c r="I113" i="1"/>
  <c r="I103" i="1"/>
  <c r="I102" i="1"/>
  <c r="I101" i="1"/>
  <c r="I99" i="1"/>
  <c r="I98" i="1"/>
  <c r="G59" i="1"/>
  <c r="I59" i="1" s="1"/>
  <c r="G58" i="1"/>
  <c r="I58" i="1" s="1"/>
  <c r="G57" i="1"/>
  <c r="I57" i="1" s="1"/>
  <c r="G56" i="1"/>
  <c r="I56" i="1" s="1"/>
  <c r="G55" i="1"/>
  <c r="I55" i="1" s="1"/>
  <c r="G49" i="1"/>
  <c r="I49" i="1" s="1"/>
  <c r="G48" i="1"/>
  <c r="I48" i="1" s="1"/>
  <c r="G47" i="1"/>
  <c r="I47" i="1" s="1"/>
  <c r="G46" i="1"/>
  <c r="I46" i="1" s="1"/>
  <c r="G45" i="1"/>
  <c r="I45" i="1" s="1"/>
  <c r="G39" i="1"/>
  <c r="I39" i="1" s="1"/>
  <c r="G38" i="1"/>
  <c r="I38" i="1" s="1"/>
  <c r="G37" i="1"/>
  <c r="I37" i="1" s="1"/>
  <c r="G36" i="1"/>
  <c r="I36" i="1" s="1"/>
  <c r="G9" i="1"/>
  <c r="I9" i="1" s="1"/>
  <c r="G8" i="1"/>
  <c r="I8" i="1" s="1"/>
  <c r="I29" i="1" l="1"/>
  <c r="I89" i="1" s="1"/>
  <c r="I92" i="1"/>
  <c r="I41" i="1"/>
  <c r="I10" i="1"/>
  <c r="I11" i="1" s="1"/>
  <c r="I87" i="1" s="1"/>
  <c r="I19" i="1"/>
  <c r="I91" i="1"/>
  <c r="I61" i="1"/>
  <c r="I104" i="1"/>
  <c r="I51" i="1"/>
  <c r="I90" i="1" l="1"/>
  <c r="I20" i="1"/>
  <c r="I88" i="1" s="1"/>
  <c r="I93" i="1" l="1"/>
  <c r="I116" i="1" l="1"/>
  <c r="I120" i="1" s="1"/>
  <c r="I122" i="1"/>
</calcChain>
</file>

<file path=xl/sharedStrings.xml><?xml version="1.0" encoding="utf-8"?>
<sst xmlns="http://schemas.openxmlformats.org/spreadsheetml/2006/main" count="124" uniqueCount="56">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</sst>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23" fillId="26" borderId="0" xfId="0" applyFont="1" applyFill="1"/>
    <xf numFmtId="44" fontId="0" fillId="26" borderId="0" xfId="28" applyFont="1" applyFill="1" applyAlignment="1">
      <alignment horizontal="center"/>
    </xf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4" fontId="0" fillId="27" borderId="11" xfId="0" applyNumberFormat="1" applyFill="1" applyBorder="1"/>
    <xf numFmtId="44" fontId="1" fillId="27" borderId="11" xfId="28" applyFill="1" applyBorder="1"/>
    <xf numFmtId="49" fontId="0" fillId="27" borderId="0" xfId="0" applyNumberFormat="1" applyFill="1"/>
    <xf numFmtId="44" fontId="1" fillId="27" borderId="0" xfId="28" applyFill="1"/>
    <xf numFmtId="0" fontId="0" fillId="27" borderId="0" xfId="0" applyFill="1"/>
    <xf numFmtId="44" fontId="0" fillId="27" borderId="0" xfId="0" applyNumberFormat="1" applyFill="1"/>
    <xf numFmtId="44" fontId="1" fillId="27" borderId="0" xfId="43" applyFill="1"/>
    <xf numFmtId="0" fontId="1" fillId="27" borderId="0" xfId="0" applyFont="1" applyFill="1" applyAlignment="1">
      <alignment horizontal="left" vertical="top"/>
    </xf>
    <xf numFmtId="0" fontId="1" fillId="27" borderId="0" xfId="0" applyFont="1" applyFill="1"/>
    <xf numFmtId="49" fontId="0" fillId="28" borderId="0" xfId="0" applyNumberFormat="1" applyFill="1"/>
    <xf numFmtId="44" fontId="1" fillId="28" borderId="0" xfId="28" applyFill="1"/>
    <xf numFmtId="0" fontId="0" fillId="28" borderId="0" xfId="0" applyFill="1"/>
    <xf numFmtId="0" fontId="0" fillId="28" borderId="11" xfId="0" applyFill="1" applyBorder="1" applyAlignment="1">
      <alignment horizontal="left"/>
    </xf>
    <xf numFmtId="0" fontId="0" fillId="28" borderId="11" xfId="0" applyFill="1" applyBorder="1"/>
    <xf numFmtId="44" fontId="1" fillId="28" borderId="11" xfId="28" applyFont="1" applyFill="1" applyBorder="1"/>
    <xf numFmtId="0" fontId="25" fillId="28" borderId="11" xfId="0" applyFont="1" applyFill="1" applyBorder="1"/>
    <xf numFmtId="2" fontId="0" fillId="28" borderId="11" xfId="0" applyNumberFormat="1" applyFill="1" applyBorder="1"/>
    <xf numFmtId="0" fontId="1" fillId="28" borderId="1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0" fillId="28" borderId="11" xfId="0" applyNumberFormat="1" applyFill="1" applyBorder="1"/>
    <xf numFmtId="44" fontId="3" fillId="0" borderId="14" xfId="28" applyFont="1" applyBorder="1"/>
    <xf numFmtId="44" fontId="0" fillId="26" borderId="0" xfId="28" applyFont="1" applyFill="1" applyBorder="1"/>
    <xf numFmtId="44" fontId="0" fillId="26" borderId="14" xfId="0" applyNumberForma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 xr:uid="{E4438D35-4645-4873-8FF4-0403F23FC4F4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31"/>
  <sheetViews>
    <sheetView tabSelected="1" zoomScaleNormal="100" workbookViewId="0">
      <selection activeCell="D111" sqref="D111"/>
    </sheetView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31"/>
      <c r="B2" s="32"/>
      <c r="C2" s="24">
        <v>2020</v>
      </c>
      <c r="D2" s="1"/>
      <c r="H2" s="1"/>
    </row>
    <row r="3" spans="1:10" ht="28.2" x14ac:dyDescent="0.5">
      <c r="A3" s="31" t="s">
        <v>0</v>
      </c>
      <c r="B3" s="33"/>
      <c r="C3" s="43"/>
      <c r="D3" s="1"/>
      <c r="H3" s="1"/>
    </row>
    <row r="4" spans="1:10" x14ac:dyDescent="0.25">
      <c r="B4" s="34"/>
    </row>
    <row r="5" spans="1:10" ht="15.6" x14ac:dyDescent="0.3">
      <c r="C5" s="11" t="s">
        <v>1</v>
      </c>
    </row>
    <row r="7" spans="1:10" s="81" customFormat="1" x14ac:dyDescent="0.25">
      <c r="A7" s="78" t="s">
        <v>2</v>
      </c>
      <c r="B7" s="79"/>
      <c r="C7" s="78" t="s">
        <v>3</v>
      </c>
      <c r="D7" s="80" t="s">
        <v>4</v>
      </c>
      <c r="E7" s="78"/>
      <c r="F7" s="78" t="s">
        <v>5</v>
      </c>
      <c r="G7" s="78" t="s">
        <v>6</v>
      </c>
      <c r="H7" s="80" t="s">
        <v>7</v>
      </c>
      <c r="I7" s="2" t="s">
        <v>19</v>
      </c>
    </row>
    <row r="8" spans="1:10" x14ac:dyDescent="0.25">
      <c r="A8" s="62"/>
      <c r="B8" s="63"/>
      <c r="C8" s="63"/>
      <c r="D8" s="64">
        <v>0</v>
      </c>
      <c r="E8" s="65"/>
      <c r="F8" s="66"/>
      <c r="G8" s="50">
        <f t="shared" ref="G8:G9" si="0">F8*D8</f>
        <v>0</v>
      </c>
      <c r="H8" s="51">
        <v>0</v>
      </c>
      <c r="I8" s="50">
        <f t="shared" ref="I8:I9" si="1">H8+G8</f>
        <v>0</v>
      </c>
      <c r="J8" s="23"/>
    </row>
    <row r="9" spans="1:10" x14ac:dyDescent="0.25">
      <c r="A9" s="16"/>
      <c r="B9" s="16"/>
      <c r="C9" s="38"/>
      <c r="D9" s="37">
        <v>0</v>
      </c>
      <c r="E9" s="30"/>
      <c r="F9" s="16"/>
      <c r="G9" s="35">
        <f t="shared" si="0"/>
        <v>0</v>
      </c>
      <c r="H9" s="36">
        <v>0</v>
      </c>
      <c r="I9" s="73">
        <f t="shared" si="1"/>
        <v>0</v>
      </c>
      <c r="J9" s="23"/>
    </row>
    <row r="10" spans="1:10" x14ac:dyDescent="0.25">
      <c r="C10" s="14"/>
      <c r="H10" s="13" t="s">
        <v>46</v>
      </c>
      <c r="I10" s="77">
        <f>SUM(I8:I9)*0.08</f>
        <v>0</v>
      </c>
      <c r="J10" s="23"/>
    </row>
    <row r="11" spans="1:10" x14ac:dyDescent="0.25">
      <c r="C11" s="14"/>
      <c r="H11" s="13" t="s">
        <v>10</v>
      </c>
      <c r="I11" s="75">
        <f>SUM(I8:I9)+I10</f>
        <v>0</v>
      </c>
      <c r="J11" s="23"/>
    </row>
    <row r="12" spans="1:10" ht="13.8" thickBot="1" x14ac:dyDescent="0.3">
      <c r="A12" s="12"/>
      <c r="B12" s="12"/>
      <c r="C12" s="12"/>
      <c r="D12" s="12"/>
      <c r="E12" s="12"/>
      <c r="F12" s="12"/>
      <c r="G12" s="12"/>
      <c r="H12" s="18"/>
      <c r="I12" s="17"/>
      <c r="J12" s="23"/>
    </row>
    <row r="13" spans="1:10" x14ac:dyDescent="0.25">
      <c r="H13" s="13"/>
      <c r="I13" s="15"/>
      <c r="J13" s="23"/>
    </row>
    <row r="14" spans="1:10" ht="15.6" x14ac:dyDescent="0.3">
      <c r="A14" t="s">
        <v>11</v>
      </c>
      <c r="C14" s="11" t="s">
        <v>12</v>
      </c>
      <c r="H14" s="13"/>
      <c r="I14" s="15"/>
      <c r="J14" s="23"/>
    </row>
    <row r="15" spans="1:10" x14ac:dyDescent="0.25">
      <c r="H15" s="13"/>
      <c r="I15" s="15"/>
      <c r="J15" s="22"/>
    </row>
    <row r="16" spans="1:10" s="81" customFormat="1" x14ac:dyDescent="0.25">
      <c r="A16" s="78" t="s">
        <v>2</v>
      </c>
      <c r="B16" s="79"/>
      <c r="C16" s="78" t="s">
        <v>3</v>
      </c>
      <c r="D16" s="80" t="s">
        <v>17</v>
      </c>
      <c r="E16" s="78" t="s">
        <v>48</v>
      </c>
      <c r="F16" s="78" t="s">
        <v>47</v>
      </c>
      <c r="G16" s="78" t="s">
        <v>6</v>
      </c>
      <c r="H16" s="80" t="s">
        <v>7</v>
      </c>
      <c r="I16" s="2" t="s">
        <v>19</v>
      </c>
    </row>
    <row r="17" spans="1:10" x14ac:dyDescent="0.25">
      <c r="A17" s="63"/>
      <c r="B17" s="63"/>
      <c r="C17" s="67"/>
      <c r="D17" s="74">
        <v>0</v>
      </c>
      <c r="E17" s="65" t="s">
        <v>9</v>
      </c>
      <c r="F17" s="63"/>
      <c r="G17" s="50">
        <f>F17*D17</f>
        <v>0</v>
      </c>
      <c r="H17" s="51">
        <v>0</v>
      </c>
      <c r="I17" s="50">
        <f>H17+G17</f>
        <v>0</v>
      </c>
      <c r="J17" s="23"/>
    </row>
    <row r="18" spans="1:10" x14ac:dyDescent="0.25">
      <c r="A18" s="16"/>
      <c r="B18" s="16"/>
      <c r="C18" s="38"/>
      <c r="D18" s="35">
        <v>0</v>
      </c>
      <c r="E18" s="30" t="s">
        <v>9</v>
      </c>
      <c r="F18" s="16"/>
      <c r="G18" s="35">
        <f>F18*D18</f>
        <v>0</v>
      </c>
      <c r="H18" s="36">
        <v>0</v>
      </c>
      <c r="I18" s="35">
        <f>H18+G18</f>
        <v>0</v>
      </c>
      <c r="J18" s="23"/>
    </row>
    <row r="19" spans="1:10" x14ac:dyDescent="0.25">
      <c r="C19" s="14"/>
      <c r="H19" s="13" t="s">
        <v>46</v>
      </c>
      <c r="I19" s="76">
        <f>SUM(I17:I18)*0.5</f>
        <v>0</v>
      </c>
      <c r="J19" s="23"/>
    </row>
    <row r="20" spans="1:10" x14ac:dyDescent="0.25">
      <c r="C20" s="14"/>
      <c r="H20" s="13" t="s">
        <v>13</v>
      </c>
      <c r="I20" s="75">
        <f>SUM(I17:I18)+I19</f>
        <v>0</v>
      </c>
      <c r="J20" s="23"/>
    </row>
    <row r="21" spans="1:10" ht="13.8" thickBo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23"/>
    </row>
    <row r="22" spans="1:10" x14ac:dyDescent="0.25">
      <c r="H22" s="13"/>
      <c r="I22" s="15"/>
      <c r="J22" s="23"/>
    </row>
    <row r="23" spans="1:10" ht="15.6" x14ac:dyDescent="0.3">
      <c r="A23" t="s">
        <v>11</v>
      </c>
      <c r="C23" s="11" t="s">
        <v>52</v>
      </c>
      <c r="H23" s="13"/>
      <c r="I23" s="15"/>
      <c r="J23" s="23"/>
    </row>
    <row r="24" spans="1:10" x14ac:dyDescent="0.25">
      <c r="H24" s="13"/>
      <c r="I24" s="15"/>
      <c r="J24" s="22"/>
    </row>
    <row r="25" spans="1:10" s="81" customFormat="1" x14ac:dyDescent="0.25">
      <c r="A25" s="78" t="s">
        <v>2</v>
      </c>
      <c r="B25" s="79"/>
      <c r="C25" s="78" t="s">
        <v>3</v>
      </c>
      <c r="D25" s="80" t="s">
        <v>17</v>
      </c>
      <c r="E25" s="78" t="s">
        <v>48</v>
      </c>
      <c r="F25" s="78" t="s">
        <v>47</v>
      </c>
      <c r="G25" s="78" t="s">
        <v>6</v>
      </c>
      <c r="H25" s="80" t="s">
        <v>7</v>
      </c>
      <c r="I25" s="2" t="s">
        <v>19</v>
      </c>
    </row>
    <row r="26" spans="1:10" x14ac:dyDescent="0.25">
      <c r="A26" s="63"/>
      <c r="B26" s="63"/>
      <c r="C26" s="67"/>
      <c r="D26" s="74">
        <v>0</v>
      </c>
      <c r="E26" s="65" t="s">
        <v>9</v>
      </c>
      <c r="F26" s="63"/>
      <c r="G26" s="50">
        <f>F26*D26</f>
        <v>0</v>
      </c>
      <c r="H26" s="51">
        <v>0</v>
      </c>
      <c r="I26" s="50">
        <f>H26+G26</f>
        <v>0</v>
      </c>
      <c r="J26" s="23"/>
    </row>
    <row r="27" spans="1:10" x14ac:dyDescent="0.25">
      <c r="A27" s="16"/>
      <c r="B27" s="16"/>
      <c r="C27" s="38"/>
      <c r="D27" s="35">
        <v>0</v>
      </c>
      <c r="E27" s="30" t="s">
        <v>9</v>
      </c>
      <c r="F27" s="16"/>
      <c r="G27" s="35">
        <f>F27*D27</f>
        <v>0</v>
      </c>
      <c r="H27" s="36">
        <v>0</v>
      </c>
      <c r="I27" s="35">
        <f>H27+G27</f>
        <v>0</v>
      </c>
      <c r="J27" s="23"/>
    </row>
    <row r="28" spans="1:10" x14ac:dyDescent="0.25">
      <c r="A28" s="23"/>
      <c r="B28" s="23"/>
      <c r="C28" s="69"/>
      <c r="D28" s="70"/>
      <c r="E28" s="71"/>
      <c r="F28" s="23"/>
      <c r="G28" s="70"/>
      <c r="H28" s="72"/>
      <c r="I28" s="70"/>
      <c r="J28" s="23"/>
    </row>
    <row r="29" spans="1:10" x14ac:dyDescent="0.25">
      <c r="C29" s="14"/>
      <c r="H29" s="13" t="s">
        <v>53</v>
      </c>
      <c r="I29" s="75">
        <f>SUM(I26:I27)</f>
        <v>0</v>
      </c>
      <c r="J29" s="23"/>
    </row>
    <row r="30" spans="1:10" ht="13.8" thickBo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23"/>
    </row>
    <row r="32" spans="1:10" ht="15.6" x14ac:dyDescent="0.3">
      <c r="C32" s="11" t="s">
        <v>14</v>
      </c>
    </row>
    <row r="33" spans="1:10" x14ac:dyDescent="0.25">
      <c r="C33" s="3"/>
      <c r="D33" s="1"/>
      <c r="G33" s="2"/>
      <c r="H33" s="1"/>
    </row>
    <row r="34" spans="1:10" s="81" customFormat="1" x14ac:dyDescent="0.25">
      <c r="A34" s="78" t="s">
        <v>2</v>
      </c>
      <c r="B34" s="79" t="s">
        <v>15</v>
      </c>
      <c r="C34" s="78" t="s">
        <v>16</v>
      </c>
      <c r="D34" s="80" t="s">
        <v>17</v>
      </c>
      <c r="E34" s="78" t="s">
        <v>48</v>
      </c>
      <c r="F34" s="78" t="s">
        <v>47</v>
      </c>
      <c r="G34" s="78" t="s">
        <v>6</v>
      </c>
      <c r="H34" s="80" t="s">
        <v>7</v>
      </c>
      <c r="I34" s="2" t="s">
        <v>19</v>
      </c>
    </row>
    <row r="35" spans="1:10" x14ac:dyDescent="0.25">
      <c r="A35" s="59"/>
      <c r="B35" s="59"/>
      <c r="C35" s="59"/>
      <c r="D35" s="60">
        <v>0</v>
      </c>
      <c r="E35" s="61" t="s">
        <v>9</v>
      </c>
      <c r="F35" s="61"/>
      <c r="G35" s="55">
        <f t="shared" ref="G35" si="2">F35*D35</f>
        <v>0</v>
      </c>
      <c r="H35" s="53">
        <v>0</v>
      </c>
      <c r="I35" s="55">
        <f t="shared" ref="I35" si="3">H35+G35</f>
        <v>0</v>
      </c>
    </row>
    <row r="36" spans="1:10" x14ac:dyDescent="0.25">
      <c r="A36" s="19"/>
      <c r="B36" s="19"/>
      <c r="C36" s="19"/>
      <c r="D36" s="9">
        <v>0</v>
      </c>
      <c r="E36" t="s">
        <v>9</v>
      </c>
      <c r="G36" s="25">
        <f t="shared" ref="G36:G39" si="4">F36*D36</f>
        <v>0</v>
      </c>
      <c r="H36" s="9">
        <v>0</v>
      </c>
      <c r="I36" s="25">
        <f t="shared" ref="I36:I39" si="5">H36+G36</f>
        <v>0</v>
      </c>
    </row>
    <row r="37" spans="1:10" x14ac:dyDescent="0.25">
      <c r="A37" s="19"/>
      <c r="B37" s="19"/>
      <c r="C37" s="19"/>
      <c r="D37" s="9">
        <v>0</v>
      </c>
      <c r="E37" t="s">
        <v>9</v>
      </c>
      <c r="G37" s="25">
        <f t="shared" si="4"/>
        <v>0</v>
      </c>
      <c r="H37" s="9">
        <v>0</v>
      </c>
      <c r="I37" s="25">
        <f t="shared" si="5"/>
        <v>0</v>
      </c>
    </row>
    <row r="38" spans="1:10" s="8" customFormat="1" x14ac:dyDescent="0.25">
      <c r="A38" s="19"/>
      <c r="B38" s="19"/>
      <c r="C38" s="19"/>
      <c r="D38" s="9">
        <v>0</v>
      </c>
      <c r="E38" t="s">
        <v>9</v>
      </c>
      <c r="F38"/>
      <c r="G38" s="25">
        <f t="shared" si="4"/>
        <v>0</v>
      </c>
      <c r="H38" s="9">
        <v>0</v>
      </c>
      <c r="I38" s="25">
        <f t="shared" si="5"/>
        <v>0</v>
      </c>
    </row>
    <row r="39" spans="1:10" s="8" customFormat="1" x14ac:dyDescent="0.25">
      <c r="A39" s="19"/>
      <c r="B39" s="19"/>
      <c r="C39" s="19"/>
      <c r="D39" s="9">
        <v>0</v>
      </c>
      <c r="E39" t="s">
        <v>9</v>
      </c>
      <c r="F39"/>
      <c r="G39" s="25">
        <f t="shared" si="4"/>
        <v>0</v>
      </c>
      <c r="H39" s="9">
        <v>0</v>
      </c>
      <c r="I39" s="25">
        <f t="shared" si="5"/>
        <v>0</v>
      </c>
    </row>
    <row r="40" spans="1:10" x14ac:dyDescent="0.25">
      <c r="A40" s="19"/>
      <c r="B40" s="39"/>
      <c r="C40" s="19"/>
      <c r="D40" s="9"/>
      <c r="G40" s="25"/>
      <c r="H40" s="25"/>
      <c r="I40" s="40"/>
    </row>
    <row r="41" spans="1:10" s="8" customFormat="1" x14ac:dyDescent="0.25">
      <c r="A41" s="19"/>
      <c r="B41" s="19"/>
      <c r="C41" s="19"/>
      <c r="D41" s="1"/>
      <c r="E41"/>
      <c r="F41"/>
      <c r="G41" s="25"/>
      <c r="H41" s="13" t="s">
        <v>19</v>
      </c>
      <c r="I41" s="25">
        <f>SUM(I35:I39)</f>
        <v>0</v>
      </c>
      <c r="J41"/>
    </row>
    <row r="42" spans="1:10" x14ac:dyDescent="0.25">
      <c r="A42" s="19"/>
      <c r="B42" s="19"/>
      <c r="C42" s="19"/>
      <c r="D42" s="1"/>
      <c r="G42" s="25"/>
      <c r="H42" s="25"/>
      <c r="I42" s="25"/>
    </row>
    <row r="43" spans="1:10" x14ac:dyDescent="0.25">
      <c r="A43" s="19"/>
      <c r="B43" s="19"/>
      <c r="C43" s="68" t="s">
        <v>21</v>
      </c>
      <c r="D43" s="1"/>
      <c r="G43" s="25"/>
      <c r="H43" s="25"/>
      <c r="I43" s="25"/>
    </row>
    <row r="44" spans="1:10" x14ac:dyDescent="0.25">
      <c r="A44" s="19"/>
      <c r="B44" s="19"/>
      <c r="C44" s="19"/>
      <c r="D44" s="9"/>
      <c r="G44" s="25"/>
      <c r="H44" s="25"/>
      <c r="I44" s="25"/>
    </row>
    <row r="45" spans="1:10" x14ac:dyDescent="0.25">
      <c r="A45" s="19"/>
      <c r="B45" s="19"/>
      <c r="C45" s="19"/>
      <c r="D45" s="9">
        <v>0</v>
      </c>
      <c r="E45" t="s">
        <v>9</v>
      </c>
      <c r="G45" s="25">
        <f t="shared" ref="G45:G49" si="6">F45*D45</f>
        <v>0</v>
      </c>
      <c r="H45" s="9">
        <v>0</v>
      </c>
      <c r="I45" s="25">
        <f t="shared" ref="I45:I49" si="7">H45+G45</f>
        <v>0</v>
      </c>
    </row>
    <row r="46" spans="1:10" s="8" customFormat="1" x14ac:dyDescent="0.25">
      <c r="A46" s="19"/>
      <c r="B46" s="19"/>
      <c r="C46" s="19"/>
      <c r="D46" s="9">
        <v>0</v>
      </c>
      <c r="E46" t="s">
        <v>9</v>
      </c>
      <c r="F46"/>
      <c r="G46" s="25">
        <f t="shared" si="6"/>
        <v>0</v>
      </c>
      <c r="H46" s="9">
        <v>0</v>
      </c>
      <c r="I46" s="25">
        <f t="shared" si="7"/>
        <v>0</v>
      </c>
      <c r="J46"/>
    </row>
    <row r="47" spans="1:10" x14ac:dyDescent="0.25">
      <c r="A47" s="19"/>
      <c r="B47" s="19"/>
      <c r="C47" s="19"/>
      <c r="D47" s="9">
        <v>0</v>
      </c>
      <c r="E47" t="s">
        <v>9</v>
      </c>
      <c r="G47" s="25">
        <f t="shared" si="6"/>
        <v>0</v>
      </c>
      <c r="H47" s="9">
        <v>0</v>
      </c>
      <c r="I47" s="25">
        <f t="shared" si="7"/>
        <v>0</v>
      </c>
    </row>
    <row r="48" spans="1:10" x14ac:dyDescent="0.25">
      <c r="A48" s="19"/>
      <c r="B48" s="19"/>
      <c r="C48" s="19"/>
      <c r="D48" s="9">
        <v>0</v>
      </c>
      <c r="E48" t="s">
        <v>9</v>
      </c>
      <c r="G48" s="25">
        <f t="shared" si="6"/>
        <v>0</v>
      </c>
      <c r="H48" s="9">
        <v>0</v>
      </c>
      <c r="I48" s="25">
        <f t="shared" si="7"/>
        <v>0</v>
      </c>
    </row>
    <row r="49" spans="1:9" x14ac:dyDescent="0.25">
      <c r="A49" s="19"/>
      <c r="B49" s="19"/>
      <c r="C49" s="19"/>
      <c r="D49" s="9">
        <v>0</v>
      </c>
      <c r="E49" t="s">
        <v>9</v>
      </c>
      <c r="G49" s="25">
        <f t="shared" si="6"/>
        <v>0</v>
      </c>
      <c r="H49" s="9">
        <v>0</v>
      </c>
      <c r="I49" s="25">
        <f t="shared" si="7"/>
        <v>0</v>
      </c>
    </row>
    <row r="50" spans="1:9" x14ac:dyDescent="0.25">
      <c r="A50" s="19"/>
      <c r="B50" s="19"/>
      <c r="C50" s="19"/>
      <c r="D50" s="25"/>
      <c r="G50" s="25"/>
      <c r="H50" s="25"/>
      <c r="I50" s="41"/>
    </row>
    <row r="51" spans="1:9" x14ac:dyDescent="0.25">
      <c r="A51" s="19"/>
      <c r="B51" s="19"/>
      <c r="C51" s="19"/>
      <c r="D51" s="1"/>
      <c r="G51" s="25"/>
      <c r="H51" s="13" t="s">
        <v>19</v>
      </c>
      <c r="I51" s="6">
        <f>SUM(I44:I50)</f>
        <v>0</v>
      </c>
    </row>
    <row r="52" spans="1:9" x14ac:dyDescent="0.25">
      <c r="A52" s="19"/>
      <c r="B52" s="19"/>
      <c r="C52" s="19"/>
      <c r="D52" s="1"/>
      <c r="G52" s="25"/>
      <c r="H52" s="25"/>
      <c r="I52" s="25"/>
    </row>
    <row r="53" spans="1:9" x14ac:dyDescent="0.25">
      <c r="A53" s="19"/>
      <c r="B53" s="19"/>
      <c r="C53" s="68" t="s">
        <v>22</v>
      </c>
      <c r="D53" s="1"/>
      <c r="G53" s="25"/>
      <c r="H53" s="25"/>
      <c r="I53" s="25"/>
    </row>
    <row r="54" spans="1:9" x14ac:dyDescent="0.25">
      <c r="B54" s="19"/>
      <c r="D54" s="9"/>
      <c r="G54" s="25"/>
      <c r="H54" s="9"/>
      <c r="I54" s="10"/>
    </row>
    <row r="55" spans="1:9" x14ac:dyDescent="0.25">
      <c r="A55" s="8"/>
      <c r="B55" s="8"/>
      <c r="C55" s="8"/>
      <c r="D55" s="9">
        <v>0</v>
      </c>
      <c r="E55" s="8" t="s">
        <v>9</v>
      </c>
      <c r="F55" s="8"/>
      <c r="G55" s="5">
        <f>D55*F55</f>
        <v>0</v>
      </c>
      <c r="H55" s="9">
        <v>0</v>
      </c>
      <c r="I55" s="5">
        <f>G55+H55</f>
        <v>0</v>
      </c>
    </row>
    <row r="56" spans="1:9" x14ac:dyDescent="0.25">
      <c r="B56" s="19"/>
      <c r="D56" s="9">
        <v>0</v>
      </c>
      <c r="E56" t="s">
        <v>9</v>
      </c>
      <c r="G56" s="25">
        <f>D56*F56</f>
        <v>0</v>
      </c>
      <c r="H56" s="9">
        <v>0</v>
      </c>
      <c r="I56" s="25">
        <f>G56+H56</f>
        <v>0</v>
      </c>
    </row>
    <row r="57" spans="1:9" x14ac:dyDescent="0.25">
      <c r="B57" s="19"/>
      <c r="D57" s="9">
        <v>0</v>
      </c>
      <c r="E57" t="s">
        <v>9</v>
      </c>
      <c r="G57" s="25">
        <f>D57*F57</f>
        <v>0</v>
      </c>
      <c r="H57" s="9">
        <v>0</v>
      </c>
      <c r="I57" s="25">
        <f>G57+H57</f>
        <v>0</v>
      </c>
    </row>
    <row r="58" spans="1:9" x14ac:dyDescent="0.25">
      <c r="D58" s="9">
        <v>0</v>
      </c>
      <c r="E58" t="s">
        <v>9</v>
      </c>
      <c r="G58" s="25">
        <f t="shared" ref="G58:G59" si="8">D58*F58</f>
        <v>0</v>
      </c>
      <c r="H58" s="9">
        <v>0</v>
      </c>
      <c r="I58" s="25">
        <f t="shared" ref="I58:I59" si="9">G58+H58</f>
        <v>0</v>
      </c>
    </row>
    <row r="59" spans="1:9" x14ac:dyDescent="0.25">
      <c r="B59" s="19"/>
      <c r="D59" s="9">
        <v>0</v>
      </c>
      <c r="E59" t="s">
        <v>9</v>
      </c>
      <c r="G59" s="25">
        <f t="shared" si="8"/>
        <v>0</v>
      </c>
      <c r="H59" s="9">
        <v>0</v>
      </c>
      <c r="I59" s="25">
        <f t="shared" si="9"/>
        <v>0</v>
      </c>
    </row>
    <row r="60" spans="1:9" x14ac:dyDescent="0.25">
      <c r="B60" s="19"/>
      <c r="D60" s="9"/>
      <c r="G60" s="25"/>
      <c r="H60" s="9"/>
      <c r="I60" s="26"/>
    </row>
    <row r="61" spans="1:9" x14ac:dyDescent="0.25">
      <c r="D61" s="1"/>
      <c r="H61" s="13" t="s">
        <v>19</v>
      </c>
      <c r="I61" s="7">
        <f>SUM(I54:I60)</f>
        <v>0</v>
      </c>
    </row>
    <row r="63" spans="1:9" x14ac:dyDescent="0.25">
      <c r="D63" s="34"/>
      <c r="H63" s="13" t="s">
        <v>55</v>
      </c>
      <c r="I63" s="6">
        <f>I61+I51+I41</f>
        <v>0</v>
      </c>
    </row>
    <row r="64" spans="1:9" ht="13.8" thickBot="1" x14ac:dyDescent="0.3">
      <c r="A64" s="12"/>
      <c r="B64" s="12"/>
      <c r="C64" s="12"/>
      <c r="D64" s="45"/>
      <c r="E64" s="12"/>
      <c r="F64" s="12"/>
      <c r="G64" s="12"/>
      <c r="H64" s="18"/>
      <c r="I64" s="46"/>
    </row>
    <row r="66" spans="1:10" ht="15.6" x14ac:dyDescent="0.3">
      <c r="C66" s="47" t="s">
        <v>49</v>
      </c>
      <c r="D66" s="1"/>
      <c r="H66" s="20"/>
      <c r="I66" s="6"/>
    </row>
    <row r="68" spans="1:10" s="81" customFormat="1" x14ac:dyDescent="0.25">
      <c r="A68" s="78" t="s">
        <v>2</v>
      </c>
      <c r="B68" s="79" t="s">
        <v>15</v>
      </c>
      <c r="C68" s="78" t="s">
        <v>16</v>
      </c>
      <c r="D68" s="80" t="s">
        <v>17</v>
      </c>
      <c r="E68" s="78" t="s">
        <v>48</v>
      </c>
      <c r="F68" s="78" t="s">
        <v>18</v>
      </c>
      <c r="G68" s="78" t="s">
        <v>6</v>
      </c>
      <c r="H68" s="80" t="s">
        <v>7</v>
      </c>
      <c r="I68" s="2" t="s">
        <v>19</v>
      </c>
    </row>
    <row r="69" spans="1:10" x14ac:dyDescent="0.25">
      <c r="A69" s="52"/>
      <c r="B69" s="52"/>
      <c r="C69" s="52"/>
      <c r="D69" s="56">
        <v>0</v>
      </c>
      <c r="E69" s="54" t="s">
        <v>20</v>
      </c>
      <c r="F69" s="54"/>
      <c r="G69" s="55">
        <f t="shared" ref="G69:G73" si="10">F69*D69</f>
        <v>0</v>
      </c>
      <c r="H69" s="56">
        <v>0</v>
      </c>
      <c r="I69" s="55">
        <f t="shared" ref="I69:I73" si="11">H69+G69</f>
        <v>0</v>
      </c>
    </row>
    <row r="70" spans="1:10" x14ac:dyDescent="0.25">
      <c r="B70" s="19"/>
      <c r="D70" s="48">
        <v>0</v>
      </c>
      <c r="E70" t="s">
        <v>20</v>
      </c>
      <c r="G70" s="25">
        <f t="shared" si="10"/>
        <v>0</v>
      </c>
      <c r="H70" s="48">
        <v>0</v>
      </c>
      <c r="I70" s="25">
        <f t="shared" si="11"/>
        <v>0</v>
      </c>
    </row>
    <row r="71" spans="1:10" x14ac:dyDescent="0.25">
      <c r="A71" s="19"/>
      <c r="B71" s="19"/>
      <c r="C71" s="19"/>
      <c r="D71" s="48">
        <v>0</v>
      </c>
      <c r="E71" t="s">
        <v>20</v>
      </c>
      <c r="G71" s="25">
        <f t="shared" si="10"/>
        <v>0</v>
      </c>
      <c r="H71" s="48">
        <v>0</v>
      </c>
      <c r="I71" s="25">
        <f t="shared" si="11"/>
        <v>0</v>
      </c>
    </row>
    <row r="72" spans="1:10" x14ac:dyDescent="0.25">
      <c r="B72" s="19"/>
      <c r="D72" s="48">
        <v>0</v>
      </c>
      <c r="E72" t="s">
        <v>20</v>
      </c>
      <c r="G72" s="25">
        <f t="shared" si="10"/>
        <v>0</v>
      </c>
      <c r="H72" s="48">
        <v>0</v>
      </c>
      <c r="I72" s="25">
        <f t="shared" si="11"/>
        <v>0</v>
      </c>
    </row>
    <row r="73" spans="1:10" x14ac:dyDescent="0.25">
      <c r="A73" s="19"/>
      <c r="B73" s="19"/>
      <c r="C73" s="19"/>
      <c r="D73" s="48">
        <v>0</v>
      </c>
      <c r="E73" t="s">
        <v>20</v>
      </c>
      <c r="G73" s="25">
        <f t="shared" si="10"/>
        <v>0</v>
      </c>
      <c r="H73" s="48">
        <v>0</v>
      </c>
      <c r="I73" s="25">
        <f t="shared" si="11"/>
        <v>0</v>
      </c>
    </row>
    <row r="74" spans="1:10" x14ac:dyDescent="0.25">
      <c r="B74" s="19"/>
      <c r="D74" s="9"/>
      <c r="G74" s="25"/>
      <c r="H74" s="9"/>
      <c r="I74" s="25"/>
    </row>
    <row r="75" spans="1:10" x14ac:dyDescent="0.25">
      <c r="D75" s="9"/>
      <c r="G75" s="25"/>
      <c r="H75" s="20" t="s">
        <v>50</v>
      </c>
      <c r="I75" s="6">
        <f>SUM(I69:I73)</f>
        <v>0</v>
      </c>
      <c r="J75" s="49"/>
    </row>
    <row r="76" spans="1:10" ht="13.8" thickBot="1" x14ac:dyDescent="0.3">
      <c r="A76" s="12"/>
      <c r="B76" s="12"/>
      <c r="C76" s="12"/>
      <c r="D76" s="45"/>
      <c r="E76" s="12"/>
      <c r="F76" s="12"/>
      <c r="G76" s="12"/>
      <c r="H76" s="18"/>
      <c r="I76" s="46"/>
    </row>
    <row r="78" spans="1:10" ht="15.6" x14ac:dyDescent="0.3">
      <c r="C78" s="11" t="s">
        <v>23</v>
      </c>
    </row>
    <row r="80" spans="1:10" s="81" customFormat="1" x14ac:dyDescent="0.25">
      <c r="A80" s="78" t="s">
        <v>2</v>
      </c>
      <c r="B80" s="79" t="s">
        <v>15</v>
      </c>
      <c r="C80" s="78" t="s">
        <v>16</v>
      </c>
      <c r="D80" s="80" t="s">
        <v>17</v>
      </c>
      <c r="E80" s="78" t="s">
        <v>48</v>
      </c>
      <c r="F80" s="78" t="s">
        <v>18</v>
      </c>
      <c r="G80" s="78" t="s">
        <v>8</v>
      </c>
      <c r="H80" s="80" t="s">
        <v>7</v>
      </c>
      <c r="I80" s="2" t="s">
        <v>19</v>
      </c>
    </row>
    <row r="81" spans="1:9" x14ac:dyDescent="0.25">
      <c r="A81" s="54"/>
      <c r="B81" s="57"/>
      <c r="C81" s="58"/>
      <c r="D81" s="56">
        <v>0</v>
      </c>
      <c r="E81" s="54" t="s">
        <v>20</v>
      </c>
      <c r="F81" s="54"/>
      <c r="G81" s="55">
        <f t="shared" ref="G81" si="12">F81*D81</f>
        <v>0</v>
      </c>
      <c r="H81" s="56">
        <v>0</v>
      </c>
      <c r="I81" s="55">
        <f t="shared" ref="I81" si="13">H81+G81</f>
        <v>0</v>
      </c>
    </row>
    <row r="82" spans="1:9" ht="13.8" thickBot="1" x14ac:dyDescent="0.3">
      <c r="A82" s="12"/>
      <c r="B82" s="12"/>
      <c r="C82" s="12"/>
      <c r="D82" s="45"/>
      <c r="E82" s="12"/>
      <c r="F82" s="12"/>
      <c r="G82" s="12"/>
      <c r="H82" s="18"/>
      <c r="I82" s="46"/>
    </row>
    <row r="84" spans="1:9" x14ac:dyDescent="0.25">
      <c r="D84" s="1"/>
      <c r="H84" s="1"/>
      <c r="I84" s="25"/>
    </row>
    <row r="85" spans="1:9" x14ac:dyDescent="0.25">
      <c r="D85" s="1"/>
      <c r="H85" s="20" t="s">
        <v>24</v>
      </c>
      <c r="I85" s="6">
        <f>SUM(I81:I84)</f>
        <v>0</v>
      </c>
    </row>
    <row r="87" spans="1:9" x14ac:dyDescent="0.25">
      <c r="C87" s="13" t="s">
        <v>25</v>
      </c>
      <c r="D87" s="34" t="s">
        <v>26</v>
      </c>
      <c r="I87" s="25">
        <f>I11</f>
        <v>0</v>
      </c>
    </row>
    <row r="88" spans="1:9" x14ac:dyDescent="0.25">
      <c r="D88" s="34" t="s">
        <v>27</v>
      </c>
      <c r="I88" s="25">
        <f>I20</f>
        <v>0</v>
      </c>
    </row>
    <row r="89" spans="1:9" x14ac:dyDescent="0.25">
      <c r="D89" s="34" t="s">
        <v>54</v>
      </c>
      <c r="I89" s="25">
        <f>I29</f>
        <v>0</v>
      </c>
    </row>
    <row r="90" spans="1:9" x14ac:dyDescent="0.25">
      <c r="D90" s="34" t="s">
        <v>28</v>
      </c>
      <c r="I90" s="25">
        <f>I63</f>
        <v>0</v>
      </c>
    </row>
    <row r="91" spans="1:9" x14ac:dyDescent="0.25">
      <c r="D91" s="34" t="s">
        <v>23</v>
      </c>
      <c r="H91" s="27"/>
      <c r="I91" s="25">
        <f>I81</f>
        <v>0</v>
      </c>
    </row>
    <row r="92" spans="1:9" x14ac:dyDescent="0.25">
      <c r="D92" s="34" t="s">
        <v>51</v>
      </c>
      <c r="G92" s="25"/>
      <c r="H92" s="9"/>
      <c r="I92" s="9">
        <f>SUM(I75)</f>
        <v>0</v>
      </c>
    </row>
    <row r="93" spans="1:9" x14ac:dyDescent="0.25">
      <c r="D93" s="3"/>
      <c r="H93" s="13" t="s">
        <v>29</v>
      </c>
      <c r="I93" s="6">
        <f>SUM(I87:I91)</f>
        <v>0</v>
      </c>
    </row>
    <row r="96" spans="1:9" x14ac:dyDescent="0.25">
      <c r="C96" s="13" t="s">
        <v>30</v>
      </c>
      <c r="E96" s="2"/>
    </row>
    <row r="97" spans="3:9" x14ac:dyDescent="0.25">
      <c r="F97" s="2" t="s">
        <v>31</v>
      </c>
      <c r="G97" s="2" t="s">
        <v>32</v>
      </c>
    </row>
    <row r="98" spans="3:9" x14ac:dyDescent="0.25">
      <c r="D98" s="34" t="s">
        <v>26</v>
      </c>
      <c r="F98" s="14"/>
      <c r="G98" s="44">
        <v>56.69</v>
      </c>
      <c r="I98" s="25">
        <f>G98*F98</f>
        <v>0</v>
      </c>
    </row>
    <row r="99" spans="3:9" x14ac:dyDescent="0.25">
      <c r="D99" s="34" t="s">
        <v>27</v>
      </c>
      <c r="F99" s="14"/>
      <c r="G99" s="44">
        <v>30.22</v>
      </c>
      <c r="I99" s="25">
        <f>G99*F99</f>
        <v>0</v>
      </c>
    </row>
    <row r="100" spans="3:9" x14ac:dyDescent="0.25">
      <c r="D100" s="34"/>
      <c r="F100" s="14"/>
      <c r="G100" s="44"/>
      <c r="I100" s="25"/>
    </row>
    <row r="101" spans="3:9" ht="15" customHeight="1" x14ac:dyDescent="0.25">
      <c r="D101" s="34" t="s">
        <v>28</v>
      </c>
      <c r="F101" s="14"/>
      <c r="G101" s="44">
        <v>35.619999999999997</v>
      </c>
      <c r="I101" s="25">
        <f>G101*F101</f>
        <v>0</v>
      </c>
    </row>
    <row r="102" spans="3:9" x14ac:dyDescent="0.25">
      <c r="D102" s="34" t="s">
        <v>33</v>
      </c>
      <c r="F102" s="14"/>
      <c r="G102" s="44">
        <v>40.840000000000003</v>
      </c>
      <c r="I102" s="25">
        <f>G102*F102</f>
        <v>0</v>
      </c>
    </row>
    <row r="103" spans="3:9" x14ac:dyDescent="0.25">
      <c r="D103" s="34" t="s">
        <v>34</v>
      </c>
      <c r="F103" s="14"/>
      <c r="G103" s="44">
        <v>36</v>
      </c>
      <c r="I103" s="25">
        <f>G103*F103</f>
        <v>0</v>
      </c>
    </row>
    <row r="104" spans="3:9" x14ac:dyDescent="0.25">
      <c r="D104" s="3" t="s">
        <v>35</v>
      </c>
      <c r="F104" s="2">
        <f>SUM(F98:F103)</f>
        <v>0</v>
      </c>
      <c r="G104" s="21"/>
      <c r="H104" s="13" t="s">
        <v>36</v>
      </c>
      <c r="I104" s="6">
        <f>SUM(I98:I103)</f>
        <v>0</v>
      </c>
    </row>
    <row r="105" spans="3:9" x14ac:dyDescent="0.25">
      <c r="D105" s="3"/>
      <c r="F105" s="14"/>
      <c r="G105" s="21"/>
    </row>
    <row r="106" spans="3:9" x14ac:dyDescent="0.25">
      <c r="C106" s="13" t="s">
        <v>37</v>
      </c>
      <c r="D106" s="3"/>
      <c r="E106" s="2"/>
      <c r="F106" s="14"/>
      <c r="G106" s="21"/>
    </row>
    <row r="107" spans="3:9" x14ac:dyDescent="0.25">
      <c r="D107" s="3"/>
      <c r="F107" s="14"/>
      <c r="G107" s="21"/>
    </row>
    <row r="108" spans="3:9" x14ac:dyDescent="0.25">
      <c r="D108" s="34" t="s">
        <v>38</v>
      </c>
      <c r="F108" s="14"/>
      <c r="G108" s="14"/>
      <c r="I108" s="42">
        <v>0</v>
      </c>
    </row>
    <row r="109" spans="3:9" x14ac:dyDescent="0.25">
      <c r="D109" s="34" t="s">
        <v>39</v>
      </c>
      <c r="F109" s="14"/>
      <c r="G109" s="14"/>
      <c r="I109" s="42">
        <v>0</v>
      </c>
    </row>
    <row r="110" spans="3:9" x14ac:dyDescent="0.25">
      <c r="D110" s="34" t="s">
        <v>40</v>
      </c>
      <c r="F110" s="14"/>
      <c r="G110" s="14"/>
      <c r="I110" s="42">
        <v>0</v>
      </c>
    </row>
    <row r="111" spans="3:9" x14ac:dyDescent="0.25">
      <c r="D111" s="34"/>
      <c r="F111" s="14"/>
      <c r="G111" s="14"/>
      <c r="I111" s="42">
        <v>0</v>
      </c>
    </row>
    <row r="112" spans="3:9" x14ac:dyDescent="0.25">
      <c r="I112" s="42">
        <v>0</v>
      </c>
    </row>
    <row r="113" spans="3:9" x14ac:dyDescent="0.25">
      <c r="D113" s="3"/>
      <c r="H113" s="13" t="s">
        <v>41</v>
      </c>
      <c r="I113" s="4">
        <f>SUM(I108:I112)</f>
        <v>0</v>
      </c>
    </row>
    <row r="116" spans="3:9" x14ac:dyDescent="0.25">
      <c r="D116" s="3"/>
      <c r="G116" s="13" t="s">
        <v>42</v>
      </c>
      <c r="I116" s="6">
        <f>I113+I104+I93</f>
        <v>0</v>
      </c>
    </row>
    <row r="118" spans="3:9" x14ac:dyDescent="0.25">
      <c r="D118" s="3"/>
      <c r="G118" s="13" t="s">
        <v>43</v>
      </c>
      <c r="I118" s="29"/>
    </row>
    <row r="120" spans="3:9" x14ac:dyDescent="0.25">
      <c r="D120" s="3"/>
      <c r="G120" s="13" t="s">
        <v>44</v>
      </c>
      <c r="I120" s="4">
        <f>I118-I116</f>
        <v>0</v>
      </c>
    </row>
    <row r="122" spans="3:9" x14ac:dyDescent="0.25">
      <c r="G122" s="13" t="s">
        <v>45</v>
      </c>
      <c r="I122" s="28" t="e">
        <f>SUM(I118-I116)/I118</f>
        <v>#DIV/0!</v>
      </c>
    </row>
    <row r="125" spans="3:9" x14ac:dyDescent="0.25">
      <c r="C125" s="3"/>
      <c r="D125" s="1"/>
      <c r="H125" s="1"/>
      <c r="I125" s="25"/>
    </row>
    <row r="126" spans="3:9" x14ac:dyDescent="0.25">
      <c r="I126" s="25"/>
    </row>
    <row r="127" spans="3:9" x14ac:dyDescent="0.25">
      <c r="I127" s="25"/>
    </row>
    <row r="128" spans="3:9" x14ac:dyDescent="0.25">
      <c r="I128" s="25"/>
    </row>
    <row r="129" spans="9:9" x14ac:dyDescent="0.25">
      <c r="I129" s="25"/>
    </row>
    <row r="130" spans="9:9" x14ac:dyDescent="0.25">
      <c r="I130" s="25"/>
    </row>
    <row r="131" spans="9:9" x14ac:dyDescent="0.25">
      <c r="I131" s="25"/>
    </row>
  </sheetData>
  <phoneticPr fontId="0" type="noConversion"/>
  <conditionalFormatting sqref="E36:E39">
    <cfRule type="containsErrors" dxfId="3" priority="7">
      <formula>ISERROR(E36)</formula>
    </cfRule>
  </conditionalFormatting>
  <conditionalFormatting sqref="E45:E49">
    <cfRule type="containsErrors" dxfId="2" priority="5">
      <formula>ISERROR(E45)</formula>
    </cfRule>
  </conditionalFormatting>
  <conditionalFormatting sqref="E55:E59">
    <cfRule type="containsErrors" dxfId="1" priority="4">
      <formula>ISERROR(E55)</formula>
    </cfRule>
  </conditionalFormatting>
  <conditionalFormatting sqref="E35">
    <cfRule type="containsErrors" dxfId="0" priority="1">
      <formula>ISERROR(E35)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2020-01-16T15:46:53Z</dcterms:modified>
</cp:coreProperties>
</file>