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yenle\Downloads\"/>
    </mc:Choice>
  </mc:AlternateContent>
  <xr:revisionPtr revIDLastSave="0" documentId="13_ncr:1_{6A1F623A-1A84-4085-9987-9E25DFE6B675}" xr6:coauthVersionLast="47" xr6:coauthVersionMax="47" xr10:uidLastSave="{00000000-0000-0000-0000-000000000000}"/>
  <bookViews>
    <workbookView xWindow="28680" yWindow="-120" windowWidth="29040" windowHeight="15720" xr2:uid="{34C15EE5-B9AC-4939-89E9-9AC4038C0ACD}"/>
  </bookViews>
  <sheets>
    <sheet name="Count of 2023 Sections" sheetId="2" r:id="rId1"/>
    <sheet name="2023 Basic Report" sheetId="1" r:id="rId2"/>
    <sheet name="Count of 2024 Sections" sheetId="4" r:id="rId3"/>
    <sheet name="2024 Basic Report" sheetId="3" r:id="rId4"/>
    <sheet name="Count of 2025 Sections" sheetId="7" r:id="rId5"/>
    <sheet name="2025 Basic Report" sheetId="6" r:id="rId6"/>
  </sheets>
  <definedNames>
    <definedName name="_xlnm._FilterDatabase" localSheetId="1" hidden="1">'2023 Basic Report'!$A$1:$L$202</definedName>
    <definedName name="_xlnm._FilterDatabase" localSheetId="3" hidden="1">'2024 Basic Report'!$A$1:$L$150</definedName>
    <definedName name="_xlnm._FilterDatabase" localSheetId="5" hidden="1">'2025 Basic Report'!$A$1:$N$104</definedName>
  </definedNames>
  <calcPr calcId="191029"/>
  <pivotCaches>
    <pivotCache cacheId="0" r:id="rId7"/>
    <pivotCache cacheId="5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</calcChain>
</file>

<file path=xl/sharedStrings.xml><?xml version="1.0" encoding="utf-8"?>
<sst xmlns="http://schemas.openxmlformats.org/spreadsheetml/2006/main" count="3363" uniqueCount="294">
  <si>
    <t>Subject</t>
  </si>
  <si>
    <t>Course Number</t>
  </si>
  <si>
    <t>Section</t>
  </si>
  <si>
    <t>Short Title</t>
  </si>
  <si>
    <t>Active Student Count</t>
  </si>
  <si>
    <t>Faculty Names:</t>
  </si>
  <si>
    <t>Capacity</t>
  </si>
  <si>
    <t>Printed Comments</t>
  </si>
  <si>
    <t>Instr Methods</t>
  </si>
  <si>
    <t>MADS</t>
  </si>
  <si>
    <t>V1</t>
  </si>
  <si>
    <t>Garg, Ajay K.</t>
  </si>
  <si>
    <t>V2</t>
  </si>
  <si>
    <t>Bygrave, Constance</t>
  </si>
  <si>
    <t>V3</t>
  </si>
  <si>
    <t>Javadi Baygi, Maassoumeh</t>
  </si>
  <si>
    <t>V4</t>
  </si>
  <si>
    <t>Singhdeo, Tamanna</t>
  </si>
  <si>
    <t>V5</t>
  </si>
  <si>
    <t>Assadi, Bahareh</t>
  </si>
  <si>
    <t>V6</t>
  </si>
  <si>
    <t>Rosada, Raymundo Jr. C.</t>
  </si>
  <si>
    <t>Rahal, Louai</t>
  </si>
  <si>
    <t>V7</t>
  </si>
  <si>
    <t>Theory &amp; Practice Administrati</t>
  </si>
  <si>
    <t>LEC</t>
  </si>
  <si>
    <t>Chand, Badr-Un-Nisa</t>
  </si>
  <si>
    <t>Le, Phuong Nam</t>
  </si>
  <si>
    <t>Asik, Ozen</t>
  </si>
  <si>
    <t>Randall, James</t>
  </si>
  <si>
    <t>Palleson, Lisa M.</t>
  </si>
  <si>
    <t>Pathak, Shailendra</t>
  </si>
  <si>
    <t>Isa-Zada, Natella</t>
  </si>
  <si>
    <t>V8</t>
  </si>
  <si>
    <t>Financial Administration</t>
  </si>
  <si>
    <t>Humphreys, Richard</t>
  </si>
  <si>
    <t>Cid, Jose</t>
  </si>
  <si>
    <t>Rosada, Cecille O.</t>
  </si>
  <si>
    <t>Shah, Atul</t>
  </si>
  <si>
    <t>V9</t>
  </si>
  <si>
    <t>Personnel Administration</t>
  </si>
  <si>
    <t>Kennedy, Eoin</t>
  </si>
  <si>
    <t>Kaur, Loveleen</t>
  </si>
  <si>
    <t>Salman, Ahmad</t>
  </si>
  <si>
    <t>Law &amp; Administrative Practice</t>
  </si>
  <si>
    <t>Open only for students in Human Resources Administration
specialization. (A)</t>
  </si>
  <si>
    <t>Ethics &amp; Public Values</t>
  </si>
  <si>
    <t>Dreher, Gudrun E.</t>
  </si>
  <si>
    <t>Sarmad, Farshad</t>
  </si>
  <si>
    <t>Collect Bargain/Contract Admin</t>
  </si>
  <si>
    <t>Open only for students in Human Resources Administration 
specialization. (A)</t>
  </si>
  <si>
    <t>Madanchian, Mitra</t>
  </si>
  <si>
    <t>Organiz Commun/Conflict Res</t>
  </si>
  <si>
    <t>Open only for students in Global Technology and Human Resources 
Adminsitration specializations. (A)</t>
  </si>
  <si>
    <t>Open only for students in Global Technology and Human Resources
Administration specializations. (A)</t>
  </si>
  <si>
    <t>Organizational Decision Making</t>
  </si>
  <si>
    <t>Kohli, Amit</t>
  </si>
  <si>
    <t>Gaur, Rashi</t>
  </si>
  <si>
    <t>V1B</t>
  </si>
  <si>
    <t>Seminar Strategic Management</t>
  </si>
  <si>
    <t>Please ignore the Sep 11 start date. 
Meetings for section V1B will take place on September 5, 6, 7,
2023 from 9am - 5pm.
Attendance in the meeting component of the course is mandatory.</t>
  </si>
  <si>
    <t>BLD</t>
  </si>
  <si>
    <t>Please ignore the Jan 23rd start date. Meetings for section V1B
will take place on January 17, 18, 19, 2023 from 9am - 5pm.
Attendance in the meeting component of the course is mandatory.</t>
  </si>
  <si>
    <t>Schuber, William P.</t>
  </si>
  <si>
    <t>Please ignore the May 23 start date. 
Meetings for section V1B will take place on: May 8, 9, 10, 2023
from 9 am - 5 pm. The rest of the term will be online. 
Attendance in the meeting component of the course is mandatory.</t>
  </si>
  <si>
    <t>V2B</t>
  </si>
  <si>
    <t>Toms, William M.
Schuber, William P.</t>
  </si>
  <si>
    <t>Please ignore the May 23 start date. 
Meetings for section V2B will take place on: May 8, 9, 10, 2023
from 9 am - 5 pm. The rest of the term will be online. 
Attendance in the meeting component of the course is mandatory.</t>
  </si>
  <si>
    <t>V3B</t>
  </si>
  <si>
    <t>Laubsch, Paulette M.</t>
  </si>
  <si>
    <t>Please ignore the Sep 11 start date. 
Meetings for section V3B will take place on September 6, 7, 8,
2023 from 9am - 5pm.
Attendance in the meeting component of the course is mandatory.</t>
  </si>
  <si>
    <t>Please ignore the May 23 start date. 
Meetings for section V3B will take place on: May 15, 16, 17, 2023
from 9 am - 5 pm. The rest of the term will be online. 
Attendance in the meeting component of the course is mandatory.</t>
  </si>
  <si>
    <t>Please ignore the Jan 23rd start date. Meetings for section V3B
will take place on January 23, 24, 25, 2023 from 9am - 5pm.
Attendance in the meeting component of the course is mandatory.</t>
  </si>
  <si>
    <t>V4B</t>
  </si>
  <si>
    <t>Laubsch, Paulette M.
Schuber, William P.</t>
  </si>
  <si>
    <t>Please ignore the Jan 23rd start date. Meetings for section V4B
will take place on January 27, 28, 30, 2023 from 9am - 5pm.
Attendance in the meeting component of the course is mandatory.</t>
  </si>
  <si>
    <t>Ozurumba, Chimezie N.</t>
  </si>
  <si>
    <t>Please ignore the May 23 start date. 
Meetings for section V4B will take place on: May 15, 16, 17, 2023
from 9 am - 5 pm. The rest of the term will be online. 
Attendance in the meeting component of the course is mandatory.</t>
  </si>
  <si>
    <t>Meetings for section V4B will take place on September 11, 12, 13,
2023 from 9am - 5pm.
Attendance in the meeting component of the course is mandatory.</t>
  </si>
  <si>
    <t>V5B</t>
  </si>
  <si>
    <t>Please ignore the Sep 11 start date. 
Meetings for section V5B will take place on September 5, 6, 7,
2023 from 9am - 5pm.
Attendance in the meeting component of the course is mandatory.</t>
  </si>
  <si>
    <t>Please ignore the Jan 23rd start date. Meetings for section V5B
will take place on February 1, 2, 3, 2023 from 9am - 5pm.
Attendance in the meeting component of the course is mandatory.</t>
  </si>
  <si>
    <t>Buenahora, Jaime
Laubsch, Paulette M.</t>
  </si>
  <si>
    <t>Please ignore the May 25 start date. 
Meetings for section V5B will take place on: May 15, 16, 17, 2023
from 9 am - 5 pm. The rest of the term will be online. 
Attendance in the meeting component of the course is mandatory.</t>
  </si>
  <si>
    <t>V6B</t>
  </si>
  <si>
    <t>Please ignore the May 23 start date. 
Meetings for section V6B will take place on: May 17, 18, 19, 2023
from 9 am - 5 pm. The rest of the term will be online. 
Attendance in the meeting component of the course is mandatory.</t>
  </si>
  <si>
    <t>Zatz, David
Laubsch, Paulette M.</t>
  </si>
  <si>
    <t>Meetings for section V6B will take place on September 11, 12, 13,
2023 from 9am - 5pm.
Attendance in the meeting component of the course is mandatory.</t>
  </si>
  <si>
    <t>V7B</t>
  </si>
  <si>
    <t>Please ignore the May 23 start date. 
Meetings for section V7B will take place on: May 8, 9, 10, 2023
from 9 am - 5 pm. The rest of the term will be online. 
Attendance in the meeting component of the course is mandatory.</t>
  </si>
  <si>
    <t>Zatz, Katherine J.
Laubsch, Paulette M.</t>
  </si>
  <si>
    <t>Meetings for section V7B will take place on September 11, 12, 13,
2023 from 9am - 5pm.
Attendance in the meeting component of the course is mandatory.</t>
  </si>
  <si>
    <t>RMT</t>
  </si>
  <si>
    <t>Leadership Plus</t>
  </si>
  <si>
    <t>Konorti, Eli</t>
  </si>
  <si>
    <t>Open only for students in Global Technology and Global Leadership
 &amp; Administration specializations. (A)</t>
  </si>
  <si>
    <t>Open only for students in Global Technology, Global Leadership
and Human Resources Administration specializations. (A)</t>
  </si>
  <si>
    <t>Open only for students in Global Technology, Global Leadership,
and Human Resources Administration specializations. (A)</t>
  </si>
  <si>
    <t>HR Syst:Appr/Tech Modern Wkpl</t>
  </si>
  <si>
    <t>Open only for students in Human Resources Administration 
specialization. (D)</t>
  </si>
  <si>
    <t>Open only for students in Human Resources Administration
specialization. (D)</t>
  </si>
  <si>
    <t>Building Strategic Partnership</t>
  </si>
  <si>
    <t>Open only for students in Global Leadership and Global Health &amp;
Human Services Administration specializations. (D)</t>
  </si>
  <si>
    <t>Open only for students in Global Leadership and Global Health &amp; 
Human Services Adminsitration specializations. (D)</t>
  </si>
  <si>
    <t>Scott, Sydney A.</t>
  </si>
  <si>
    <t>Nesbitt, David M.</t>
  </si>
  <si>
    <t>Technology Appl Non-Prof Mgmt</t>
  </si>
  <si>
    <t>Open only for students in Global Technology Administration
specialization. (D)</t>
  </si>
  <si>
    <t>Open only for students in Global Technology Administration 
specialization. (D)</t>
  </si>
  <si>
    <t>Computer Seizure &amp; Examination</t>
  </si>
  <si>
    <t>Open only for students in Computer Security &amp; Forensic
Administration specialization. (D)</t>
  </si>
  <si>
    <t>Computer Security Admin.</t>
  </si>
  <si>
    <t>Open only for students in Global Technology and Computer Security
&amp; Forensic Administration specializations. (A)</t>
  </si>
  <si>
    <t>Misra, Vikas</t>
  </si>
  <si>
    <t>Open only for students in Computer Security &amp; Forensic 
Adminsitration specialization. (A)</t>
  </si>
  <si>
    <t>Open only for students in Global Technology and Computer Security
 &amp; Forensic Adminsitration specializations. (A)</t>
  </si>
  <si>
    <t>The Forensic Expert</t>
  </si>
  <si>
    <t>Open only for students in Computer Security &amp; Forensic 
Administration specialization. (D)</t>
  </si>
  <si>
    <t>Global Hlth &amp; Human Serv. Syst</t>
  </si>
  <si>
    <t>Concepcion, Maria Elizabe</t>
  </si>
  <si>
    <t>Open only for students in Global Health &amp; Human Services
Administration specialization. (A)</t>
  </si>
  <si>
    <t>Open only for students in Global Health &amp; Human Services 
Administration specialization. (A)</t>
  </si>
  <si>
    <t>Behjat, Amirmohsen</t>
  </si>
  <si>
    <t>Leon, Carlos</t>
  </si>
  <si>
    <t>Torres Zaganelli de Barce</t>
  </si>
  <si>
    <t>Adeniyi, Abiola</t>
  </si>
  <si>
    <t>Comm. Assessment/Qual Analysis</t>
  </si>
  <si>
    <t>Open only for students in Global Health &amp; Human Services
Administration specialization. (D)</t>
  </si>
  <si>
    <t>Law, Ethics &amp; Policy Hlth Svs.</t>
  </si>
  <si>
    <t>Van Jaarsveld, Izelde</t>
  </si>
  <si>
    <t>Marketing Social Change</t>
  </si>
  <si>
    <t>Fin./Acct for Hlth/Human Svcs</t>
  </si>
  <si>
    <t>Open only for students in Global Health &amp; Human Services 
Administration specialization. (D)</t>
  </si>
  <si>
    <t>Org. Planning &amp; Risk Comm.</t>
  </si>
  <si>
    <t>Open only for students in Emergency Management and Global Health 
&amp; Human Services Administration specializations. (A)</t>
  </si>
  <si>
    <t>Operations Administration</t>
  </si>
  <si>
    <t>Independent study.
Open only for students in Global Technology and Computer Security
&amp; Forensic Administration specializations. (AD)</t>
  </si>
  <si>
    <t>IND</t>
  </si>
  <si>
    <t>Open only for students in Global Technology and Computer Security
&amp; Forensic Administration specializations. (AD)</t>
  </si>
  <si>
    <t>Forensics Administration</t>
  </si>
  <si>
    <t>Managing Organizational Change</t>
  </si>
  <si>
    <t>Cust Svc-Public &amp; Not-For Prof</t>
  </si>
  <si>
    <t>Persp on Leadership From Films</t>
  </si>
  <si>
    <t>Open only for students in Global Leadership &amp; Administration
specialization. (A)</t>
  </si>
  <si>
    <t>Planning for Change Info Tech</t>
  </si>
  <si>
    <t>Independent study.
Open only for students in Global Technology Administration 
specialization. (D)</t>
  </si>
  <si>
    <t>Current Issues Cyber Forensics</t>
  </si>
  <si>
    <t>Open only for students in Computer Security &amp; Forensic 
Administration specialization. (A)</t>
  </si>
  <si>
    <t>Global Tech Project Management</t>
  </si>
  <si>
    <t>Open only for students in Global Technology and Computer Security
 &amp; Forensic Adminsitration specializations. (A)
Mandatory course for Global Technology specialization.</t>
  </si>
  <si>
    <t>Open only for students in Global Technology and Computer Security
 &amp; Forensic Adminsitration specializations. (A) 
Mandatory course for Global Technology specialization.</t>
  </si>
  <si>
    <t>Open only for students in Global Technology and Computer Security
&amp; Forensic Administration specializations. (A)
Mandatory course for Global Technology Administration
specialization.</t>
  </si>
  <si>
    <t>Parswanna Vijayakumar, Ra</t>
  </si>
  <si>
    <t>Intro Computer Netwk Security</t>
  </si>
  <si>
    <t>Collaborative Leadership</t>
  </si>
  <si>
    <t>Open only for students in Global Leadership &amp; Adminsitration 
specialization. (A)</t>
  </si>
  <si>
    <t>Open only for students in Global Leadership and Human Resourses
Administration specializations. (A)</t>
  </si>
  <si>
    <t>ST:Creat/Chnge/21Cent Le</t>
  </si>
  <si>
    <t>Open only for students in Global Leadership &amp; Administration
specialization. (AD)</t>
  </si>
  <si>
    <t>Open only for students in Global Leadership &amp; Adminsitration 
specialization. (AD)</t>
  </si>
  <si>
    <t>Open only for students in Global Leadership and Human Resources
Administration specializations. (AD)</t>
  </si>
  <si>
    <t>ST:Lifstyle Mod for Cmty Ldrs</t>
  </si>
  <si>
    <t>Intro Countermeasures Malware</t>
  </si>
  <si>
    <t>Open only for students in Computer Security &amp; Forensic
Administration specialization. (A)</t>
  </si>
  <si>
    <t>Relational Leadership</t>
  </si>
  <si>
    <t>Open only for students in Global Leadership &amp; Administration 
specialization. (AD)</t>
  </si>
  <si>
    <t>ST:Elder Care: Legal Issues</t>
  </si>
  <si>
    <t>Career Development Process</t>
  </si>
  <si>
    <t>Kattelman, Kyle T.</t>
  </si>
  <si>
    <t>Fully remote class with virtual meetings
during the above scheduled class times.
Class meets 5/22, 5/24, 5/26, 5/29, 5/31, 6/2,
6/5, 6/7, 6/9, 6/12, 6/14, 6/16, 6/19, 6/19, 
6/21, 6/23.
Vancouver students should audit the course
not-for-credit.</t>
  </si>
  <si>
    <t>Homeless Policy I</t>
  </si>
  <si>
    <t>Rivera, Xellex Z.</t>
  </si>
  <si>
    <t>Open only for students in Global Leadership and Global Health &amp;
Human Services Adminsitration specializations. (A)
Please ignore the Sep 11 start date.
Meetings will take place on September 5, 6, 7, 8, 2023 from 9am -
5pm. Remaining classes will be online.
Attendance in the meeting component of the course is mandatory.</t>
  </si>
  <si>
    <t>Cloud Security</t>
  </si>
  <si>
    <t>Open only for students in Computer Security &amp; Forensic 
Administration specialization. (AD)</t>
  </si>
  <si>
    <t>Data Governance</t>
  </si>
  <si>
    <t>Faculty Status</t>
  </si>
  <si>
    <t>Grand Total</t>
  </si>
  <si>
    <t>Count of Section</t>
  </si>
  <si>
    <t>Course</t>
  </si>
  <si>
    <t>MADS 6600</t>
  </si>
  <si>
    <t>MADS 6601</t>
  </si>
  <si>
    <t>MADS 6602</t>
  </si>
  <si>
    <t>MADS 6603</t>
  </si>
  <si>
    <t>MADS 6604</t>
  </si>
  <si>
    <t>MADS 6607</t>
  </si>
  <si>
    <t>MADS 6608</t>
  </si>
  <si>
    <t>MADS 6610</t>
  </si>
  <si>
    <t>MADS 6612</t>
  </si>
  <si>
    <t>MADS 6618</t>
  </si>
  <si>
    <t>MADS 6620</t>
  </si>
  <si>
    <t>MADS 6628</t>
  </si>
  <si>
    <t>MADS 6632</t>
  </si>
  <si>
    <t>MADS 6637</t>
  </si>
  <si>
    <t>MADS 6638</t>
  </si>
  <si>
    <t>MADS 6639</t>
  </si>
  <si>
    <t>MADS 6642</t>
  </si>
  <si>
    <t>MADS 6643</t>
  </si>
  <si>
    <t>MADS 6644</t>
  </si>
  <si>
    <t>MADS 6645</t>
  </si>
  <si>
    <t>MADS 6646</t>
  </si>
  <si>
    <t>MADS 6647</t>
  </si>
  <si>
    <t>MADS 6651</t>
  </si>
  <si>
    <t>MADS 6654</t>
  </si>
  <si>
    <t>MADS 6661</t>
  </si>
  <si>
    <t>MADS 6662</t>
  </si>
  <si>
    <t>MADS 6676</t>
  </si>
  <si>
    <t>MADS 6677</t>
  </si>
  <si>
    <t>MADS 6697</t>
  </si>
  <si>
    <t>MADS 6700</t>
  </si>
  <si>
    <t>MADS 6701</t>
  </si>
  <si>
    <t>MADS 6706</t>
  </si>
  <si>
    <t>MADS 6709</t>
  </si>
  <si>
    <t>MADS 6718</t>
  </si>
  <si>
    <t>MADS 6735</t>
  </si>
  <si>
    <t>MADS 6747</t>
  </si>
  <si>
    <t>MADS 6753</t>
  </si>
  <si>
    <t>MADS 6775</t>
  </si>
  <si>
    <t>MADS 6804</t>
  </si>
  <si>
    <t>MADS 6830</t>
  </si>
  <si>
    <t>MADS 6832</t>
  </si>
  <si>
    <t>Term</t>
  </si>
  <si>
    <t>23/VS</t>
  </si>
  <si>
    <t>23/VU</t>
  </si>
  <si>
    <t>23/VF</t>
  </si>
  <si>
    <t>24/VF</t>
  </si>
  <si>
    <t>Open only for students in Global Leadership &amp; Administration 
specialization. (A)</t>
  </si>
  <si>
    <t>Open only for students in Computer Security &amp; Forensic
Adminsitration specializations. (A)</t>
  </si>
  <si>
    <t>Kazemi, Hamid</t>
  </si>
  <si>
    <t>Please ignore the Sep 9 start date. 
Meetings for section V5B will take place on September 5, 6, 7,
November 23, 30, and December 7, 2024 from 12pm - 4pm.
Attendance in the in-person component of the course is mandatory.</t>
  </si>
  <si>
    <t>Please ignore the Sep 9 start date.
Meetings for section V4B will take place on September 5, 6, 7,
November 23, 30, and December 7, 2024 from 12pm - 4pm.
Attendance in the in-person component of the course is mandatory.</t>
  </si>
  <si>
    <t>Hakimpour, Hossein</t>
  </si>
  <si>
    <t>Please ignore the Sep 9 start date. 
Meetings for section V3B will take place on August 30, 31, and
September 3, 2024 from 9am - 5pm.
Attendance in the in-person component of the course is mandatory.</t>
  </si>
  <si>
    <t>Please ignore the Sep 9 start date.
Meetings for section V2B will take place on September 3, 4, 5,
2024 from 9am - 5pm.
Attendance in the in-person component of the course is mandatory.</t>
  </si>
  <si>
    <t>Please ignore the Sep 9 start date. 
Meetings for section V1B will take place on August 30, 31, and
September 3, 2024 from 9am - 5pm.
Attendance in the in-person component of the course is mandatory.</t>
  </si>
  <si>
    <t>Khoee, Mohammadreza</t>
  </si>
  <si>
    <t>24/VU</t>
  </si>
  <si>
    <t>Leadership:Glob Adv Scho&amp;Prac</t>
  </si>
  <si>
    <t>Open only for students in Global Health &amp; Human Services
Administration specializations. (A)</t>
  </si>
  <si>
    <t>Independent study.
Open only for students in Computer Security &amp; Forensic 
Administration specialization. (D)</t>
  </si>
  <si>
    <t>Please ignore the May 21 start date. 
Meetings for section V5B will take place on: May 11, 13, 14, 2024
from 9 am - 5 pm. The rest of the term will be online. 
Attendance at the meeting component of the course is mandatory.</t>
  </si>
  <si>
    <t>Please ignore the May 21 start date. 
Meetings for section V4B will take place on: May 11, 13, 14, 2024
from 9 am - 5 pm. The rest of the term will be online. 
Attendance at the meeting component of the course is mandatory.</t>
  </si>
  <si>
    <t>Zatz, Katherine J.</t>
  </si>
  <si>
    <t>Please ignore the May 21 start date. 
Meetings for section V3B will take place on: May 6, 7, 8, 2024
from 9 am - 5 pm. The rest of the term will be online. 
Attendance at the meeting component of the course is mandatory.</t>
  </si>
  <si>
    <t>Please ignore the May 21 start date. 
Meetings for section V2B will take place on: May 2, 3, 4, 2024
from 9 am - 5 pm. The rest of the term will be online. 
Attendance at the meeting component of the course is mandatory.</t>
  </si>
  <si>
    <t>Please ignore the May 21 start date. 
Meetings for section V1B will take place on: May 2, 3, 4, 2024
from 9 am - 5 pm. The rest of the term will be online. 
Attendance at the meeting component of the course is mandatory.</t>
  </si>
  <si>
    <t>Open only for students in Global Health &amp; Human Services
Administration specialization. (A)
*Students taking MADS 6612 Capstone must not register for this
course.*
Please ignore the Jan 22nd start date.
Meetings will take place on January 15, 16, 17, 18, 2024 from 9am
- 5pm. Remaining classes will be online.
Attendance in the meeting component of the course is mandatory.</t>
  </si>
  <si>
    <t>Understanding Homelessness</t>
  </si>
  <si>
    <t>24/VS</t>
  </si>
  <si>
    <t>Eth &amp; Leg Iss Cyb Sec &amp; for Ad</t>
  </si>
  <si>
    <t>Employment Law</t>
  </si>
  <si>
    <t>Open only for students in Global Technology and Computer Security
&amp; Forensic Administration specializations. (D)</t>
  </si>
  <si>
    <t>Independent study</t>
  </si>
  <si>
    <t>Open only for students in Global Technology and Computer Security
 &amp; Forensic Administration specializations. (A)</t>
  </si>
  <si>
    <t>WEB</t>
  </si>
  <si>
    <t>Fully online course following NJ calendar.</t>
  </si>
  <si>
    <t>Lemanowicz, Douglas K.</t>
  </si>
  <si>
    <t>Global Prep. Catastrophic Emer</t>
  </si>
  <si>
    <t>V81</t>
  </si>
  <si>
    <t>Open only for students in Global Leadership and Global Health &amp;
Human Services Adminsitration specializations. (D)</t>
  </si>
  <si>
    <t>Open only for students in Global Technology and Global Leadership
&amp; Administration specializations. (A)</t>
  </si>
  <si>
    <t>Please ignore the Jan 22nd start date. 
Meetings for section V7B will take place on January 16, 17, 18
2024 from 9am - 5pm.
Attendance in the meeting component of the course is mandatory.</t>
  </si>
  <si>
    <t>Please ignore the Jan 22nd start date. 
Meetings for section V6B will take place on January 18, 19, 20,
2024 from 9am - 5pm.
Attendance in the meeting component of the course is mandatory.</t>
  </si>
  <si>
    <t>Please ignore the Jan 22nd start date. 
Meetings for section V5B will take place on January 15, 16, 17,
2024 from 9am - 5pm.
Attendance in the meeting component of the course is mandatory.</t>
  </si>
  <si>
    <t>Buenahora, Jaime</t>
  </si>
  <si>
    <t>Please ignore the Jan 22nd start date. 
Meetings for section V4B will take place on January 15, 16, 17,
2024 from 9am - 5pm.
Attendance in the meeting component of the course is mandatory.</t>
  </si>
  <si>
    <t>Please ignore the Jan 22nd start date. 
Meetings for section V3B will take place on January 15, 16, 17,
2024 from 9am - 5pm.
Attendance in the meeting component of the course is mandatory.</t>
  </si>
  <si>
    <t>Please ignore the Jan 22nd start date.
Meetings for section V2B will take place on January 15, 16, 17,
2024 from 9am - 5pm.
Attendance in the meeting component of the course is mandatory.</t>
  </si>
  <si>
    <t>Zatz, David</t>
  </si>
  <si>
    <t>Please ignore the Jan 22nd start date. 
Meetings for section V1B will take place on January 13, 15, 16,
2024 from 9am - 5pm.
Attendance in the meeting component of the course is mandatory.</t>
  </si>
  <si>
    <t>Row Labels</t>
  </si>
  <si>
    <t>MADS 6636</t>
  </si>
  <si>
    <t>MADS 6658</t>
  </si>
  <si>
    <t>MADS 6695</t>
  </si>
  <si>
    <t>MADS 6831</t>
  </si>
  <si>
    <t>MADS 6833</t>
  </si>
  <si>
    <t>Column Labels</t>
  </si>
  <si>
    <t>25/VF</t>
  </si>
  <si>
    <t>Open only for students in Global Leadership and Global Health &amp;
Human Services Adminsitration specializations. (A)</t>
  </si>
  <si>
    <t>Please ignore the Sep 4 start date. 
Meetings for section V1 will take place on August 30, September
2, 3, November 15, 22, 29, 2025 from 12pm - 4pm.
Attendance in the in-person component of the course is mandatory.</t>
  </si>
  <si>
    <t>25/VU</t>
  </si>
  <si>
    <t>Please ignore the May 26 start date. 
Meetings for section V2B will take place on: 
May 12, 13, 14, 2025 from 9 am - 12:30 pm and
June 21, July 5, 19, 2025 from 1:30 pm - 5 pm
The rest of the term will be online. 
Attendance at the meeting component of the course is mandatory.</t>
  </si>
  <si>
    <t>Please ignore the May 26 start date. 
Meetings for section V1B will take place on: 
May 8, 9, 10, 2025 from 9 am - 12:30 pm and
June 14, 28, July 12, 2025 from 1:30 pm - 5 pm
The rest of the term will be online. 
Attendance at the meeting component of the course is mandatory.</t>
  </si>
  <si>
    <t>Open only for students in Human Resources and Global Technology
Administration specializations. (A)</t>
  </si>
  <si>
    <t>25/VS</t>
  </si>
  <si>
    <t>Please ignore the Jan 27th start date. 
Meetings for section V4B will take place on January 23, 24, 25,
March 22, April 5, 19, 2025 from 12pm - 4pm.
Attendance in the meeting component of the course is mandatory.</t>
  </si>
  <si>
    <t>Please ignore the Jan 27th start date. 
Meetings for section V3B will take place on January 23, 24, 25,
March 22, April 5, 19, 2025 from 12pm - 4pm.
Attendance in the meeting component of the course is mandatory.</t>
  </si>
  <si>
    <t>Please ignore the Jan 27th start date. 
Meetings for section V2B will take place on January 20, 21, 22,
March 15, 29, April 12, 2025 from 12pm - 4pm.
Attendance in the meeting component of the course is mandatory.</t>
  </si>
  <si>
    <t>Please ignore the Jan 27th start date. 
Meetings for section V1B will take place on January 20, 21, 22,
March 15, 29, April 12, 2025 from 12pm - 4pm.
Attendance in the meeting component of the course is mandatory.</t>
  </si>
  <si>
    <t>Productivity/Human Performance</t>
  </si>
  <si>
    <t>Course End Date</t>
  </si>
  <si>
    <t>Course Start Date</t>
  </si>
  <si>
    <t>Status</t>
  </si>
  <si>
    <t>MADS 6609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</si>
</sst>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yen Le" refreshedDate="45845.572058680555" createdVersion="8" refreshedVersion="8" minRefreshableVersion="3" recordCount="201" xr:uid="{C97CB16B-A862-48DE-A6FF-9F94CC3E7586}">
  <cacheSource type="worksheet">
    <worksheetSource ref="A1:L202" sheet="2023 Basic Report"/>
  </cacheSource>
  <cacheFields count="12">
    <cacheField name="Term" numFmtId="0">
      <sharedItems count="3">
        <s v="23/VS"/>
        <s v="23/VU"/>
        <s v="23/VF"/>
      </sharedItems>
    </cacheField>
    <cacheField name="Subject" numFmtId="0">
      <sharedItems/>
    </cacheField>
    <cacheField name="Course Number" numFmtId="0">
      <sharedItems containsSemiMixedTypes="0" containsString="0" containsNumber="1" containsInteger="1" minValue="6600" maxValue="6832"/>
    </cacheField>
    <cacheField name="Course" numFmtId="0">
      <sharedItems count="41">
        <s v="MADS 6600"/>
        <s v="MADS 6601"/>
        <s v="MADS 6602"/>
        <s v="MADS 6604"/>
        <s v="MADS 6607"/>
        <s v="MADS 6610"/>
        <s v="MADS 6612"/>
        <s v="MADS 6618"/>
        <s v="MADS 6620"/>
        <s v="MADS 6628"/>
        <s v="MADS 6632"/>
        <s v="MADS 6637"/>
        <s v="MADS 6638"/>
        <s v="MADS 6642"/>
        <s v="MADS 6643"/>
        <s v="MADS 6645"/>
        <s v="MADS 6651"/>
        <s v="MADS 6676"/>
        <s v="MADS 6700"/>
        <s v="MADS 6706"/>
        <s v="MADS 6709"/>
        <s v="MADS 6718"/>
        <s v="MADS 6735"/>
        <s v="MADS 6753"/>
        <s v="MADS 6775"/>
        <s v="MADS 6639"/>
        <s v="MADS 6644"/>
        <s v="MADS 6647"/>
        <s v="MADS 6661"/>
        <s v="MADS 6662"/>
        <s v="MADS 6697"/>
        <s v="MADS 6832"/>
        <s v="MADS 6603"/>
        <s v="MADS 6608"/>
        <s v="MADS 6646"/>
        <s v="MADS 6654"/>
        <s v="MADS 6677"/>
        <s v="MADS 6701"/>
        <s v="MADS 6747"/>
        <s v="MADS 6804"/>
        <s v="MADS 6830"/>
      </sharedItems>
    </cacheField>
    <cacheField name="Section" numFmtId="0">
      <sharedItems/>
    </cacheField>
    <cacheField name="Short Title" numFmtId="0">
      <sharedItems/>
    </cacheField>
    <cacheField name="Capacity" numFmtId="0">
      <sharedItems containsSemiMixedTypes="0" containsString="0" containsNumber="1" containsInteger="1" minValue="1" maxValue="30"/>
    </cacheField>
    <cacheField name="Active Student Count" numFmtId="0">
      <sharedItems containsSemiMixedTypes="0" containsString="0" containsNumber="1" containsInteger="1" minValue="0" maxValue="31"/>
    </cacheField>
    <cacheField name="Faculty Names:" numFmtId="0">
      <sharedItems/>
    </cacheField>
    <cacheField name="Faculty Status" numFmtId="0">
      <sharedItems containsNonDate="0" containsString="0" containsBlank="1"/>
    </cacheField>
    <cacheField name="Printed Comments" numFmtId="0">
      <sharedItems containsBlank="1" longText="1"/>
    </cacheField>
    <cacheField name="Instr Method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yen Le" refreshedDate="45845.576554282408" createdVersion="8" refreshedVersion="8" minRefreshableVersion="3" recordCount="149" xr:uid="{80180EB4-AEEF-415F-AC02-D82165E44B6E}">
  <cacheSource type="worksheet">
    <worksheetSource ref="A1:L150" sheet="2024 Basic Report"/>
  </cacheSource>
  <cacheFields count="12">
    <cacheField name="Term" numFmtId="0">
      <sharedItems count="3">
        <s v="24/VS"/>
        <s v="24/VU"/>
        <s v="24/VF"/>
      </sharedItems>
    </cacheField>
    <cacheField name="Subject" numFmtId="0">
      <sharedItems/>
    </cacheField>
    <cacheField name="Course Number" numFmtId="0">
      <sharedItems containsSemiMixedTypes="0" containsString="0" containsNumber="1" containsInteger="1" minValue="6600" maxValue="6833"/>
    </cacheField>
    <cacheField name="Course" numFmtId="0">
      <sharedItems count="42">
        <s v="MADS 6600"/>
        <s v="MADS 6601"/>
        <s v="MADS 6602"/>
        <s v="MADS 6604"/>
        <s v="MADS 6607"/>
        <s v="MADS 6610"/>
        <s v="MADS 6612"/>
        <s v="MADS 6618"/>
        <s v="MADS 6620"/>
        <s v="MADS 6628"/>
        <s v="MADS 6632"/>
        <s v="MADS 6636"/>
        <s v="MADS 6637"/>
        <s v="MADS 6638"/>
        <s v="MADS 6642"/>
        <s v="MADS 6643"/>
        <s v="MADS 6645"/>
        <s v="MADS 6647"/>
        <s v="MADS 6651"/>
        <s v="MADS 6676"/>
        <s v="MADS 6695"/>
        <s v="MADS 6700"/>
        <s v="MADS 6706"/>
        <s v="MADS 6709"/>
        <s v="MADS 6718"/>
        <s v="MADS 6735"/>
        <s v="MADS 6753"/>
        <s v="MADS 6831"/>
        <s v="MADS 6833"/>
        <s v="MADS 6608"/>
        <s v="MADS 6639"/>
        <s v="MADS 6644"/>
        <s v="MADS 6658"/>
        <s v="MADS 6662"/>
        <s v="MADS 6697"/>
        <s v="MADS 6603"/>
        <s v="MADS 6646"/>
        <s v="MADS 6654"/>
        <s v="MADS 6677"/>
        <s v="MADS 6701"/>
        <s v="MADS 6747"/>
        <s v="MADS 6830"/>
      </sharedItems>
    </cacheField>
    <cacheField name="Section" numFmtId="0">
      <sharedItems/>
    </cacheField>
    <cacheField name="Short Title" numFmtId="0">
      <sharedItems/>
    </cacheField>
    <cacheField name="Capacity" numFmtId="0">
      <sharedItems containsSemiMixedTypes="0" containsString="0" containsNumber="1" containsInteger="1" minValue="1" maxValue="30"/>
    </cacheField>
    <cacheField name="Active Student Count" numFmtId="0">
      <sharedItems containsSemiMixedTypes="0" containsString="0" containsNumber="1" containsInteger="1" minValue="1" maxValue="29"/>
    </cacheField>
    <cacheField name="Faculty Names:" numFmtId="0">
      <sharedItems/>
    </cacheField>
    <cacheField name="Faculty Status" numFmtId="0">
      <sharedItems containsNonDate="0" containsString="0" containsBlank="1"/>
    </cacheField>
    <cacheField name="Printed Comments" numFmtId="0">
      <sharedItems containsBlank="1" longText="1"/>
    </cacheField>
    <cacheField name="Instr Method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yen Le" refreshedDate="45845.579748495373" createdVersion="8" refreshedVersion="8" minRefreshableVersion="3" recordCount="103" xr:uid="{D70FE508-3D96-4028-85FB-AC842B9925C1}">
  <cacheSource type="worksheet">
    <worksheetSource ref="A1:N104" sheet="2025 Basic Report"/>
  </cacheSource>
  <cacheFields count="14">
    <cacheField name="Term" numFmtId="0">
      <sharedItems count="3">
        <s v="25/VS"/>
        <s v="25/VU"/>
        <s v="25/VF"/>
      </sharedItems>
    </cacheField>
    <cacheField name="Subject" numFmtId="0">
      <sharedItems/>
    </cacheField>
    <cacheField name="Course Number" numFmtId="0">
      <sharedItems containsSemiMixedTypes="0" containsString="0" containsNumber="1" containsInteger="1" minValue="6600" maxValue="6831"/>
    </cacheField>
    <cacheField name="Course" numFmtId="0">
      <sharedItems count="37">
        <s v="MADS 6600"/>
        <s v="MADS 6601"/>
        <s v="MADS 6602"/>
        <s v="MADS 6604"/>
        <s v="MADS 6607"/>
        <s v="MADS 6609"/>
        <s v="MADS 6610"/>
        <s v="MADS 6612"/>
        <s v="MADS 6618"/>
        <s v="MADS 6620"/>
        <s v="MADS 6628"/>
        <s v="MADS 6632"/>
        <s v="MADS 6638"/>
        <s v="MADS 6642"/>
        <s v="MADS 6643"/>
        <s v="MADS 6651"/>
        <s v="MADS 6695"/>
        <s v="MADS 6700"/>
        <s v="MADS 6706"/>
        <s v="MADS 6709"/>
        <s v="MADS 6718"/>
        <s v="MADS 6735"/>
        <s v="MADS 6753"/>
        <s v="MADS 6831"/>
        <s v="MADS 6608"/>
        <s v="MADS 6639"/>
        <s v="MADS 6644"/>
        <s v="MADS 6647"/>
        <s v="MADS 6662"/>
        <s v="MADS 6697"/>
        <s v="MADS 6603"/>
        <s v="MADS 6646"/>
        <s v="MADS 6654"/>
        <s v="MADS 6701"/>
        <s v="MADS 6747"/>
        <s v="MADS 6804"/>
        <s v="MADS 6830"/>
      </sharedItems>
    </cacheField>
    <cacheField name="Section" numFmtId="0">
      <sharedItems/>
    </cacheField>
    <cacheField name="Short Title" numFmtId="0">
      <sharedItems/>
    </cacheField>
    <cacheField name="Capacity" numFmtId="0">
      <sharedItems containsSemiMixedTypes="0" containsString="0" containsNumber="1" containsInteger="1" minValue="12" maxValue="25"/>
    </cacheField>
    <cacheField name="Active Student Count" numFmtId="0">
      <sharedItems containsSemiMixedTypes="0" containsString="0" containsNumber="1" containsInteger="1" minValue="1" maxValue="26"/>
    </cacheField>
    <cacheField name="Faculty Names:" numFmtId="0">
      <sharedItems/>
    </cacheField>
    <cacheField name="Status" numFmtId="0">
      <sharedItems containsNonDate="0" containsString="0" containsBlank="1"/>
    </cacheField>
    <cacheField name="Course Start Date" numFmtId="14">
      <sharedItems containsSemiMixedTypes="0" containsNonDate="0" containsDate="1" containsString="0" minDate="2025-01-27T00:00:00" maxDate="2025-09-05T00:00:00"/>
    </cacheField>
    <cacheField name="Course End Date" numFmtId="14">
      <sharedItems containsSemiMixedTypes="0" containsNonDate="0" containsDate="1" containsString="0" minDate="2025-05-03T00:00:00" maxDate="2025-12-19T00:00:00"/>
    </cacheField>
    <cacheField name="Printed Comments" numFmtId="0">
      <sharedItems containsBlank="1" longText="1"/>
    </cacheField>
    <cacheField name="Instr Method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s v="MADS"/>
    <n v="6600"/>
    <x v="0"/>
    <s v="V1"/>
    <s v="Theory &amp; Practice Administrati"/>
    <n v="25"/>
    <n v="25"/>
    <s v="Bygrave, Constance"/>
    <m/>
    <m/>
    <s v="LEC"/>
  </r>
  <r>
    <x v="0"/>
    <s v="MADS"/>
    <n v="6600"/>
    <x v="0"/>
    <s v="V2"/>
    <s v="Theory &amp; Practice Administrati"/>
    <n v="25"/>
    <n v="24"/>
    <s v="Randall, James"/>
    <m/>
    <m/>
    <s v="LEC"/>
  </r>
  <r>
    <x v="0"/>
    <s v="MADS"/>
    <n v="6600"/>
    <x v="0"/>
    <s v="V3"/>
    <s v="Theory &amp; Practice Administrati"/>
    <n v="30"/>
    <n v="30"/>
    <s v="Palleson, Lisa M."/>
    <m/>
    <m/>
    <s v="LEC"/>
  </r>
  <r>
    <x v="0"/>
    <s v="MADS"/>
    <n v="6600"/>
    <x v="0"/>
    <s v="V4"/>
    <s v="Theory &amp; Practice Administrati"/>
    <n v="25"/>
    <n v="24"/>
    <s v="Chand, Badr-Un-Nisa"/>
    <m/>
    <m/>
    <s v="LEC"/>
  </r>
  <r>
    <x v="0"/>
    <s v="MADS"/>
    <n v="6600"/>
    <x v="0"/>
    <s v="V5"/>
    <s v="Theory &amp; Practice Administrati"/>
    <n v="25"/>
    <n v="23"/>
    <s v="Chand, Badr-Un-Nisa"/>
    <m/>
    <m/>
    <s v="LEC"/>
  </r>
  <r>
    <x v="0"/>
    <s v="MADS"/>
    <n v="6600"/>
    <x v="0"/>
    <s v="V6"/>
    <s v="Theory &amp; Practice Administrati"/>
    <n v="30"/>
    <n v="27"/>
    <s v="Asik, Ozen"/>
    <m/>
    <m/>
    <s v="LEC"/>
  </r>
  <r>
    <x v="0"/>
    <s v="MADS"/>
    <n v="6600"/>
    <x v="0"/>
    <s v="V7"/>
    <s v="Theory &amp; Practice Administrati"/>
    <n v="30"/>
    <n v="27"/>
    <s v="Assadi, Bahareh"/>
    <m/>
    <m/>
    <s v="LEC"/>
  </r>
  <r>
    <x v="0"/>
    <s v="MADS"/>
    <n v="6600"/>
    <x v="0"/>
    <s v="V8"/>
    <s v="Theory &amp; Practice Administrati"/>
    <n v="30"/>
    <n v="31"/>
    <s v="Palleson, Lisa M."/>
    <m/>
    <m/>
    <s v="LEC"/>
  </r>
  <r>
    <x v="0"/>
    <s v="MADS"/>
    <n v="6601"/>
    <x v="1"/>
    <s v="V1"/>
    <s v="Financial Administration"/>
    <n v="25"/>
    <n v="25"/>
    <s v="Humphreys, Richard"/>
    <m/>
    <m/>
    <s v="LEC"/>
  </r>
  <r>
    <x v="0"/>
    <s v="MADS"/>
    <n v="6601"/>
    <x v="1"/>
    <s v="V2"/>
    <s v="Financial Administration"/>
    <n v="25"/>
    <n v="21"/>
    <s v="Humphreys, Richard"/>
    <m/>
    <m/>
    <s v="LEC"/>
  </r>
  <r>
    <x v="0"/>
    <s v="MADS"/>
    <n v="6601"/>
    <x v="1"/>
    <s v="V3"/>
    <s v="Financial Administration"/>
    <n v="25"/>
    <n v="24"/>
    <s v="Rosada, Cecille O."/>
    <m/>
    <m/>
    <s v="LEC"/>
  </r>
  <r>
    <x v="0"/>
    <s v="MADS"/>
    <n v="6601"/>
    <x v="1"/>
    <s v="V4"/>
    <s v="Financial Administration"/>
    <n v="25"/>
    <n v="25"/>
    <s v="Rosada, Cecille O."/>
    <m/>
    <m/>
    <s v="LEC"/>
  </r>
  <r>
    <x v="0"/>
    <s v="MADS"/>
    <n v="6601"/>
    <x v="1"/>
    <s v="V5"/>
    <s v="Financial Administration"/>
    <n v="25"/>
    <n v="21"/>
    <s v="Cid, Jose"/>
    <m/>
    <m/>
    <s v="LEC"/>
  </r>
  <r>
    <x v="0"/>
    <s v="MADS"/>
    <n v="6601"/>
    <x v="1"/>
    <s v="V6"/>
    <s v="Financial Administration"/>
    <n v="25"/>
    <n v="22"/>
    <s v="Humphreys, Richard"/>
    <m/>
    <m/>
    <s v="LEC"/>
  </r>
  <r>
    <x v="0"/>
    <s v="MADS"/>
    <n v="6601"/>
    <x v="1"/>
    <s v="V7"/>
    <s v="Financial Administration"/>
    <n v="25"/>
    <n v="23"/>
    <s v="Shah, Atul"/>
    <m/>
    <m/>
    <s v="LEC"/>
  </r>
  <r>
    <x v="0"/>
    <s v="MADS"/>
    <n v="6601"/>
    <x v="1"/>
    <s v="V8"/>
    <s v="Financial Administration"/>
    <n v="25"/>
    <n v="24"/>
    <s v="Cid, Jose"/>
    <m/>
    <m/>
    <s v="LEC"/>
  </r>
  <r>
    <x v="0"/>
    <s v="MADS"/>
    <n v="6601"/>
    <x v="1"/>
    <s v="V9"/>
    <s v="Financial Administration"/>
    <n v="30"/>
    <n v="29"/>
    <s v="Cid, Jose"/>
    <m/>
    <m/>
    <s v="LEC"/>
  </r>
  <r>
    <x v="0"/>
    <s v="MADS"/>
    <n v="6602"/>
    <x v="2"/>
    <s v="V1"/>
    <s v="Personnel Administration"/>
    <n v="25"/>
    <n v="25"/>
    <s v="Assadi, Bahareh"/>
    <m/>
    <m/>
    <s v="LEC"/>
  </r>
  <r>
    <x v="0"/>
    <s v="MADS"/>
    <n v="6602"/>
    <x v="2"/>
    <s v="V2"/>
    <s v="Personnel Administration"/>
    <n v="30"/>
    <n v="30"/>
    <s v="Rahal, Louai"/>
    <m/>
    <m/>
    <s v="LEC"/>
  </r>
  <r>
    <x v="0"/>
    <s v="MADS"/>
    <n v="6602"/>
    <x v="2"/>
    <s v="V3"/>
    <s v="Personnel Administration"/>
    <n v="25"/>
    <n v="24"/>
    <s v="Kennedy, Eoin"/>
    <m/>
    <m/>
    <s v="LEC"/>
  </r>
  <r>
    <x v="0"/>
    <s v="MADS"/>
    <n v="6602"/>
    <x v="2"/>
    <s v="V4"/>
    <s v="Personnel Administration"/>
    <n v="25"/>
    <n v="24"/>
    <s v="Assadi, Bahareh"/>
    <m/>
    <m/>
    <s v="LEC"/>
  </r>
  <r>
    <x v="0"/>
    <s v="MADS"/>
    <n v="6602"/>
    <x v="2"/>
    <s v="V5"/>
    <s v="Personnel Administration"/>
    <n v="30"/>
    <n v="28"/>
    <s v="Salman, Ahmad"/>
    <m/>
    <m/>
    <s v="LEC"/>
  </r>
  <r>
    <x v="0"/>
    <s v="MADS"/>
    <n v="6602"/>
    <x v="2"/>
    <s v="V6"/>
    <s v="Personnel Administration"/>
    <n v="30"/>
    <n v="30"/>
    <s v="Kaur, Loveleen"/>
    <m/>
    <m/>
    <s v="LEC"/>
  </r>
  <r>
    <x v="0"/>
    <s v="MADS"/>
    <n v="6602"/>
    <x v="2"/>
    <s v="V7"/>
    <s v="Personnel Administration"/>
    <n v="25"/>
    <n v="25"/>
    <s v="Pathak, Shailendra"/>
    <m/>
    <m/>
    <s v="LEC"/>
  </r>
  <r>
    <x v="0"/>
    <s v="MADS"/>
    <n v="6602"/>
    <x v="2"/>
    <s v="V8"/>
    <s v="Personnel Administration"/>
    <n v="27"/>
    <n v="26"/>
    <s v="Chand, Badr-Un-Nisa"/>
    <m/>
    <m/>
    <s v="LEC"/>
  </r>
  <r>
    <x v="0"/>
    <s v="MADS"/>
    <n v="6604"/>
    <x v="3"/>
    <s v="V1"/>
    <s v="Ethics &amp; Public Values"/>
    <n v="25"/>
    <n v="24"/>
    <s v="Rahal, Louai"/>
    <m/>
    <m/>
    <s v="LEC"/>
  </r>
  <r>
    <x v="0"/>
    <s v="MADS"/>
    <n v="6604"/>
    <x v="3"/>
    <s v="V2"/>
    <s v="Ethics &amp; Public Values"/>
    <n v="25"/>
    <n v="25"/>
    <s v="Palleson, Lisa M."/>
    <m/>
    <m/>
    <s v="LEC"/>
  </r>
  <r>
    <x v="0"/>
    <s v="MADS"/>
    <n v="6604"/>
    <x v="3"/>
    <s v="V3"/>
    <s v="Ethics &amp; Public Values"/>
    <n v="25"/>
    <n v="25"/>
    <s v="Pathak, Shailendra"/>
    <m/>
    <m/>
    <s v="LEC"/>
  </r>
  <r>
    <x v="0"/>
    <s v="MADS"/>
    <n v="6604"/>
    <x v="3"/>
    <s v="V4"/>
    <s v="Ethics &amp; Public Values"/>
    <n v="25"/>
    <n v="25"/>
    <s v="Dreher, Gudrun E."/>
    <m/>
    <m/>
    <s v="LEC"/>
  </r>
  <r>
    <x v="0"/>
    <s v="MADS"/>
    <n v="6604"/>
    <x v="3"/>
    <s v="V5"/>
    <s v="Ethics &amp; Public Values"/>
    <n v="25"/>
    <n v="23"/>
    <s v="Dreher, Gudrun E."/>
    <m/>
    <m/>
    <s v="LEC"/>
  </r>
  <r>
    <x v="0"/>
    <s v="MADS"/>
    <n v="6604"/>
    <x v="3"/>
    <s v="V6"/>
    <s v="Ethics &amp; Public Values"/>
    <n v="25"/>
    <n v="24"/>
    <s v="Rosada, Raymundo Jr. C."/>
    <m/>
    <m/>
    <s v="LEC"/>
  </r>
  <r>
    <x v="0"/>
    <s v="MADS"/>
    <n v="6604"/>
    <x v="3"/>
    <s v="V7"/>
    <s v="Ethics &amp; Public Values"/>
    <n v="25"/>
    <n v="20"/>
    <s v="Dreher, Gudrun E."/>
    <m/>
    <m/>
    <s v="LEC"/>
  </r>
  <r>
    <x v="0"/>
    <s v="MADS"/>
    <n v="6607"/>
    <x v="4"/>
    <s v="V1"/>
    <s v="Collect Bargain/Contract Admin"/>
    <n v="25"/>
    <n v="25"/>
    <s v="Assadi, Bahareh"/>
    <m/>
    <s v="Open only for students in Human Resources Administration_x000a_specialization. (A)"/>
    <s v="LEC"/>
  </r>
  <r>
    <x v="0"/>
    <s v="MADS"/>
    <n v="6610"/>
    <x v="5"/>
    <s v="V1"/>
    <s v="Organizational Decision Making"/>
    <n v="30"/>
    <n v="29"/>
    <s v="Kohli, Amit"/>
    <m/>
    <m/>
    <s v="LEC"/>
  </r>
  <r>
    <x v="0"/>
    <s v="MADS"/>
    <n v="6610"/>
    <x v="5"/>
    <s v="V2"/>
    <s v="Organizational Decision Making"/>
    <n v="30"/>
    <n v="31"/>
    <s v="Kohli, Amit"/>
    <m/>
    <m/>
    <s v="LEC"/>
  </r>
  <r>
    <x v="0"/>
    <s v="MADS"/>
    <n v="6610"/>
    <x v="5"/>
    <s v="V3"/>
    <s v="Organizational Decision Making"/>
    <n v="30"/>
    <n v="28"/>
    <s v="Gaur, Rashi"/>
    <m/>
    <m/>
    <s v="LEC"/>
  </r>
  <r>
    <x v="0"/>
    <s v="MADS"/>
    <n v="6610"/>
    <x v="5"/>
    <s v="V4"/>
    <s v="Organizational Decision Making"/>
    <n v="30"/>
    <n v="29"/>
    <s v="Rosada, Raymundo Jr. C."/>
    <m/>
    <m/>
    <s v="LEC"/>
  </r>
  <r>
    <x v="0"/>
    <s v="MADS"/>
    <n v="6610"/>
    <x v="5"/>
    <s v="V5"/>
    <s v="Organizational Decision Making"/>
    <n v="30"/>
    <n v="29"/>
    <s v="Kohli, Amit"/>
    <m/>
    <m/>
    <s v="LEC"/>
  </r>
  <r>
    <x v="0"/>
    <s v="MADS"/>
    <n v="6610"/>
    <x v="5"/>
    <s v="V6"/>
    <s v="Organizational Decision Making"/>
    <n v="30"/>
    <n v="30"/>
    <s v="Rosada, Raymundo Jr. C."/>
    <m/>
    <m/>
    <s v="LEC"/>
  </r>
  <r>
    <x v="0"/>
    <s v="MADS"/>
    <n v="6610"/>
    <x v="5"/>
    <s v="V7"/>
    <s v="Organizational Decision Making"/>
    <n v="30"/>
    <n v="29"/>
    <s v="Salman, Ahmad"/>
    <m/>
    <m/>
    <s v="LEC"/>
  </r>
  <r>
    <x v="0"/>
    <s v="MADS"/>
    <n v="6610"/>
    <x v="5"/>
    <s v="V8"/>
    <s v="Organizational Decision Making"/>
    <n v="25"/>
    <n v="14"/>
    <s v="Garg, Ajay K."/>
    <m/>
    <m/>
    <s v="LEC"/>
  </r>
  <r>
    <x v="0"/>
    <s v="MADS"/>
    <n v="6612"/>
    <x v="6"/>
    <s v="V1B"/>
    <s v="Seminar Strategic Management"/>
    <n v="24"/>
    <n v="24"/>
    <s v="Garg, Ajay K."/>
    <m/>
    <s v="Please ignore the Jan 23rd start date. Meetings for section V1B_x000a_will take place on January 17, 18, 19, 2023 from 9am - 5pm._x000a_Attendance in the meeting component of the course is mandatory."/>
    <s v="BLD"/>
  </r>
  <r>
    <x v="0"/>
    <s v="MADS"/>
    <n v="6612"/>
    <x v="6"/>
    <s v="V3B"/>
    <s v="Seminar Strategic Management"/>
    <n v="24"/>
    <n v="24"/>
    <s v="Laubsch, Paulette M."/>
    <m/>
    <s v="Please ignore the Jan 23rd start date. Meetings for section V3B_x000a_will take place on January 23, 24, 25, 2023 from 9am - 5pm._x000a_Attendance in the meeting component of the course is mandatory."/>
    <s v="BLD"/>
  </r>
  <r>
    <x v="0"/>
    <s v="MADS"/>
    <n v="6612"/>
    <x v="6"/>
    <s v="V4B"/>
    <s v="Seminar Strategic Management"/>
    <n v="24"/>
    <n v="24"/>
    <s v="Laubsch, Paulette M._x000a_Schuber, William P."/>
    <m/>
    <s v="Please ignore the Jan 23rd start date. Meetings for section V4B_x000a_will take place on January 27, 28, 30, 2023 from 9am - 5pm._x000a_Attendance in the meeting component of the course is mandatory."/>
    <s v="BLD"/>
  </r>
  <r>
    <x v="0"/>
    <s v="MADS"/>
    <n v="6612"/>
    <x v="6"/>
    <s v="V5B"/>
    <s v="Seminar Strategic Management"/>
    <n v="25"/>
    <n v="26"/>
    <s v="Laubsch, Paulette M._x000a_Schuber, William P."/>
    <m/>
    <s v="Please ignore the Jan 23rd start date. Meetings for section V5B_x000a_will take place on February 1, 2, 3, 2023 from 9am - 5pm._x000a_Attendance in the meeting component of the course is mandatory."/>
    <s v="BLD"/>
  </r>
  <r>
    <x v="0"/>
    <s v="MADS"/>
    <n v="6618"/>
    <x v="7"/>
    <s v="V1"/>
    <s v="Leadership Plus"/>
    <n v="30"/>
    <n v="29"/>
    <s v="Konorti, Eli"/>
    <m/>
    <s v="Open only for students in Global Technology, Global Leadership_x000a_and Human Resources Administration specializations. (A)"/>
    <s v="LEC"/>
  </r>
  <r>
    <x v="0"/>
    <s v="MADS"/>
    <n v="6618"/>
    <x v="7"/>
    <s v="V2"/>
    <s v="Leadership Plus"/>
    <n v="30"/>
    <n v="30"/>
    <s v="Konorti, Eli"/>
    <m/>
    <s v="Open only for students in Global Technology, Global Leadership,_x000a_and Human Resources Administration specializations. (A)"/>
    <s v="LEC"/>
  </r>
  <r>
    <x v="0"/>
    <s v="MADS"/>
    <n v="6620"/>
    <x v="8"/>
    <s v="V1"/>
    <s v="HR Syst:Appr/Tech Modern Wkpl"/>
    <n v="30"/>
    <n v="29"/>
    <s v="Pathak, Shailendra"/>
    <m/>
    <s v="Open only for students in Human Resources Administration_x000a_specialization. (D)"/>
    <s v="LEC"/>
  </r>
  <r>
    <x v="0"/>
    <s v="MADS"/>
    <n v="6628"/>
    <x v="9"/>
    <s v="V1"/>
    <s v="Building Strategic Partnership"/>
    <n v="25"/>
    <n v="25"/>
    <s v="Bygrave, Constance"/>
    <m/>
    <s v="Open only for students in Global Leadership and Global Health &amp;_x000a_Human Services Administration specializations. (D)"/>
    <s v="LEC"/>
  </r>
  <r>
    <x v="0"/>
    <s v="MADS"/>
    <n v="6628"/>
    <x v="9"/>
    <s v="V2"/>
    <s v="Building Strategic Partnership"/>
    <n v="27"/>
    <n v="27"/>
    <s v="Scott, Sydney A."/>
    <m/>
    <s v="Open only for students in Global Leadership and Global Health &amp; _x000a_Human Services Adminsitration specializations. (D)"/>
    <s v="LEC"/>
  </r>
  <r>
    <x v="0"/>
    <s v="MADS"/>
    <n v="6632"/>
    <x v="10"/>
    <s v="V1"/>
    <s v="Technology Appl Non-Prof Mgmt"/>
    <n v="29"/>
    <n v="29"/>
    <s v="Javadi Baygi, Maassoumeh"/>
    <m/>
    <s v="Open only for students in Global Technology Administration_x000a_specialization. (D)"/>
    <s v="LEC"/>
  </r>
  <r>
    <x v="0"/>
    <s v="MADS"/>
    <n v="6637"/>
    <x v="11"/>
    <s v="V1"/>
    <s v="Computer Seizure &amp; Examination"/>
    <n v="25"/>
    <n v="23"/>
    <s v="Javadi Baygi, Maassoumeh"/>
    <m/>
    <s v="Open only for students in Computer Security &amp; Forensic_x000a_Administration specialization. (D)"/>
    <s v="LEC"/>
  </r>
  <r>
    <x v="0"/>
    <s v="MADS"/>
    <n v="6638"/>
    <x v="12"/>
    <s v="V1"/>
    <s v="Computer Security Admin."/>
    <n v="28"/>
    <n v="28"/>
    <s v="Singhdeo, Tamanna"/>
    <m/>
    <s v="Open only for students in Global Technology and Computer Security_x000a__x000a_&amp; Forensic Administration specializations. (A)"/>
    <s v="LEC"/>
  </r>
  <r>
    <x v="0"/>
    <s v="MADS"/>
    <n v="6638"/>
    <x v="12"/>
    <s v="V2"/>
    <s v="Computer Security Admin."/>
    <n v="28"/>
    <n v="26"/>
    <s v="Misra, Vikas"/>
    <m/>
    <s v="Open only for students in Global Technology and Computer Security_x000a_ &amp; Forensic Adminsitration specializations. (A)"/>
    <s v="LEC"/>
  </r>
  <r>
    <x v="0"/>
    <s v="MADS"/>
    <n v="6642"/>
    <x v="13"/>
    <s v="V1"/>
    <s v="Global Hlth &amp; Human Serv. Syst"/>
    <n v="30"/>
    <n v="30"/>
    <s v="Concepcion, Maria Elizabe"/>
    <m/>
    <s v="Open only for students in Global Health &amp; Human Services_x000a_Administration specialization. (A)"/>
    <s v="LEC"/>
  </r>
  <r>
    <x v="0"/>
    <s v="MADS"/>
    <n v="6642"/>
    <x v="13"/>
    <s v="V2"/>
    <s v="Global Hlth &amp; Human Serv. Syst"/>
    <n v="30"/>
    <n v="29"/>
    <s v="Leon, Carlos"/>
    <m/>
    <s v="Open only for students in Global Health &amp; Human Services_x000a_Administration specialization. (A)"/>
    <s v="LEC"/>
  </r>
  <r>
    <x v="0"/>
    <s v="MADS"/>
    <n v="6643"/>
    <x v="14"/>
    <s v="V1"/>
    <s v="Comm. Assessment/Qual Analysis"/>
    <n v="25"/>
    <n v="25"/>
    <s v="Concepcion, Maria Elizabe"/>
    <m/>
    <s v="Open only for students in Global Health &amp; Human Services_x000a_Administration specialization. (D)"/>
    <s v="LEC"/>
  </r>
  <r>
    <x v="0"/>
    <s v="MADS"/>
    <n v="6645"/>
    <x v="15"/>
    <s v="V1"/>
    <s v="Marketing Social Change"/>
    <n v="30"/>
    <n v="27"/>
    <s v="Leon, Carlos"/>
    <m/>
    <s v="Open only for students in Global Health &amp; Human Services_x000a_Administration specialization. (A)"/>
    <s v="LEC"/>
  </r>
  <r>
    <x v="0"/>
    <s v="MADS"/>
    <n v="6651"/>
    <x v="16"/>
    <s v="V1"/>
    <s v="Operations Administration"/>
    <n v="26"/>
    <n v="26"/>
    <s v="Garg, Ajay K."/>
    <m/>
    <s v="Open only for students in Global Technology and Computer Security_x000a_&amp; Forensic Administration specializations. (AD)"/>
    <s v="LEC"/>
  </r>
  <r>
    <x v="0"/>
    <s v="MADS"/>
    <n v="6676"/>
    <x v="17"/>
    <s v="V1"/>
    <s v="Persp on Leadership From Films"/>
    <n v="20"/>
    <n v="20"/>
    <s v="Rosada, Raymundo Jr. C."/>
    <m/>
    <s v="Open only for students in Global Leadership &amp; Administration_x000a_specialization. (A)"/>
    <s v="LEC"/>
  </r>
  <r>
    <x v="0"/>
    <s v="MADS"/>
    <n v="6700"/>
    <x v="18"/>
    <s v="V1"/>
    <s v="Global Tech Project Management"/>
    <n v="29"/>
    <n v="29"/>
    <s v="Singhdeo, Tamanna"/>
    <m/>
    <s v="Open only for students in Global Technology and Computer Security_x000a_&amp; Forensic Administration specializations. (A)_x000a_Mandatory course for Global Technology Administration_x000a_specialization."/>
    <s v="LEC"/>
  </r>
  <r>
    <x v="0"/>
    <s v="MADS"/>
    <n v="6706"/>
    <x v="19"/>
    <s v="V1"/>
    <s v="Collaborative Leadership"/>
    <n v="25"/>
    <n v="24"/>
    <s v="Konorti, Eli"/>
    <m/>
    <s v="Open only for students in Global Leadership and Human Resourses_x000a_Administration specializations. (A)"/>
    <s v="LEC"/>
  </r>
  <r>
    <x v="0"/>
    <s v="MADS"/>
    <n v="6706"/>
    <x v="19"/>
    <s v="V2"/>
    <s v="Collaborative Leadership"/>
    <n v="25"/>
    <n v="20"/>
    <s v="Assadi, Bahareh"/>
    <m/>
    <s v="Open only for students in Global Leadership and Human Resourses_x000a_Administration specializations. (A)"/>
    <s v="LEC"/>
  </r>
  <r>
    <x v="0"/>
    <s v="MADS"/>
    <n v="6709"/>
    <x v="20"/>
    <s v="V1"/>
    <s v="ST:Creat/Chnge/21Cent Le"/>
    <n v="25"/>
    <n v="25"/>
    <s v="Sarmad, Farshad"/>
    <m/>
    <s v="Open only for students in Global Leadership and Human Resources_x000a_Administration specializations. (AD)"/>
    <s v="LEC"/>
  </r>
  <r>
    <x v="0"/>
    <s v="MADS"/>
    <n v="6709"/>
    <x v="20"/>
    <s v="V2"/>
    <s v="ST:Creat/Chnge/21Cent Le"/>
    <n v="30"/>
    <n v="27"/>
    <s v="Rosada, Raymundo Jr. C."/>
    <m/>
    <s v="Open only for students in Global Leadership and Human Resources_x000a_Administration specializations. (AD)"/>
    <s v="LEC"/>
  </r>
  <r>
    <x v="0"/>
    <s v="MADS"/>
    <n v="6718"/>
    <x v="21"/>
    <s v="V1"/>
    <s v="ST:Lifstyle Mod for Cmty Ldrs"/>
    <n v="25"/>
    <n v="24"/>
    <s v="Scott, Sydney A."/>
    <m/>
    <s v="Open only for students in Global Health &amp; Human Services_x000a_Administration specialization. (A)"/>
    <s v="LEC"/>
  </r>
  <r>
    <x v="0"/>
    <s v="MADS"/>
    <n v="6718"/>
    <x v="21"/>
    <s v="V2"/>
    <s v="ST:Lifstyle Mod for Cmty Ldrs"/>
    <n v="25"/>
    <n v="25"/>
    <s v="Scott, Sydney A."/>
    <m/>
    <s v="Open only for students in Global Health &amp; Human Services _x000a_Administration specialization. (A)"/>
    <s v="LEC"/>
  </r>
  <r>
    <x v="0"/>
    <s v="MADS"/>
    <n v="6735"/>
    <x v="22"/>
    <s v="V1"/>
    <s v="Intro Countermeasures Malware"/>
    <n v="26"/>
    <n v="26"/>
    <s v="Javadi Baygi, Maassoumeh"/>
    <m/>
    <s v="Open only for students in Computer Security &amp; Forensic_x000a_Administration specialization. (A)"/>
    <s v="LEC"/>
  </r>
  <r>
    <x v="0"/>
    <s v="MADS"/>
    <n v="6735"/>
    <x v="22"/>
    <s v="V2"/>
    <s v="Intro Countermeasures Malware"/>
    <n v="26"/>
    <n v="26"/>
    <s v="Misra, Vikas"/>
    <m/>
    <s v="Open only for students in Computer Security &amp; Forensic_x000a_Administration specialization. (A)"/>
    <s v="LEC"/>
  </r>
  <r>
    <x v="0"/>
    <s v="MADS"/>
    <n v="6753"/>
    <x v="23"/>
    <s v="V1"/>
    <s v="ST:Elder Care: Legal Issues"/>
    <n v="30"/>
    <n v="27"/>
    <s v="Leon, Carlos"/>
    <m/>
    <s v="Open only for students in Global Health &amp; Human Services_x000a_Administration specialization. (A)"/>
    <s v="LEC"/>
  </r>
  <r>
    <x v="1"/>
    <s v="MADS"/>
    <n v="6775"/>
    <x v="24"/>
    <s v="V1"/>
    <s v="Career Development Process"/>
    <n v="10"/>
    <n v="0"/>
    <s v="Kattelman, Kyle T."/>
    <m/>
    <s v="Fully remote class with virtual meetings_x000a_during the above scheduled class times._x000a_Class meets 5/22, 5/24, 5/26, 5/29, 5/31, 6/2,_x000a_6/5, 6/7, 6/9, 6/12, 6/14, 6/16, 6/19, 6/19, _x000a_6/21, 6/23._x000a_Vancouver students should audit the course_x000a_not-for-credit."/>
    <s v="RMT"/>
  </r>
  <r>
    <x v="1"/>
    <s v="MADS"/>
    <n v="6600"/>
    <x v="0"/>
    <s v="V1"/>
    <s v="Theory &amp; Practice Administrati"/>
    <n v="20"/>
    <n v="22"/>
    <s v="Chand, Badr-Un-Nisa"/>
    <m/>
    <m/>
    <s v="LEC"/>
  </r>
  <r>
    <x v="1"/>
    <s v="MADS"/>
    <n v="6600"/>
    <x v="0"/>
    <s v="V2"/>
    <s v="Theory &amp; Practice Administrati"/>
    <n v="20"/>
    <n v="22"/>
    <s v="Asik, Ozen"/>
    <m/>
    <m/>
    <s v="LEC"/>
  </r>
  <r>
    <x v="1"/>
    <s v="MADS"/>
    <n v="6600"/>
    <x v="0"/>
    <s v="V3"/>
    <s v="Theory &amp; Practice Administrati"/>
    <n v="20"/>
    <n v="21"/>
    <s v="Pathak, Shailendra"/>
    <m/>
    <m/>
    <s v="LEC"/>
  </r>
  <r>
    <x v="1"/>
    <s v="MADS"/>
    <n v="6600"/>
    <x v="0"/>
    <s v="V4"/>
    <s v="Theory &amp; Practice Administrati"/>
    <n v="20"/>
    <n v="23"/>
    <s v="Chand, Badr-Un-Nisa"/>
    <m/>
    <m/>
    <s v="LEC"/>
  </r>
  <r>
    <x v="1"/>
    <s v="MADS"/>
    <n v="6601"/>
    <x v="1"/>
    <s v="V1"/>
    <s v="Financial Administration"/>
    <n v="20"/>
    <n v="19"/>
    <s v="Humphreys, Richard"/>
    <m/>
    <m/>
    <s v="LEC"/>
  </r>
  <r>
    <x v="1"/>
    <s v="MADS"/>
    <n v="6601"/>
    <x v="1"/>
    <s v="V2"/>
    <s v="Financial Administration"/>
    <n v="20"/>
    <n v="21"/>
    <s v="Cid, Jose"/>
    <m/>
    <m/>
    <s v="LEC"/>
  </r>
  <r>
    <x v="1"/>
    <s v="MADS"/>
    <n v="6601"/>
    <x v="1"/>
    <s v="V3"/>
    <s v="Financial Administration"/>
    <n v="20"/>
    <n v="21"/>
    <s v="Rosada, Cecille O."/>
    <m/>
    <m/>
    <s v="LEC"/>
  </r>
  <r>
    <x v="1"/>
    <s v="MADS"/>
    <n v="6601"/>
    <x v="1"/>
    <s v="V4"/>
    <s v="Financial Administration"/>
    <n v="20"/>
    <n v="21"/>
    <s v="Humphreys, Richard"/>
    <m/>
    <m/>
    <s v="LEC"/>
  </r>
  <r>
    <x v="1"/>
    <s v="MADS"/>
    <n v="6601"/>
    <x v="1"/>
    <s v="V5"/>
    <s v="Financial Administration"/>
    <n v="20"/>
    <n v="19"/>
    <s v="Shah, Atul"/>
    <m/>
    <m/>
    <s v="LEC"/>
  </r>
  <r>
    <x v="1"/>
    <s v="MADS"/>
    <n v="6602"/>
    <x v="2"/>
    <s v="V1"/>
    <s v="Personnel Administration"/>
    <n v="25"/>
    <n v="22"/>
    <s v="Assadi, Bahareh"/>
    <m/>
    <m/>
    <s v="LEC"/>
  </r>
  <r>
    <x v="1"/>
    <s v="MADS"/>
    <n v="6602"/>
    <x v="2"/>
    <s v="V2"/>
    <s v="Personnel Administration"/>
    <n v="25"/>
    <n v="21"/>
    <s v="Pathak, Shailendra"/>
    <m/>
    <m/>
    <s v="LEC"/>
  </r>
  <r>
    <x v="1"/>
    <s v="MADS"/>
    <n v="6602"/>
    <x v="2"/>
    <s v="V3"/>
    <s v="Personnel Administration"/>
    <n v="25"/>
    <n v="20"/>
    <s v="Kaur, Loveleen"/>
    <m/>
    <m/>
    <s v="LEC"/>
  </r>
  <r>
    <x v="1"/>
    <s v="MADS"/>
    <n v="6602"/>
    <x v="2"/>
    <s v="V4"/>
    <s v="Personnel Administration"/>
    <n v="25"/>
    <n v="21"/>
    <s v="Pathak, Shailendra"/>
    <m/>
    <m/>
    <s v="LEC"/>
  </r>
  <r>
    <x v="1"/>
    <s v="MADS"/>
    <n v="6604"/>
    <x v="3"/>
    <s v="V1"/>
    <s v="Ethics &amp; Public Values"/>
    <n v="21"/>
    <n v="21"/>
    <s v="Dreher, Gudrun E."/>
    <m/>
    <m/>
    <s v="LEC"/>
  </r>
  <r>
    <x v="1"/>
    <s v="MADS"/>
    <n v="6604"/>
    <x v="3"/>
    <s v="V2"/>
    <s v="Ethics &amp; Public Values"/>
    <n v="21"/>
    <n v="21"/>
    <s v="Sarmad, Farshad"/>
    <m/>
    <m/>
    <s v="LEC"/>
  </r>
  <r>
    <x v="1"/>
    <s v="MADS"/>
    <n v="6604"/>
    <x v="3"/>
    <s v="V3"/>
    <s v="Ethics &amp; Public Values"/>
    <n v="21"/>
    <n v="18"/>
    <s v="Dreher, Gudrun E."/>
    <m/>
    <m/>
    <s v="LEC"/>
  </r>
  <r>
    <x v="1"/>
    <s v="MADS"/>
    <n v="6604"/>
    <x v="3"/>
    <s v="V4"/>
    <s v="Ethics &amp; Public Values"/>
    <n v="21"/>
    <n v="19"/>
    <s v="Dreher, Gudrun E."/>
    <m/>
    <m/>
    <s v="LEC"/>
  </r>
  <r>
    <x v="1"/>
    <s v="MADS"/>
    <n v="6607"/>
    <x v="4"/>
    <s v="V1"/>
    <s v="Collect Bargain/Contract Admin"/>
    <n v="20"/>
    <n v="8"/>
    <s v="Assadi, Bahareh"/>
    <m/>
    <s v="Open only for students in Human Resources Administration _x000a_specialization. (A)"/>
    <s v="LEC"/>
  </r>
  <r>
    <x v="1"/>
    <s v="MADS"/>
    <n v="6610"/>
    <x v="5"/>
    <s v="V1"/>
    <s v="Organizational Decision Making"/>
    <n v="21"/>
    <n v="17"/>
    <s v="Kohli, Amit"/>
    <m/>
    <m/>
    <s v="LEC"/>
  </r>
  <r>
    <x v="1"/>
    <s v="MADS"/>
    <n v="6610"/>
    <x v="5"/>
    <s v="V2"/>
    <s v="Organizational Decision Making"/>
    <n v="21"/>
    <n v="21"/>
    <s v="Kohli, Amit"/>
    <m/>
    <m/>
    <s v="LEC"/>
  </r>
  <r>
    <x v="1"/>
    <s v="MADS"/>
    <n v="6610"/>
    <x v="5"/>
    <s v="V3"/>
    <s v="Organizational Decision Making"/>
    <n v="21"/>
    <n v="21"/>
    <s v="Salman, Ahmad"/>
    <m/>
    <m/>
    <s v="LEC"/>
  </r>
  <r>
    <x v="1"/>
    <s v="MADS"/>
    <n v="6610"/>
    <x v="5"/>
    <s v="V4"/>
    <s v="Organizational Decision Making"/>
    <n v="21"/>
    <n v="17"/>
    <s v="Kohli, Amit"/>
    <m/>
    <m/>
    <s v="LEC"/>
  </r>
  <r>
    <x v="1"/>
    <s v="MADS"/>
    <n v="6610"/>
    <x v="5"/>
    <s v="V5"/>
    <s v="Organizational Decision Making"/>
    <n v="21"/>
    <n v="18"/>
    <s v="Gaur, Rashi"/>
    <m/>
    <m/>
    <s v="LEC"/>
  </r>
  <r>
    <x v="1"/>
    <s v="MADS"/>
    <n v="6612"/>
    <x v="6"/>
    <s v="V1B"/>
    <s v="Seminar Strategic Management"/>
    <n v="22"/>
    <n v="22"/>
    <s v="Schuber, William P."/>
    <m/>
    <s v="Please ignore the May 23 start date. _x000a_Meetings for section V1B will take place on: May 8, 9, 10, 2023_x000a_from 9 am - 5 pm. The rest of the term will be online. _x000a_Attendance in the meeting component of the course is mandatory."/>
    <s v="LEC"/>
  </r>
  <r>
    <x v="1"/>
    <s v="MADS"/>
    <n v="6612"/>
    <x v="6"/>
    <s v="V2B"/>
    <s v="Seminar Strategic Management"/>
    <n v="22"/>
    <n v="22"/>
    <s v="Toms, William M._x000a_Schuber, William P."/>
    <m/>
    <s v="Please ignore the May 23 start date. _x000a_Meetings for section V2B will take place on: May 8, 9, 10, 2023_x000a_from 9 am - 5 pm. The rest of the term will be online. _x000a_Attendance in the meeting component of the course is mandatory."/>
    <s v="LEC"/>
  </r>
  <r>
    <x v="1"/>
    <s v="MADS"/>
    <n v="6612"/>
    <x v="6"/>
    <s v="V3B"/>
    <s v="Seminar Strategic Management"/>
    <n v="22"/>
    <n v="22"/>
    <s v="Laubsch, Paulette M."/>
    <m/>
    <s v="Please ignore the May 23 start date. _x000a_Meetings for section V3B will take place on: May 15, 16, 17, 2023_x000a_from 9 am - 5 pm. The rest of the term will be online. _x000a_Attendance in the meeting component of the course is mandatory."/>
    <s v="LEC"/>
  </r>
  <r>
    <x v="1"/>
    <s v="MADS"/>
    <n v="6612"/>
    <x v="6"/>
    <s v="V4B"/>
    <s v="Seminar Strategic Management"/>
    <n v="22"/>
    <n v="22"/>
    <s v="Ozurumba, Chimezie N."/>
    <m/>
    <s v="Please ignore the May 23 start date. _x000a_Meetings for section V4B will take place on: May 15, 16, 17, 2023_x000a_from 9 am - 5 pm. The rest of the term will be online. _x000a_Attendance in the meeting component of the course is mandatory."/>
    <s v="LEC"/>
  </r>
  <r>
    <x v="1"/>
    <s v="MADS"/>
    <n v="6612"/>
    <x v="6"/>
    <s v="V5B"/>
    <s v="Seminar Strategic Management"/>
    <n v="22"/>
    <n v="21"/>
    <s v="Buenahora, Jaime_x000a_Laubsch, Paulette M."/>
    <m/>
    <s v="Please ignore the May 25 start date. _x000a_Meetings for section V5B will take place on: May 15, 16, 17, 2023_x000a_from 9 am - 5 pm. The rest of the term will be online. _x000a_Attendance in the meeting component of the course is mandatory."/>
    <s v="LEC"/>
  </r>
  <r>
    <x v="1"/>
    <s v="MADS"/>
    <n v="6612"/>
    <x v="6"/>
    <s v="V6B"/>
    <s v="Seminar Strategic Management"/>
    <n v="22"/>
    <n v="21"/>
    <s v="Bygrave, Constance"/>
    <m/>
    <s v="Please ignore the May 23 start date. _x000a_Meetings for section V6B will take place on: May 17, 18, 19, 2023_x000a_from 9 am - 5 pm. The rest of the term will be online. _x000a_Attendance in the meeting component of the course is mandatory."/>
    <s v="LEC"/>
  </r>
  <r>
    <x v="1"/>
    <s v="MADS"/>
    <n v="6612"/>
    <x v="6"/>
    <s v="V7B"/>
    <s v="Seminar Strategic Management"/>
    <n v="22"/>
    <n v="21"/>
    <s v="Garg, Ajay K."/>
    <m/>
    <s v="Please ignore the May 23 start date. _x000a_Meetings for section V7B will take place on: May 8, 9, 10, 2023_x000a_from 9 am - 5 pm. The rest of the term will be online. _x000a_Attendance in the meeting component of the course is mandatory."/>
    <s v="LEC"/>
  </r>
  <r>
    <x v="1"/>
    <s v="MADS"/>
    <n v="6618"/>
    <x v="7"/>
    <s v="V1"/>
    <s v="Leadership Plus"/>
    <n v="20"/>
    <n v="20"/>
    <s v="Konorti, Eli"/>
    <m/>
    <s v="Open only for students in Global Technology and Global Leadership_x000a_ &amp; Administration specializations. (A)"/>
    <s v="LEC"/>
  </r>
  <r>
    <x v="1"/>
    <s v="MADS"/>
    <n v="6618"/>
    <x v="7"/>
    <s v="V2"/>
    <s v="Leadership Plus"/>
    <n v="20"/>
    <n v="19"/>
    <s v="Konorti, Eli"/>
    <m/>
    <s v="Open only for students in Global Technology and Global Leadership_x000a_ &amp; Administration specializations. (A)"/>
    <s v="LEC"/>
  </r>
  <r>
    <x v="1"/>
    <s v="MADS"/>
    <n v="6628"/>
    <x v="9"/>
    <s v="V1"/>
    <s v="Building Strategic Partnership"/>
    <n v="20"/>
    <n v="20"/>
    <s v="Palleson, Lisa M."/>
    <m/>
    <s v="Open only for students in Global Leadership and Global Health &amp; _x000a_Human Services Adminsitration specializations. (D)"/>
    <s v="LEC"/>
  </r>
  <r>
    <x v="1"/>
    <s v="MADS"/>
    <n v="6628"/>
    <x v="9"/>
    <s v="V2"/>
    <s v="Building Strategic Partnership"/>
    <n v="20"/>
    <n v="20"/>
    <s v="Palleson, Lisa M."/>
    <m/>
    <s v="Open only for students in Global Leadership and Global Health &amp; _x000a_Human Services Adminsitration specializations. (D)"/>
    <s v="LEC"/>
  </r>
  <r>
    <x v="1"/>
    <s v="MADS"/>
    <n v="6632"/>
    <x v="10"/>
    <s v="V1"/>
    <s v="Technology Appl Non-Prof Mgmt"/>
    <n v="20"/>
    <n v="13"/>
    <s v="Singhdeo, Tamanna"/>
    <m/>
    <s v="Open only for students in Global Technology Administration _x000a_specialization. (D)"/>
    <s v="LEC"/>
  </r>
  <r>
    <x v="1"/>
    <s v="MADS"/>
    <n v="6638"/>
    <x v="12"/>
    <s v="V1"/>
    <s v="Computer Security Admin."/>
    <n v="20"/>
    <n v="19"/>
    <s v="Misra, Vikas"/>
    <m/>
    <s v="Open only for students in Computer Security &amp; Forensic _x000a_Adminsitration specialization. (A)"/>
    <s v="LEC"/>
  </r>
  <r>
    <x v="1"/>
    <s v="MADS"/>
    <n v="6639"/>
    <x v="25"/>
    <s v="V1"/>
    <s v="The Forensic Expert"/>
    <n v="21"/>
    <n v="21"/>
    <s v="Rahal, Louai"/>
    <m/>
    <s v="Open only for students in Computer Security &amp; Forensic _x000a_Administration specialization. (D)"/>
    <s v="LEC"/>
  </r>
  <r>
    <x v="1"/>
    <s v="MADS"/>
    <n v="6642"/>
    <x v="13"/>
    <s v="V1"/>
    <s v="Global Hlth &amp; Human Serv. Syst"/>
    <n v="20"/>
    <n v="20"/>
    <s v="Concepcion, Maria Elizabe"/>
    <m/>
    <s v="Open only for students in Global Health &amp; Human Services _x000a_Administration specialization. (A)"/>
    <s v="LEC"/>
  </r>
  <r>
    <x v="1"/>
    <s v="MADS"/>
    <n v="6642"/>
    <x v="13"/>
    <s v="V2"/>
    <s v="Global Hlth &amp; Human Serv. Syst"/>
    <n v="20"/>
    <n v="20"/>
    <s v="Concepcion, Maria Elizabe"/>
    <m/>
    <s v="Open only for students in Global Health &amp; Human Services _x000a_Administration specialization. (A)"/>
    <s v="LEC"/>
  </r>
  <r>
    <x v="1"/>
    <s v="MADS"/>
    <n v="6642"/>
    <x v="13"/>
    <s v="V3"/>
    <s v="Global Hlth &amp; Human Serv. Syst"/>
    <n v="20"/>
    <n v="16"/>
    <s v="Leon, Carlos"/>
    <m/>
    <s v="Open only for students in Global Health &amp; Human Services _x000a_Administration specialization. (A)"/>
    <s v="LEC"/>
  </r>
  <r>
    <x v="1"/>
    <s v="MADS"/>
    <n v="6644"/>
    <x v="26"/>
    <s v="V2"/>
    <s v="Law, Ethics &amp; Policy Hlth Svs."/>
    <n v="20"/>
    <n v="19"/>
    <s v="Van Jaarsveld, Izelde"/>
    <m/>
    <s v="Open only for students in Global Health &amp; Human Services _x000a_Administration specialization. (A)"/>
    <s v="LEC"/>
  </r>
  <r>
    <x v="1"/>
    <s v="MADS"/>
    <n v="6644"/>
    <x v="26"/>
    <s v="V3"/>
    <s v="Law, Ethics &amp; Policy Hlth Svs."/>
    <n v="20"/>
    <n v="15"/>
    <s v="Leon, Carlos"/>
    <m/>
    <s v="Open only for students in Global Health &amp; Human Services _x000a_Administration specialization. (A)"/>
    <s v="LEC"/>
  </r>
  <r>
    <x v="1"/>
    <s v="MADS"/>
    <n v="6647"/>
    <x v="27"/>
    <s v="V1"/>
    <s v="Org. Planning &amp; Risk Comm."/>
    <n v="20"/>
    <n v="20"/>
    <s v="Rosada, Raymundo Jr. C."/>
    <m/>
    <s v="Open only for students in Emergency Management and Global Health _x000a_&amp; Human Services Administration specializations. (A)"/>
    <s v="LEC"/>
  </r>
  <r>
    <x v="1"/>
    <s v="MADS"/>
    <n v="6647"/>
    <x v="27"/>
    <s v="V2"/>
    <s v="Org. Planning &amp; Risk Comm."/>
    <n v="20"/>
    <n v="18"/>
    <s v="Rosada, Raymundo Jr. C."/>
    <m/>
    <s v="Open only for students in Emergency Management and Global Health _x000a_&amp; Human Services Administration specializations. (A)"/>
    <s v="LEC"/>
  </r>
  <r>
    <x v="1"/>
    <s v="MADS"/>
    <n v="6647"/>
    <x v="27"/>
    <s v="V3"/>
    <s v="Org. Planning &amp; Risk Comm."/>
    <n v="20"/>
    <n v="20"/>
    <s v="Rosada, Raymundo Jr. C."/>
    <m/>
    <s v="Open only for students in Emergency Management and Global Health _x000a_&amp; Human Services Administration specializations. (A)"/>
    <s v="LEC"/>
  </r>
  <r>
    <x v="1"/>
    <s v="MADS"/>
    <n v="6661"/>
    <x v="28"/>
    <s v="V1"/>
    <s v="Managing Organizational Change"/>
    <n v="20"/>
    <n v="10"/>
    <s v="Rosada, Raymundo Jr. C."/>
    <m/>
    <s v="Open only for students in Human Resources Administration _x000a_specialization. (D)"/>
    <s v="LEC"/>
  </r>
  <r>
    <x v="1"/>
    <s v="MADS"/>
    <n v="6662"/>
    <x v="29"/>
    <s v="V1"/>
    <s v="Cust Svc-Public &amp; Not-For Prof"/>
    <n v="21"/>
    <n v="21"/>
    <s v="Palleson, Lisa M."/>
    <m/>
    <s v="Open only for students in Human Resources Administration _x000a_specialization. (A)"/>
    <s v="LEC"/>
  </r>
  <r>
    <x v="1"/>
    <s v="MADS"/>
    <n v="6697"/>
    <x v="30"/>
    <s v="V1"/>
    <s v="Current Issues Cyber Forensics"/>
    <n v="20"/>
    <n v="20"/>
    <s v="Javadi Baygi, Maassoumeh"/>
    <m/>
    <s v="Open only for students in Computer Security &amp; Forensic _x000a_Administration specialization. (A)"/>
    <s v="LEC"/>
  </r>
  <r>
    <x v="1"/>
    <s v="MADS"/>
    <n v="6700"/>
    <x v="18"/>
    <s v="V1"/>
    <s v="Global Tech Project Management"/>
    <n v="20"/>
    <n v="20"/>
    <s v="Singhdeo, Tamanna"/>
    <m/>
    <s v="Open only for students in Global Technology and Computer Security_x000a_ &amp; Forensic Adminsitration specializations. (A) _x000a_Mandatory course for Global Technology specialization."/>
    <s v="LEC"/>
  </r>
  <r>
    <x v="1"/>
    <s v="MADS"/>
    <n v="6700"/>
    <x v="18"/>
    <s v="V2"/>
    <s v="Global Tech Project Management"/>
    <n v="20"/>
    <n v="15"/>
    <s v="Parswanna Vijayakumar, Ra"/>
    <m/>
    <s v="Open only for students in Global Technology and Computer Security_x000a_ &amp; Forensic Adminsitration specializations. (A) _x000a_Mandatory course for Global Technology specialization."/>
    <s v="LEC"/>
  </r>
  <r>
    <x v="1"/>
    <s v="MADS"/>
    <n v="6706"/>
    <x v="19"/>
    <s v="V1"/>
    <s v="Collaborative Leadership"/>
    <n v="20"/>
    <n v="16"/>
    <s v="Assadi, Bahareh"/>
    <m/>
    <s v="Open only for students in Global Leadership &amp; Adminsitration _x000a_specialization. (A)"/>
    <s v="LEC"/>
  </r>
  <r>
    <x v="1"/>
    <s v="MADS"/>
    <n v="6709"/>
    <x v="20"/>
    <s v="V1"/>
    <s v="ST:Creat/Chnge/21Cent Le"/>
    <n v="20"/>
    <n v="18"/>
    <s v="Assadi, Bahareh"/>
    <m/>
    <s v="Open only for students in Global Leadership &amp; Adminsitration _x000a_specialization. (AD)"/>
    <s v="LEC"/>
  </r>
  <r>
    <x v="1"/>
    <s v="MADS"/>
    <n v="6718"/>
    <x v="21"/>
    <s v="V1"/>
    <s v="ST:Lifstyle Mod for Cmty Ldrs"/>
    <n v="20"/>
    <n v="20"/>
    <s v="Scott, Sydney A."/>
    <m/>
    <s v="Open only for students in Global Health &amp; Human Services_x000a_Administration specialization. (A)"/>
    <s v="LEC"/>
  </r>
  <r>
    <x v="1"/>
    <s v="MADS"/>
    <n v="6718"/>
    <x v="21"/>
    <s v="V2"/>
    <s v="ST:Lifstyle Mod for Cmty Ldrs"/>
    <n v="20"/>
    <n v="19"/>
    <s v="Scott, Sydney A."/>
    <m/>
    <s v="Open only for students in Global Health &amp; Human Services _x000a_Administration specialization. (A)"/>
    <s v="LEC"/>
  </r>
  <r>
    <x v="1"/>
    <s v="MADS"/>
    <n v="6832"/>
    <x v="31"/>
    <s v="V1"/>
    <s v="Data Governance"/>
    <n v="20"/>
    <n v="11"/>
    <s v="Javadi Baygi, Maassoumeh"/>
    <m/>
    <s v="Open only for students in Computer Security &amp; Forensic _x000a_Administration specialization. (A)"/>
    <s v="LEC"/>
  </r>
  <r>
    <x v="2"/>
    <s v="MADS"/>
    <n v="6600"/>
    <x v="0"/>
    <s v="V1"/>
    <s v="Theory &amp; Practice Administrati"/>
    <n v="25"/>
    <n v="23"/>
    <s v="Chand, Badr-Un-Nisa"/>
    <m/>
    <m/>
    <s v="LEC"/>
  </r>
  <r>
    <x v="2"/>
    <s v="MADS"/>
    <n v="6600"/>
    <x v="0"/>
    <s v="V2"/>
    <s v="Theory &amp; Practice Administrati"/>
    <n v="25"/>
    <n v="24"/>
    <s v="Le, Phuong Nam"/>
    <m/>
    <m/>
    <s v="LEC"/>
  </r>
  <r>
    <x v="2"/>
    <s v="MADS"/>
    <n v="6600"/>
    <x v="0"/>
    <s v="V3"/>
    <s v="Theory &amp; Practice Administrati"/>
    <n v="25"/>
    <n v="24"/>
    <s v="Palleson, Lisa M."/>
    <m/>
    <m/>
    <s v="LEC"/>
  </r>
  <r>
    <x v="2"/>
    <s v="MADS"/>
    <n v="6600"/>
    <x v="0"/>
    <s v="V4"/>
    <s v="Theory &amp; Practice Administrati"/>
    <n v="25"/>
    <n v="22"/>
    <s v="Randall, James"/>
    <m/>
    <m/>
    <s v="LEC"/>
  </r>
  <r>
    <x v="2"/>
    <s v="MADS"/>
    <n v="6600"/>
    <x v="0"/>
    <s v="V5"/>
    <s v="Theory &amp; Practice Administrati"/>
    <n v="25"/>
    <n v="26"/>
    <s v="Bygrave, Constance"/>
    <m/>
    <m/>
    <s v="LEC"/>
  </r>
  <r>
    <x v="2"/>
    <s v="MADS"/>
    <n v="6600"/>
    <x v="0"/>
    <s v="V6"/>
    <s v="Theory &amp; Practice Administrati"/>
    <n v="25"/>
    <n v="25"/>
    <s v="Isa-Zada, Natella"/>
    <m/>
    <m/>
    <s v="LEC"/>
  </r>
  <r>
    <x v="2"/>
    <s v="MADS"/>
    <n v="6601"/>
    <x v="1"/>
    <s v="V1"/>
    <s v="Financial Administration"/>
    <n v="20"/>
    <n v="22"/>
    <s v="Humphreys, Richard"/>
    <m/>
    <m/>
    <s v="LEC"/>
  </r>
  <r>
    <x v="2"/>
    <s v="MADS"/>
    <n v="6601"/>
    <x v="1"/>
    <s v="V2"/>
    <s v="Financial Administration"/>
    <n v="20"/>
    <n v="24"/>
    <s v="Le, Phuong Nam"/>
    <m/>
    <m/>
    <s v="LEC"/>
  </r>
  <r>
    <x v="2"/>
    <s v="MADS"/>
    <n v="6601"/>
    <x v="1"/>
    <s v="V3"/>
    <s v="Financial Administration"/>
    <n v="20"/>
    <n v="22"/>
    <s v="Rosada, Cecille O."/>
    <m/>
    <m/>
    <s v="LEC"/>
  </r>
  <r>
    <x v="2"/>
    <s v="MADS"/>
    <n v="6601"/>
    <x v="1"/>
    <s v="V4"/>
    <s v="Financial Administration"/>
    <n v="20"/>
    <n v="22"/>
    <s v="Humphreys, Richard"/>
    <m/>
    <m/>
    <s v="LEC"/>
  </r>
  <r>
    <x v="2"/>
    <s v="MADS"/>
    <n v="6601"/>
    <x v="1"/>
    <s v="V6"/>
    <s v="Financial Administration"/>
    <n v="20"/>
    <n v="22"/>
    <s v="Le, Phuong Nam"/>
    <m/>
    <m/>
    <s v="LEC"/>
  </r>
  <r>
    <x v="2"/>
    <s v="MADS"/>
    <n v="6601"/>
    <x v="1"/>
    <s v="V7"/>
    <s v="Financial Administration"/>
    <n v="20"/>
    <n v="25"/>
    <s v="Shah, Atul"/>
    <m/>
    <m/>
    <s v="LEC"/>
  </r>
  <r>
    <x v="2"/>
    <s v="MADS"/>
    <n v="6602"/>
    <x v="2"/>
    <s v="V1"/>
    <s v="Personnel Administration"/>
    <n v="25"/>
    <n v="25"/>
    <s v="Chand, Badr-Un-Nisa"/>
    <m/>
    <m/>
    <s v="LEC"/>
  </r>
  <r>
    <x v="2"/>
    <s v="MADS"/>
    <n v="6602"/>
    <x v="2"/>
    <s v="V2"/>
    <s v="Personnel Administration"/>
    <n v="25"/>
    <n v="23"/>
    <s v="Kennedy, Eoin"/>
    <m/>
    <m/>
    <s v="LEC"/>
  </r>
  <r>
    <x v="2"/>
    <s v="MADS"/>
    <n v="6602"/>
    <x v="2"/>
    <s v="V3"/>
    <s v="Personnel Administration"/>
    <n v="25"/>
    <n v="23"/>
    <s v="Kaur, Loveleen"/>
    <m/>
    <m/>
    <s v="LEC"/>
  </r>
  <r>
    <x v="2"/>
    <s v="MADS"/>
    <n v="6602"/>
    <x v="2"/>
    <s v="V4"/>
    <s v="Personnel Administration"/>
    <n v="25"/>
    <n v="25"/>
    <s v="Kennedy, Eoin"/>
    <m/>
    <m/>
    <s v="LEC"/>
  </r>
  <r>
    <x v="2"/>
    <s v="MADS"/>
    <n v="6602"/>
    <x v="2"/>
    <s v="V5"/>
    <s v="Personnel Administration"/>
    <n v="25"/>
    <n v="24"/>
    <s v="Kaur, Loveleen"/>
    <m/>
    <m/>
    <s v="LEC"/>
  </r>
  <r>
    <x v="2"/>
    <s v="MADS"/>
    <n v="6602"/>
    <x v="2"/>
    <s v="V6"/>
    <s v="Personnel Administration"/>
    <n v="25"/>
    <n v="23"/>
    <s v="Kaur, Loveleen"/>
    <m/>
    <m/>
    <s v="LEC"/>
  </r>
  <r>
    <x v="2"/>
    <s v="MADS"/>
    <n v="6602"/>
    <x v="2"/>
    <s v="V7"/>
    <s v="Personnel Administration"/>
    <n v="25"/>
    <n v="25"/>
    <s v="Kennedy, Eoin"/>
    <m/>
    <m/>
    <s v="LEC"/>
  </r>
  <r>
    <x v="2"/>
    <s v="MADS"/>
    <n v="6603"/>
    <x v="32"/>
    <s v="V1"/>
    <s v="Law &amp; Administrative Practice"/>
    <n v="20"/>
    <n v="20"/>
    <s v="Rahal, Louai"/>
    <m/>
    <s v="Open only for students in Human Resources Administration_x000a_specialization. (A)"/>
    <s v="LEC"/>
  </r>
  <r>
    <x v="2"/>
    <s v="MADS"/>
    <n v="6604"/>
    <x v="3"/>
    <s v="V1"/>
    <s v="Ethics &amp; Public Values"/>
    <n v="23"/>
    <n v="21"/>
    <s v="Rahal, Louai"/>
    <m/>
    <m/>
    <s v="LEC"/>
  </r>
  <r>
    <x v="2"/>
    <s v="MADS"/>
    <n v="6604"/>
    <x v="3"/>
    <s v="V2"/>
    <s v="Ethics &amp; Public Values"/>
    <n v="23"/>
    <n v="21"/>
    <s v="Rosada, Raymundo Jr. C."/>
    <m/>
    <m/>
    <s v="LEC"/>
  </r>
  <r>
    <x v="2"/>
    <s v="MADS"/>
    <n v="6604"/>
    <x v="3"/>
    <s v="V3"/>
    <s v="Ethics &amp; Public Values"/>
    <n v="23"/>
    <n v="23"/>
    <s v="Rahal, Louai"/>
    <m/>
    <m/>
    <s v="LEC"/>
  </r>
  <r>
    <x v="2"/>
    <s v="MADS"/>
    <n v="6604"/>
    <x v="3"/>
    <s v="V4"/>
    <s v="Ethics &amp; Public Values"/>
    <n v="23"/>
    <n v="23"/>
    <s v="Sarmad, Farshad"/>
    <m/>
    <m/>
    <s v="LEC"/>
  </r>
  <r>
    <x v="2"/>
    <s v="MADS"/>
    <n v="6604"/>
    <x v="3"/>
    <s v="V5"/>
    <s v="Ethics &amp; Public Values"/>
    <n v="23"/>
    <n v="23"/>
    <s v="Dreher, Gudrun E."/>
    <m/>
    <m/>
    <s v="LEC"/>
  </r>
  <r>
    <x v="2"/>
    <s v="MADS"/>
    <n v="6604"/>
    <x v="3"/>
    <s v="V6"/>
    <s v="Ethics &amp; Public Values"/>
    <n v="22"/>
    <n v="21"/>
    <s v="Sarmad, Farshad"/>
    <m/>
    <m/>
    <s v="LEC"/>
  </r>
  <r>
    <x v="2"/>
    <s v="MADS"/>
    <n v="6604"/>
    <x v="3"/>
    <s v="V7"/>
    <s v="Ethics &amp; Public Values"/>
    <n v="23"/>
    <n v="23"/>
    <s v="Sarmad, Farshad"/>
    <m/>
    <m/>
    <s v="LEC"/>
  </r>
  <r>
    <x v="2"/>
    <s v="MADS"/>
    <n v="6604"/>
    <x v="3"/>
    <s v="V8"/>
    <s v="Ethics &amp; Public Values"/>
    <n v="22"/>
    <n v="20"/>
    <s v="Isa-Zada, Natella"/>
    <m/>
    <m/>
    <s v="LEC"/>
  </r>
  <r>
    <x v="2"/>
    <s v="MADS"/>
    <n v="6607"/>
    <x v="4"/>
    <s v="V1"/>
    <s v="Collect Bargain/Contract Admin"/>
    <n v="20"/>
    <n v="14"/>
    <s v="Madanchian, Mitra"/>
    <m/>
    <s v="Open only for students in Human Resources Administration_x000a_specialization. (A)"/>
    <s v="LEC"/>
  </r>
  <r>
    <x v="2"/>
    <s v="MADS"/>
    <n v="6608"/>
    <x v="33"/>
    <s v="V1"/>
    <s v="Organiz Commun/Conflict Res"/>
    <n v="22"/>
    <n v="23"/>
    <s v="Madanchian, Mitra"/>
    <m/>
    <s v="Open only for students in Global Technology and Human Resources _x000a_Adminsitration specializations. (A)"/>
    <s v="LEC"/>
  </r>
  <r>
    <x v="2"/>
    <s v="MADS"/>
    <n v="6608"/>
    <x v="33"/>
    <s v="V2"/>
    <s v="Organiz Commun/Conflict Res"/>
    <n v="22"/>
    <n v="22"/>
    <s v="Assadi, Bahareh"/>
    <m/>
    <s v="Open only for students in Global Technology and Human Resources_x000a_Administration specializations. (A)"/>
    <s v="LEC"/>
  </r>
  <r>
    <x v="2"/>
    <s v="MADS"/>
    <n v="6610"/>
    <x v="5"/>
    <s v="V1"/>
    <s v="Organizational Decision Making"/>
    <n v="25"/>
    <n v="23"/>
    <s v="Garg, Ajay K."/>
    <m/>
    <m/>
    <s v="LEC"/>
  </r>
  <r>
    <x v="2"/>
    <s v="MADS"/>
    <n v="6610"/>
    <x v="5"/>
    <s v="V2"/>
    <s v="Organizational Decision Making"/>
    <n v="29"/>
    <n v="26"/>
    <s v="Kohli, Amit"/>
    <m/>
    <m/>
    <s v="LEC"/>
  </r>
  <r>
    <x v="2"/>
    <s v="MADS"/>
    <n v="6610"/>
    <x v="5"/>
    <s v="V3"/>
    <s v="Organizational Decision Making"/>
    <n v="25"/>
    <n v="24"/>
    <s v="Gaur, Rashi"/>
    <m/>
    <m/>
    <s v="LEC"/>
  </r>
  <r>
    <x v="2"/>
    <s v="MADS"/>
    <n v="6610"/>
    <x v="5"/>
    <s v="V4"/>
    <s v="Organizational Decision Making"/>
    <n v="29"/>
    <n v="29"/>
    <s v="Salman, Ahmad"/>
    <m/>
    <m/>
    <s v="LEC"/>
  </r>
  <r>
    <x v="2"/>
    <s v="MADS"/>
    <n v="6610"/>
    <x v="5"/>
    <s v="V5"/>
    <s v="Organizational Decision Making"/>
    <n v="25"/>
    <n v="24"/>
    <s v="Garg, Ajay K."/>
    <m/>
    <m/>
    <s v="LEC"/>
  </r>
  <r>
    <x v="2"/>
    <s v="MADS"/>
    <n v="6610"/>
    <x v="5"/>
    <s v="V6"/>
    <s v="Organizational Decision Making"/>
    <n v="22"/>
    <n v="21"/>
    <s v="Salman, Ahmad"/>
    <m/>
    <m/>
    <s v="LEC"/>
  </r>
  <r>
    <x v="2"/>
    <s v="MADS"/>
    <n v="6610"/>
    <x v="5"/>
    <s v="V7"/>
    <s v="Organizational Decision Making"/>
    <n v="25"/>
    <n v="22"/>
    <s v="Gaur, Rashi"/>
    <m/>
    <m/>
    <s v="LEC"/>
  </r>
  <r>
    <x v="2"/>
    <s v="MADS"/>
    <n v="6612"/>
    <x v="6"/>
    <s v="V1B"/>
    <s v="Seminar Strategic Management"/>
    <n v="25"/>
    <n v="25"/>
    <s v="Garg, Ajay K."/>
    <m/>
    <s v="Please ignore the Sep 11 start date. _x000a_Meetings for section V1B will take place on September 5, 6, 7,_x000a_2023 from 9am - 5pm._x000a_Attendance in the meeting component of the course is mandatory."/>
    <s v="BLD"/>
  </r>
  <r>
    <x v="2"/>
    <s v="MADS"/>
    <n v="6612"/>
    <x v="6"/>
    <s v="V3B"/>
    <s v="Seminar Strategic Management"/>
    <n v="25"/>
    <n v="25"/>
    <s v="Laubsch, Paulette M."/>
    <m/>
    <s v="Please ignore the Sep 11 start date. _x000a_Meetings for section V3B will take place on September 6, 7, 8,_x000a_2023 from 9am - 5pm._x000a_Attendance in the meeting component of the course is mandatory."/>
    <s v="BLD"/>
  </r>
  <r>
    <x v="2"/>
    <s v="MADS"/>
    <n v="6612"/>
    <x v="6"/>
    <s v="V4B"/>
    <s v="Seminar Strategic Management"/>
    <n v="28"/>
    <n v="28"/>
    <s v="Laubsch, Paulette M."/>
    <m/>
    <s v="Meetings for section V4B will take place on September 11, 12, 13,_x000a_2023 from 9am - 5pm._x000a_Attendance in the meeting component of the course is mandatory."/>
    <s v="BLD"/>
  </r>
  <r>
    <x v="2"/>
    <s v="MADS"/>
    <n v="6612"/>
    <x v="6"/>
    <s v="V5B"/>
    <s v="Seminar Strategic Management"/>
    <n v="28"/>
    <n v="28"/>
    <s v="Rosada, Raymundo Jr. C."/>
    <m/>
    <s v="Please ignore the Sep 11 start date. _x000a_Meetings for section V5B will take place on September 5, 6, 7,_x000a_2023 from 9am - 5pm._x000a_Attendance in the meeting component of the course is mandatory."/>
    <s v="BLD"/>
  </r>
  <r>
    <x v="2"/>
    <s v="MADS"/>
    <n v="6612"/>
    <x v="6"/>
    <s v="V6B"/>
    <s v="Seminar Strategic Management"/>
    <n v="27"/>
    <n v="27"/>
    <s v="Zatz, David_x000a_Laubsch, Paulette M."/>
    <m/>
    <s v="Meetings for section V6B will take place on September 11, 12, 13,_x000a_2023 from 9am - 5pm._x000a_Attendance in the meeting component of the course is mandatory."/>
    <s v="BLD"/>
  </r>
  <r>
    <x v="2"/>
    <s v="MADS"/>
    <n v="6612"/>
    <x v="6"/>
    <s v="V7B"/>
    <s v="Seminar Strategic Management"/>
    <n v="26"/>
    <n v="26"/>
    <s v="Zatz, Katherine J._x000a_Laubsch, Paulette M."/>
    <m/>
    <s v="Meetings for section V7B will take place on September 11, 12, 13,_x000a_2023 from 9am - 5pm._x000a_Attendance in the meeting component of the course is mandatory."/>
    <s v="BLD"/>
  </r>
  <r>
    <x v="2"/>
    <s v="MADS"/>
    <n v="6618"/>
    <x v="7"/>
    <s v="V1"/>
    <s v="Leadership Plus"/>
    <n v="21"/>
    <n v="21"/>
    <s v="Konorti, Eli"/>
    <m/>
    <s v="Open only for students in Global Technology and Global Leadership_x000a_ &amp; Administration specializations. (A)"/>
    <s v="LEC"/>
  </r>
  <r>
    <x v="2"/>
    <s v="MADS"/>
    <n v="6618"/>
    <x v="7"/>
    <s v="V2"/>
    <s v="Leadership Plus"/>
    <n v="21"/>
    <n v="21"/>
    <s v="Rosada, Raymundo Jr. C."/>
    <m/>
    <s v="Open only for students in Global Technology and Global Leadership_x000a_ &amp; Administration specializations. (A)"/>
    <s v="LEC"/>
  </r>
  <r>
    <x v="2"/>
    <s v="MADS"/>
    <n v="6620"/>
    <x v="8"/>
    <s v="V1"/>
    <s v="HR Syst:Appr/Tech Modern Wkpl"/>
    <n v="23"/>
    <n v="23"/>
    <s v="Pathak, Shailendra"/>
    <m/>
    <s v="Open only for students in Human Resources Administration _x000a_specialization. (D)"/>
    <s v="LEC"/>
  </r>
  <r>
    <x v="2"/>
    <s v="MADS"/>
    <n v="6628"/>
    <x v="9"/>
    <s v="V1"/>
    <s v="Building Strategic Partnership"/>
    <n v="25"/>
    <n v="24"/>
    <s v="Bygrave, Constance"/>
    <m/>
    <s v="Open only for students in Global Leadership and Global Health &amp; _x000a_Human Services Adminsitration specializations. (D)"/>
    <s v="LEC"/>
  </r>
  <r>
    <x v="2"/>
    <s v="MADS"/>
    <n v="6628"/>
    <x v="9"/>
    <s v="V2"/>
    <s v="Building Strategic Partnership"/>
    <n v="25"/>
    <n v="25"/>
    <s v="Bygrave, Constance"/>
    <m/>
    <s v="Open only for students in Global Leadership and Global Health &amp; _x000a_Human Services Adminsitration specializations. (D)"/>
    <s v="LEC"/>
  </r>
  <r>
    <x v="2"/>
    <s v="MADS"/>
    <n v="6628"/>
    <x v="9"/>
    <s v="V3"/>
    <s v="Building Strategic Partnership"/>
    <n v="26"/>
    <n v="26"/>
    <s v="Nesbitt, David M."/>
    <m/>
    <s v="Open only for students in Global Leadership and Global Health &amp;_x000a_Human Services Administration specializations. (D)"/>
    <s v="LEC"/>
  </r>
  <r>
    <x v="2"/>
    <s v="MADS"/>
    <n v="6638"/>
    <x v="12"/>
    <s v="V1"/>
    <s v="Computer Security Admin."/>
    <n v="20"/>
    <n v="14"/>
    <s v="Singhdeo, Tamanna"/>
    <m/>
    <s v="Open only for students in Global Technology and Computer Security_x000a_ &amp; Forensic Adminsitration specializations. (A)"/>
    <s v="LEC"/>
  </r>
  <r>
    <x v="2"/>
    <s v="MADS"/>
    <n v="6642"/>
    <x v="13"/>
    <s v="V1"/>
    <s v="Global Hlth &amp; Human Serv. Syst"/>
    <n v="20"/>
    <n v="16"/>
    <s v="Behjat, Amirmohsen"/>
    <m/>
    <s v="Open only for students in Global Health &amp; Human Services _x000a_Administration specialization. (A)"/>
    <s v="LEC"/>
  </r>
  <r>
    <x v="2"/>
    <s v="MADS"/>
    <n v="6642"/>
    <x v="13"/>
    <s v="V2"/>
    <s v="Global Hlth &amp; Human Serv. Syst"/>
    <n v="20"/>
    <n v="15"/>
    <s v="Torres Zaganelli de Barce"/>
    <m/>
    <s v="Open only for students in Global Health &amp; Human Services _x000a_Administration specialization. (A)"/>
    <s v="LEC"/>
  </r>
  <r>
    <x v="2"/>
    <s v="MADS"/>
    <n v="6642"/>
    <x v="13"/>
    <s v="V3"/>
    <s v="Global Hlth &amp; Human Serv. Syst"/>
    <n v="20"/>
    <n v="20"/>
    <s v="Adeniyi, Abiola"/>
    <m/>
    <s v="Open only for students in Global Health &amp; Human Services _x000a_Administration specialization. (A)"/>
    <s v="LEC"/>
  </r>
  <r>
    <x v="2"/>
    <s v="MADS"/>
    <n v="6642"/>
    <x v="13"/>
    <s v="V4"/>
    <s v="Global Hlth &amp; Human Serv. Syst"/>
    <n v="20"/>
    <n v="19"/>
    <s v="Behjat, Amirmohsen"/>
    <m/>
    <s v="Open only for students in Global Health &amp; Human Services _x000a_Administration specialization. (A)"/>
    <s v="LEC"/>
  </r>
  <r>
    <x v="2"/>
    <s v="MADS"/>
    <n v="6646"/>
    <x v="34"/>
    <s v="V1"/>
    <s v="Fin./Acct for Hlth/Human Svcs"/>
    <n v="25"/>
    <n v="25"/>
    <s v="Rosada, Cecille O."/>
    <m/>
    <s v="Open only for students in Global Health &amp; Human Services _x000a_Administration specialization. (D)"/>
    <s v="LEC"/>
  </r>
  <r>
    <x v="2"/>
    <s v="MADS"/>
    <n v="6647"/>
    <x v="27"/>
    <s v="V1"/>
    <s v="Org. Planning &amp; Risk Comm."/>
    <n v="24"/>
    <n v="24"/>
    <s v="Concepcion, Maria Elizabe"/>
    <m/>
    <s v="Open only for students in Global Health &amp; Human Services_x000a_Administration specialization. (A)"/>
    <s v="LEC"/>
  </r>
  <r>
    <x v="2"/>
    <s v="MADS"/>
    <n v="6647"/>
    <x v="27"/>
    <s v="V2"/>
    <s v="Org. Planning &amp; Risk Comm."/>
    <n v="24"/>
    <n v="25"/>
    <s v="Concepcion, Maria Elizabe"/>
    <m/>
    <s v="Open only for students in Global Health &amp; Human Services_x000a_Administration specialization. (A)"/>
    <s v="LEC"/>
  </r>
  <r>
    <x v="2"/>
    <s v="MADS"/>
    <n v="6647"/>
    <x v="27"/>
    <s v="V3"/>
    <s v="Org. Planning &amp; Risk Comm."/>
    <n v="22"/>
    <n v="20"/>
    <s v="Torres Zaganelli de Barce"/>
    <m/>
    <s v="Open only for students in Global Health &amp; Human Services_x000a_Administration specialization. (A)"/>
    <s v="LEC"/>
  </r>
  <r>
    <x v="2"/>
    <s v="MADS"/>
    <n v="6647"/>
    <x v="27"/>
    <s v="V4"/>
    <s v="Org. Planning &amp; Risk Comm."/>
    <n v="25"/>
    <n v="20"/>
    <s v="Torres Zaganelli de Barce"/>
    <m/>
    <s v="Open only for students in Global Health &amp; Human Services_x000a_Administration specialization. (A)"/>
    <s v="LEC"/>
  </r>
  <r>
    <x v="2"/>
    <s v="MADS"/>
    <n v="6647"/>
    <x v="27"/>
    <s v="V5"/>
    <s v="Org. Planning &amp; Risk Comm."/>
    <n v="25"/>
    <n v="21"/>
    <s v="Rosada, Raymundo Jr. C."/>
    <m/>
    <s v="Open only for students in Global Health &amp; Human Services_x000a_Administration specialization. (A)"/>
    <s v="LEC"/>
  </r>
  <r>
    <x v="2"/>
    <s v="MADS"/>
    <n v="6651"/>
    <x v="16"/>
    <s v="V1"/>
    <s v="Operations Administration"/>
    <n v="3"/>
    <n v="3"/>
    <s v="Garg, Ajay K."/>
    <m/>
    <s v="Independent study._x000a_Open only for students in Global Technology and Computer Security_x000a_&amp; Forensic Administration specializations. (AD)"/>
    <s v="IND"/>
  </r>
  <r>
    <x v="2"/>
    <s v="MADS"/>
    <n v="6654"/>
    <x v="35"/>
    <s v="V1"/>
    <s v="Forensics Administration"/>
    <n v="20"/>
    <n v="20"/>
    <s v="Javadi Baygi, Maassoumeh"/>
    <m/>
    <s v="Open only for students in Computer Security &amp; Forensic _x000a_Administration specialization. (D)"/>
    <s v="LEC"/>
  </r>
  <r>
    <x v="2"/>
    <s v="MADS"/>
    <n v="6677"/>
    <x v="36"/>
    <s v="V1"/>
    <s v="Planning for Change Info Tech"/>
    <n v="20"/>
    <n v="9"/>
    <s v="Singhdeo, Tamanna"/>
    <m/>
    <s v="Open only for students in Global Technology Administration _x000a_specialization. (D)"/>
    <s v="LEC"/>
  </r>
  <r>
    <x v="2"/>
    <s v="MADS"/>
    <n v="6677"/>
    <x v="36"/>
    <s v="V2"/>
    <s v="Planning for Change Info Tech"/>
    <n v="1"/>
    <n v="1"/>
    <s v="Rahal, Louai"/>
    <m/>
    <s v="Independent study._x000a_Open only for students in Global Technology Administration _x000a_specialization. (D)"/>
    <s v="IND"/>
  </r>
  <r>
    <x v="2"/>
    <s v="MADS"/>
    <n v="6700"/>
    <x v="18"/>
    <s v="V1"/>
    <s v="Global Tech Project Management"/>
    <n v="22"/>
    <n v="22"/>
    <s v="Javadi Baygi, Maassoumeh"/>
    <m/>
    <s v="Open only for students in Global Technology and Computer Security_x000a_ &amp; Forensic Adminsitration specializations. (A)_x000a_Mandatory course for Global Technology specialization."/>
    <s v="LEC"/>
  </r>
  <r>
    <x v="2"/>
    <s v="MADS"/>
    <n v="6701"/>
    <x v="37"/>
    <s v="V1"/>
    <s v="Intro Computer Netwk Security"/>
    <n v="21"/>
    <n v="20"/>
    <s v="Javadi Baygi, Maassoumeh"/>
    <m/>
    <s v="Open only for students in Computer Security &amp; Forensic _x000a_Administration specialization. (A)"/>
    <s v="LEC"/>
  </r>
  <r>
    <x v="2"/>
    <s v="MADS"/>
    <n v="6706"/>
    <x v="19"/>
    <s v="V1"/>
    <s v="Collaborative Leadership"/>
    <n v="22"/>
    <n v="20"/>
    <s v="Konorti, Eli"/>
    <m/>
    <s v="Open only for students in Global Leadership &amp; Administration_x000a_specialization. (A)"/>
    <s v="LEC"/>
  </r>
  <r>
    <x v="2"/>
    <s v="MADS"/>
    <n v="6709"/>
    <x v="20"/>
    <s v="V1"/>
    <s v="ST:Creat/Chnge/21Cent Le"/>
    <n v="20"/>
    <n v="20"/>
    <s v="Assadi, Bahareh"/>
    <m/>
    <s v="Open only for students in Global Leadership &amp; Administration_x000a_specialization. (AD)"/>
    <s v="LEC"/>
  </r>
  <r>
    <x v="2"/>
    <s v="MADS"/>
    <n v="6718"/>
    <x v="21"/>
    <s v="V1"/>
    <s v="ST:Lifstyle Mod for Cmty Ldrs"/>
    <n v="23"/>
    <n v="23"/>
    <s v="Behjat, Amirmohsen"/>
    <m/>
    <s v="Open only for students in Global Health &amp; Human Services _x000a_Administration specialization. (A)"/>
    <s v="LEC"/>
  </r>
  <r>
    <x v="2"/>
    <s v="MADS"/>
    <n v="6718"/>
    <x v="21"/>
    <s v="V2"/>
    <s v="ST:Lifstyle Mod for Cmty Ldrs"/>
    <n v="22"/>
    <n v="21"/>
    <s v="Scott, Sydney A."/>
    <m/>
    <s v="Open only for students in Global Health &amp; Human Services _x000a_Administration specialization. (A)"/>
    <s v="LEC"/>
  </r>
  <r>
    <x v="2"/>
    <s v="MADS"/>
    <n v="6718"/>
    <x v="21"/>
    <s v="V3"/>
    <s v="ST:Lifstyle Mod for Cmty Ldrs"/>
    <n v="22"/>
    <n v="22"/>
    <s v="Scott, Sydney A."/>
    <m/>
    <s v="Open only for students in Global Health &amp; Human Services _x000a_Administration specialization. (A)"/>
    <s v="LEC"/>
  </r>
  <r>
    <x v="2"/>
    <s v="MADS"/>
    <n v="6747"/>
    <x v="38"/>
    <s v="V1"/>
    <s v="Relational Leadership"/>
    <n v="25"/>
    <n v="24"/>
    <s v="Rosada, Raymundo Jr. C."/>
    <m/>
    <s v="Open only for students in Global Leadership &amp; Administration _x000a_specialization. (AD)"/>
    <s v="LEC"/>
  </r>
  <r>
    <x v="2"/>
    <s v="MADS"/>
    <n v="6804"/>
    <x v="39"/>
    <s v="V1"/>
    <s v="Homeless Policy I"/>
    <n v="20"/>
    <n v="19"/>
    <s v="Rivera, Xellex Z."/>
    <m/>
    <s v="Open only for students in Global Leadership and Global Health &amp;_x000a_Human Services Adminsitration specializations. (A)_x000a_Please ignore the Sep 11 start date._x000a_Meetings will take place on September 5, 6, 7, 8, 2023 from 9am -_x000a_5pm. Remaining classes will be online._x000a_Attendance in the meeting component of the course is mandatory."/>
    <s v="BLD"/>
  </r>
  <r>
    <x v="2"/>
    <s v="MADS"/>
    <n v="6830"/>
    <x v="40"/>
    <s v="V1"/>
    <s v="Cloud Security"/>
    <n v="25"/>
    <n v="24"/>
    <s v="Misra, Vikas"/>
    <m/>
    <s v="Open only for students in Computer Security &amp; Forensic _x000a_Administration specialization. (AD)"/>
    <s v="LE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s v="MADS"/>
    <n v="6600"/>
    <x v="0"/>
    <s v="V1"/>
    <s v="Theory &amp; Practice Administrati"/>
    <n v="20"/>
    <n v="9"/>
    <s v="Bygrave, Constance"/>
    <m/>
    <m/>
    <s v="LEC"/>
  </r>
  <r>
    <x v="0"/>
    <s v="MADS"/>
    <n v="6600"/>
    <x v="0"/>
    <s v="V2"/>
    <s v="Theory &amp; Practice Administrati"/>
    <n v="20"/>
    <n v="12"/>
    <s v="Asik, Ozen"/>
    <m/>
    <m/>
    <s v="LEC"/>
  </r>
  <r>
    <x v="0"/>
    <s v="MADS"/>
    <n v="6600"/>
    <x v="0"/>
    <s v="V3"/>
    <s v="Theory &amp; Practice Administrati"/>
    <n v="20"/>
    <n v="14"/>
    <s v="Isa-Zada, Natella"/>
    <m/>
    <m/>
    <s v="LEC"/>
  </r>
  <r>
    <x v="0"/>
    <s v="MADS"/>
    <n v="6600"/>
    <x v="0"/>
    <s v="V4"/>
    <s v="Theory &amp; Practice Administrati"/>
    <n v="20"/>
    <n v="11"/>
    <s v="Randall, James"/>
    <m/>
    <m/>
    <s v="LEC"/>
  </r>
  <r>
    <x v="0"/>
    <s v="MADS"/>
    <n v="6600"/>
    <x v="0"/>
    <s v="V5"/>
    <s v="Theory &amp; Practice Administrati"/>
    <n v="20"/>
    <n v="19"/>
    <s v="Palleson, Lisa M."/>
    <m/>
    <m/>
    <s v="LEC"/>
  </r>
  <r>
    <x v="0"/>
    <s v="MADS"/>
    <n v="6600"/>
    <x v="0"/>
    <s v="V6"/>
    <s v="Theory &amp; Practice Administrati"/>
    <n v="20"/>
    <n v="20"/>
    <s v="Chand, Badr-Un-Nisa"/>
    <m/>
    <m/>
    <s v="LEC"/>
  </r>
  <r>
    <x v="0"/>
    <s v="MADS"/>
    <n v="6601"/>
    <x v="1"/>
    <s v="V1"/>
    <s v="Financial Administration"/>
    <n v="20"/>
    <n v="20"/>
    <s v="Humphreys, Richard"/>
    <m/>
    <m/>
    <s v="LEC"/>
  </r>
  <r>
    <x v="0"/>
    <s v="MADS"/>
    <n v="6601"/>
    <x v="1"/>
    <s v="V2"/>
    <s v="Financial Administration"/>
    <n v="20"/>
    <n v="18"/>
    <s v="Rosada, Cecille O."/>
    <m/>
    <m/>
    <s v="LEC"/>
  </r>
  <r>
    <x v="0"/>
    <s v="MADS"/>
    <n v="6601"/>
    <x v="1"/>
    <s v="V3"/>
    <s v="Financial Administration"/>
    <n v="20"/>
    <n v="22"/>
    <s v="Humphreys, Richard"/>
    <m/>
    <m/>
    <s v="LEC"/>
  </r>
  <r>
    <x v="0"/>
    <s v="MADS"/>
    <n v="6602"/>
    <x v="2"/>
    <s v="V1"/>
    <s v="Personnel Administration"/>
    <n v="20"/>
    <n v="20"/>
    <s v="Chand, Badr-Un-Nisa"/>
    <m/>
    <m/>
    <s v="LEC"/>
  </r>
  <r>
    <x v="0"/>
    <s v="MADS"/>
    <n v="6602"/>
    <x v="2"/>
    <s v="V2"/>
    <s v="Personnel Administration"/>
    <n v="20"/>
    <n v="16"/>
    <s v="Pathak, Shailendra"/>
    <m/>
    <m/>
    <s v="LEC"/>
  </r>
  <r>
    <x v="0"/>
    <s v="MADS"/>
    <n v="6602"/>
    <x v="2"/>
    <s v="V3"/>
    <s v="Personnel Administration"/>
    <n v="20"/>
    <n v="11"/>
    <s v="Kaur, Loveleen"/>
    <m/>
    <m/>
    <s v="LEC"/>
  </r>
  <r>
    <x v="0"/>
    <s v="MADS"/>
    <n v="6602"/>
    <x v="2"/>
    <s v="V4"/>
    <s v="Personnel Administration"/>
    <n v="20"/>
    <n v="20"/>
    <s v="Kazemi, Hamid"/>
    <m/>
    <m/>
    <s v="LEC"/>
  </r>
  <r>
    <x v="0"/>
    <s v="MADS"/>
    <n v="6602"/>
    <x v="2"/>
    <s v="V5"/>
    <s v="Personnel Administration"/>
    <n v="20"/>
    <n v="11"/>
    <s v="Kaur, Loveleen"/>
    <m/>
    <m/>
    <s v="LEC"/>
  </r>
  <r>
    <x v="0"/>
    <s v="MADS"/>
    <n v="6602"/>
    <x v="2"/>
    <s v="V6"/>
    <s v="Personnel Administration"/>
    <n v="20"/>
    <n v="14"/>
    <s v="Isa-Zada, Natella"/>
    <m/>
    <m/>
    <s v="LEC"/>
  </r>
  <r>
    <x v="0"/>
    <s v="MADS"/>
    <n v="6604"/>
    <x v="3"/>
    <s v="V1"/>
    <s v="Ethics &amp; Public Values"/>
    <n v="22"/>
    <n v="22"/>
    <s v="Dreher, Gudrun E."/>
    <m/>
    <m/>
    <s v="LEC"/>
  </r>
  <r>
    <x v="0"/>
    <s v="MADS"/>
    <n v="6604"/>
    <x v="3"/>
    <s v="V2"/>
    <s v="Ethics &amp; Public Values"/>
    <n v="21"/>
    <n v="20"/>
    <s v="Isa-Zada, Natella"/>
    <m/>
    <m/>
    <s v="LEC"/>
  </r>
  <r>
    <x v="0"/>
    <s v="MADS"/>
    <n v="6604"/>
    <x v="3"/>
    <s v="V3"/>
    <s v="Ethics &amp; Public Values"/>
    <n v="21"/>
    <n v="20"/>
    <s v="Sarmad, Farshad"/>
    <m/>
    <m/>
    <s v="LEC"/>
  </r>
  <r>
    <x v="0"/>
    <s v="MADS"/>
    <n v="6604"/>
    <x v="3"/>
    <s v="V4"/>
    <s v="Ethics &amp; Public Values"/>
    <n v="21"/>
    <n v="21"/>
    <s v="Sarmad, Farshad"/>
    <m/>
    <m/>
    <s v="LEC"/>
  </r>
  <r>
    <x v="0"/>
    <s v="MADS"/>
    <n v="6604"/>
    <x v="3"/>
    <s v="V5"/>
    <s v="Ethics &amp; Public Values"/>
    <n v="21"/>
    <n v="20"/>
    <s v="Isa-Zada, Natella"/>
    <m/>
    <m/>
    <s v="LEC"/>
  </r>
  <r>
    <x v="0"/>
    <s v="MADS"/>
    <n v="6604"/>
    <x v="3"/>
    <s v="V6"/>
    <s v="Ethics &amp; Public Values"/>
    <n v="21"/>
    <n v="21"/>
    <s v="Dreher, Gudrun E."/>
    <m/>
    <m/>
    <s v="LEC"/>
  </r>
  <r>
    <x v="0"/>
    <s v="MADS"/>
    <n v="6607"/>
    <x v="4"/>
    <s v="V1"/>
    <s v="Collect Bargain/Contract Admin"/>
    <n v="30"/>
    <n v="29"/>
    <s v="Madanchian, Mitra"/>
    <m/>
    <s v="Open only for students in Human Resources Administration_x000a_specialization. (A)"/>
    <s v="LEC"/>
  </r>
  <r>
    <x v="0"/>
    <s v="MADS"/>
    <n v="6610"/>
    <x v="5"/>
    <s v="V1"/>
    <s v="Organizational Decision Making"/>
    <n v="24"/>
    <n v="24"/>
    <s v="Kohli, Amit"/>
    <m/>
    <m/>
    <s v="LEC"/>
  </r>
  <r>
    <x v="0"/>
    <s v="MADS"/>
    <n v="6610"/>
    <x v="5"/>
    <s v="V2"/>
    <s v="Organizational Decision Making"/>
    <n v="24"/>
    <n v="23"/>
    <s v="Gaur, Rashi"/>
    <m/>
    <m/>
    <s v="LEC"/>
  </r>
  <r>
    <x v="0"/>
    <s v="MADS"/>
    <n v="6610"/>
    <x v="5"/>
    <s v="V3"/>
    <s v="Organizational Decision Making"/>
    <n v="24"/>
    <n v="23"/>
    <s v="Kohli, Amit"/>
    <m/>
    <m/>
    <s v="LEC"/>
  </r>
  <r>
    <x v="0"/>
    <s v="MADS"/>
    <n v="6610"/>
    <x v="5"/>
    <s v="V4"/>
    <s v="Organizational Decision Making"/>
    <n v="24"/>
    <n v="23"/>
    <s v="Salman, Ahmad"/>
    <m/>
    <m/>
    <s v="LEC"/>
  </r>
  <r>
    <x v="0"/>
    <s v="MADS"/>
    <n v="6610"/>
    <x v="5"/>
    <s v="V5"/>
    <s v="Organizational Decision Making"/>
    <n v="24"/>
    <n v="23"/>
    <s v="Kohli, Amit"/>
    <m/>
    <m/>
    <s v="LEC"/>
  </r>
  <r>
    <x v="0"/>
    <s v="MADS"/>
    <n v="6610"/>
    <x v="5"/>
    <s v="V6"/>
    <s v="Organizational Decision Making"/>
    <n v="24"/>
    <n v="24"/>
    <s v="Salman, Ahmad"/>
    <m/>
    <m/>
    <s v="LEC"/>
  </r>
  <r>
    <x v="0"/>
    <s v="MADS"/>
    <n v="6612"/>
    <x v="6"/>
    <s v="V1B"/>
    <s v="Seminar Strategic Management"/>
    <n v="20"/>
    <n v="20"/>
    <s v="Laubsch, Paulette M."/>
    <m/>
    <s v="Please ignore the Jan 22nd start date. _x000a_Meetings for section V1B will take place on January 13, 15, 16,_x000a_2024 from 9am - 5pm._x000a_Attendance in the meeting component of the course is mandatory."/>
    <s v="BLD"/>
  </r>
  <r>
    <x v="0"/>
    <s v="MADS"/>
    <n v="6612"/>
    <x v="6"/>
    <s v="V2B"/>
    <s v="Seminar Strategic Management"/>
    <n v="20"/>
    <n v="20"/>
    <s v="Zatz, David"/>
    <m/>
    <s v="Please ignore the Jan 22nd start date._x000a_Meetings for section V2B will take place on January 15, 16, 17,_x000a_2024 from 9am - 5pm._x000a_Attendance in the meeting component of the course is mandatory."/>
    <s v="BLD"/>
  </r>
  <r>
    <x v="0"/>
    <s v="MADS"/>
    <n v="6612"/>
    <x v="6"/>
    <s v="V3B"/>
    <s v="Seminar Strategic Management"/>
    <n v="20"/>
    <n v="20"/>
    <s v="Zatz, Katherine J."/>
    <m/>
    <s v="Please ignore the Jan 22nd start date. _x000a_Meetings for section V3B will take place on January 15, 16, 17,_x000a_2024 from 9am - 5pm._x000a_Attendance in the meeting component of the course is mandatory."/>
    <s v="BLD"/>
  </r>
  <r>
    <x v="0"/>
    <s v="MADS"/>
    <n v="6612"/>
    <x v="6"/>
    <s v="V4B"/>
    <s v="Seminar Strategic Management"/>
    <n v="20"/>
    <n v="17"/>
    <s v="Rosada, Raymundo Jr. C."/>
    <m/>
    <s v="Please ignore the Jan 22nd start date. _x000a_Meetings for section V4B will take place on January 15, 16, 17,_x000a_2024 from 9am - 5pm._x000a_Attendance in the meeting component of the course is mandatory."/>
    <s v="BLD"/>
  </r>
  <r>
    <x v="0"/>
    <s v="MADS"/>
    <n v="6612"/>
    <x v="6"/>
    <s v="V5B"/>
    <s v="Seminar Strategic Management"/>
    <n v="20"/>
    <n v="20"/>
    <s v="Buenahora, Jaime"/>
    <m/>
    <s v="Please ignore the Jan 22nd start date. _x000a_Meetings for section V5B will take place on January 15, 16, 17,_x000a_2024 from 9am - 5pm._x000a_Attendance in the meeting component of the course is mandatory."/>
    <s v="BLD"/>
  </r>
  <r>
    <x v="0"/>
    <s v="MADS"/>
    <n v="6612"/>
    <x v="6"/>
    <s v="V6B"/>
    <s v="Seminar Strategic Management"/>
    <n v="25"/>
    <n v="27"/>
    <s v="Laubsch, Paulette M."/>
    <m/>
    <s v="Please ignore the Jan 22nd start date. _x000a_Meetings for section V6B will take place on January 18, 19, 20,_x000a_2024 from 9am - 5pm._x000a_Attendance in the meeting component of the course is mandatory."/>
    <s v="BLD"/>
  </r>
  <r>
    <x v="0"/>
    <s v="MADS"/>
    <n v="6612"/>
    <x v="6"/>
    <s v="V7B"/>
    <s v="Seminar Strategic Management"/>
    <n v="25"/>
    <n v="19"/>
    <s v="Garg, Ajay K."/>
    <m/>
    <s v="Please ignore the Jan 22nd start date. _x000a_Meetings for section V7B will take place on January 16, 17, 18_x000a_2024 from 9am - 5pm._x000a_Attendance in the meeting component of the course is mandatory."/>
    <s v="BLD"/>
  </r>
  <r>
    <x v="0"/>
    <s v="MADS"/>
    <n v="6618"/>
    <x v="7"/>
    <s v="V1"/>
    <s v="Leadership Plus"/>
    <n v="20"/>
    <n v="19"/>
    <s v="Rosada, Raymundo Jr. C."/>
    <m/>
    <s v="Open only for students in Global Technology and Global Leadership_x000a_&amp; Administration specializations. (A)"/>
    <s v="LEC"/>
  </r>
  <r>
    <x v="0"/>
    <s v="MADS"/>
    <n v="6618"/>
    <x v="7"/>
    <s v="V2"/>
    <s v="Leadership Plus"/>
    <n v="20"/>
    <n v="19"/>
    <s v="Rosada, Raymundo Jr. C."/>
    <m/>
    <s v="Open only for students in Global Technology and Global Leadership_x000a_&amp; Administration specializations. (A)"/>
    <s v="LEC"/>
  </r>
  <r>
    <x v="0"/>
    <s v="MADS"/>
    <n v="6620"/>
    <x v="8"/>
    <s v="V1"/>
    <s v="HR Syst:Appr/Tech Modern Wkpl"/>
    <n v="27"/>
    <n v="26"/>
    <s v="Pathak, Shailendra"/>
    <m/>
    <s v="Open only for students in Human Resources Administration_x000a_specialization. (D)"/>
    <s v="LEC"/>
  </r>
  <r>
    <x v="0"/>
    <s v="MADS"/>
    <n v="6628"/>
    <x v="9"/>
    <s v="V1"/>
    <s v="Building Strategic Partnership"/>
    <n v="20"/>
    <n v="19"/>
    <s v="Bygrave, Constance"/>
    <m/>
    <s v="Open only for students in Global Leadership and Global Health &amp;_x000a_Human Services Administration specializations. (D)"/>
    <s v="LEC"/>
  </r>
  <r>
    <x v="0"/>
    <s v="MADS"/>
    <n v="6628"/>
    <x v="9"/>
    <s v="V2"/>
    <s v="Building Strategic Partnership"/>
    <n v="20"/>
    <n v="20"/>
    <s v="Nesbitt, David M."/>
    <m/>
    <s v="Open only for students in Global Leadership and Global Health &amp; _x000a_Human Services Adminsitration specializations. (D)"/>
    <s v="LEC"/>
  </r>
  <r>
    <x v="0"/>
    <s v="MADS"/>
    <n v="6628"/>
    <x v="9"/>
    <s v="V3"/>
    <s v="Building Strategic Partnership"/>
    <n v="20"/>
    <n v="14"/>
    <s v="Bygrave, Constance"/>
    <m/>
    <s v="Open only for students in Global Leadership and Global Health &amp;_x000a_Human Services Adminsitration specializations. (D)"/>
    <s v="LEC"/>
  </r>
  <r>
    <x v="0"/>
    <s v="MADS"/>
    <n v="6632"/>
    <x v="10"/>
    <s v="V1"/>
    <s v="Technology Appl Non-Prof Mgmt"/>
    <n v="20"/>
    <n v="15"/>
    <s v="Singhdeo, Tamanna"/>
    <m/>
    <s v="Open only for students in Global Technology Administration_x000a_specialization. (D)"/>
    <s v="LEC"/>
  </r>
  <r>
    <x v="0"/>
    <s v="MADS"/>
    <n v="6636"/>
    <x v="11"/>
    <s v="V81"/>
    <s v="Global Prep. Catastrophic Emer"/>
    <n v="1"/>
    <n v="1"/>
    <s v="Lemanowicz, Douglas K."/>
    <m/>
    <s v="Fully online course following NJ calendar."/>
    <s v="WEB"/>
  </r>
  <r>
    <x v="0"/>
    <s v="MADS"/>
    <n v="6637"/>
    <x v="12"/>
    <s v="V1"/>
    <s v="Computer Seizure &amp; Examination"/>
    <n v="20"/>
    <n v="20"/>
    <s v="Javadi Baygi, Maassoumeh"/>
    <m/>
    <s v="Open only for students in Computer Security &amp; Forensic_x000a_Administration specialization. (D)"/>
    <s v="LEC"/>
  </r>
  <r>
    <x v="0"/>
    <s v="MADS"/>
    <n v="6638"/>
    <x v="13"/>
    <s v="V1"/>
    <s v="Computer Security Admin."/>
    <n v="20"/>
    <n v="16"/>
    <s v="Singhdeo, Tamanna"/>
    <m/>
    <s v="Open only for students in Global Technology and Computer Security_x000a_ &amp; Forensic Administration specializations. (A)"/>
    <s v="LEC"/>
  </r>
  <r>
    <x v="0"/>
    <s v="MADS"/>
    <n v="6638"/>
    <x v="13"/>
    <s v="V2"/>
    <s v="Computer Security Admin."/>
    <n v="20"/>
    <n v="11"/>
    <s v="Singhdeo, Tamanna"/>
    <m/>
    <s v="Open only for students in Global Technology and Computer Security_x000a_ &amp; Forensic Adminsitration specializations. (A)"/>
    <s v="LEC"/>
  </r>
  <r>
    <x v="0"/>
    <s v="MADS"/>
    <n v="6642"/>
    <x v="14"/>
    <s v="V1"/>
    <s v="Global Hlth &amp; Human Serv. Syst"/>
    <n v="22"/>
    <n v="22"/>
    <s v="Behjat, Amirmohsen"/>
    <m/>
    <s v="Open only for students in Global Health &amp; Human Services_x000a_Administration specialization. (A)"/>
    <s v="LEC"/>
  </r>
  <r>
    <x v="0"/>
    <s v="MADS"/>
    <n v="6642"/>
    <x v="14"/>
    <s v="V2"/>
    <s v="Global Hlth &amp; Human Serv. Syst"/>
    <n v="22"/>
    <n v="22"/>
    <s v="Adeniyi, Abiola"/>
    <m/>
    <s v="Open only for students in Global Health &amp; Human Services_x000a_Administration specialization. (A)"/>
    <s v="LEC"/>
  </r>
  <r>
    <x v="0"/>
    <s v="MADS"/>
    <n v="6642"/>
    <x v="14"/>
    <s v="V3"/>
    <s v="Global Hlth &amp; Human Serv. Syst"/>
    <n v="22"/>
    <n v="21"/>
    <s v="Behjat, Amirmohsen"/>
    <m/>
    <s v="Open only for students in Global Health &amp; Human Services_x000a_Administration specialization. (A)"/>
    <s v="LEC"/>
  </r>
  <r>
    <x v="0"/>
    <s v="MADS"/>
    <n v="6643"/>
    <x v="15"/>
    <s v="V1"/>
    <s v="Comm. Assessment/Qual Analysis"/>
    <n v="25"/>
    <n v="25"/>
    <s v="Adeniyi, Abiola"/>
    <m/>
    <s v="Open only for students in Global Health &amp; Human Services_x000a_Administration specialization. (D)"/>
    <s v="LEC"/>
  </r>
  <r>
    <x v="0"/>
    <s v="MADS"/>
    <n v="6643"/>
    <x v="15"/>
    <s v="V2"/>
    <s v="Comm. Assessment/Qual Analysis"/>
    <n v="25"/>
    <n v="25"/>
    <s v="Behjat, Amirmohsen"/>
    <m/>
    <s v="Open only for students in Global Health &amp; Human Services_x000a_Administration specialization. (D)"/>
    <s v="LEC"/>
  </r>
  <r>
    <x v="0"/>
    <s v="MADS"/>
    <n v="6643"/>
    <x v="15"/>
    <s v="V3"/>
    <s v="Comm. Assessment/Qual Analysis"/>
    <n v="25"/>
    <n v="25"/>
    <s v="Torres Zaganelli de Barce"/>
    <m/>
    <s v="Open only for students in Global Health &amp; Human Services_x000a_Administration specialization. (D)"/>
    <s v="LEC"/>
  </r>
  <r>
    <x v="0"/>
    <s v="MADS"/>
    <n v="6645"/>
    <x v="16"/>
    <s v="V1"/>
    <s v="Marketing Social Change"/>
    <n v="25"/>
    <n v="25"/>
    <s v="Concepcion, Maria Elizabe"/>
    <m/>
    <s v="Open only for students in Global Health &amp; Human Services_x000a_Administration specialization. (A)"/>
    <s v="LEC"/>
  </r>
  <r>
    <x v="0"/>
    <s v="MADS"/>
    <n v="6645"/>
    <x v="16"/>
    <s v="V2"/>
    <s v="Marketing Social Change"/>
    <n v="25"/>
    <n v="25"/>
    <s v="Concepcion, Maria Elizabe"/>
    <m/>
    <s v="Open only for students in Global Health &amp; Human Services_x000a_Administration specialization. (A)"/>
    <s v="LEC"/>
  </r>
  <r>
    <x v="0"/>
    <s v="MADS"/>
    <n v="6647"/>
    <x v="17"/>
    <s v="V1"/>
    <s v="Org. Planning &amp; Risk Comm."/>
    <n v="1"/>
    <n v="1"/>
    <s v="Torres Zaganelli de Barce"/>
    <m/>
    <s v="Independent study"/>
    <s v="IND"/>
  </r>
  <r>
    <x v="0"/>
    <s v="MADS"/>
    <n v="6651"/>
    <x v="18"/>
    <s v="V1"/>
    <s v="Operations Administration"/>
    <n v="20"/>
    <n v="12"/>
    <s v="Garg, Ajay K."/>
    <m/>
    <s v="Open only for students in Global Technology and Computer Security_x000a_&amp; Forensic Administration specializations. (D)"/>
    <s v="LEC"/>
  </r>
  <r>
    <x v="0"/>
    <s v="MADS"/>
    <n v="6676"/>
    <x v="19"/>
    <s v="V1"/>
    <s v="Persp on Leadership From Films"/>
    <n v="20"/>
    <n v="14"/>
    <s v="Rosada, Raymundo Jr. C."/>
    <m/>
    <s v="Open only for students in Global Leadership &amp; Administration_x000a_specialization. (A)"/>
    <s v="LEC"/>
  </r>
  <r>
    <x v="0"/>
    <s v="MADS"/>
    <n v="6695"/>
    <x v="20"/>
    <s v="V1"/>
    <s v="Employment Law"/>
    <n v="21"/>
    <n v="21"/>
    <s v="Rahal, Louai"/>
    <m/>
    <s v="Open only for students in Human Resources Administration_x000a_specialization. (A)"/>
    <s v="LEC"/>
  </r>
  <r>
    <x v="0"/>
    <s v="MADS"/>
    <n v="6695"/>
    <x v="20"/>
    <s v="V2"/>
    <s v="Employment Law"/>
    <n v="21"/>
    <n v="20"/>
    <s v="Rahal, Louai"/>
    <m/>
    <s v="Open only for students in Human Resources Administration_x000a_specialization. (A)"/>
    <s v="LEC"/>
  </r>
  <r>
    <x v="0"/>
    <s v="MADS"/>
    <n v="6700"/>
    <x v="21"/>
    <s v="V1"/>
    <s v="Global Tech Project Management"/>
    <n v="21"/>
    <n v="21"/>
    <s v="Javadi Baygi, Maassoumeh"/>
    <m/>
    <s v="Open only for students in Global Technology and Computer Security_x000a_&amp; Forensic Administration specializations. (A)_x000a_Mandatory course for Global Technology Administration_x000a_specialization."/>
    <s v="LEC"/>
  </r>
  <r>
    <x v="0"/>
    <s v="MADS"/>
    <n v="6706"/>
    <x v="22"/>
    <s v="V1"/>
    <s v="Collaborative Leadership"/>
    <n v="25"/>
    <n v="25"/>
    <s v="Konorti, Eli"/>
    <m/>
    <s v="Open only for students in Global Leadership &amp; Administration_x000a_specialization. (A)"/>
    <s v="LEC"/>
  </r>
  <r>
    <x v="0"/>
    <s v="MADS"/>
    <n v="6709"/>
    <x v="23"/>
    <s v="V1"/>
    <s v="ST:Creat/Chnge/21Cent Le"/>
    <n v="22"/>
    <n v="21"/>
    <s v="Konorti, Eli"/>
    <m/>
    <s v="Open only for students in Global Leadership &amp; Administration_x000a_specialization. (AD)"/>
    <s v="LEC"/>
  </r>
  <r>
    <x v="0"/>
    <s v="MADS"/>
    <n v="6718"/>
    <x v="24"/>
    <s v="V1"/>
    <s v="ST:Lifstyle Mod for Cmty Ldrs"/>
    <n v="25"/>
    <n v="25"/>
    <s v="Scott, Sydney A."/>
    <m/>
    <s v="Open only for students in Global Health &amp; Human Services_x000a_Administration specialization. (A)"/>
    <s v="LEC"/>
  </r>
  <r>
    <x v="0"/>
    <s v="MADS"/>
    <n v="6718"/>
    <x v="24"/>
    <s v="V2"/>
    <s v="ST:Lifstyle Mod for Cmty Ldrs"/>
    <n v="26"/>
    <n v="26"/>
    <s v="Torres Zaganelli de Barce"/>
    <m/>
    <s v="Open only for students in Global Health &amp; Human Services _x000a_Administration specialization. (A)"/>
    <s v="LEC"/>
  </r>
  <r>
    <x v="0"/>
    <s v="MADS"/>
    <n v="6735"/>
    <x v="25"/>
    <s v="V1"/>
    <s v="Intro Countermeasures Malware"/>
    <n v="24"/>
    <n v="24"/>
    <s v="Javadi Baygi, Maassoumeh"/>
    <m/>
    <s v="Open only for students in Computer Security &amp; Forensic_x000a_Administration specialization. (A)"/>
    <s v="LEC"/>
  </r>
  <r>
    <x v="0"/>
    <s v="MADS"/>
    <n v="6753"/>
    <x v="26"/>
    <s v="V1"/>
    <s v="ST:Elder Care: Legal Issues"/>
    <n v="20"/>
    <n v="18"/>
    <s v="Leon, Carlos"/>
    <m/>
    <s v="Open only for students in Global Health &amp; Human Services_x000a_Administration specialization. (A)"/>
    <s v="LEC"/>
  </r>
  <r>
    <x v="0"/>
    <s v="MADS"/>
    <n v="6753"/>
    <x v="26"/>
    <s v="V2"/>
    <s v="ST:Elder Care: Legal Issues"/>
    <n v="20"/>
    <n v="15"/>
    <s v="Leon, Carlos"/>
    <m/>
    <s v="Open only for students in Global Health &amp; Human Services_x000a_Administration specialization. (A)"/>
    <s v="LEC"/>
  </r>
  <r>
    <x v="0"/>
    <s v="MADS"/>
    <n v="6831"/>
    <x v="27"/>
    <s v="V1"/>
    <s v="Eth &amp; Leg Iss Cyb Sec &amp; for Ad"/>
    <n v="22"/>
    <n v="22"/>
    <s v="Javadi Baygi, Maassoumeh"/>
    <m/>
    <s v="Open only for students in Computer Security &amp; Forensic_x000a_Administration specialization. (A)"/>
    <s v="LEC"/>
  </r>
  <r>
    <x v="0"/>
    <s v="MADS"/>
    <n v="6833"/>
    <x v="28"/>
    <s v="V1"/>
    <s v="Understanding Homelessness"/>
    <n v="20"/>
    <n v="11"/>
    <s v="Rivera, Xellex Z."/>
    <m/>
    <s v="Open only for students in Global Health &amp; Human Services_x000a_Administration specialization. (A)_x000a_*Students taking MADS 6612 Capstone must not register for this_x000a_course.*_x000a_Please ignore the Jan 22nd start date._x000a_Meetings will take place on January 15, 16, 17, 18, 2024 from 9am_x000a_- 5pm. Remaining classes will be online._x000a_Attendance in the meeting component of the course is mandatory."/>
    <s v="BLD"/>
  </r>
  <r>
    <x v="1"/>
    <s v="MADS"/>
    <n v="6600"/>
    <x v="0"/>
    <s v="V1"/>
    <s v="Theory &amp; Practice Administrati"/>
    <n v="20"/>
    <n v="15"/>
    <s v="Chand, Badr-Un-Nisa"/>
    <m/>
    <m/>
    <s v="LEC"/>
  </r>
  <r>
    <x v="1"/>
    <s v="MADS"/>
    <n v="6600"/>
    <x v="0"/>
    <s v="V2"/>
    <s v="Theory &amp; Practice Administrati"/>
    <n v="20"/>
    <n v="18"/>
    <s v="Le, Phuong Nam"/>
    <m/>
    <m/>
    <s v="LEC"/>
  </r>
  <r>
    <x v="1"/>
    <s v="MADS"/>
    <n v="6600"/>
    <x v="0"/>
    <s v="V4"/>
    <s v="Theory &amp; Practice Administrati"/>
    <n v="20"/>
    <n v="11"/>
    <s v="Randall, James"/>
    <m/>
    <m/>
    <s v="LEC"/>
  </r>
  <r>
    <x v="1"/>
    <s v="MADS"/>
    <n v="6601"/>
    <x v="1"/>
    <s v="V2"/>
    <s v="Financial Administration"/>
    <n v="20"/>
    <n v="22"/>
    <s v="Humphreys, Richard"/>
    <m/>
    <m/>
    <s v="LEC"/>
  </r>
  <r>
    <x v="1"/>
    <s v="MADS"/>
    <n v="6601"/>
    <x v="1"/>
    <s v="V3"/>
    <s v="Financial Administration"/>
    <n v="20"/>
    <n v="21"/>
    <s v="Rosada, Cecille O."/>
    <m/>
    <m/>
    <s v="LEC"/>
  </r>
  <r>
    <x v="1"/>
    <s v="MADS"/>
    <n v="6602"/>
    <x v="2"/>
    <s v="V1"/>
    <s v="Personnel Administration"/>
    <n v="20"/>
    <n v="18"/>
    <s v="Rahal, Louai"/>
    <m/>
    <m/>
    <s v="LEC"/>
  </r>
  <r>
    <x v="1"/>
    <s v="MADS"/>
    <n v="6602"/>
    <x v="2"/>
    <s v="V3"/>
    <s v="Personnel Administration"/>
    <n v="20"/>
    <n v="21"/>
    <s v="Isa-Zada, Natella"/>
    <m/>
    <m/>
    <s v="LEC"/>
  </r>
  <r>
    <x v="1"/>
    <s v="MADS"/>
    <n v="6604"/>
    <x v="3"/>
    <s v="V1"/>
    <s v="Ethics &amp; Public Values"/>
    <n v="20"/>
    <n v="16"/>
    <s v="Dreher, Gudrun E."/>
    <m/>
    <m/>
    <s v="LEC"/>
  </r>
  <r>
    <x v="1"/>
    <s v="MADS"/>
    <n v="6604"/>
    <x v="3"/>
    <s v="V2"/>
    <s v="Ethics &amp; Public Values"/>
    <n v="20"/>
    <n v="9"/>
    <s v="Rosada, Raymundo Jr. C."/>
    <m/>
    <m/>
    <s v="LEC"/>
  </r>
  <r>
    <x v="1"/>
    <s v="MADS"/>
    <n v="6607"/>
    <x v="4"/>
    <s v="V1"/>
    <s v="Collect Bargain/Contract Admin"/>
    <n v="20"/>
    <n v="8"/>
    <s v="Kazemi, Hamid"/>
    <m/>
    <s v="Open only for students in Human Resources Administration _x000a_specialization. (A)"/>
    <s v="LEC"/>
  </r>
  <r>
    <x v="1"/>
    <s v="MADS"/>
    <n v="6608"/>
    <x v="29"/>
    <s v="V1"/>
    <s v="Organiz Commun/Conflict Res"/>
    <n v="21"/>
    <n v="21"/>
    <s v="Madanchian, Mitra"/>
    <m/>
    <s v="Open only for students in Human Resources Administration _x000a_specialization. (A)"/>
    <s v="LEC"/>
  </r>
  <r>
    <x v="1"/>
    <s v="MADS"/>
    <n v="6610"/>
    <x v="5"/>
    <s v="V2"/>
    <s v="Organizational Decision Making"/>
    <n v="20"/>
    <n v="10"/>
    <s v="Kohli, Amit"/>
    <m/>
    <m/>
    <s v="LEC"/>
  </r>
  <r>
    <x v="1"/>
    <s v="MADS"/>
    <n v="6610"/>
    <x v="5"/>
    <s v="V3"/>
    <s v="Organizational Decision Making"/>
    <n v="20"/>
    <n v="19"/>
    <s v="Kohli, Amit"/>
    <m/>
    <m/>
    <s v="LEC"/>
  </r>
  <r>
    <x v="1"/>
    <s v="MADS"/>
    <n v="6612"/>
    <x v="6"/>
    <s v="V1B"/>
    <s v="Seminar Strategic Management"/>
    <n v="22"/>
    <n v="22"/>
    <s v="Garg, Ajay K."/>
    <m/>
    <s v="Please ignore the May 21 start date. _x000a_Meetings for section V1B will take place on: May 2, 3, 4, 2024_x000a_from 9 am - 5 pm. The rest of the term will be online. _x000a_Attendance at the meeting component of the course is mandatory."/>
    <s v="BLD"/>
  </r>
  <r>
    <x v="1"/>
    <s v="MADS"/>
    <n v="6612"/>
    <x v="6"/>
    <s v="V2B"/>
    <s v="Seminar Strategic Management"/>
    <n v="22"/>
    <n v="21"/>
    <s v="Laubsch, Paulette M."/>
    <m/>
    <s v="Please ignore the May 21 start date. _x000a_Meetings for section V2B will take place on: May 2, 3, 4, 2024_x000a_from 9 am - 5 pm. The rest of the term will be online. _x000a_Attendance at the meeting component of the course is mandatory."/>
    <s v="BLD"/>
  </r>
  <r>
    <x v="1"/>
    <s v="MADS"/>
    <n v="6612"/>
    <x v="6"/>
    <s v="V3B"/>
    <s v="Seminar Strategic Management"/>
    <n v="23"/>
    <n v="23"/>
    <s v="Laubsch, Paulette M._x000a_Schuber, William P."/>
    <m/>
    <s v="Please ignore the May 21 start date. _x000a_Meetings for section V3B will take place on: May 6, 7, 8, 2024_x000a_from 9 am - 5 pm. The rest of the term will be online. _x000a_Attendance at the meeting component of the course is mandatory."/>
    <s v="BLD"/>
  </r>
  <r>
    <x v="1"/>
    <s v="MADS"/>
    <n v="6612"/>
    <x v="6"/>
    <s v="V4B"/>
    <s v="Seminar Strategic Management"/>
    <n v="23"/>
    <n v="21"/>
    <s v="Zatz, Katherine J."/>
    <m/>
    <s v="Please ignore the May 21 start date. _x000a_Meetings for section V4B will take place on: May 11, 13, 14, 2024_x000a_from 9 am - 5 pm. The rest of the term will be online. _x000a_Attendance at the meeting component of the course is mandatory."/>
    <s v="BLD"/>
  </r>
  <r>
    <x v="1"/>
    <s v="MADS"/>
    <n v="6612"/>
    <x v="6"/>
    <s v="V5B"/>
    <s v="Seminar Strategic Management"/>
    <n v="23"/>
    <n v="22"/>
    <s v="Laubsch, Paulette M._x000a_Schuber, William P."/>
    <m/>
    <s v="Please ignore the May 21 start date. _x000a_Meetings for section V5B will take place on: May 11, 13, 14, 2024_x000a_from 9 am - 5 pm. The rest of the term will be online. _x000a_Attendance at the meeting component of the course is mandatory."/>
    <s v="BLD"/>
  </r>
  <r>
    <x v="1"/>
    <s v="MADS"/>
    <n v="6618"/>
    <x v="7"/>
    <s v="V1"/>
    <s v="Leadership Plus"/>
    <n v="20"/>
    <n v="8"/>
    <s v="Rosada, Raymundo Jr. C."/>
    <m/>
    <s v="Open only for students in Global Technology and Global Leadership_x000a_ &amp; Administration specializations. (A)"/>
    <s v="LEC"/>
  </r>
  <r>
    <x v="1"/>
    <s v="MADS"/>
    <n v="6628"/>
    <x v="9"/>
    <s v="V1"/>
    <s v="Building Strategic Partnership"/>
    <n v="20"/>
    <n v="5"/>
    <s v="Nesbitt, David M."/>
    <m/>
    <s v="Open only for students in Global Leadership and Global Health &amp; _x000a_Human Services Adminsitration specializations. (D)"/>
    <s v="LEC"/>
  </r>
  <r>
    <x v="1"/>
    <s v="MADS"/>
    <n v="6628"/>
    <x v="9"/>
    <s v="V2"/>
    <s v="Building Strategic Partnership"/>
    <n v="20"/>
    <n v="18"/>
    <s v="Palleson, Lisa M."/>
    <m/>
    <s v="Open only for students in Global Leadership and Global Health &amp; _x000a_Human Services Adminsitration specializations. (D)"/>
    <s v="LEC"/>
  </r>
  <r>
    <x v="1"/>
    <s v="MADS"/>
    <n v="6632"/>
    <x v="10"/>
    <s v="V1"/>
    <s v="Technology Appl Non-Prof Mgmt"/>
    <n v="2"/>
    <n v="1"/>
    <s v="Javadi Baygi, Maassoumeh"/>
    <m/>
    <s v="Independent study._x000a_Open only for students in Global Technology Administration _x000a_specialization. (D)"/>
    <s v="IND"/>
  </r>
  <r>
    <x v="1"/>
    <s v="MADS"/>
    <n v="6639"/>
    <x v="30"/>
    <s v="V1"/>
    <s v="The Forensic Expert"/>
    <n v="3"/>
    <n v="3"/>
    <s v="Javadi Baygi, Maassoumeh"/>
    <m/>
    <s v="Independent study._x000a_Open only for students in Computer Security &amp; Forensic _x000a_Administration specialization. (D)"/>
    <s v="IND"/>
  </r>
  <r>
    <x v="1"/>
    <s v="MADS"/>
    <n v="6642"/>
    <x v="14"/>
    <s v="V1"/>
    <s v="Global Hlth &amp; Human Serv. Syst"/>
    <n v="20"/>
    <n v="8"/>
    <s v="Leon, Carlos"/>
    <m/>
    <s v="Open only for students in Global Health &amp; Human Services _x000a_Administration specialization. (A)"/>
    <s v="LEC"/>
  </r>
  <r>
    <x v="1"/>
    <s v="MADS"/>
    <n v="6642"/>
    <x v="14"/>
    <s v="V2"/>
    <s v="Global Hlth &amp; Human Serv. Syst"/>
    <n v="21"/>
    <n v="21"/>
    <s v="Torres Zaganelli de Barce"/>
    <m/>
    <s v="Open only for students in Global Health &amp; Human Services _x000a_Administration specialization. (A)"/>
    <s v="LEC"/>
  </r>
  <r>
    <x v="1"/>
    <s v="MADS"/>
    <n v="6644"/>
    <x v="31"/>
    <s v="V2"/>
    <s v="Law, Ethics &amp; Policy Hlth Svs."/>
    <n v="20"/>
    <n v="17"/>
    <s v="Adeniyi, Abiola"/>
    <m/>
    <s v="Open only for students in Global Health &amp; Human Services _x000a_Administration specialization. (A)"/>
    <s v="LEC"/>
  </r>
  <r>
    <x v="1"/>
    <s v="MADS"/>
    <n v="6647"/>
    <x v="17"/>
    <s v="V1"/>
    <s v="Org. Planning &amp; Risk Comm."/>
    <n v="20"/>
    <n v="20"/>
    <s v="Concepcion, Maria Elizabe"/>
    <m/>
    <s v="Open only for students in Global Health &amp; Human Services_x000a_Administration specializations. (A)"/>
    <s v="LEC"/>
  </r>
  <r>
    <x v="1"/>
    <s v="MADS"/>
    <n v="6647"/>
    <x v="17"/>
    <s v="V2"/>
    <s v="Org. Planning &amp; Risk Comm."/>
    <n v="20"/>
    <n v="11"/>
    <s v="Concepcion, Maria Elizabe"/>
    <m/>
    <s v="Open only for students in Global Health &amp; Human Services_x000a_Administration specializations. (A)"/>
    <s v="LEC"/>
  </r>
  <r>
    <x v="1"/>
    <s v="MADS"/>
    <n v="6647"/>
    <x v="17"/>
    <s v="V3"/>
    <s v="Org. Planning &amp; Risk Comm."/>
    <n v="20"/>
    <n v="15"/>
    <s v="Torres Zaganelli de Barce"/>
    <m/>
    <s v="Open only for students in Global Health &amp; Human Services_x000a_Administration specializations. (A)"/>
    <s v="LEC"/>
  </r>
  <r>
    <x v="1"/>
    <s v="MADS"/>
    <n v="6658"/>
    <x v="32"/>
    <s v="V1"/>
    <s v="Leadership:Glob Adv Scho&amp;Prac"/>
    <n v="20"/>
    <n v="11"/>
    <s v="Rosada, Raymundo Jr. C."/>
    <m/>
    <s v="Open only for students in Global Leadership &amp; Administration_x000a_specialization. (AD)"/>
    <s v="LEC"/>
  </r>
  <r>
    <x v="1"/>
    <s v="MADS"/>
    <n v="6662"/>
    <x v="33"/>
    <s v="V1"/>
    <s v="Cust Svc-Public &amp; Not-For Prof"/>
    <n v="22"/>
    <n v="22"/>
    <s v="Palleson, Lisa M."/>
    <m/>
    <s v="Open only for students in Human Resources Administration _x000a_specialization. (A)"/>
    <s v="LEC"/>
  </r>
  <r>
    <x v="1"/>
    <s v="MADS"/>
    <n v="6697"/>
    <x v="34"/>
    <s v="V1"/>
    <s v="Current Issues Cyber Forensics"/>
    <n v="20"/>
    <n v="13"/>
    <s v="Singhdeo, Tamanna"/>
    <m/>
    <s v="Open only for students in Computer Security &amp; Forensic _x000a_Administration specialization. (A)"/>
    <s v="LEC"/>
  </r>
  <r>
    <x v="1"/>
    <s v="MADS"/>
    <n v="6700"/>
    <x v="21"/>
    <s v="V1"/>
    <s v="Global Tech Project Management"/>
    <n v="20"/>
    <n v="11"/>
    <s v="Parswanna Vijayakumar, Ra"/>
    <m/>
    <s v="Open only for students in Global Technology and Computer Security_x000a_ &amp; Forensic Adminsitration specializations. (A) _x000a_Mandatory course for Global Technology specialization."/>
    <s v="LEC"/>
  </r>
  <r>
    <x v="1"/>
    <s v="MADS"/>
    <n v="6709"/>
    <x v="23"/>
    <s v="V1"/>
    <s v="ST:Creat/Chnge/21Cent Le"/>
    <n v="20"/>
    <n v="5"/>
    <s v="Konorti, Eli"/>
    <m/>
    <s v="Open only for students in Global Leadership &amp; Adminsitration _x000a_specialization. (AD)"/>
    <s v="LEC"/>
  </r>
  <r>
    <x v="1"/>
    <s v="MADS"/>
    <n v="6718"/>
    <x v="24"/>
    <s v="V1"/>
    <s v="ST:Lifstyle Mod for Cmty Ldrs"/>
    <n v="20"/>
    <n v="17"/>
    <s v="Scott, Sydney A."/>
    <m/>
    <s v="Open only for students in Global Health &amp; Human Services_x000a_Administration specialization. (A)"/>
    <s v="LEC"/>
  </r>
  <r>
    <x v="2"/>
    <s v="MADS"/>
    <n v="6600"/>
    <x v="0"/>
    <s v="V1"/>
    <s v="Theory &amp; Practice Administrati"/>
    <n v="20"/>
    <n v="20"/>
    <s v="Bygrave, Constance"/>
    <m/>
    <m/>
    <s v="LEC"/>
  </r>
  <r>
    <x v="2"/>
    <s v="MADS"/>
    <n v="6600"/>
    <x v="0"/>
    <s v="V3"/>
    <s v="Theory &amp; Practice Administrati"/>
    <n v="20"/>
    <n v="19"/>
    <s v="Bygrave, Constance"/>
    <m/>
    <m/>
    <s v="LEC"/>
  </r>
  <r>
    <x v="2"/>
    <s v="MADS"/>
    <n v="6600"/>
    <x v="0"/>
    <s v="V5"/>
    <s v="Theory &amp; Practice Administrati"/>
    <n v="20"/>
    <n v="20"/>
    <s v="Isa-Zada, Natella"/>
    <m/>
    <m/>
    <s v="LEC"/>
  </r>
  <r>
    <x v="2"/>
    <s v="MADS"/>
    <n v="6601"/>
    <x v="1"/>
    <s v="V1"/>
    <s v="Financial Administration"/>
    <n v="19"/>
    <n v="22"/>
    <s v="Humphreys, Richard"/>
    <m/>
    <m/>
    <s v="LEC"/>
  </r>
  <r>
    <x v="2"/>
    <s v="MADS"/>
    <n v="6601"/>
    <x v="1"/>
    <s v="V3"/>
    <s v="Financial Administration"/>
    <n v="19"/>
    <n v="22"/>
    <s v="Rosada, Cecille O."/>
    <m/>
    <m/>
    <s v="LEC"/>
  </r>
  <r>
    <x v="2"/>
    <s v="MADS"/>
    <n v="6601"/>
    <x v="1"/>
    <s v="V4"/>
    <s v="Financial Administration"/>
    <n v="19"/>
    <n v="22"/>
    <s v="Shah, Atul"/>
    <m/>
    <m/>
    <s v="LEC"/>
  </r>
  <r>
    <x v="2"/>
    <s v="MADS"/>
    <n v="6602"/>
    <x v="2"/>
    <s v="V1"/>
    <s v="Personnel Administration"/>
    <n v="21"/>
    <n v="21"/>
    <s v="Hakimpour, Hossein"/>
    <m/>
    <m/>
    <s v="LEC"/>
  </r>
  <r>
    <x v="2"/>
    <s v="MADS"/>
    <n v="6602"/>
    <x v="2"/>
    <s v="V2"/>
    <s v="Personnel Administration"/>
    <n v="21"/>
    <n v="21"/>
    <s v="Khoee, Mohammadreza"/>
    <m/>
    <m/>
    <s v="LEC"/>
  </r>
  <r>
    <x v="2"/>
    <s v="MADS"/>
    <n v="6602"/>
    <x v="2"/>
    <s v="V3"/>
    <s v="Personnel Administration"/>
    <n v="21"/>
    <n v="20"/>
    <s v="Pathak, Shailendra"/>
    <m/>
    <m/>
    <s v="LEC"/>
  </r>
  <r>
    <x v="2"/>
    <s v="MADS"/>
    <n v="6603"/>
    <x v="35"/>
    <s v="V1"/>
    <s v="Law &amp; Administrative Practice"/>
    <n v="25"/>
    <n v="25"/>
    <s v="Rahal, Louai"/>
    <m/>
    <s v="Open only for students in Human Resources Administration_x000a_specialization. (A)"/>
    <s v="LEC"/>
  </r>
  <r>
    <x v="2"/>
    <s v="MADS"/>
    <n v="6604"/>
    <x v="3"/>
    <s v="V1"/>
    <s v="Ethics &amp; Public Values"/>
    <n v="20"/>
    <n v="20"/>
    <s v="Salman, Ahmad"/>
    <m/>
    <m/>
    <s v="LEC"/>
  </r>
  <r>
    <x v="2"/>
    <s v="MADS"/>
    <n v="6604"/>
    <x v="3"/>
    <s v="V2"/>
    <s v="Ethics &amp; Public Values"/>
    <n v="20"/>
    <n v="19"/>
    <s v="Dreher, Gudrun E."/>
    <m/>
    <m/>
    <s v="LEC"/>
  </r>
  <r>
    <x v="2"/>
    <s v="MADS"/>
    <n v="6604"/>
    <x v="3"/>
    <s v="V3"/>
    <s v="Ethics &amp; Public Values"/>
    <n v="20"/>
    <n v="11"/>
    <s v="Isa-Zada, Natella"/>
    <m/>
    <m/>
    <s v="LEC"/>
  </r>
  <r>
    <x v="2"/>
    <s v="MADS"/>
    <n v="6604"/>
    <x v="3"/>
    <s v="V4"/>
    <s v="Ethics &amp; Public Values"/>
    <n v="20"/>
    <n v="19"/>
    <s v="Rahal, Louai"/>
    <m/>
    <m/>
    <s v="LEC"/>
  </r>
  <r>
    <x v="2"/>
    <s v="MADS"/>
    <n v="6608"/>
    <x v="29"/>
    <s v="V1"/>
    <s v="Organiz Commun/Conflict Res"/>
    <n v="26"/>
    <n v="26"/>
    <s v="Khoee, Mohammadreza"/>
    <m/>
    <s v="Open only for students in Global Technology and Human Resources _x000a_Adminsitration specializations. (A)"/>
    <s v="LEC"/>
  </r>
  <r>
    <x v="2"/>
    <s v="MADS"/>
    <n v="6610"/>
    <x v="5"/>
    <s v="V1"/>
    <s v="Organizational Decision Making"/>
    <n v="26"/>
    <n v="26"/>
    <s v="Garg, Ajay K."/>
    <m/>
    <m/>
    <s v="LEC"/>
  </r>
  <r>
    <x v="2"/>
    <s v="MADS"/>
    <n v="6610"/>
    <x v="5"/>
    <s v="V2"/>
    <s v="Organizational Decision Making"/>
    <n v="30"/>
    <n v="29"/>
    <s v="Kohli, Amit"/>
    <m/>
    <m/>
    <s v="LEC"/>
  </r>
  <r>
    <x v="2"/>
    <s v="MADS"/>
    <n v="6610"/>
    <x v="5"/>
    <s v="V3"/>
    <s v="Organizational Decision Making"/>
    <n v="26"/>
    <n v="24"/>
    <s v="Garg, Ajay K."/>
    <m/>
    <m/>
    <s v="LEC"/>
  </r>
  <r>
    <x v="2"/>
    <s v="MADS"/>
    <n v="6612"/>
    <x v="6"/>
    <s v="V1B"/>
    <s v="Seminar Strategic Management"/>
    <n v="23"/>
    <n v="20"/>
    <s v="Garg, Ajay K."/>
    <m/>
    <s v="Please ignore the Sep 9 start date. _x000a_Meetings for section V1B will take place on August 30, 31, and_x000a_September 3, 2024 from 9am - 5pm._x000a_Attendance in the in-person component of the course is mandatory."/>
    <s v="BLD"/>
  </r>
  <r>
    <x v="2"/>
    <s v="MADS"/>
    <n v="6612"/>
    <x v="6"/>
    <s v="V2B"/>
    <s v="Seminar Strategic Management"/>
    <n v="23"/>
    <n v="23"/>
    <s v="Laubsch, Paulette M."/>
    <m/>
    <s v="Please ignore the Sep 9 start date._x000a_Meetings for section V2B will take place on September 3, 4, 5,_x000a_2024 from 9am - 5pm._x000a_Attendance in the in-person component of the course is mandatory."/>
    <s v="BLD"/>
  </r>
  <r>
    <x v="2"/>
    <s v="MADS"/>
    <n v="6612"/>
    <x v="6"/>
    <s v="V3B"/>
    <s v="Seminar Strategic Management"/>
    <n v="23"/>
    <n v="23"/>
    <s v="Hakimpour, Hossein"/>
    <m/>
    <s v="Please ignore the Sep 9 start date. _x000a_Meetings for section V3B will take place on August 30, 31, and_x000a_September 3, 2024 from 9am - 5pm._x000a_Attendance in the in-person component of the course is mandatory."/>
    <s v="BLD"/>
  </r>
  <r>
    <x v="2"/>
    <s v="MADS"/>
    <n v="6612"/>
    <x v="6"/>
    <s v="V4B"/>
    <s v="Seminar Strategic Management"/>
    <n v="24"/>
    <n v="26"/>
    <s v="Hakimpour, Hossein"/>
    <m/>
    <s v="Please ignore the Sep 9 start date._x000a_Meetings for section V4B will take place on September 5, 6, 7,_x000a_November 23, 30, and December 7, 2024 from 12pm - 4pm._x000a_Attendance in the in-person component of the course is mandatory."/>
    <s v="BLD"/>
  </r>
  <r>
    <x v="2"/>
    <s v="MADS"/>
    <n v="6612"/>
    <x v="6"/>
    <s v="V5B"/>
    <s v="Seminar Strategic Management"/>
    <n v="25"/>
    <n v="26"/>
    <s v="Garg, Ajay K."/>
    <m/>
    <s v="Please ignore the Sep 9 start date. _x000a_Meetings for section V5B will take place on September 5, 6, 7,_x000a_November 23, 30, and December 7, 2024 from 12pm - 4pm._x000a_Attendance in the in-person component of the course is mandatory."/>
    <s v="BLD"/>
  </r>
  <r>
    <x v="2"/>
    <s v="MADS"/>
    <n v="6618"/>
    <x v="7"/>
    <s v="V1"/>
    <s v="Leadership Plus"/>
    <n v="20"/>
    <n v="14"/>
    <s v="Konorti, Eli"/>
    <m/>
    <s v="Open only for students in Global Technology and Global Leadership_x000a_ &amp; Administration specializations. (A)"/>
    <s v="LEC"/>
  </r>
  <r>
    <x v="2"/>
    <s v="MADS"/>
    <n v="6620"/>
    <x v="8"/>
    <s v="V1"/>
    <s v="HR Syst:Appr/Tech Modern Wkpl"/>
    <n v="20"/>
    <n v="20"/>
    <s v="Kazemi, Hamid"/>
    <m/>
    <s v="Open only for students in Human Resources Administration _x000a_specialization. (D)"/>
    <s v="LEC"/>
  </r>
  <r>
    <x v="2"/>
    <s v="MADS"/>
    <n v="6628"/>
    <x v="9"/>
    <s v="V1"/>
    <s v="Building Strategic Partnership"/>
    <n v="22"/>
    <n v="22"/>
    <s v="Bygrave, Constance"/>
    <m/>
    <s v="Open only for students in Global Leadership and Global Health &amp; _x000a_Human Services Adminsitration specializations. (D)"/>
    <s v="LEC"/>
  </r>
  <r>
    <x v="2"/>
    <s v="MADS"/>
    <n v="6628"/>
    <x v="9"/>
    <s v="V2"/>
    <s v="Building Strategic Partnership"/>
    <n v="20"/>
    <n v="19"/>
    <s v="Nesbitt, David M."/>
    <m/>
    <s v="Open only for students in Global Leadership and Global Health &amp; _x000a_Human Services Adminsitration specializations. (D)"/>
    <s v="LEC"/>
  </r>
  <r>
    <x v="2"/>
    <s v="MADS"/>
    <n v="6638"/>
    <x v="13"/>
    <s v="V1"/>
    <s v="Computer Security Admin."/>
    <n v="20"/>
    <n v="9"/>
    <s v="Misra, Vikas"/>
    <m/>
    <s v="Open only for students in Computer Security &amp; Forensic_x000a_Adminsitration specializations. (A)"/>
    <s v="LEC"/>
  </r>
  <r>
    <x v="2"/>
    <s v="MADS"/>
    <n v="6642"/>
    <x v="14"/>
    <s v="V1"/>
    <s v="Global Hlth &amp; Human Serv. Syst"/>
    <n v="22"/>
    <n v="22"/>
    <s v="Adeniyi, Abiola"/>
    <m/>
    <s v="Open only for students in Global Health &amp; Human Services _x000a_Administration specialization. (A)"/>
    <s v="LEC"/>
  </r>
  <r>
    <x v="2"/>
    <s v="MADS"/>
    <n v="6642"/>
    <x v="14"/>
    <s v="V2"/>
    <s v="Global Hlth &amp; Human Serv. Syst"/>
    <n v="22"/>
    <n v="22"/>
    <s v="Concepcion, Maria Elizabe"/>
    <m/>
    <s v="Open only for students in Global Health &amp; Human Services _x000a_Administration specialization. (A)"/>
    <s v="LEC"/>
  </r>
  <r>
    <x v="2"/>
    <s v="MADS"/>
    <n v="6642"/>
    <x v="14"/>
    <s v="V3"/>
    <s v="Global Hlth &amp; Human Serv. Syst"/>
    <n v="23"/>
    <n v="23"/>
    <s v="Adeniyi, Abiola"/>
    <m/>
    <s v="Open only for students in Global Health &amp; Human Services _x000a_Administration specialization. (A)"/>
    <s v="LEC"/>
  </r>
  <r>
    <x v="2"/>
    <s v="MADS"/>
    <n v="6646"/>
    <x v="36"/>
    <s v="V1"/>
    <s v="Fin./Acct for Hlth/Human Svcs"/>
    <n v="20"/>
    <n v="20"/>
    <s v="Rosada, Cecille O."/>
    <m/>
    <s v="Open only for students in Global Health &amp; Human Services _x000a_Administration specialization. (D)"/>
    <s v="LEC"/>
  </r>
  <r>
    <x v="2"/>
    <s v="MADS"/>
    <n v="6647"/>
    <x v="17"/>
    <s v="V1"/>
    <s v="Org. Planning &amp; Risk Comm."/>
    <n v="22"/>
    <n v="22"/>
    <s v="Rosada, Raymundo Jr. C."/>
    <m/>
    <s v="Open only for students in Global Health &amp; Human Services_x000a_Administration specialization. (A)"/>
    <s v="LEC"/>
  </r>
  <r>
    <x v="2"/>
    <s v="MADS"/>
    <n v="6647"/>
    <x v="17"/>
    <s v="V2"/>
    <s v="Org. Planning &amp; Risk Comm."/>
    <n v="22"/>
    <n v="22"/>
    <s v="Rosada, Raymundo Jr. C."/>
    <m/>
    <s v="Open only for students in Global Health &amp; Human Services_x000a_Administration specialization. (A)"/>
    <s v="LEC"/>
  </r>
  <r>
    <x v="2"/>
    <s v="MADS"/>
    <n v="6647"/>
    <x v="17"/>
    <s v="V3"/>
    <s v="Org. Planning &amp; Risk Comm."/>
    <n v="21"/>
    <n v="21"/>
    <s v="Rosada, Raymundo Jr. C."/>
    <m/>
    <s v="Open only for students in Global Health &amp; Human Services_x000a_Administration specialization. (A)"/>
    <s v="LEC"/>
  </r>
  <r>
    <x v="2"/>
    <s v="MADS"/>
    <n v="6654"/>
    <x v="37"/>
    <s v="V1"/>
    <s v="Forensics Administration"/>
    <n v="20"/>
    <n v="6"/>
    <s v="Javadi Baygi, Maassoumeh"/>
    <m/>
    <s v="Open only for students in Computer Security &amp; Forensic _x000a_Administration specialization. (D)"/>
    <s v="LEC"/>
  </r>
  <r>
    <x v="2"/>
    <s v="MADS"/>
    <n v="6677"/>
    <x v="38"/>
    <s v="V1"/>
    <s v="Planning for Change Info Tech"/>
    <n v="5"/>
    <n v="5"/>
    <s v="Javadi Baygi, Maassoumeh"/>
    <m/>
    <s v="Open only for students in Global Technology Administration _x000a_specialization. (D)"/>
    <s v="LEC"/>
  </r>
  <r>
    <x v="2"/>
    <s v="MADS"/>
    <n v="6700"/>
    <x v="21"/>
    <s v="V1"/>
    <s v="Global Tech Project Management"/>
    <n v="20"/>
    <n v="9"/>
    <s v="Singhdeo, Tamanna"/>
    <m/>
    <s v="Open only for students in Global Technology and Computer Security_x000a_ &amp; Forensic Adminsitration specializations. (A)_x000a_Mandatory course for Global Technology specialization."/>
    <s v="LEC"/>
  </r>
  <r>
    <x v="2"/>
    <s v="MADS"/>
    <n v="6701"/>
    <x v="39"/>
    <s v="V1"/>
    <s v="Intro Computer Netwk Security"/>
    <n v="20"/>
    <n v="10"/>
    <s v="Javadi Baygi, Maassoumeh"/>
    <m/>
    <s v="Open only for students in Computer Security &amp; Forensic _x000a_Administration specialization. (A)"/>
    <s v="LEC"/>
  </r>
  <r>
    <x v="2"/>
    <s v="MADS"/>
    <n v="6709"/>
    <x v="23"/>
    <s v="V1"/>
    <s v="ST:Creat/Chnge/21Cent Le"/>
    <n v="20"/>
    <n v="10"/>
    <s v="Konorti, Eli"/>
    <m/>
    <s v="Open only for students in Global Leadership &amp; Administration_x000a_specialization. (AD)"/>
    <s v="LEC"/>
  </r>
  <r>
    <x v="2"/>
    <s v="MADS"/>
    <n v="6718"/>
    <x v="24"/>
    <s v="V1"/>
    <s v="ST:Lifstyle Mod for Cmty Ldrs"/>
    <n v="21"/>
    <n v="21"/>
    <s v="Scott, Sydney A."/>
    <m/>
    <s v="Open only for students in Global Health &amp; Human Services _x000a_Administration specialization. (A)"/>
    <s v="LEC"/>
  </r>
  <r>
    <x v="2"/>
    <s v="MADS"/>
    <n v="6718"/>
    <x v="24"/>
    <s v="V2"/>
    <s v="ST:Lifstyle Mod for Cmty Ldrs"/>
    <n v="20"/>
    <n v="19"/>
    <s v="Scott, Sydney A."/>
    <m/>
    <s v="Open only for students in Global Health &amp; Human Services _x000a_Administration specialization. (A)"/>
    <s v="LEC"/>
  </r>
  <r>
    <x v="2"/>
    <s v="MADS"/>
    <n v="6718"/>
    <x v="24"/>
    <s v="V3"/>
    <s v="ST:Lifstyle Mod for Cmty Ldrs"/>
    <n v="21"/>
    <n v="21"/>
    <s v="Scott, Sydney A."/>
    <m/>
    <s v="Open only for students in Global Health &amp; Human Services _x000a_Administration specialization. (A)"/>
    <s v="LEC"/>
  </r>
  <r>
    <x v="2"/>
    <s v="MADS"/>
    <n v="6747"/>
    <x v="40"/>
    <s v="V1"/>
    <s v="Relational Leadership"/>
    <n v="20"/>
    <n v="13"/>
    <s v="Rosada, Raymundo Jr. C."/>
    <m/>
    <s v="Open only for students in Global Leadership &amp; Administration _x000a_specialization. (A)"/>
    <s v="LEC"/>
  </r>
  <r>
    <x v="2"/>
    <s v="MADS"/>
    <n v="6830"/>
    <x v="41"/>
    <s v="V1"/>
    <s v="Cloud Security"/>
    <n v="20"/>
    <n v="17"/>
    <s v="Javadi Baygi, Maassoumeh"/>
    <m/>
    <s v="Open only for students in Computer Security &amp; Forensic _x000a_Administration specialization. (AD)"/>
    <s v="LE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MADS"/>
    <n v="6600"/>
    <x v="0"/>
    <s v="V1"/>
    <s v="Theory &amp; Practice Administrati"/>
    <n v="25"/>
    <n v="24"/>
    <s v="Bygrave, Constance"/>
    <m/>
    <d v="2025-01-27T00:00:00"/>
    <d v="2025-05-03T00:00:00"/>
    <m/>
    <s v="LEC"/>
  </r>
  <r>
    <x v="0"/>
    <s v="MADS"/>
    <n v="6600"/>
    <x v="0"/>
    <s v="V2"/>
    <s v="Theory &amp; Practice Administrati"/>
    <n v="25"/>
    <n v="24"/>
    <s v="Salman, Ahmad"/>
    <m/>
    <d v="2025-01-27T00:00:00"/>
    <d v="2025-05-03T00:00:00"/>
    <m/>
    <s v="LEC"/>
  </r>
  <r>
    <x v="0"/>
    <s v="MADS"/>
    <n v="6600"/>
    <x v="0"/>
    <s v="V3"/>
    <s v="Theory &amp; Practice Administrati"/>
    <n v="25"/>
    <n v="24"/>
    <s v="Randall, James"/>
    <m/>
    <d v="2025-01-27T00:00:00"/>
    <d v="2025-05-03T00:00:00"/>
    <m/>
    <s v="LEC"/>
  </r>
  <r>
    <x v="0"/>
    <s v="MADS"/>
    <n v="6601"/>
    <x v="1"/>
    <s v="V1"/>
    <s v="Financial Administration"/>
    <n v="25"/>
    <n v="25"/>
    <s v="Hakimpour, Hossein"/>
    <m/>
    <d v="2025-01-27T00:00:00"/>
    <d v="2025-05-03T00:00:00"/>
    <m/>
    <s v="LEC"/>
  </r>
  <r>
    <x v="0"/>
    <s v="MADS"/>
    <n v="6601"/>
    <x v="1"/>
    <s v="V2"/>
    <s v="Financial Administration"/>
    <n v="25"/>
    <n v="23"/>
    <s v="Humphreys, Richard"/>
    <m/>
    <d v="2025-01-27T00:00:00"/>
    <d v="2025-05-03T00:00:00"/>
    <m/>
    <s v="LEC"/>
  </r>
  <r>
    <x v="0"/>
    <s v="MADS"/>
    <n v="6601"/>
    <x v="1"/>
    <s v="V3"/>
    <s v="Financial Administration"/>
    <n v="25"/>
    <n v="25"/>
    <s v="Rosada, Cecille O."/>
    <m/>
    <d v="2025-01-27T00:00:00"/>
    <d v="2025-05-03T00:00:00"/>
    <m/>
    <s v="LEC"/>
  </r>
  <r>
    <x v="0"/>
    <s v="MADS"/>
    <n v="6602"/>
    <x v="2"/>
    <s v="V1"/>
    <s v="Personnel Administration"/>
    <n v="20"/>
    <n v="16"/>
    <s v="Khoee, Mohammadreza"/>
    <m/>
    <d v="2025-01-27T00:00:00"/>
    <d v="2025-05-03T00:00:00"/>
    <m/>
    <s v="LEC"/>
  </r>
  <r>
    <x v="0"/>
    <s v="MADS"/>
    <n v="6602"/>
    <x v="2"/>
    <s v="V2"/>
    <s v="Personnel Administration"/>
    <n v="20"/>
    <n v="16"/>
    <s v="Rahal, Louai"/>
    <m/>
    <d v="2025-01-27T00:00:00"/>
    <d v="2025-05-03T00:00:00"/>
    <m/>
    <s v="LEC"/>
  </r>
  <r>
    <x v="0"/>
    <s v="MADS"/>
    <n v="6602"/>
    <x v="2"/>
    <s v="V3"/>
    <s v="Personnel Administration"/>
    <n v="20"/>
    <n v="17"/>
    <s v="Rahal, Louai"/>
    <m/>
    <d v="2025-01-27T00:00:00"/>
    <d v="2025-05-03T00:00:00"/>
    <m/>
    <s v="LEC"/>
  </r>
  <r>
    <x v="0"/>
    <s v="MADS"/>
    <n v="6602"/>
    <x v="2"/>
    <s v="V4"/>
    <s v="Personnel Administration"/>
    <n v="20"/>
    <n v="16"/>
    <s v="Kazemi, Hamid"/>
    <m/>
    <d v="2025-01-27T00:00:00"/>
    <d v="2025-05-03T00:00:00"/>
    <m/>
    <s v="LEC"/>
  </r>
  <r>
    <x v="0"/>
    <s v="MADS"/>
    <n v="6604"/>
    <x v="3"/>
    <s v="V1"/>
    <s v="Ethics &amp; Public Values"/>
    <n v="20"/>
    <n v="17"/>
    <s v="Rosada, Raymundo Jr. C."/>
    <m/>
    <d v="2025-01-27T00:00:00"/>
    <d v="2025-05-03T00:00:00"/>
    <m/>
    <s v="LEC"/>
  </r>
  <r>
    <x v="0"/>
    <s v="MADS"/>
    <n v="6604"/>
    <x v="3"/>
    <s v="V2"/>
    <s v="Ethics &amp; Public Values"/>
    <n v="20"/>
    <n v="20"/>
    <s v="Dreher, Gudrun E."/>
    <m/>
    <d v="2025-01-27T00:00:00"/>
    <d v="2025-05-03T00:00:00"/>
    <m/>
    <s v="LEC"/>
  </r>
  <r>
    <x v="0"/>
    <s v="MADS"/>
    <n v="6604"/>
    <x v="3"/>
    <s v="V3"/>
    <s v="Ethics &amp; Public Values"/>
    <n v="20"/>
    <n v="19"/>
    <s v="Sarmad, Farshad"/>
    <m/>
    <d v="2025-01-27T00:00:00"/>
    <d v="2025-05-03T00:00:00"/>
    <m/>
    <s v="LEC"/>
  </r>
  <r>
    <x v="0"/>
    <s v="MADS"/>
    <n v="6607"/>
    <x v="4"/>
    <s v="V1"/>
    <s v="Collect Bargain/Contract Admin"/>
    <n v="20"/>
    <n v="13"/>
    <s v="Khoee, Mohammadreza"/>
    <m/>
    <d v="2025-01-27T00:00:00"/>
    <d v="2025-05-03T00:00:00"/>
    <s v="Open only for students in Human Resources Administration_x000a_specialization. (A)"/>
    <s v="LEC"/>
  </r>
  <r>
    <x v="0"/>
    <s v="MADS"/>
    <n v="6609"/>
    <x v="5"/>
    <s v="V1"/>
    <s v="Productivity/Human Performance"/>
    <n v="20"/>
    <n v="8"/>
    <s v="Khoee, Mohammadreza"/>
    <m/>
    <d v="2025-01-27T00:00:00"/>
    <d v="2025-05-03T00:00:00"/>
    <s v="Open only for students in Human Resources Administration_x000a_specialization. (D)"/>
    <s v="LEC"/>
  </r>
  <r>
    <x v="0"/>
    <s v="MADS"/>
    <n v="6610"/>
    <x v="6"/>
    <s v="V1"/>
    <s v="Organizational Decision Making"/>
    <n v="20"/>
    <n v="20"/>
    <s v="Garg, Ajay K."/>
    <m/>
    <d v="2025-01-27T00:00:00"/>
    <d v="2025-05-03T00:00:00"/>
    <m/>
    <s v="LEC"/>
  </r>
  <r>
    <x v="0"/>
    <s v="MADS"/>
    <n v="6610"/>
    <x v="6"/>
    <s v="V2"/>
    <s v="Organizational Decision Making"/>
    <n v="20"/>
    <n v="20"/>
    <s v="Kohli, Amit"/>
    <m/>
    <d v="2025-01-27T00:00:00"/>
    <d v="2025-05-03T00:00:00"/>
    <m/>
    <s v="LEC"/>
  </r>
  <r>
    <x v="0"/>
    <s v="MADS"/>
    <n v="6610"/>
    <x v="6"/>
    <s v="V3"/>
    <s v="Organizational Decision Making"/>
    <n v="20"/>
    <n v="17"/>
    <s v="Kohli, Amit"/>
    <m/>
    <d v="2025-01-27T00:00:00"/>
    <d v="2025-05-03T00:00:00"/>
    <m/>
    <s v="LEC"/>
  </r>
  <r>
    <x v="0"/>
    <s v="MADS"/>
    <n v="6612"/>
    <x v="7"/>
    <s v="V1B"/>
    <s v="Seminar Strategic Management"/>
    <n v="24"/>
    <n v="24"/>
    <s v="Garg, Ajay K."/>
    <m/>
    <d v="2025-01-27T00:00:00"/>
    <d v="2025-05-03T00:00:00"/>
    <s v="Please ignore the Jan 27th start date. _x000a_Meetings for section V1B will take place on January 20, 21, 22,_x000a_March 15, 29, April 12, 2025 from 12pm - 4pm._x000a_Attendance in the meeting component of the course is mandatory."/>
    <s v="BLD"/>
  </r>
  <r>
    <x v="0"/>
    <s v="MADS"/>
    <n v="6612"/>
    <x v="7"/>
    <s v="V2B"/>
    <s v="Seminar Strategic Management"/>
    <n v="24"/>
    <n v="22"/>
    <s v="Hakimpour, Hossein"/>
    <m/>
    <d v="2025-01-27T00:00:00"/>
    <d v="2025-05-03T00:00:00"/>
    <s v="Please ignore the Jan 27th start date. _x000a_Meetings for section V2B will take place on January 20, 21, 22,_x000a_March 15, 29, April 12, 2025 from 12pm - 4pm._x000a_Attendance in the meeting component of the course is mandatory."/>
    <s v="BLD"/>
  </r>
  <r>
    <x v="0"/>
    <s v="MADS"/>
    <n v="6612"/>
    <x v="7"/>
    <s v="V3B"/>
    <s v="Seminar Strategic Management"/>
    <n v="24"/>
    <n v="26"/>
    <s v="Garg, Ajay K."/>
    <m/>
    <d v="2025-01-27T00:00:00"/>
    <d v="2025-05-03T00:00:00"/>
    <s v="Please ignore the Jan 27th start date. _x000a_Meetings for section V3B will take place on January 23, 24, 25,_x000a_March 22, April 5, 19, 2025 from 12pm - 4pm._x000a_Attendance in the meeting component of the course is mandatory."/>
    <s v="BLD"/>
  </r>
  <r>
    <x v="0"/>
    <s v="MADS"/>
    <n v="6612"/>
    <x v="7"/>
    <s v="V4B"/>
    <s v="Seminar Strategic Management"/>
    <n v="24"/>
    <n v="24"/>
    <s v="Hakimpour, Hossein"/>
    <m/>
    <d v="2025-01-27T00:00:00"/>
    <d v="2025-05-03T00:00:00"/>
    <s v="Please ignore the Jan 27th start date. _x000a_Meetings for section V4B will take place on January 23, 24, 25,_x000a_March 22, April 5, 19, 2025 from 12pm - 4pm._x000a_Attendance in the meeting component of the course is mandatory."/>
    <s v="BLD"/>
  </r>
  <r>
    <x v="0"/>
    <s v="MADS"/>
    <n v="6618"/>
    <x v="8"/>
    <s v="V1"/>
    <s v="Leadership Plus"/>
    <n v="20"/>
    <n v="12"/>
    <s v="Rosada, Raymundo Jr. C."/>
    <m/>
    <d v="2025-01-27T00:00:00"/>
    <d v="2025-05-03T00:00:00"/>
    <s v="Open only for students in Global Technology and Global Leadership_x000a_&amp; Administration specializations. (A)"/>
    <s v="LEC"/>
  </r>
  <r>
    <x v="0"/>
    <s v="MADS"/>
    <n v="6620"/>
    <x v="9"/>
    <s v="V1"/>
    <s v="HR Syst:Appr/Tech Modern Wkpl"/>
    <n v="20"/>
    <n v="9"/>
    <s v="Khoee, Mohammadreza"/>
    <m/>
    <d v="2025-01-27T00:00:00"/>
    <d v="2025-05-03T00:00:00"/>
    <s v="Open only for students in Human Resources Administration_x000a_specialization. (D)"/>
    <s v="LEC"/>
  </r>
  <r>
    <x v="0"/>
    <s v="MADS"/>
    <n v="6628"/>
    <x v="10"/>
    <s v="V1"/>
    <s v="Building Strategic Partnership"/>
    <n v="20"/>
    <n v="19"/>
    <s v="Nesbitt, David M."/>
    <m/>
    <d v="2025-01-27T00:00:00"/>
    <d v="2025-05-03T00:00:00"/>
    <s v="Open only for students in Global Leadership and Global Health &amp;_x000a_Human Services Administration specializations. (D)"/>
    <s v="LEC"/>
  </r>
  <r>
    <x v="0"/>
    <s v="MADS"/>
    <n v="6632"/>
    <x v="11"/>
    <s v="V1"/>
    <s v="Technology Appl Non-Prof Mgmt"/>
    <n v="20"/>
    <n v="5"/>
    <s v="Singhdeo, Tamanna"/>
    <m/>
    <d v="2025-01-27T00:00:00"/>
    <d v="2025-05-03T00:00:00"/>
    <s v="Open only for students in Global Technology Administration_x000a_specialization. (D)"/>
    <s v="LEC"/>
  </r>
  <r>
    <x v="0"/>
    <s v="MADS"/>
    <n v="6638"/>
    <x v="12"/>
    <s v="V1"/>
    <s v="Computer Security Admin."/>
    <n v="20"/>
    <n v="12"/>
    <s v="Singhdeo, Tamanna"/>
    <m/>
    <d v="2025-01-27T00:00:00"/>
    <d v="2025-05-03T00:00:00"/>
    <s v="Open only for students in Computer Security &amp; Forensic_x000a_Administration specialization. (A)"/>
    <s v="LEC"/>
  </r>
  <r>
    <x v="0"/>
    <s v="MADS"/>
    <n v="6642"/>
    <x v="13"/>
    <s v="V1"/>
    <s v="Global Hlth &amp; Human Serv. Syst"/>
    <n v="20"/>
    <n v="20"/>
    <s v="Concepcion, Maria Elizabe"/>
    <m/>
    <d v="2025-01-27T00:00:00"/>
    <d v="2025-05-03T00:00:00"/>
    <s v="Open only for students in Global Health &amp; Human Services_x000a_Administration specialization. (A)"/>
    <s v="LEC"/>
  </r>
  <r>
    <x v="0"/>
    <s v="MADS"/>
    <n v="6642"/>
    <x v="13"/>
    <s v="V2"/>
    <s v="Global Hlth &amp; Human Serv. Syst"/>
    <n v="20"/>
    <n v="15"/>
    <s v="Concepcion, Maria Elizabe"/>
    <m/>
    <d v="2025-01-27T00:00:00"/>
    <d v="2025-05-03T00:00:00"/>
    <s v="Open only for students in Global Health &amp; Human Services_x000a_Administration specialization. (A)"/>
    <s v="LEC"/>
  </r>
  <r>
    <x v="0"/>
    <s v="MADS"/>
    <n v="6643"/>
    <x v="14"/>
    <s v="V1"/>
    <s v="Comm. Assessment/Qual Analysis"/>
    <n v="20"/>
    <n v="19"/>
    <s v="Adeniyi, Abiola"/>
    <m/>
    <d v="2025-01-27T00:00:00"/>
    <d v="2025-05-03T00:00:00"/>
    <s v="Open only for students in Global Health &amp; Human Services_x000a_Administration specialization. (D)"/>
    <s v="LEC"/>
  </r>
  <r>
    <x v="0"/>
    <s v="MADS"/>
    <n v="6643"/>
    <x v="14"/>
    <s v="V2"/>
    <s v="Comm. Assessment/Qual Analysis"/>
    <n v="25"/>
    <n v="24"/>
    <s v="Adeniyi, Abiola"/>
    <m/>
    <d v="2025-01-27T00:00:00"/>
    <d v="2025-05-03T00:00:00"/>
    <s v="Open only for students in Global Health &amp; Human Services_x000a_Administration specialization. (D)"/>
    <s v="LEC"/>
  </r>
  <r>
    <x v="0"/>
    <s v="MADS"/>
    <n v="6651"/>
    <x v="15"/>
    <s v="V1"/>
    <s v="Operations Administration"/>
    <n v="20"/>
    <n v="11"/>
    <s v="Garg, Ajay K."/>
    <m/>
    <d v="2025-01-27T00:00:00"/>
    <d v="2025-05-03T00:00:00"/>
    <s v="Open only for students in Global Technology and Computer Security_x000a_&amp; Forensic Administration specializations. (D)"/>
    <s v="LEC"/>
  </r>
  <r>
    <x v="0"/>
    <s v="MADS"/>
    <n v="6695"/>
    <x v="16"/>
    <s v="V1"/>
    <s v="Employment Law"/>
    <n v="20"/>
    <n v="16"/>
    <s v="Rahal, Louai"/>
    <m/>
    <d v="2025-01-27T00:00:00"/>
    <d v="2025-05-03T00:00:00"/>
    <s v="Open only for students in Human Resources Administration_x000a_specialization. (A)"/>
    <s v="LEC"/>
  </r>
  <r>
    <x v="0"/>
    <s v="MADS"/>
    <n v="6700"/>
    <x v="17"/>
    <s v="V1"/>
    <s v="Global Tech Project Management"/>
    <n v="20"/>
    <n v="12"/>
    <s v="Singhdeo, Tamanna"/>
    <m/>
    <d v="2025-01-27T00:00:00"/>
    <d v="2025-05-03T00:00:00"/>
    <s v="Open only for students in Global Technology and Computer Security_x000a_&amp; Forensic Administration specializations. (A)_x000a_Mandatory course for Global Technology Administration_x000a_specialization."/>
    <s v="LEC"/>
  </r>
  <r>
    <x v="0"/>
    <s v="MADS"/>
    <n v="6706"/>
    <x v="18"/>
    <s v="V1"/>
    <s v="Collaborative Leadership"/>
    <n v="20"/>
    <n v="7"/>
    <s v="Konorti, Eli"/>
    <m/>
    <d v="2025-01-27T00:00:00"/>
    <d v="2025-05-03T00:00:00"/>
    <s v="Open only for students in Global Leadership &amp; Administration_x000a_specialization. (A)"/>
    <s v="LEC"/>
  </r>
  <r>
    <x v="0"/>
    <s v="MADS"/>
    <n v="6709"/>
    <x v="19"/>
    <s v="V1"/>
    <s v="ST:Creat/Chnge/21Cent Le"/>
    <n v="20"/>
    <n v="5"/>
    <s v="Rosada, Raymundo Jr. C."/>
    <m/>
    <d v="2025-01-27T00:00:00"/>
    <d v="2025-05-03T00:00:00"/>
    <s v="Open only for students in Global Leadership &amp; Administration_x000a_specialization. (AD)"/>
    <s v="LEC"/>
  </r>
  <r>
    <x v="0"/>
    <s v="MADS"/>
    <n v="6718"/>
    <x v="20"/>
    <s v="V1"/>
    <s v="ST:Lifstyle Mod for Cmty Ldrs"/>
    <n v="23"/>
    <n v="23"/>
    <s v="Scott, Sydney A."/>
    <m/>
    <d v="2025-01-27T00:00:00"/>
    <d v="2025-05-03T00:00:00"/>
    <s v="Open only for students in Global Health &amp; Human Services_x000a_Administration specialization. (A)"/>
    <s v="LEC"/>
  </r>
  <r>
    <x v="0"/>
    <s v="MADS"/>
    <n v="6735"/>
    <x v="21"/>
    <s v="V1"/>
    <s v="Intro Countermeasures Malware"/>
    <n v="20"/>
    <n v="10"/>
    <s v="Javadi Baygi, Maassoumeh"/>
    <m/>
    <d v="2025-01-27T00:00:00"/>
    <d v="2025-05-03T00:00:00"/>
    <s v="Open only for students in Computer Security &amp; Forensic_x000a_Administration specialization. (A)"/>
    <s v="LEC"/>
  </r>
  <r>
    <x v="0"/>
    <s v="MADS"/>
    <n v="6753"/>
    <x v="22"/>
    <s v="V1"/>
    <s v="ST:Elder Care: Legal Issues"/>
    <n v="22"/>
    <n v="22"/>
    <s v="Rosada, Raymundo Jr. C."/>
    <m/>
    <d v="2025-01-27T00:00:00"/>
    <d v="2025-05-03T00:00:00"/>
    <s v="Open only for students in Global Health &amp; Human Services_x000a_Administration specialization. (A)"/>
    <s v="LEC"/>
  </r>
  <r>
    <x v="0"/>
    <s v="MADS"/>
    <n v="6753"/>
    <x v="22"/>
    <s v="V2"/>
    <s v="ST:Elder Care: Legal Issues"/>
    <n v="23"/>
    <n v="23"/>
    <s v="Isa-Zada, Natella"/>
    <m/>
    <d v="2025-01-27T00:00:00"/>
    <d v="2025-05-03T00:00:00"/>
    <s v="Open only for students in Global Health &amp; Human Services_x000a_Administration specialization. (A)"/>
    <s v="LEC"/>
  </r>
  <r>
    <x v="0"/>
    <s v="MADS"/>
    <n v="6831"/>
    <x v="23"/>
    <s v="V1"/>
    <s v="Eth &amp; Leg Iss Cyb Sec &amp; for Ad"/>
    <n v="20"/>
    <n v="11"/>
    <s v="Javadi Baygi, Maassoumeh"/>
    <m/>
    <d v="2025-01-27T00:00:00"/>
    <d v="2025-05-03T00:00:00"/>
    <s v="Open only for students in Computer Security &amp; Forensic_x000a_Administration specialization. (A)"/>
    <s v="LEC"/>
  </r>
  <r>
    <x v="1"/>
    <s v="MADS"/>
    <n v="6600"/>
    <x v="0"/>
    <s v="V1"/>
    <s v="Theory &amp; Practice Administrati"/>
    <n v="20"/>
    <n v="20"/>
    <s v="Rahal, Louai"/>
    <m/>
    <d v="2025-05-26T00:00:00"/>
    <d v="2025-08-02T00:00:00"/>
    <m/>
    <s v="LEC"/>
  </r>
  <r>
    <x v="1"/>
    <s v="MADS"/>
    <n v="6600"/>
    <x v="0"/>
    <s v="V2"/>
    <s v="Theory &amp; Practice Administrati"/>
    <n v="20"/>
    <n v="21"/>
    <s v="Rahal, Louai"/>
    <m/>
    <d v="2025-05-26T00:00:00"/>
    <d v="2025-08-02T00:00:00"/>
    <m/>
    <s v="LEC"/>
  </r>
  <r>
    <x v="1"/>
    <s v="MADS"/>
    <n v="6601"/>
    <x v="1"/>
    <s v="V1"/>
    <s v="Financial Administration"/>
    <n v="12"/>
    <n v="10"/>
    <s v="Shah, Atul"/>
    <m/>
    <d v="2025-05-26T00:00:00"/>
    <d v="2025-08-02T00:00:00"/>
    <m/>
    <s v="LEC"/>
  </r>
  <r>
    <x v="1"/>
    <s v="MADS"/>
    <n v="6601"/>
    <x v="1"/>
    <s v="V2"/>
    <s v="Financial Administration"/>
    <n v="12"/>
    <n v="11"/>
    <s v="Rosada, Cecille O."/>
    <m/>
    <d v="2025-05-26T00:00:00"/>
    <d v="2025-08-02T00:00:00"/>
    <m/>
    <s v="LEC"/>
  </r>
  <r>
    <x v="1"/>
    <s v="MADS"/>
    <n v="6601"/>
    <x v="1"/>
    <s v="V3"/>
    <s v="Financial Administration"/>
    <n v="13"/>
    <n v="13"/>
    <s v="Humphreys, Richard"/>
    <m/>
    <d v="2025-05-26T00:00:00"/>
    <d v="2025-08-02T00:00:00"/>
    <m/>
    <s v="LEC"/>
  </r>
  <r>
    <x v="1"/>
    <s v="MADS"/>
    <n v="6602"/>
    <x v="2"/>
    <s v="V1"/>
    <s v="Personnel Administration"/>
    <n v="20"/>
    <n v="20"/>
    <s v="Hakimpour, Hossein"/>
    <m/>
    <d v="2025-05-26T00:00:00"/>
    <d v="2025-08-02T00:00:00"/>
    <m/>
    <s v="LEC"/>
  </r>
  <r>
    <x v="1"/>
    <s v="MADS"/>
    <n v="6602"/>
    <x v="2"/>
    <s v="V2"/>
    <s v="Personnel Administration"/>
    <n v="20"/>
    <n v="18"/>
    <s v="Pathak, Shailendra"/>
    <m/>
    <d v="2025-05-26T00:00:00"/>
    <d v="2025-08-02T00:00:00"/>
    <m/>
    <s v="LEC"/>
  </r>
  <r>
    <x v="1"/>
    <s v="MADS"/>
    <n v="6604"/>
    <x v="3"/>
    <s v="V1"/>
    <s v="Ethics &amp; Public Values"/>
    <n v="12"/>
    <n v="9"/>
    <s v="Dreher, Gudrun E."/>
    <m/>
    <d v="2025-05-26T00:00:00"/>
    <d v="2025-08-02T00:00:00"/>
    <m/>
    <s v="LEC"/>
  </r>
  <r>
    <x v="1"/>
    <s v="MADS"/>
    <n v="6604"/>
    <x v="3"/>
    <s v="V2"/>
    <s v="Ethics &amp; Public Values"/>
    <n v="20"/>
    <n v="19"/>
    <s v="Rosada, Raymundo Jr. C."/>
    <m/>
    <d v="2025-05-26T00:00:00"/>
    <d v="2025-08-02T00:00:00"/>
    <m/>
    <s v="LEC"/>
  </r>
  <r>
    <x v="1"/>
    <s v="MADS"/>
    <n v="6608"/>
    <x v="24"/>
    <s v="V1"/>
    <s v="Organiz Commun/Conflict Res"/>
    <n v="20"/>
    <n v="9"/>
    <s v="Kazemi, Hamid"/>
    <m/>
    <d v="2025-05-26T00:00:00"/>
    <d v="2025-08-02T00:00:00"/>
    <s v="Open only for students in Human Resources and Global Technology_x000a_Administration specializations. (A)"/>
    <s v="LEC"/>
  </r>
  <r>
    <x v="1"/>
    <s v="MADS"/>
    <n v="6610"/>
    <x v="6"/>
    <s v="V1"/>
    <s v="Organizational Decision Making"/>
    <n v="12"/>
    <n v="11"/>
    <s v="Kohli, Amit"/>
    <m/>
    <d v="2025-05-26T00:00:00"/>
    <d v="2025-08-02T00:00:00"/>
    <m/>
    <s v="LEC"/>
  </r>
  <r>
    <x v="1"/>
    <s v="MADS"/>
    <n v="6610"/>
    <x v="6"/>
    <s v="V2"/>
    <s v="Organizational Decision Making"/>
    <n v="16"/>
    <n v="15"/>
    <s v="Garg, Ajay K."/>
    <m/>
    <d v="2025-05-26T00:00:00"/>
    <d v="2025-08-02T00:00:00"/>
    <m/>
    <s v="LEC"/>
  </r>
  <r>
    <x v="1"/>
    <s v="MADS"/>
    <n v="6612"/>
    <x v="7"/>
    <s v="V1B"/>
    <s v="Seminar Strategic Management"/>
    <n v="20"/>
    <n v="18"/>
    <s v="Rosada, Raymundo Jr. C."/>
    <m/>
    <d v="2025-05-26T00:00:00"/>
    <d v="2025-08-02T00:00:00"/>
    <s v="Please ignore the May 26 start date. _x000a_Meetings for section V1B will take place on: _x000a_May 8, 9, 10, 2025 from 9 am - 12:30 pm and_x000a_June 14, 28, July 12, 2025 from 1:30 pm - 5 pm_x000a_The rest of the term will be online. _x000a_Attendance at the meeting component of the course is mandatory."/>
    <s v="BLD"/>
  </r>
  <r>
    <x v="1"/>
    <s v="MADS"/>
    <n v="6612"/>
    <x v="7"/>
    <s v="V2B"/>
    <s v="Seminar Strategic Management"/>
    <n v="20"/>
    <n v="21"/>
    <s v="Rosada, Raymundo Jr. C."/>
    <m/>
    <d v="2025-05-26T00:00:00"/>
    <d v="2025-08-02T00:00:00"/>
    <s v="Please ignore the May 26 start date. _x000a_Meetings for section V2B will take place on: _x000a_May 12, 13, 14, 2025 from 9 am - 12:30 pm and_x000a_June 21, July 5, 19, 2025 from 1:30 pm - 5 pm_x000a_The rest of the term will be online. _x000a_Attendance at the meeting component of the course is mandatory."/>
    <s v="BLD"/>
  </r>
  <r>
    <x v="1"/>
    <s v="MADS"/>
    <n v="6628"/>
    <x v="10"/>
    <s v="V1"/>
    <s v="Building Strategic Partnership"/>
    <n v="12"/>
    <n v="6"/>
    <s v="Hakimpour, Hossein"/>
    <m/>
    <d v="2025-05-26T00:00:00"/>
    <d v="2025-08-02T00:00:00"/>
    <s v="Open only for students in Global Leadership and Global Health &amp; _x000a_Human Services Adminsitration specializations. (D)"/>
    <s v="LEC"/>
  </r>
  <r>
    <x v="1"/>
    <s v="MADS"/>
    <n v="6638"/>
    <x v="12"/>
    <s v="V1"/>
    <s v="Computer Security Admin."/>
    <n v="20"/>
    <n v="2"/>
    <s v="Javadi Baygi, Maassoumeh"/>
    <m/>
    <d v="2025-05-26T00:00:00"/>
    <d v="2025-08-02T00:00:00"/>
    <s v="Open only for students in Computer Security &amp; Forensic _x000a_Administration specialization. (A)"/>
    <s v="LEC"/>
  </r>
  <r>
    <x v="1"/>
    <s v="MADS"/>
    <n v="6639"/>
    <x v="25"/>
    <s v="V1"/>
    <s v="The Forensic Expert"/>
    <n v="20"/>
    <n v="5"/>
    <s v="Singhdeo, Tamanna"/>
    <m/>
    <d v="2025-05-26T00:00:00"/>
    <d v="2025-08-02T00:00:00"/>
    <s v="Open only for students in Computer Security &amp; Forensic _x000a_Administration specialization. (D)"/>
    <s v="LEC"/>
  </r>
  <r>
    <x v="1"/>
    <s v="MADS"/>
    <n v="6642"/>
    <x v="13"/>
    <s v="V1"/>
    <s v="Global Hlth &amp; Human Serv. Syst"/>
    <n v="12"/>
    <n v="9"/>
    <s v="Concepcion, Maria Elizabe"/>
    <m/>
    <d v="2025-05-26T00:00:00"/>
    <d v="2025-08-02T00:00:00"/>
    <s v="Open only for students in Global Health &amp; Human Services _x000a_Administration specialization. (A)"/>
    <s v="LEC"/>
  </r>
  <r>
    <x v="1"/>
    <s v="MADS"/>
    <n v="6644"/>
    <x v="26"/>
    <s v="V1"/>
    <s v="Law, Ethics &amp; Policy Hlth Svs."/>
    <n v="12"/>
    <n v="12"/>
    <s v="Leon, Carlos"/>
    <m/>
    <d v="2025-05-26T00:00:00"/>
    <d v="2025-08-02T00:00:00"/>
    <s v="Open only for students in Global Health &amp; Human Services_x000a_Administration specialization. (A)"/>
    <s v="LEC"/>
  </r>
  <r>
    <x v="1"/>
    <s v="MADS"/>
    <n v="6647"/>
    <x v="27"/>
    <s v="V1"/>
    <s v="Org. Planning &amp; Risk Comm."/>
    <n v="20"/>
    <n v="15"/>
    <s v="Rosada, Raymundo Jr. C."/>
    <m/>
    <d v="2025-05-26T00:00:00"/>
    <d v="2025-08-02T00:00:00"/>
    <s v="Open only for students in Global Health &amp; Human Services_x000a_Administration specialization. (A)"/>
    <s v="LEC"/>
  </r>
  <r>
    <x v="1"/>
    <s v="MADS"/>
    <n v="6662"/>
    <x v="28"/>
    <s v="V1"/>
    <s v="Cust Svc-Public &amp; Not-For Prof"/>
    <n v="20"/>
    <n v="4"/>
    <s v="Palleson, Lisa M."/>
    <m/>
    <d v="2025-05-26T00:00:00"/>
    <d v="2025-08-02T00:00:00"/>
    <s v="Open only for students in Human Resources Administration _x000a_specialization. (A)"/>
    <s v="LEC"/>
  </r>
  <r>
    <x v="1"/>
    <s v="MADS"/>
    <n v="6697"/>
    <x v="29"/>
    <s v="V1"/>
    <s v="Current Issues Cyber Forensics"/>
    <n v="20"/>
    <n v="2"/>
    <s v="Javadi Baygi, Maassoumeh"/>
    <m/>
    <d v="2025-05-26T00:00:00"/>
    <d v="2025-08-02T00:00:00"/>
    <s v="Open only for students in Computer Security &amp; Forensic _x000a_Administration specialization. (A)"/>
    <s v="LEC"/>
  </r>
  <r>
    <x v="1"/>
    <s v="MADS"/>
    <n v="6700"/>
    <x v="17"/>
    <s v="V1"/>
    <s v="Global Tech Project Management"/>
    <n v="20"/>
    <n v="3"/>
    <s v="Singhdeo, Tamanna"/>
    <m/>
    <d v="2025-05-26T00:00:00"/>
    <d v="2025-08-02T00:00:00"/>
    <s v="Open only for students in Global Technology and Computer Security_x000a_ &amp; Forensic Adminsitration specializations. (A) _x000a_Mandatory course for Global Technology specialization."/>
    <s v="LEC"/>
  </r>
  <r>
    <x v="2"/>
    <s v="MADS"/>
    <n v="6600"/>
    <x v="0"/>
    <s v="V1"/>
    <s v="Theory &amp; Practice Administrati"/>
    <n v="15"/>
    <n v="14"/>
    <s v="Bygrave, Constance"/>
    <m/>
    <d v="2025-09-04T00:00:00"/>
    <d v="2025-12-18T00:00:00"/>
    <m/>
    <s v="LEC"/>
  </r>
  <r>
    <x v="2"/>
    <s v="MADS"/>
    <n v="6600"/>
    <x v="0"/>
    <s v="V2"/>
    <s v="Theory &amp; Practice Administrati"/>
    <n v="15"/>
    <n v="15"/>
    <s v="Kohli, Amit"/>
    <m/>
    <d v="2025-09-04T00:00:00"/>
    <d v="2025-12-18T00:00:00"/>
    <m/>
    <s v="LEC"/>
  </r>
  <r>
    <x v="2"/>
    <s v="MADS"/>
    <n v="6601"/>
    <x v="1"/>
    <s v="V1"/>
    <s v="Financial Administration"/>
    <n v="15"/>
    <n v="3"/>
    <s v="Hakimpour, Hossein"/>
    <m/>
    <d v="2025-09-04T00:00:00"/>
    <d v="2025-12-18T00:00:00"/>
    <m/>
    <s v="LEC"/>
  </r>
  <r>
    <x v="2"/>
    <s v="MADS"/>
    <n v="6601"/>
    <x v="1"/>
    <s v="V2"/>
    <s v="Financial Administration"/>
    <n v="15"/>
    <n v="2"/>
    <s v="Humphreys, Richard"/>
    <m/>
    <d v="2025-09-04T00:00:00"/>
    <d v="2025-12-18T00:00:00"/>
    <m/>
    <s v="LEC"/>
  </r>
  <r>
    <x v="2"/>
    <s v="MADS"/>
    <n v="6601"/>
    <x v="1"/>
    <s v="V3"/>
    <s v="Financial Administration"/>
    <n v="15"/>
    <n v="2"/>
    <s v="Rosada, Cecille O."/>
    <m/>
    <d v="2025-09-04T00:00:00"/>
    <d v="2025-12-18T00:00:00"/>
    <m/>
    <s v="LEC"/>
  </r>
  <r>
    <x v="2"/>
    <s v="MADS"/>
    <n v="6602"/>
    <x v="2"/>
    <s v="V1"/>
    <s v="Personnel Administration"/>
    <n v="20"/>
    <n v="20"/>
    <s v="Khoee, Mohammadreza"/>
    <m/>
    <d v="2025-09-04T00:00:00"/>
    <d v="2025-12-18T00:00:00"/>
    <m/>
    <s v="LEC"/>
  </r>
  <r>
    <x v="2"/>
    <s v="MADS"/>
    <n v="6602"/>
    <x v="2"/>
    <s v="V2"/>
    <s v="Personnel Administration"/>
    <n v="20"/>
    <n v="16"/>
    <s v="Pathak, Shailendra"/>
    <m/>
    <d v="2025-09-04T00:00:00"/>
    <d v="2025-12-18T00:00:00"/>
    <m/>
    <s v="LEC"/>
  </r>
  <r>
    <x v="2"/>
    <s v="MADS"/>
    <n v="6603"/>
    <x v="30"/>
    <s v="V1"/>
    <s v="Law &amp; Administrative Practice"/>
    <n v="15"/>
    <n v="11"/>
    <s v="Rahal, Louai"/>
    <m/>
    <d v="2025-09-04T00:00:00"/>
    <d v="2025-12-18T00:00:00"/>
    <s v="Open only for students in Human Resources Administration_x000a_specialization. (A)"/>
    <s v="LEC"/>
  </r>
  <r>
    <x v="2"/>
    <s v="MADS"/>
    <n v="6604"/>
    <x v="3"/>
    <s v="V1"/>
    <s v="Ethics &amp; Public Values"/>
    <n v="20"/>
    <n v="20"/>
    <s v="Rahal, Louai"/>
    <m/>
    <d v="2025-09-04T00:00:00"/>
    <d v="2025-12-18T00:00:00"/>
    <m/>
    <s v="LEC"/>
  </r>
  <r>
    <x v="2"/>
    <s v="MADS"/>
    <n v="6604"/>
    <x v="3"/>
    <s v="V2"/>
    <s v="Ethics &amp; Public Values"/>
    <n v="20"/>
    <n v="19"/>
    <s v="Dreher, Gudrun E."/>
    <m/>
    <d v="2025-09-04T00:00:00"/>
    <d v="2025-12-18T00:00:00"/>
    <m/>
    <s v="LEC"/>
  </r>
  <r>
    <x v="2"/>
    <s v="MADS"/>
    <n v="6604"/>
    <x v="3"/>
    <s v="V3"/>
    <s v="Ethics &amp; Public Values"/>
    <n v="20"/>
    <n v="20"/>
    <s v="Rahal, Louai"/>
    <m/>
    <d v="2025-09-04T00:00:00"/>
    <d v="2025-12-18T00:00:00"/>
    <m/>
    <s v="LEC"/>
  </r>
  <r>
    <x v="2"/>
    <s v="MADS"/>
    <n v="6607"/>
    <x v="4"/>
    <s v="V1"/>
    <s v="Collect Bargain/Contract Admin"/>
    <n v="15"/>
    <n v="7"/>
    <s v="Khoee, Mohammadreza"/>
    <m/>
    <d v="2025-09-04T00:00:00"/>
    <d v="2025-12-18T00:00:00"/>
    <s v="Open only for students in Human Resources Administration_x000a_specialization. (A)"/>
    <s v="LEC"/>
  </r>
  <r>
    <x v="2"/>
    <s v="MADS"/>
    <n v="6608"/>
    <x v="24"/>
    <s v="V1"/>
    <s v="Organiz Commun/Conflict Res"/>
    <n v="15"/>
    <n v="12"/>
    <s v="Khoee, Mohammadreza"/>
    <m/>
    <d v="2025-09-04T00:00:00"/>
    <d v="2025-12-18T00:00:00"/>
    <s v="Open only for students in Global Technology and Human Resources _x000a_Adminsitration specializations. (A)"/>
    <s v="LEC"/>
  </r>
  <r>
    <x v="2"/>
    <s v="MADS"/>
    <n v="6610"/>
    <x v="6"/>
    <s v="V1"/>
    <s v="Organizational Decision Making"/>
    <n v="25"/>
    <n v="18"/>
    <s v="Garg, Ajay K."/>
    <m/>
    <d v="2025-09-04T00:00:00"/>
    <d v="2025-12-18T00:00:00"/>
    <m/>
    <s v="LEC"/>
  </r>
  <r>
    <x v="2"/>
    <s v="MADS"/>
    <n v="6610"/>
    <x v="6"/>
    <s v="V2"/>
    <s v="Organizational Decision Making"/>
    <n v="25"/>
    <n v="23"/>
    <s v="Garg, Ajay K."/>
    <m/>
    <d v="2025-09-04T00:00:00"/>
    <d v="2025-12-18T00:00:00"/>
    <m/>
    <s v="LEC"/>
  </r>
  <r>
    <x v="2"/>
    <s v="MADS"/>
    <n v="6610"/>
    <x v="6"/>
    <s v="V3"/>
    <s v="Organizational Decision Making"/>
    <n v="25"/>
    <n v="24"/>
    <s v="Garg, Ajay K."/>
    <m/>
    <d v="2025-09-04T00:00:00"/>
    <d v="2025-12-18T00:00:00"/>
    <m/>
    <s v="LEC"/>
  </r>
  <r>
    <x v="2"/>
    <s v="MADS"/>
    <n v="6612"/>
    <x v="7"/>
    <s v="V1"/>
    <s v="Seminar Strategic Management"/>
    <n v="17"/>
    <n v="17"/>
    <s v="Garg, Ajay K."/>
    <m/>
    <d v="2025-09-04T00:00:00"/>
    <d v="2025-12-18T00:00:00"/>
    <s v="Please ignore the Sep 4 start date. _x000a_Meetings for section V1 will take place on August 30, September_x000a_2, 3, November 15, 22, 29, 2025 from 12pm - 4pm._x000a_Attendance in the in-person component of the course is mandatory."/>
    <s v="BLD"/>
  </r>
  <r>
    <x v="2"/>
    <s v="MADS"/>
    <n v="6612"/>
    <x v="7"/>
    <s v="V2"/>
    <s v="Seminar Strategic Management"/>
    <n v="15"/>
    <n v="15"/>
    <s v="Hakimpour, Hossein"/>
    <m/>
    <d v="2025-09-04T00:00:00"/>
    <d v="2025-12-18T00:00:00"/>
    <m/>
    <s v="LEC"/>
  </r>
  <r>
    <x v="2"/>
    <s v="MADS"/>
    <n v="6618"/>
    <x v="8"/>
    <s v="V1"/>
    <s v="Leadership Plus"/>
    <n v="15"/>
    <n v="8"/>
    <s v="Rosada, Raymundo Jr. C."/>
    <m/>
    <d v="2025-09-04T00:00:00"/>
    <d v="2025-12-18T00:00:00"/>
    <s v="Open only for students in Global Technology and Global Leadership_x000a_ &amp; Administration specializations. (A)"/>
    <s v="LEC"/>
  </r>
  <r>
    <x v="2"/>
    <s v="MADS"/>
    <n v="6628"/>
    <x v="10"/>
    <s v="V1"/>
    <s v="Building Strategic Partnership"/>
    <n v="17"/>
    <n v="17"/>
    <s v="Bygrave, Constance"/>
    <m/>
    <d v="2025-09-04T00:00:00"/>
    <d v="2025-12-18T00:00:00"/>
    <s v="Open only for students in Global Leadership and Global Health &amp; _x000a_Human Services Adminsitration specializations. (D)"/>
    <s v="LEC"/>
  </r>
  <r>
    <x v="2"/>
    <s v="MADS"/>
    <n v="6628"/>
    <x v="10"/>
    <s v="V2"/>
    <s v="Building Strategic Partnership"/>
    <n v="17"/>
    <n v="17"/>
    <s v="Bygrave, Constance"/>
    <m/>
    <d v="2025-09-04T00:00:00"/>
    <d v="2025-12-18T00:00:00"/>
    <s v="Open only for students in Global Leadership and Global Health &amp; _x000a_Human Services Adminsitration specializations. (D)"/>
    <s v="LEC"/>
  </r>
  <r>
    <x v="2"/>
    <s v="MADS"/>
    <n v="6638"/>
    <x v="12"/>
    <s v="V1"/>
    <s v="Computer Security Admin."/>
    <n v="15"/>
    <n v="3"/>
    <s v="Singhdeo, Tamanna"/>
    <m/>
    <d v="2025-09-04T00:00:00"/>
    <d v="2025-12-18T00:00:00"/>
    <s v="Open only for students in Computer Security &amp; Forensic_x000a_Adminsitration specializations. (A)"/>
    <s v="LEC"/>
  </r>
  <r>
    <x v="2"/>
    <s v="MADS"/>
    <n v="6642"/>
    <x v="13"/>
    <s v="V1"/>
    <s v="Global Hlth &amp; Human Serv. Syst"/>
    <n v="20"/>
    <n v="17"/>
    <s v="Concepcion, Maria Elizabe"/>
    <m/>
    <d v="2025-09-04T00:00:00"/>
    <d v="2025-12-18T00:00:00"/>
    <s v="Open only for students in Global Health &amp; Human Services _x000a_Administration specialization. (A)"/>
    <s v="LEC"/>
  </r>
  <r>
    <x v="2"/>
    <s v="MADS"/>
    <n v="6642"/>
    <x v="13"/>
    <s v="V2"/>
    <s v="Global Hlth &amp; Human Serv. Syst"/>
    <n v="20"/>
    <n v="20"/>
    <s v="Concepcion, Maria Elizabe"/>
    <m/>
    <d v="2025-09-04T00:00:00"/>
    <d v="2025-12-18T00:00:00"/>
    <s v="Open only for students in Global Health &amp; Human Services _x000a_Administration specialization. (A)"/>
    <s v="LEC"/>
  </r>
  <r>
    <x v="2"/>
    <s v="MADS"/>
    <n v="6642"/>
    <x v="13"/>
    <s v="V3"/>
    <s v="Global Hlth &amp; Human Serv. Syst"/>
    <n v="20"/>
    <n v="12"/>
    <s v="Concepcion, Maria Elizabe"/>
    <m/>
    <d v="2025-09-04T00:00:00"/>
    <d v="2025-12-18T00:00:00"/>
    <s v="Open only for students in Global Health &amp; Human Services _x000a_Administration specialization. (A)"/>
    <s v="LEC"/>
  </r>
  <r>
    <x v="2"/>
    <s v="MADS"/>
    <n v="6646"/>
    <x v="31"/>
    <s v="V1"/>
    <s v="Fin./Acct for Hlth/Human Svcs"/>
    <n v="15"/>
    <n v="5"/>
    <s v="Rosada, Cecille O."/>
    <m/>
    <d v="2025-09-04T00:00:00"/>
    <d v="2025-12-18T00:00:00"/>
    <s v="Open only for students in Global Health &amp; Human Services _x000a_Administration specialization. (D)"/>
    <s v="LEC"/>
  </r>
  <r>
    <x v="2"/>
    <s v="MADS"/>
    <n v="6647"/>
    <x v="27"/>
    <s v="V1"/>
    <s v="Org. Planning &amp; Risk Comm."/>
    <n v="20"/>
    <n v="15"/>
    <s v="Rosada, Raymundo Jr. C."/>
    <m/>
    <d v="2025-09-04T00:00:00"/>
    <d v="2025-12-18T00:00:00"/>
    <s v="Open only for students in Global Health &amp; Human Services_x000a_Administration specialization. (A)"/>
    <s v="LEC"/>
  </r>
  <r>
    <x v="2"/>
    <s v="MADS"/>
    <n v="6647"/>
    <x v="27"/>
    <s v="V2"/>
    <s v="Org. Planning &amp; Risk Comm."/>
    <n v="20"/>
    <n v="16"/>
    <s v="Rosada, Raymundo Jr. C."/>
    <m/>
    <d v="2025-09-04T00:00:00"/>
    <d v="2025-12-18T00:00:00"/>
    <s v="Open only for students in Global Health &amp; Human Services_x000a_Administration specialization. (A)"/>
    <s v="LEC"/>
  </r>
  <r>
    <x v="2"/>
    <s v="MADS"/>
    <n v="6647"/>
    <x v="27"/>
    <s v="V3"/>
    <s v="Org. Planning &amp; Risk Comm."/>
    <n v="20"/>
    <n v="19"/>
    <s v="Rahal, Louai"/>
    <m/>
    <d v="2025-09-04T00:00:00"/>
    <d v="2025-12-18T00:00:00"/>
    <s v="Open only for students in Global Health &amp; Human Services_x000a_Administration specialization. (A)"/>
    <s v="LEC"/>
  </r>
  <r>
    <x v="2"/>
    <s v="MADS"/>
    <n v="6654"/>
    <x v="32"/>
    <s v="V1"/>
    <s v="Forensics Administration"/>
    <n v="15"/>
    <n v="1"/>
    <s v="Javadi Baygi, Maassoumeh"/>
    <m/>
    <d v="2025-09-04T00:00:00"/>
    <d v="2025-12-18T00:00:00"/>
    <s v="Open only for students in Computer Security &amp; Forensic _x000a_Administration specialization. (D)"/>
    <s v="LEC"/>
  </r>
  <r>
    <x v="2"/>
    <s v="MADS"/>
    <n v="6700"/>
    <x v="17"/>
    <s v="V1"/>
    <s v="Global Tech Project Management"/>
    <n v="15"/>
    <n v="1"/>
    <s v="Javadi Baygi, Maassoumeh"/>
    <m/>
    <d v="2025-09-04T00:00:00"/>
    <d v="2025-12-18T00:00:00"/>
    <s v="Open only for students in Global Technology and Computer Security_x000a_ &amp; Forensic Adminsitration specializations. (A)_x000a_Mandatory course for Global Technology specialization."/>
    <s v="LEC"/>
  </r>
  <r>
    <x v="2"/>
    <s v="MADS"/>
    <n v="6701"/>
    <x v="33"/>
    <s v="V1"/>
    <s v="Intro Computer Netwk Security"/>
    <n v="15"/>
    <n v="7"/>
    <s v="Javadi Baygi, Maassoumeh"/>
    <m/>
    <d v="2025-09-04T00:00:00"/>
    <d v="2025-12-18T00:00:00"/>
    <s v="Open only for students in Computer Security &amp; Forensic _x000a_Administration specialization. (A)"/>
    <s v="LEC"/>
  </r>
  <r>
    <x v="2"/>
    <s v="MADS"/>
    <n v="6706"/>
    <x v="18"/>
    <s v="V1"/>
    <s v="Collaborative Leadership"/>
    <n v="15"/>
    <n v="5"/>
    <s v="Konorti, Eli"/>
    <m/>
    <d v="2025-09-04T00:00:00"/>
    <d v="2025-12-18T00:00:00"/>
    <s v="Open only for students in Global Leadership &amp; Adminsitration _x000a_specialization. (A)"/>
    <s v="LEC"/>
  </r>
  <r>
    <x v="2"/>
    <s v="MADS"/>
    <n v="6709"/>
    <x v="19"/>
    <s v="V1"/>
    <s v="ST:Creat/Chnge/21Cent Le"/>
    <n v="15"/>
    <n v="6"/>
    <s v="Rosada, Raymundo Jr. C."/>
    <m/>
    <d v="2025-09-04T00:00:00"/>
    <d v="2025-12-18T00:00:00"/>
    <s v="Open only for students in Global Leadership &amp; Administration_x000a_specialization. (AD)"/>
    <s v="LEC"/>
  </r>
  <r>
    <x v="2"/>
    <s v="MADS"/>
    <n v="6718"/>
    <x v="20"/>
    <s v="V1"/>
    <s v="ST:Lifstyle Mod for Cmty Ldrs"/>
    <n v="20"/>
    <n v="20"/>
    <s v="Scott, Sydney A."/>
    <m/>
    <d v="2025-09-04T00:00:00"/>
    <d v="2025-12-18T00:00:00"/>
    <s v="Open only for students in Global Health &amp; Human Services _x000a_Administration specialization. (A)"/>
    <s v="LEC"/>
  </r>
  <r>
    <x v="2"/>
    <s v="MADS"/>
    <n v="6718"/>
    <x v="20"/>
    <s v="V2"/>
    <s v="ST:Lifstyle Mod for Cmty Ldrs"/>
    <n v="20"/>
    <n v="17"/>
    <s v="Scott, Sydney A."/>
    <m/>
    <d v="2025-09-04T00:00:00"/>
    <d v="2025-12-18T00:00:00"/>
    <s v="Open only for students in Global Health &amp; Human Services _x000a_Administration specialization. (A)"/>
    <s v="LEC"/>
  </r>
  <r>
    <x v="2"/>
    <s v="MADS"/>
    <n v="6747"/>
    <x v="34"/>
    <s v="V1"/>
    <s v="Relational Leadership"/>
    <n v="15"/>
    <n v="6"/>
    <s v="Kazemi, Hamid"/>
    <m/>
    <d v="2025-09-04T00:00:00"/>
    <d v="2025-12-18T00:00:00"/>
    <s v="Open only for students in Global Leadership &amp; Administration _x000a_specialization. (A)"/>
    <s v="LEC"/>
  </r>
  <r>
    <x v="2"/>
    <s v="MADS"/>
    <n v="6804"/>
    <x v="35"/>
    <s v="V1"/>
    <s v="Homeless Policy I"/>
    <n v="15"/>
    <n v="7"/>
    <s v="Adeniyi, Abiola"/>
    <m/>
    <d v="2025-09-04T00:00:00"/>
    <d v="2025-12-18T00:00:00"/>
    <s v="Open only for students in Global Leadership and Global Health &amp;_x000a_Human Services Adminsitration specializations. (A)"/>
    <s v="LEC"/>
  </r>
  <r>
    <x v="2"/>
    <s v="MADS"/>
    <n v="6830"/>
    <x v="36"/>
    <s v="V1"/>
    <s v="Cloud Security"/>
    <n v="15"/>
    <n v="7"/>
    <s v="Singhdeo, Tamanna"/>
    <m/>
    <d v="2025-09-04T00:00:00"/>
    <d v="2025-12-18T00:00:00"/>
    <s v="Open only for students in Computer Security &amp; Forensic _x000a_Administration specialization. (AD)"/>
    <s v="L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A53F8-07B8-4E96-BE7A-7DDE851A5DCA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Course" colHeaderCaption="Term">
  <location ref="A3:E46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2">
        <item x="0"/>
        <item x="1"/>
        <item x="2"/>
        <item x="32"/>
        <item x="3"/>
        <item x="4"/>
        <item x="33"/>
        <item x="5"/>
        <item x="6"/>
        <item x="7"/>
        <item x="8"/>
        <item x="9"/>
        <item x="10"/>
        <item x="11"/>
        <item x="12"/>
        <item x="25"/>
        <item x="13"/>
        <item x="14"/>
        <item x="26"/>
        <item x="15"/>
        <item x="34"/>
        <item x="27"/>
        <item x="16"/>
        <item x="35"/>
        <item x="28"/>
        <item x="29"/>
        <item x="17"/>
        <item x="36"/>
        <item x="30"/>
        <item x="18"/>
        <item x="37"/>
        <item x="19"/>
        <item x="20"/>
        <item x="21"/>
        <item x="22"/>
        <item x="38"/>
        <item x="23"/>
        <item x="24"/>
        <item x="39"/>
        <item x="40"/>
        <item x="3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e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BF2B6-29CA-49CC-AD87-29E5B29A8D0D}" name="PivotTable1" cacheId="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Course" colHeaderCaption="Term">
  <location ref="A3:E47" firstHeaderRow="1" firstDataRow="2" firstDataCol="1"/>
  <pivotFields count="12"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43">
        <item x="0"/>
        <item x="1"/>
        <item x="2"/>
        <item x="35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30"/>
        <item x="14"/>
        <item x="15"/>
        <item x="31"/>
        <item x="16"/>
        <item x="36"/>
        <item x="17"/>
        <item x="18"/>
        <item x="37"/>
        <item x="32"/>
        <item x="33"/>
        <item x="19"/>
        <item x="38"/>
        <item x="20"/>
        <item x="34"/>
        <item x="21"/>
        <item x="39"/>
        <item x="22"/>
        <item x="23"/>
        <item x="24"/>
        <item x="25"/>
        <item x="40"/>
        <item x="26"/>
        <item x="41"/>
        <item x="27"/>
        <item x="2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e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8F827-3021-4174-AC96-FCA368C75DFA}" name="PivotTable2" cacheId="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E42" firstHeaderRow="1" firstDataRow="2" firstDataCol="1"/>
  <pivotFields count="14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8">
        <item x="0"/>
        <item x="1"/>
        <item x="2"/>
        <item x="30"/>
        <item x="3"/>
        <item x="4"/>
        <item x="24"/>
        <item x="5"/>
        <item x="6"/>
        <item x="7"/>
        <item x="8"/>
        <item x="9"/>
        <item x="10"/>
        <item x="11"/>
        <item x="12"/>
        <item x="25"/>
        <item x="13"/>
        <item x="14"/>
        <item x="26"/>
        <item x="31"/>
        <item x="27"/>
        <item x="15"/>
        <item x="32"/>
        <item x="28"/>
        <item x="16"/>
        <item x="29"/>
        <item x="17"/>
        <item x="33"/>
        <item x="18"/>
        <item x="19"/>
        <item x="20"/>
        <item x="21"/>
        <item x="34"/>
        <item x="22"/>
        <item x="35"/>
        <item x="36"/>
        <item x="23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e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0125-6F07-4670-812E-840399E75606}">
  <dimension ref="A3:E46"/>
  <sheetViews>
    <sheetView tabSelected="1" workbookViewId="0">
      <selection activeCell="F19" sqref="F19"/>
    </sheetView>
  </sheetViews>
  <sheetFormatPr defaultRowHeight="14.5" x14ac:dyDescent="0.35"/>
  <cols>
    <col min="1" max="1" width="14.7265625" bestFit="1" customWidth="1"/>
    <col min="2" max="5" width="10.36328125" customWidth="1"/>
  </cols>
  <sheetData>
    <row r="3" spans="1:5" x14ac:dyDescent="0.35">
      <c r="A3" s="1" t="s">
        <v>178</v>
      </c>
      <c r="B3" s="1" t="s">
        <v>221</v>
      </c>
    </row>
    <row r="4" spans="1:5" x14ac:dyDescent="0.35">
      <c r="A4" s="1" t="s">
        <v>179</v>
      </c>
      <c r="B4" t="s">
        <v>222</v>
      </c>
      <c r="C4" t="s">
        <v>223</v>
      </c>
      <c r="D4" t="s">
        <v>224</v>
      </c>
      <c r="E4" t="s">
        <v>177</v>
      </c>
    </row>
    <row r="5" spans="1:5" x14ac:dyDescent="0.35">
      <c r="A5" s="2" t="s">
        <v>180</v>
      </c>
      <c r="B5">
        <v>8</v>
      </c>
      <c r="C5">
        <v>4</v>
      </c>
      <c r="D5">
        <v>6</v>
      </c>
      <c r="E5">
        <v>18</v>
      </c>
    </row>
    <row r="6" spans="1:5" x14ac:dyDescent="0.35">
      <c r="A6" s="2" t="s">
        <v>181</v>
      </c>
      <c r="B6">
        <v>9</v>
      </c>
      <c r="C6">
        <v>5</v>
      </c>
      <c r="D6">
        <v>6</v>
      </c>
      <c r="E6">
        <v>20</v>
      </c>
    </row>
    <row r="7" spans="1:5" x14ac:dyDescent="0.35">
      <c r="A7" s="2" t="s">
        <v>182</v>
      </c>
      <c r="B7">
        <v>8</v>
      </c>
      <c r="C7">
        <v>4</v>
      </c>
      <c r="D7">
        <v>7</v>
      </c>
      <c r="E7">
        <v>19</v>
      </c>
    </row>
    <row r="8" spans="1:5" x14ac:dyDescent="0.35">
      <c r="A8" s="2" t="s">
        <v>183</v>
      </c>
      <c r="D8">
        <v>1</v>
      </c>
      <c r="E8">
        <v>1</v>
      </c>
    </row>
    <row r="9" spans="1:5" x14ac:dyDescent="0.35">
      <c r="A9" s="2" t="s">
        <v>184</v>
      </c>
      <c r="B9">
        <v>7</v>
      </c>
      <c r="C9">
        <v>4</v>
      </c>
      <c r="D9">
        <v>8</v>
      </c>
      <c r="E9">
        <v>19</v>
      </c>
    </row>
    <row r="10" spans="1:5" x14ac:dyDescent="0.35">
      <c r="A10" s="2" t="s">
        <v>185</v>
      </c>
      <c r="B10">
        <v>1</v>
      </c>
      <c r="C10">
        <v>1</v>
      </c>
      <c r="D10">
        <v>1</v>
      </c>
      <c r="E10">
        <v>3</v>
      </c>
    </row>
    <row r="11" spans="1:5" x14ac:dyDescent="0.35">
      <c r="A11" s="2" t="s">
        <v>186</v>
      </c>
      <c r="D11">
        <v>2</v>
      </c>
      <c r="E11">
        <v>2</v>
      </c>
    </row>
    <row r="12" spans="1:5" x14ac:dyDescent="0.35">
      <c r="A12" s="2" t="s">
        <v>187</v>
      </c>
      <c r="B12">
        <v>8</v>
      </c>
      <c r="C12">
        <v>5</v>
      </c>
      <c r="D12">
        <v>7</v>
      </c>
      <c r="E12">
        <v>20</v>
      </c>
    </row>
    <row r="13" spans="1:5" x14ac:dyDescent="0.35">
      <c r="A13" s="2" t="s">
        <v>188</v>
      </c>
      <c r="B13">
        <v>4</v>
      </c>
      <c r="C13">
        <v>7</v>
      </c>
      <c r="D13">
        <v>6</v>
      </c>
      <c r="E13">
        <v>17</v>
      </c>
    </row>
    <row r="14" spans="1:5" x14ac:dyDescent="0.35">
      <c r="A14" s="2" t="s">
        <v>189</v>
      </c>
      <c r="B14">
        <v>2</v>
      </c>
      <c r="C14">
        <v>2</v>
      </c>
      <c r="D14">
        <v>2</v>
      </c>
      <c r="E14">
        <v>6</v>
      </c>
    </row>
    <row r="15" spans="1:5" x14ac:dyDescent="0.35">
      <c r="A15" s="2" t="s">
        <v>190</v>
      </c>
      <c r="B15">
        <v>1</v>
      </c>
      <c r="D15">
        <v>1</v>
      </c>
      <c r="E15">
        <v>2</v>
      </c>
    </row>
    <row r="16" spans="1:5" x14ac:dyDescent="0.35">
      <c r="A16" s="2" t="s">
        <v>191</v>
      </c>
      <c r="B16">
        <v>2</v>
      </c>
      <c r="C16">
        <v>2</v>
      </c>
      <c r="D16">
        <v>3</v>
      </c>
      <c r="E16">
        <v>7</v>
      </c>
    </row>
    <row r="17" spans="1:5" x14ac:dyDescent="0.35">
      <c r="A17" s="2" t="s">
        <v>192</v>
      </c>
      <c r="B17">
        <v>1</v>
      </c>
      <c r="C17">
        <v>1</v>
      </c>
      <c r="E17">
        <v>2</v>
      </c>
    </row>
    <row r="18" spans="1:5" x14ac:dyDescent="0.35">
      <c r="A18" s="2" t="s">
        <v>193</v>
      </c>
      <c r="B18">
        <v>1</v>
      </c>
      <c r="E18">
        <v>1</v>
      </c>
    </row>
    <row r="19" spans="1:5" x14ac:dyDescent="0.35">
      <c r="A19" s="2" t="s">
        <v>194</v>
      </c>
      <c r="B19">
        <v>2</v>
      </c>
      <c r="C19">
        <v>1</v>
      </c>
      <c r="D19">
        <v>1</v>
      </c>
      <c r="E19">
        <v>4</v>
      </c>
    </row>
    <row r="20" spans="1:5" x14ac:dyDescent="0.35">
      <c r="A20" s="2" t="s">
        <v>195</v>
      </c>
      <c r="C20">
        <v>1</v>
      </c>
      <c r="E20">
        <v>1</v>
      </c>
    </row>
    <row r="21" spans="1:5" x14ac:dyDescent="0.35">
      <c r="A21" s="2" t="s">
        <v>196</v>
      </c>
      <c r="B21">
        <v>2</v>
      </c>
      <c r="C21">
        <v>3</v>
      </c>
      <c r="D21">
        <v>4</v>
      </c>
      <c r="E21">
        <v>9</v>
      </c>
    </row>
    <row r="22" spans="1:5" x14ac:dyDescent="0.35">
      <c r="A22" s="2" t="s">
        <v>197</v>
      </c>
      <c r="B22">
        <v>1</v>
      </c>
      <c r="E22">
        <v>1</v>
      </c>
    </row>
    <row r="23" spans="1:5" x14ac:dyDescent="0.35">
      <c r="A23" s="2" t="s">
        <v>198</v>
      </c>
      <c r="C23">
        <v>2</v>
      </c>
      <c r="E23">
        <v>2</v>
      </c>
    </row>
    <row r="24" spans="1:5" x14ac:dyDescent="0.35">
      <c r="A24" s="2" t="s">
        <v>199</v>
      </c>
      <c r="B24">
        <v>1</v>
      </c>
      <c r="E24">
        <v>1</v>
      </c>
    </row>
    <row r="25" spans="1:5" x14ac:dyDescent="0.35">
      <c r="A25" s="2" t="s">
        <v>200</v>
      </c>
      <c r="D25">
        <v>1</v>
      </c>
      <c r="E25">
        <v>1</v>
      </c>
    </row>
    <row r="26" spans="1:5" x14ac:dyDescent="0.35">
      <c r="A26" s="2" t="s">
        <v>201</v>
      </c>
      <c r="C26">
        <v>3</v>
      </c>
      <c r="D26">
        <v>5</v>
      </c>
      <c r="E26">
        <v>8</v>
      </c>
    </row>
    <row r="27" spans="1:5" x14ac:dyDescent="0.35">
      <c r="A27" s="2" t="s">
        <v>202</v>
      </c>
      <c r="B27">
        <v>1</v>
      </c>
      <c r="D27">
        <v>1</v>
      </c>
      <c r="E27">
        <v>2</v>
      </c>
    </row>
    <row r="28" spans="1:5" x14ac:dyDescent="0.35">
      <c r="A28" s="2" t="s">
        <v>203</v>
      </c>
      <c r="D28">
        <v>1</v>
      </c>
      <c r="E28">
        <v>1</v>
      </c>
    </row>
    <row r="29" spans="1:5" x14ac:dyDescent="0.35">
      <c r="A29" s="2" t="s">
        <v>204</v>
      </c>
      <c r="C29">
        <v>1</v>
      </c>
      <c r="E29">
        <v>1</v>
      </c>
    </row>
    <row r="30" spans="1:5" x14ac:dyDescent="0.35">
      <c r="A30" s="2" t="s">
        <v>205</v>
      </c>
      <c r="C30">
        <v>1</v>
      </c>
      <c r="E30">
        <v>1</v>
      </c>
    </row>
    <row r="31" spans="1:5" x14ac:dyDescent="0.35">
      <c r="A31" s="2" t="s">
        <v>206</v>
      </c>
      <c r="B31">
        <v>1</v>
      </c>
      <c r="E31">
        <v>1</v>
      </c>
    </row>
    <row r="32" spans="1:5" x14ac:dyDescent="0.35">
      <c r="A32" s="2" t="s">
        <v>207</v>
      </c>
      <c r="D32">
        <v>2</v>
      </c>
      <c r="E32">
        <v>2</v>
      </c>
    </row>
    <row r="33" spans="1:5" x14ac:dyDescent="0.35">
      <c r="A33" s="2" t="s">
        <v>208</v>
      </c>
      <c r="C33">
        <v>1</v>
      </c>
      <c r="E33">
        <v>1</v>
      </c>
    </row>
    <row r="34" spans="1:5" x14ac:dyDescent="0.35">
      <c r="A34" s="2" t="s">
        <v>209</v>
      </c>
      <c r="B34">
        <v>1</v>
      </c>
      <c r="C34">
        <v>2</v>
      </c>
      <c r="D34">
        <v>1</v>
      </c>
      <c r="E34">
        <v>4</v>
      </c>
    </row>
    <row r="35" spans="1:5" x14ac:dyDescent="0.35">
      <c r="A35" s="2" t="s">
        <v>210</v>
      </c>
      <c r="D35">
        <v>1</v>
      </c>
      <c r="E35">
        <v>1</v>
      </c>
    </row>
    <row r="36" spans="1:5" x14ac:dyDescent="0.35">
      <c r="A36" s="2" t="s">
        <v>211</v>
      </c>
      <c r="B36">
        <v>2</v>
      </c>
      <c r="C36">
        <v>1</v>
      </c>
      <c r="D36">
        <v>1</v>
      </c>
      <c r="E36">
        <v>4</v>
      </c>
    </row>
    <row r="37" spans="1:5" x14ac:dyDescent="0.35">
      <c r="A37" s="2" t="s">
        <v>212</v>
      </c>
      <c r="B37">
        <v>2</v>
      </c>
      <c r="C37">
        <v>1</v>
      </c>
      <c r="D37">
        <v>1</v>
      </c>
      <c r="E37">
        <v>4</v>
      </c>
    </row>
    <row r="38" spans="1:5" x14ac:dyDescent="0.35">
      <c r="A38" s="2" t="s">
        <v>213</v>
      </c>
      <c r="B38">
        <v>2</v>
      </c>
      <c r="C38">
        <v>2</v>
      </c>
      <c r="D38">
        <v>3</v>
      </c>
      <c r="E38">
        <v>7</v>
      </c>
    </row>
    <row r="39" spans="1:5" x14ac:dyDescent="0.35">
      <c r="A39" s="2" t="s">
        <v>214</v>
      </c>
      <c r="B39">
        <v>2</v>
      </c>
      <c r="E39">
        <v>2</v>
      </c>
    </row>
    <row r="40" spans="1:5" x14ac:dyDescent="0.35">
      <c r="A40" s="2" t="s">
        <v>215</v>
      </c>
      <c r="D40">
        <v>1</v>
      </c>
      <c r="E40">
        <v>1</v>
      </c>
    </row>
    <row r="41" spans="1:5" x14ac:dyDescent="0.35">
      <c r="A41" s="2" t="s">
        <v>216</v>
      </c>
      <c r="B41">
        <v>1</v>
      </c>
      <c r="E41">
        <v>1</v>
      </c>
    </row>
    <row r="42" spans="1:5" x14ac:dyDescent="0.35">
      <c r="A42" s="2" t="s">
        <v>217</v>
      </c>
      <c r="C42">
        <v>1</v>
      </c>
      <c r="E42">
        <v>1</v>
      </c>
    </row>
    <row r="43" spans="1:5" x14ac:dyDescent="0.35">
      <c r="A43" s="2" t="s">
        <v>218</v>
      </c>
      <c r="D43">
        <v>1</v>
      </c>
      <c r="E43">
        <v>1</v>
      </c>
    </row>
    <row r="44" spans="1:5" x14ac:dyDescent="0.35">
      <c r="A44" s="2" t="s">
        <v>219</v>
      </c>
      <c r="D44">
        <v>1</v>
      </c>
      <c r="E44">
        <v>1</v>
      </c>
    </row>
    <row r="45" spans="1:5" x14ac:dyDescent="0.35">
      <c r="A45" s="2" t="s">
        <v>220</v>
      </c>
      <c r="C45">
        <v>1</v>
      </c>
      <c r="E45">
        <v>1</v>
      </c>
    </row>
    <row r="46" spans="1:5" x14ac:dyDescent="0.35">
      <c r="A46" s="2" t="s">
        <v>177</v>
      </c>
      <c r="B46">
        <v>70</v>
      </c>
      <c r="C46">
        <v>56</v>
      </c>
      <c r="D46">
        <v>75</v>
      </c>
      <c r="E46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A28A-EC84-4ACD-B587-1470D9367173}">
  <dimension ref="A1:L202"/>
  <sheetViews>
    <sheetView workbookViewId="0">
      <selection activeCell="D31" sqref="D31"/>
    </sheetView>
  </sheetViews>
  <sheetFormatPr defaultRowHeight="14.5" x14ac:dyDescent="0.35"/>
  <cols>
    <col min="8" max="8" width="8.7265625" customWidth="1"/>
    <col min="9" max="9" width="34.6328125" bestFit="1" customWidth="1"/>
    <col min="10" max="10" width="8.7265625" customWidth="1"/>
    <col min="11" max="11" width="20.7265625" customWidth="1"/>
  </cols>
  <sheetData>
    <row r="1" spans="1:12" x14ac:dyDescent="0.35">
      <c r="A1" t="s">
        <v>221</v>
      </c>
      <c r="B1" t="s">
        <v>0</v>
      </c>
      <c r="C1" t="s">
        <v>1</v>
      </c>
      <c r="D1" t="s">
        <v>179</v>
      </c>
      <c r="E1" t="s">
        <v>2</v>
      </c>
      <c r="F1" t="s">
        <v>3</v>
      </c>
      <c r="G1" t="s">
        <v>6</v>
      </c>
      <c r="H1" t="s">
        <v>4</v>
      </c>
      <c r="I1" t="s">
        <v>5</v>
      </c>
      <c r="J1" t="s">
        <v>176</v>
      </c>
      <c r="K1" t="s">
        <v>7</v>
      </c>
      <c r="L1" t="s">
        <v>8</v>
      </c>
    </row>
    <row r="2" spans="1:12" x14ac:dyDescent="0.35">
      <c r="A2" t="s">
        <v>222</v>
      </c>
      <c r="B2" t="s">
        <v>9</v>
      </c>
      <c r="C2">
        <v>6600</v>
      </c>
      <c r="D2" t="s">
        <v>180</v>
      </c>
      <c r="E2" t="s">
        <v>10</v>
      </c>
      <c r="F2" t="s">
        <v>24</v>
      </c>
      <c r="G2">
        <v>25</v>
      </c>
      <c r="H2">
        <v>25</v>
      </c>
      <c r="I2" t="s">
        <v>13</v>
      </c>
      <c r="L2" t="s">
        <v>25</v>
      </c>
    </row>
    <row r="3" spans="1:12" x14ac:dyDescent="0.35">
      <c r="A3" t="s">
        <v>222</v>
      </c>
      <c r="B3" t="s">
        <v>9</v>
      </c>
      <c r="C3">
        <v>6600</v>
      </c>
      <c r="D3" t="s">
        <v>180</v>
      </c>
      <c r="E3" t="s">
        <v>12</v>
      </c>
      <c r="F3" t="s">
        <v>24</v>
      </c>
      <c r="G3">
        <v>25</v>
      </c>
      <c r="H3">
        <v>24</v>
      </c>
      <c r="I3" t="s">
        <v>29</v>
      </c>
      <c r="L3" t="s">
        <v>25</v>
      </c>
    </row>
    <row r="4" spans="1:12" x14ac:dyDescent="0.35">
      <c r="A4" t="s">
        <v>222</v>
      </c>
      <c r="B4" t="s">
        <v>9</v>
      </c>
      <c r="C4">
        <v>6600</v>
      </c>
      <c r="D4" t="s">
        <v>180</v>
      </c>
      <c r="E4" t="s">
        <v>14</v>
      </c>
      <c r="F4" t="s">
        <v>24</v>
      </c>
      <c r="G4">
        <v>30</v>
      </c>
      <c r="H4">
        <v>30</v>
      </c>
      <c r="I4" t="s">
        <v>30</v>
      </c>
      <c r="L4" t="s">
        <v>25</v>
      </c>
    </row>
    <row r="5" spans="1:12" x14ac:dyDescent="0.35">
      <c r="A5" t="s">
        <v>222</v>
      </c>
      <c r="B5" t="s">
        <v>9</v>
      </c>
      <c r="C5">
        <v>6600</v>
      </c>
      <c r="D5" t="s">
        <v>180</v>
      </c>
      <c r="E5" t="s">
        <v>16</v>
      </c>
      <c r="F5" t="s">
        <v>24</v>
      </c>
      <c r="G5">
        <v>25</v>
      </c>
      <c r="H5">
        <v>24</v>
      </c>
      <c r="I5" t="s">
        <v>26</v>
      </c>
      <c r="L5" t="s">
        <v>25</v>
      </c>
    </row>
    <row r="6" spans="1:12" x14ac:dyDescent="0.35">
      <c r="A6" t="s">
        <v>222</v>
      </c>
      <c r="B6" t="s">
        <v>9</v>
      </c>
      <c r="C6">
        <v>6600</v>
      </c>
      <c r="D6" t="s">
        <v>180</v>
      </c>
      <c r="E6" t="s">
        <v>18</v>
      </c>
      <c r="F6" t="s">
        <v>24</v>
      </c>
      <c r="G6">
        <v>25</v>
      </c>
      <c r="H6">
        <v>23</v>
      </c>
      <c r="I6" t="s">
        <v>26</v>
      </c>
      <c r="L6" t="s">
        <v>25</v>
      </c>
    </row>
    <row r="7" spans="1:12" x14ac:dyDescent="0.35">
      <c r="A7" t="s">
        <v>222</v>
      </c>
      <c r="B7" t="s">
        <v>9</v>
      </c>
      <c r="C7">
        <v>6600</v>
      </c>
      <c r="D7" t="s">
        <v>180</v>
      </c>
      <c r="E7" t="s">
        <v>20</v>
      </c>
      <c r="F7" t="s">
        <v>24</v>
      </c>
      <c r="G7">
        <v>30</v>
      </c>
      <c r="H7">
        <v>27</v>
      </c>
      <c r="I7" t="s">
        <v>28</v>
      </c>
      <c r="L7" t="s">
        <v>25</v>
      </c>
    </row>
    <row r="8" spans="1:12" x14ac:dyDescent="0.35">
      <c r="A8" t="s">
        <v>222</v>
      </c>
      <c r="B8" t="s">
        <v>9</v>
      </c>
      <c r="C8">
        <v>6600</v>
      </c>
      <c r="D8" t="s">
        <v>180</v>
      </c>
      <c r="E8" t="s">
        <v>23</v>
      </c>
      <c r="F8" t="s">
        <v>24</v>
      </c>
      <c r="G8">
        <v>30</v>
      </c>
      <c r="H8">
        <v>27</v>
      </c>
      <c r="I8" t="s">
        <v>19</v>
      </c>
      <c r="L8" t="s">
        <v>25</v>
      </c>
    </row>
    <row r="9" spans="1:12" x14ac:dyDescent="0.35">
      <c r="A9" t="s">
        <v>222</v>
      </c>
      <c r="B9" t="s">
        <v>9</v>
      </c>
      <c r="C9">
        <v>6600</v>
      </c>
      <c r="D9" t="s">
        <v>180</v>
      </c>
      <c r="E9" t="s">
        <v>33</v>
      </c>
      <c r="F9" t="s">
        <v>24</v>
      </c>
      <c r="G9">
        <v>30</v>
      </c>
      <c r="H9">
        <v>31</v>
      </c>
      <c r="I9" t="s">
        <v>30</v>
      </c>
      <c r="L9" t="s">
        <v>25</v>
      </c>
    </row>
    <row r="10" spans="1:12" x14ac:dyDescent="0.35">
      <c r="A10" t="s">
        <v>222</v>
      </c>
      <c r="B10" t="s">
        <v>9</v>
      </c>
      <c r="C10">
        <v>6601</v>
      </c>
      <c r="D10" t="s">
        <v>181</v>
      </c>
      <c r="E10" t="s">
        <v>10</v>
      </c>
      <c r="F10" t="s">
        <v>34</v>
      </c>
      <c r="G10">
        <v>25</v>
      </c>
      <c r="H10">
        <v>25</v>
      </c>
      <c r="I10" t="s">
        <v>35</v>
      </c>
      <c r="L10" t="s">
        <v>25</v>
      </c>
    </row>
    <row r="11" spans="1:12" x14ac:dyDescent="0.35">
      <c r="A11" t="s">
        <v>222</v>
      </c>
      <c r="B11" t="s">
        <v>9</v>
      </c>
      <c r="C11">
        <v>6601</v>
      </c>
      <c r="D11" t="s">
        <v>181</v>
      </c>
      <c r="E11" t="s">
        <v>12</v>
      </c>
      <c r="F11" t="s">
        <v>34</v>
      </c>
      <c r="G11">
        <v>25</v>
      </c>
      <c r="H11">
        <v>21</v>
      </c>
      <c r="I11" t="s">
        <v>35</v>
      </c>
      <c r="L11" t="s">
        <v>25</v>
      </c>
    </row>
    <row r="12" spans="1:12" x14ac:dyDescent="0.35">
      <c r="A12" t="s">
        <v>222</v>
      </c>
      <c r="B12" t="s">
        <v>9</v>
      </c>
      <c r="C12">
        <v>6601</v>
      </c>
      <c r="D12" t="s">
        <v>181</v>
      </c>
      <c r="E12" t="s">
        <v>14</v>
      </c>
      <c r="F12" t="s">
        <v>34</v>
      </c>
      <c r="G12">
        <v>25</v>
      </c>
      <c r="H12">
        <v>24</v>
      </c>
      <c r="I12" t="s">
        <v>37</v>
      </c>
      <c r="L12" t="s">
        <v>25</v>
      </c>
    </row>
    <row r="13" spans="1:12" x14ac:dyDescent="0.35">
      <c r="A13" t="s">
        <v>222</v>
      </c>
      <c r="B13" t="s">
        <v>9</v>
      </c>
      <c r="C13">
        <v>6601</v>
      </c>
      <c r="D13" t="s">
        <v>181</v>
      </c>
      <c r="E13" t="s">
        <v>16</v>
      </c>
      <c r="F13" t="s">
        <v>34</v>
      </c>
      <c r="G13">
        <v>25</v>
      </c>
      <c r="H13">
        <v>25</v>
      </c>
      <c r="I13" t="s">
        <v>37</v>
      </c>
      <c r="L13" t="s">
        <v>25</v>
      </c>
    </row>
    <row r="14" spans="1:12" x14ac:dyDescent="0.35">
      <c r="A14" t="s">
        <v>222</v>
      </c>
      <c r="B14" t="s">
        <v>9</v>
      </c>
      <c r="C14">
        <v>6601</v>
      </c>
      <c r="D14" t="s">
        <v>181</v>
      </c>
      <c r="E14" t="s">
        <v>18</v>
      </c>
      <c r="F14" t="s">
        <v>34</v>
      </c>
      <c r="G14">
        <v>25</v>
      </c>
      <c r="H14">
        <v>21</v>
      </c>
      <c r="I14" t="s">
        <v>36</v>
      </c>
      <c r="L14" t="s">
        <v>25</v>
      </c>
    </row>
    <row r="15" spans="1:12" x14ac:dyDescent="0.35">
      <c r="A15" t="s">
        <v>222</v>
      </c>
      <c r="B15" t="s">
        <v>9</v>
      </c>
      <c r="C15">
        <v>6601</v>
      </c>
      <c r="D15" t="s">
        <v>181</v>
      </c>
      <c r="E15" t="s">
        <v>20</v>
      </c>
      <c r="F15" t="s">
        <v>34</v>
      </c>
      <c r="G15">
        <v>25</v>
      </c>
      <c r="H15">
        <v>22</v>
      </c>
      <c r="I15" t="s">
        <v>35</v>
      </c>
      <c r="L15" t="s">
        <v>25</v>
      </c>
    </row>
    <row r="16" spans="1:12" x14ac:dyDescent="0.35">
      <c r="A16" t="s">
        <v>222</v>
      </c>
      <c r="B16" t="s">
        <v>9</v>
      </c>
      <c r="C16">
        <v>6601</v>
      </c>
      <c r="D16" t="s">
        <v>181</v>
      </c>
      <c r="E16" t="s">
        <v>23</v>
      </c>
      <c r="F16" t="s">
        <v>34</v>
      </c>
      <c r="G16">
        <v>25</v>
      </c>
      <c r="H16">
        <v>23</v>
      </c>
      <c r="I16" t="s">
        <v>38</v>
      </c>
      <c r="L16" t="s">
        <v>25</v>
      </c>
    </row>
    <row r="17" spans="1:12" x14ac:dyDescent="0.35">
      <c r="A17" t="s">
        <v>222</v>
      </c>
      <c r="B17" t="s">
        <v>9</v>
      </c>
      <c r="C17">
        <v>6601</v>
      </c>
      <c r="D17" t="s">
        <v>181</v>
      </c>
      <c r="E17" t="s">
        <v>33</v>
      </c>
      <c r="F17" t="s">
        <v>34</v>
      </c>
      <c r="G17">
        <v>25</v>
      </c>
      <c r="H17">
        <v>24</v>
      </c>
      <c r="I17" t="s">
        <v>36</v>
      </c>
      <c r="L17" t="s">
        <v>25</v>
      </c>
    </row>
    <row r="18" spans="1:12" x14ac:dyDescent="0.35">
      <c r="A18" t="s">
        <v>222</v>
      </c>
      <c r="B18" t="s">
        <v>9</v>
      </c>
      <c r="C18">
        <v>6601</v>
      </c>
      <c r="D18" t="s">
        <v>181</v>
      </c>
      <c r="E18" t="s">
        <v>39</v>
      </c>
      <c r="F18" t="s">
        <v>34</v>
      </c>
      <c r="G18">
        <v>30</v>
      </c>
      <c r="H18">
        <v>29</v>
      </c>
      <c r="I18" t="s">
        <v>36</v>
      </c>
      <c r="L18" t="s">
        <v>25</v>
      </c>
    </row>
    <row r="19" spans="1:12" x14ac:dyDescent="0.35">
      <c r="A19" t="s">
        <v>222</v>
      </c>
      <c r="B19" t="s">
        <v>9</v>
      </c>
      <c r="C19">
        <v>6602</v>
      </c>
      <c r="D19" t="s">
        <v>182</v>
      </c>
      <c r="E19" t="s">
        <v>10</v>
      </c>
      <c r="F19" t="s">
        <v>40</v>
      </c>
      <c r="G19">
        <v>25</v>
      </c>
      <c r="H19">
        <v>25</v>
      </c>
      <c r="I19" t="s">
        <v>19</v>
      </c>
      <c r="L19" t="s">
        <v>25</v>
      </c>
    </row>
    <row r="20" spans="1:12" x14ac:dyDescent="0.35">
      <c r="A20" t="s">
        <v>222</v>
      </c>
      <c r="B20" t="s">
        <v>9</v>
      </c>
      <c r="C20">
        <v>6602</v>
      </c>
      <c r="D20" t="s">
        <v>182</v>
      </c>
      <c r="E20" t="s">
        <v>12</v>
      </c>
      <c r="F20" t="s">
        <v>40</v>
      </c>
      <c r="G20">
        <v>30</v>
      </c>
      <c r="H20">
        <v>30</v>
      </c>
      <c r="I20" t="s">
        <v>22</v>
      </c>
      <c r="L20" t="s">
        <v>25</v>
      </c>
    </row>
    <row r="21" spans="1:12" x14ac:dyDescent="0.35">
      <c r="A21" t="s">
        <v>222</v>
      </c>
      <c r="B21" t="s">
        <v>9</v>
      </c>
      <c r="C21">
        <v>6602</v>
      </c>
      <c r="D21" t="s">
        <v>182</v>
      </c>
      <c r="E21" t="s">
        <v>14</v>
      </c>
      <c r="F21" t="s">
        <v>40</v>
      </c>
      <c r="G21">
        <v>25</v>
      </c>
      <c r="H21">
        <v>24</v>
      </c>
      <c r="I21" t="s">
        <v>41</v>
      </c>
      <c r="L21" t="s">
        <v>25</v>
      </c>
    </row>
    <row r="22" spans="1:12" x14ac:dyDescent="0.35">
      <c r="A22" t="s">
        <v>222</v>
      </c>
      <c r="B22" t="s">
        <v>9</v>
      </c>
      <c r="C22">
        <v>6602</v>
      </c>
      <c r="D22" t="s">
        <v>182</v>
      </c>
      <c r="E22" t="s">
        <v>16</v>
      </c>
      <c r="F22" t="s">
        <v>40</v>
      </c>
      <c r="G22">
        <v>25</v>
      </c>
      <c r="H22">
        <v>24</v>
      </c>
      <c r="I22" t="s">
        <v>19</v>
      </c>
      <c r="L22" t="s">
        <v>25</v>
      </c>
    </row>
    <row r="23" spans="1:12" x14ac:dyDescent="0.35">
      <c r="A23" t="s">
        <v>222</v>
      </c>
      <c r="B23" t="s">
        <v>9</v>
      </c>
      <c r="C23">
        <v>6602</v>
      </c>
      <c r="D23" t="s">
        <v>182</v>
      </c>
      <c r="E23" t="s">
        <v>18</v>
      </c>
      <c r="F23" t="s">
        <v>40</v>
      </c>
      <c r="G23">
        <v>30</v>
      </c>
      <c r="H23">
        <v>28</v>
      </c>
      <c r="I23" t="s">
        <v>43</v>
      </c>
      <c r="L23" t="s">
        <v>25</v>
      </c>
    </row>
    <row r="24" spans="1:12" x14ac:dyDescent="0.35">
      <c r="A24" t="s">
        <v>222</v>
      </c>
      <c r="B24" t="s">
        <v>9</v>
      </c>
      <c r="C24">
        <v>6602</v>
      </c>
      <c r="D24" t="s">
        <v>182</v>
      </c>
      <c r="E24" t="s">
        <v>20</v>
      </c>
      <c r="F24" t="s">
        <v>40</v>
      </c>
      <c r="G24">
        <v>30</v>
      </c>
      <c r="H24">
        <v>30</v>
      </c>
      <c r="I24" t="s">
        <v>42</v>
      </c>
      <c r="L24" t="s">
        <v>25</v>
      </c>
    </row>
    <row r="25" spans="1:12" x14ac:dyDescent="0.35">
      <c r="A25" t="s">
        <v>222</v>
      </c>
      <c r="B25" t="s">
        <v>9</v>
      </c>
      <c r="C25">
        <v>6602</v>
      </c>
      <c r="D25" t="s">
        <v>182</v>
      </c>
      <c r="E25" t="s">
        <v>23</v>
      </c>
      <c r="F25" t="s">
        <v>40</v>
      </c>
      <c r="G25">
        <v>25</v>
      </c>
      <c r="H25">
        <v>25</v>
      </c>
      <c r="I25" t="s">
        <v>31</v>
      </c>
      <c r="L25" t="s">
        <v>25</v>
      </c>
    </row>
    <row r="26" spans="1:12" x14ac:dyDescent="0.35">
      <c r="A26" t="s">
        <v>222</v>
      </c>
      <c r="B26" t="s">
        <v>9</v>
      </c>
      <c r="C26">
        <v>6602</v>
      </c>
      <c r="D26" t="s">
        <v>182</v>
      </c>
      <c r="E26" t="s">
        <v>33</v>
      </c>
      <c r="F26" t="s">
        <v>40</v>
      </c>
      <c r="G26">
        <v>27</v>
      </c>
      <c r="H26">
        <v>26</v>
      </c>
      <c r="I26" t="s">
        <v>26</v>
      </c>
      <c r="L26" t="s">
        <v>25</v>
      </c>
    </row>
    <row r="27" spans="1:12" x14ac:dyDescent="0.35">
      <c r="A27" t="s">
        <v>222</v>
      </c>
      <c r="B27" t="s">
        <v>9</v>
      </c>
      <c r="C27">
        <v>6604</v>
      </c>
      <c r="D27" t="s">
        <v>184</v>
      </c>
      <c r="E27" t="s">
        <v>10</v>
      </c>
      <c r="F27" t="s">
        <v>46</v>
      </c>
      <c r="G27">
        <v>25</v>
      </c>
      <c r="H27">
        <v>24</v>
      </c>
      <c r="I27" t="s">
        <v>22</v>
      </c>
      <c r="L27" t="s">
        <v>25</v>
      </c>
    </row>
    <row r="28" spans="1:12" x14ac:dyDescent="0.35">
      <c r="A28" t="s">
        <v>222</v>
      </c>
      <c r="B28" t="s">
        <v>9</v>
      </c>
      <c r="C28">
        <v>6604</v>
      </c>
      <c r="D28" t="s">
        <v>184</v>
      </c>
      <c r="E28" t="s">
        <v>12</v>
      </c>
      <c r="F28" t="s">
        <v>46</v>
      </c>
      <c r="G28">
        <v>25</v>
      </c>
      <c r="H28">
        <v>25</v>
      </c>
      <c r="I28" t="s">
        <v>30</v>
      </c>
      <c r="L28" t="s">
        <v>25</v>
      </c>
    </row>
    <row r="29" spans="1:12" x14ac:dyDescent="0.35">
      <c r="A29" t="s">
        <v>222</v>
      </c>
      <c r="B29" t="s">
        <v>9</v>
      </c>
      <c r="C29">
        <v>6604</v>
      </c>
      <c r="D29" t="s">
        <v>184</v>
      </c>
      <c r="E29" t="s">
        <v>14</v>
      </c>
      <c r="F29" t="s">
        <v>46</v>
      </c>
      <c r="G29">
        <v>25</v>
      </c>
      <c r="H29">
        <v>25</v>
      </c>
      <c r="I29" t="s">
        <v>31</v>
      </c>
      <c r="L29" t="s">
        <v>25</v>
      </c>
    </row>
    <row r="30" spans="1:12" x14ac:dyDescent="0.35">
      <c r="A30" t="s">
        <v>222</v>
      </c>
      <c r="B30" t="s">
        <v>9</v>
      </c>
      <c r="C30">
        <v>6604</v>
      </c>
      <c r="D30" t="s">
        <v>184</v>
      </c>
      <c r="E30" t="s">
        <v>16</v>
      </c>
      <c r="F30" t="s">
        <v>46</v>
      </c>
      <c r="G30">
        <v>25</v>
      </c>
      <c r="H30">
        <v>25</v>
      </c>
      <c r="I30" t="s">
        <v>47</v>
      </c>
      <c r="L30" t="s">
        <v>25</v>
      </c>
    </row>
    <row r="31" spans="1:12" x14ac:dyDescent="0.35">
      <c r="A31" t="s">
        <v>222</v>
      </c>
      <c r="B31" t="s">
        <v>9</v>
      </c>
      <c r="C31">
        <v>6604</v>
      </c>
      <c r="D31" t="s">
        <v>184</v>
      </c>
      <c r="E31" t="s">
        <v>18</v>
      </c>
      <c r="F31" t="s">
        <v>46</v>
      </c>
      <c r="G31">
        <v>25</v>
      </c>
      <c r="H31">
        <v>23</v>
      </c>
      <c r="I31" t="s">
        <v>47</v>
      </c>
      <c r="L31" t="s">
        <v>25</v>
      </c>
    </row>
    <row r="32" spans="1:12" x14ac:dyDescent="0.35">
      <c r="A32" t="s">
        <v>222</v>
      </c>
      <c r="B32" t="s">
        <v>9</v>
      </c>
      <c r="C32">
        <v>6604</v>
      </c>
      <c r="D32" t="s">
        <v>184</v>
      </c>
      <c r="E32" t="s">
        <v>20</v>
      </c>
      <c r="F32" t="s">
        <v>46</v>
      </c>
      <c r="G32">
        <v>25</v>
      </c>
      <c r="H32">
        <v>24</v>
      </c>
      <c r="I32" t="s">
        <v>21</v>
      </c>
      <c r="L32" t="s">
        <v>25</v>
      </c>
    </row>
    <row r="33" spans="1:12" x14ac:dyDescent="0.35">
      <c r="A33" t="s">
        <v>222</v>
      </c>
      <c r="B33" t="s">
        <v>9</v>
      </c>
      <c r="C33">
        <v>6604</v>
      </c>
      <c r="D33" t="s">
        <v>184</v>
      </c>
      <c r="E33" t="s">
        <v>23</v>
      </c>
      <c r="F33" t="s">
        <v>46</v>
      </c>
      <c r="G33">
        <v>25</v>
      </c>
      <c r="H33">
        <v>20</v>
      </c>
      <c r="I33" t="s">
        <v>47</v>
      </c>
      <c r="L33" t="s">
        <v>25</v>
      </c>
    </row>
    <row r="34" spans="1:12" x14ac:dyDescent="0.35">
      <c r="A34" t="s">
        <v>222</v>
      </c>
      <c r="B34" t="s">
        <v>9</v>
      </c>
      <c r="C34">
        <v>6607</v>
      </c>
      <c r="D34" t="s">
        <v>185</v>
      </c>
      <c r="E34" t="s">
        <v>10</v>
      </c>
      <c r="F34" t="s">
        <v>49</v>
      </c>
      <c r="G34">
        <v>25</v>
      </c>
      <c r="H34">
        <v>25</v>
      </c>
      <c r="I34" t="s">
        <v>19</v>
      </c>
      <c r="K34" t="s">
        <v>45</v>
      </c>
      <c r="L34" t="s">
        <v>25</v>
      </c>
    </row>
    <row r="35" spans="1:12" x14ac:dyDescent="0.35">
      <c r="A35" t="s">
        <v>222</v>
      </c>
      <c r="B35" t="s">
        <v>9</v>
      </c>
      <c r="C35">
        <v>6610</v>
      </c>
      <c r="D35" t="s">
        <v>187</v>
      </c>
      <c r="E35" t="s">
        <v>10</v>
      </c>
      <c r="F35" t="s">
        <v>55</v>
      </c>
      <c r="G35">
        <v>30</v>
      </c>
      <c r="H35">
        <v>29</v>
      </c>
      <c r="I35" t="s">
        <v>56</v>
      </c>
      <c r="L35" t="s">
        <v>25</v>
      </c>
    </row>
    <row r="36" spans="1:12" x14ac:dyDescent="0.35">
      <c r="A36" t="s">
        <v>222</v>
      </c>
      <c r="B36" t="s">
        <v>9</v>
      </c>
      <c r="C36">
        <v>6610</v>
      </c>
      <c r="D36" t="s">
        <v>187</v>
      </c>
      <c r="E36" t="s">
        <v>12</v>
      </c>
      <c r="F36" t="s">
        <v>55</v>
      </c>
      <c r="G36">
        <v>30</v>
      </c>
      <c r="H36">
        <v>31</v>
      </c>
      <c r="I36" t="s">
        <v>56</v>
      </c>
      <c r="L36" t="s">
        <v>25</v>
      </c>
    </row>
    <row r="37" spans="1:12" x14ac:dyDescent="0.35">
      <c r="A37" t="s">
        <v>222</v>
      </c>
      <c r="B37" t="s">
        <v>9</v>
      </c>
      <c r="C37">
        <v>6610</v>
      </c>
      <c r="D37" t="s">
        <v>187</v>
      </c>
      <c r="E37" t="s">
        <v>14</v>
      </c>
      <c r="F37" t="s">
        <v>55</v>
      </c>
      <c r="G37">
        <v>30</v>
      </c>
      <c r="H37">
        <v>28</v>
      </c>
      <c r="I37" t="s">
        <v>57</v>
      </c>
      <c r="L37" t="s">
        <v>25</v>
      </c>
    </row>
    <row r="38" spans="1:12" x14ac:dyDescent="0.35">
      <c r="A38" t="s">
        <v>222</v>
      </c>
      <c r="B38" t="s">
        <v>9</v>
      </c>
      <c r="C38">
        <v>6610</v>
      </c>
      <c r="D38" t="s">
        <v>187</v>
      </c>
      <c r="E38" t="s">
        <v>16</v>
      </c>
      <c r="F38" t="s">
        <v>55</v>
      </c>
      <c r="G38">
        <v>30</v>
      </c>
      <c r="H38">
        <v>29</v>
      </c>
      <c r="I38" t="s">
        <v>21</v>
      </c>
      <c r="L38" t="s">
        <v>25</v>
      </c>
    </row>
    <row r="39" spans="1:12" x14ac:dyDescent="0.35">
      <c r="A39" t="s">
        <v>222</v>
      </c>
      <c r="B39" t="s">
        <v>9</v>
      </c>
      <c r="C39">
        <v>6610</v>
      </c>
      <c r="D39" t="s">
        <v>187</v>
      </c>
      <c r="E39" t="s">
        <v>18</v>
      </c>
      <c r="F39" t="s">
        <v>55</v>
      </c>
      <c r="G39">
        <v>30</v>
      </c>
      <c r="H39">
        <v>29</v>
      </c>
      <c r="I39" t="s">
        <v>56</v>
      </c>
      <c r="L39" t="s">
        <v>25</v>
      </c>
    </row>
    <row r="40" spans="1:12" x14ac:dyDescent="0.35">
      <c r="A40" t="s">
        <v>222</v>
      </c>
      <c r="B40" t="s">
        <v>9</v>
      </c>
      <c r="C40">
        <v>6610</v>
      </c>
      <c r="D40" t="s">
        <v>187</v>
      </c>
      <c r="E40" t="s">
        <v>20</v>
      </c>
      <c r="F40" t="s">
        <v>55</v>
      </c>
      <c r="G40">
        <v>30</v>
      </c>
      <c r="H40">
        <v>30</v>
      </c>
      <c r="I40" t="s">
        <v>21</v>
      </c>
      <c r="L40" t="s">
        <v>25</v>
      </c>
    </row>
    <row r="41" spans="1:12" x14ac:dyDescent="0.35">
      <c r="A41" t="s">
        <v>222</v>
      </c>
      <c r="B41" t="s">
        <v>9</v>
      </c>
      <c r="C41">
        <v>6610</v>
      </c>
      <c r="D41" t="s">
        <v>187</v>
      </c>
      <c r="E41" t="s">
        <v>23</v>
      </c>
      <c r="F41" t="s">
        <v>55</v>
      </c>
      <c r="G41">
        <v>30</v>
      </c>
      <c r="H41">
        <v>29</v>
      </c>
      <c r="I41" t="s">
        <v>43</v>
      </c>
      <c r="L41" t="s">
        <v>25</v>
      </c>
    </row>
    <row r="42" spans="1:12" x14ac:dyDescent="0.35">
      <c r="A42" t="s">
        <v>222</v>
      </c>
      <c r="B42" t="s">
        <v>9</v>
      </c>
      <c r="C42">
        <v>6610</v>
      </c>
      <c r="D42" t="s">
        <v>187</v>
      </c>
      <c r="E42" t="s">
        <v>33</v>
      </c>
      <c r="F42" t="s">
        <v>55</v>
      </c>
      <c r="G42">
        <v>25</v>
      </c>
      <c r="H42">
        <v>14</v>
      </c>
      <c r="I42" t="s">
        <v>11</v>
      </c>
      <c r="L42" t="s">
        <v>25</v>
      </c>
    </row>
    <row r="43" spans="1:12" x14ac:dyDescent="0.35">
      <c r="A43" t="s">
        <v>222</v>
      </c>
      <c r="B43" t="s">
        <v>9</v>
      </c>
      <c r="C43">
        <v>6612</v>
      </c>
      <c r="D43" t="s">
        <v>188</v>
      </c>
      <c r="E43" t="s">
        <v>58</v>
      </c>
      <c r="F43" t="s">
        <v>59</v>
      </c>
      <c r="G43">
        <v>24</v>
      </c>
      <c r="H43">
        <v>24</v>
      </c>
      <c r="I43" t="s">
        <v>11</v>
      </c>
      <c r="K43" t="s">
        <v>62</v>
      </c>
      <c r="L43" t="s">
        <v>61</v>
      </c>
    </row>
    <row r="44" spans="1:12" x14ac:dyDescent="0.35">
      <c r="A44" t="s">
        <v>222</v>
      </c>
      <c r="B44" t="s">
        <v>9</v>
      </c>
      <c r="C44">
        <v>6612</v>
      </c>
      <c r="D44" t="s">
        <v>188</v>
      </c>
      <c r="E44" t="s">
        <v>68</v>
      </c>
      <c r="F44" t="s">
        <v>59</v>
      </c>
      <c r="G44">
        <v>24</v>
      </c>
      <c r="H44">
        <v>24</v>
      </c>
      <c r="I44" t="s">
        <v>69</v>
      </c>
      <c r="K44" t="s">
        <v>72</v>
      </c>
      <c r="L44" t="s">
        <v>61</v>
      </c>
    </row>
    <row r="45" spans="1:12" x14ac:dyDescent="0.35">
      <c r="A45" t="s">
        <v>222</v>
      </c>
      <c r="B45" t="s">
        <v>9</v>
      </c>
      <c r="C45">
        <v>6612</v>
      </c>
      <c r="D45" t="s">
        <v>188</v>
      </c>
      <c r="E45" t="s">
        <v>73</v>
      </c>
      <c r="F45" t="s">
        <v>59</v>
      </c>
      <c r="G45">
        <v>24</v>
      </c>
      <c r="H45">
        <v>24</v>
      </c>
      <c r="I45" t="s">
        <v>74</v>
      </c>
      <c r="K45" t="s">
        <v>75</v>
      </c>
      <c r="L45" t="s">
        <v>61</v>
      </c>
    </row>
    <row r="46" spans="1:12" x14ac:dyDescent="0.35">
      <c r="A46" t="s">
        <v>222</v>
      </c>
      <c r="B46" t="s">
        <v>9</v>
      </c>
      <c r="C46">
        <v>6612</v>
      </c>
      <c r="D46" t="s">
        <v>188</v>
      </c>
      <c r="E46" t="s">
        <v>79</v>
      </c>
      <c r="F46" t="s">
        <v>59</v>
      </c>
      <c r="G46">
        <v>25</v>
      </c>
      <c r="H46">
        <v>26</v>
      </c>
      <c r="I46" t="s">
        <v>74</v>
      </c>
      <c r="K46" t="s">
        <v>81</v>
      </c>
      <c r="L46" t="s">
        <v>61</v>
      </c>
    </row>
    <row r="47" spans="1:12" x14ac:dyDescent="0.35">
      <c r="A47" t="s">
        <v>222</v>
      </c>
      <c r="B47" t="s">
        <v>9</v>
      </c>
      <c r="C47">
        <v>6618</v>
      </c>
      <c r="D47" t="s">
        <v>189</v>
      </c>
      <c r="E47" t="s">
        <v>10</v>
      </c>
      <c r="F47" t="s">
        <v>93</v>
      </c>
      <c r="G47">
        <v>30</v>
      </c>
      <c r="H47">
        <v>29</v>
      </c>
      <c r="I47" t="s">
        <v>94</v>
      </c>
      <c r="K47" t="s">
        <v>96</v>
      </c>
      <c r="L47" t="s">
        <v>25</v>
      </c>
    </row>
    <row r="48" spans="1:12" x14ac:dyDescent="0.35">
      <c r="A48" t="s">
        <v>222</v>
      </c>
      <c r="B48" t="s">
        <v>9</v>
      </c>
      <c r="C48">
        <v>6618</v>
      </c>
      <c r="D48" t="s">
        <v>189</v>
      </c>
      <c r="E48" t="s">
        <v>12</v>
      </c>
      <c r="F48" t="s">
        <v>93</v>
      </c>
      <c r="G48">
        <v>30</v>
      </c>
      <c r="H48">
        <v>30</v>
      </c>
      <c r="I48" t="s">
        <v>94</v>
      </c>
      <c r="K48" t="s">
        <v>97</v>
      </c>
      <c r="L48" t="s">
        <v>25</v>
      </c>
    </row>
    <row r="49" spans="1:12" x14ac:dyDescent="0.35">
      <c r="A49" t="s">
        <v>222</v>
      </c>
      <c r="B49" t="s">
        <v>9</v>
      </c>
      <c r="C49">
        <v>6620</v>
      </c>
      <c r="D49" t="s">
        <v>190</v>
      </c>
      <c r="E49" t="s">
        <v>10</v>
      </c>
      <c r="F49" t="s">
        <v>98</v>
      </c>
      <c r="G49">
        <v>30</v>
      </c>
      <c r="H49">
        <v>29</v>
      </c>
      <c r="I49" t="s">
        <v>31</v>
      </c>
      <c r="K49" t="s">
        <v>100</v>
      </c>
      <c r="L49" t="s">
        <v>25</v>
      </c>
    </row>
    <row r="50" spans="1:12" x14ac:dyDescent="0.35">
      <c r="A50" t="s">
        <v>222</v>
      </c>
      <c r="B50" t="s">
        <v>9</v>
      </c>
      <c r="C50">
        <v>6628</v>
      </c>
      <c r="D50" t="s">
        <v>191</v>
      </c>
      <c r="E50" t="s">
        <v>10</v>
      </c>
      <c r="F50" t="s">
        <v>101</v>
      </c>
      <c r="G50">
        <v>25</v>
      </c>
      <c r="H50">
        <v>25</v>
      </c>
      <c r="I50" t="s">
        <v>13</v>
      </c>
      <c r="K50" t="s">
        <v>102</v>
      </c>
      <c r="L50" t="s">
        <v>25</v>
      </c>
    </row>
    <row r="51" spans="1:12" x14ac:dyDescent="0.35">
      <c r="A51" t="s">
        <v>222</v>
      </c>
      <c r="B51" t="s">
        <v>9</v>
      </c>
      <c r="C51">
        <v>6628</v>
      </c>
      <c r="D51" t="s">
        <v>191</v>
      </c>
      <c r="E51" t="s">
        <v>12</v>
      </c>
      <c r="F51" t="s">
        <v>101</v>
      </c>
      <c r="G51">
        <v>27</v>
      </c>
      <c r="H51">
        <v>27</v>
      </c>
      <c r="I51" t="s">
        <v>104</v>
      </c>
      <c r="K51" t="s">
        <v>103</v>
      </c>
      <c r="L51" t="s">
        <v>25</v>
      </c>
    </row>
    <row r="52" spans="1:12" x14ac:dyDescent="0.35">
      <c r="A52" t="s">
        <v>222</v>
      </c>
      <c r="B52" t="s">
        <v>9</v>
      </c>
      <c r="C52">
        <v>6632</v>
      </c>
      <c r="D52" t="s">
        <v>192</v>
      </c>
      <c r="E52" t="s">
        <v>10</v>
      </c>
      <c r="F52" t="s">
        <v>106</v>
      </c>
      <c r="G52">
        <v>29</v>
      </c>
      <c r="H52">
        <v>29</v>
      </c>
      <c r="I52" t="s">
        <v>15</v>
      </c>
      <c r="K52" t="s">
        <v>107</v>
      </c>
      <c r="L52" t="s">
        <v>25</v>
      </c>
    </row>
    <row r="53" spans="1:12" x14ac:dyDescent="0.35">
      <c r="A53" t="s">
        <v>222</v>
      </c>
      <c r="B53" t="s">
        <v>9</v>
      </c>
      <c r="C53">
        <v>6637</v>
      </c>
      <c r="D53" t="s">
        <v>193</v>
      </c>
      <c r="E53" t="s">
        <v>10</v>
      </c>
      <c r="F53" t="s">
        <v>109</v>
      </c>
      <c r="G53">
        <v>25</v>
      </c>
      <c r="H53">
        <v>23</v>
      </c>
      <c r="I53" t="s">
        <v>15</v>
      </c>
      <c r="K53" t="s">
        <v>110</v>
      </c>
      <c r="L53" t="s">
        <v>25</v>
      </c>
    </row>
    <row r="54" spans="1:12" x14ac:dyDescent="0.35">
      <c r="A54" t="s">
        <v>222</v>
      </c>
      <c r="B54" t="s">
        <v>9</v>
      </c>
      <c r="C54">
        <v>6638</v>
      </c>
      <c r="D54" t="s">
        <v>194</v>
      </c>
      <c r="E54" t="s">
        <v>10</v>
      </c>
      <c r="F54" t="s">
        <v>111</v>
      </c>
      <c r="G54">
        <v>28</v>
      </c>
      <c r="H54">
        <v>28</v>
      </c>
      <c r="I54" t="s">
        <v>17</v>
      </c>
      <c r="K54" t="s">
        <v>112</v>
      </c>
      <c r="L54" t="s">
        <v>25</v>
      </c>
    </row>
    <row r="55" spans="1:12" x14ac:dyDescent="0.35">
      <c r="A55" t="s">
        <v>222</v>
      </c>
      <c r="B55" t="s">
        <v>9</v>
      </c>
      <c r="C55">
        <v>6638</v>
      </c>
      <c r="D55" t="s">
        <v>194</v>
      </c>
      <c r="E55" t="s">
        <v>12</v>
      </c>
      <c r="F55" t="s">
        <v>111</v>
      </c>
      <c r="G55">
        <v>28</v>
      </c>
      <c r="H55">
        <v>26</v>
      </c>
      <c r="I55" t="s">
        <v>113</v>
      </c>
      <c r="K55" t="s">
        <v>115</v>
      </c>
      <c r="L55" t="s">
        <v>25</v>
      </c>
    </row>
    <row r="56" spans="1:12" x14ac:dyDescent="0.35">
      <c r="A56" t="s">
        <v>222</v>
      </c>
      <c r="B56" t="s">
        <v>9</v>
      </c>
      <c r="C56">
        <v>6642</v>
      </c>
      <c r="D56" t="s">
        <v>196</v>
      </c>
      <c r="E56" t="s">
        <v>10</v>
      </c>
      <c r="F56" t="s">
        <v>118</v>
      </c>
      <c r="G56">
        <v>30</v>
      </c>
      <c r="H56">
        <v>30</v>
      </c>
      <c r="I56" t="s">
        <v>119</v>
      </c>
      <c r="K56" t="s">
        <v>120</v>
      </c>
      <c r="L56" t="s">
        <v>25</v>
      </c>
    </row>
    <row r="57" spans="1:12" x14ac:dyDescent="0.35">
      <c r="A57" t="s">
        <v>222</v>
      </c>
      <c r="B57" t="s">
        <v>9</v>
      </c>
      <c r="C57">
        <v>6642</v>
      </c>
      <c r="D57" t="s">
        <v>196</v>
      </c>
      <c r="E57" t="s">
        <v>12</v>
      </c>
      <c r="F57" t="s">
        <v>118</v>
      </c>
      <c r="G57">
        <v>30</v>
      </c>
      <c r="H57">
        <v>29</v>
      </c>
      <c r="I57" t="s">
        <v>123</v>
      </c>
      <c r="K57" t="s">
        <v>120</v>
      </c>
      <c r="L57" t="s">
        <v>25</v>
      </c>
    </row>
    <row r="58" spans="1:12" x14ac:dyDescent="0.35">
      <c r="A58" t="s">
        <v>222</v>
      </c>
      <c r="B58" t="s">
        <v>9</v>
      </c>
      <c r="C58">
        <v>6643</v>
      </c>
      <c r="D58" t="s">
        <v>197</v>
      </c>
      <c r="E58" t="s">
        <v>10</v>
      </c>
      <c r="F58" t="s">
        <v>126</v>
      </c>
      <c r="G58">
        <v>25</v>
      </c>
      <c r="H58">
        <v>25</v>
      </c>
      <c r="I58" t="s">
        <v>119</v>
      </c>
      <c r="K58" t="s">
        <v>127</v>
      </c>
      <c r="L58" t="s">
        <v>25</v>
      </c>
    </row>
    <row r="59" spans="1:12" x14ac:dyDescent="0.35">
      <c r="A59" t="s">
        <v>222</v>
      </c>
      <c r="B59" t="s">
        <v>9</v>
      </c>
      <c r="C59">
        <v>6645</v>
      </c>
      <c r="D59" t="s">
        <v>199</v>
      </c>
      <c r="E59" t="s">
        <v>10</v>
      </c>
      <c r="F59" t="s">
        <v>130</v>
      </c>
      <c r="G59">
        <v>30</v>
      </c>
      <c r="H59">
        <v>27</v>
      </c>
      <c r="I59" t="s">
        <v>123</v>
      </c>
      <c r="K59" t="s">
        <v>120</v>
      </c>
      <c r="L59" t="s">
        <v>25</v>
      </c>
    </row>
    <row r="60" spans="1:12" x14ac:dyDescent="0.35">
      <c r="A60" t="s">
        <v>222</v>
      </c>
      <c r="B60" t="s">
        <v>9</v>
      </c>
      <c r="C60">
        <v>6651</v>
      </c>
      <c r="D60" t="s">
        <v>202</v>
      </c>
      <c r="E60" t="s">
        <v>10</v>
      </c>
      <c r="F60" t="s">
        <v>135</v>
      </c>
      <c r="G60">
        <v>26</v>
      </c>
      <c r="H60">
        <v>26</v>
      </c>
      <c r="I60" t="s">
        <v>11</v>
      </c>
      <c r="K60" t="s">
        <v>138</v>
      </c>
      <c r="L60" t="s">
        <v>25</v>
      </c>
    </row>
    <row r="61" spans="1:12" x14ac:dyDescent="0.35">
      <c r="A61" t="s">
        <v>222</v>
      </c>
      <c r="B61" t="s">
        <v>9</v>
      </c>
      <c r="C61">
        <v>6676</v>
      </c>
      <c r="D61" t="s">
        <v>206</v>
      </c>
      <c r="E61" t="s">
        <v>10</v>
      </c>
      <c r="F61" t="s">
        <v>142</v>
      </c>
      <c r="G61">
        <v>20</v>
      </c>
      <c r="H61">
        <v>20</v>
      </c>
      <c r="I61" t="s">
        <v>21</v>
      </c>
      <c r="K61" t="s">
        <v>143</v>
      </c>
      <c r="L61" t="s">
        <v>25</v>
      </c>
    </row>
    <row r="62" spans="1:12" x14ac:dyDescent="0.35">
      <c r="A62" t="s">
        <v>222</v>
      </c>
      <c r="B62" t="s">
        <v>9</v>
      </c>
      <c r="C62">
        <v>6700</v>
      </c>
      <c r="D62" t="s">
        <v>209</v>
      </c>
      <c r="E62" t="s">
        <v>10</v>
      </c>
      <c r="F62" t="s">
        <v>148</v>
      </c>
      <c r="G62">
        <v>29</v>
      </c>
      <c r="H62">
        <v>29</v>
      </c>
      <c r="I62" t="s">
        <v>17</v>
      </c>
      <c r="K62" t="s">
        <v>151</v>
      </c>
      <c r="L62" t="s">
        <v>25</v>
      </c>
    </row>
    <row r="63" spans="1:12" x14ac:dyDescent="0.35">
      <c r="A63" t="s">
        <v>222</v>
      </c>
      <c r="B63" t="s">
        <v>9</v>
      </c>
      <c r="C63">
        <v>6706</v>
      </c>
      <c r="D63" t="s">
        <v>211</v>
      </c>
      <c r="E63" t="s">
        <v>10</v>
      </c>
      <c r="F63" t="s">
        <v>154</v>
      </c>
      <c r="G63">
        <v>25</v>
      </c>
      <c r="H63">
        <v>24</v>
      </c>
      <c r="I63" t="s">
        <v>94</v>
      </c>
      <c r="K63" t="s">
        <v>156</v>
      </c>
      <c r="L63" t="s">
        <v>25</v>
      </c>
    </row>
    <row r="64" spans="1:12" x14ac:dyDescent="0.35">
      <c r="A64" t="s">
        <v>222</v>
      </c>
      <c r="B64" t="s">
        <v>9</v>
      </c>
      <c r="C64">
        <v>6706</v>
      </c>
      <c r="D64" t="s">
        <v>211</v>
      </c>
      <c r="E64" t="s">
        <v>12</v>
      </c>
      <c r="F64" t="s">
        <v>154</v>
      </c>
      <c r="G64">
        <v>25</v>
      </c>
      <c r="H64">
        <v>20</v>
      </c>
      <c r="I64" t="s">
        <v>19</v>
      </c>
      <c r="K64" t="s">
        <v>156</v>
      </c>
      <c r="L64" t="s">
        <v>25</v>
      </c>
    </row>
    <row r="65" spans="1:12" x14ac:dyDescent="0.35">
      <c r="A65" t="s">
        <v>222</v>
      </c>
      <c r="B65" t="s">
        <v>9</v>
      </c>
      <c r="C65">
        <v>6709</v>
      </c>
      <c r="D65" t="s">
        <v>212</v>
      </c>
      <c r="E65" t="s">
        <v>10</v>
      </c>
      <c r="F65" t="s">
        <v>157</v>
      </c>
      <c r="G65">
        <v>25</v>
      </c>
      <c r="H65">
        <v>25</v>
      </c>
      <c r="I65" t="s">
        <v>48</v>
      </c>
      <c r="K65" t="s">
        <v>160</v>
      </c>
      <c r="L65" t="s">
        <v>25</v>
      </c>
    </row>
    <row r="66" spans="1:12" x14ac:dyDescent="0.35">
      <c r="A66" t="s">
        <v>222</v>
      </c>
      <c r="B66" t="s">
        <v>9</v>
      </c>
      <c r="C66">
        <v>6709</v>
      </c>
      <c r="D66" t="s">
        <v>212</v>
      </c>
      <c r="E66" t="s">
        <v>12</v>
      </c>
      <c r="F66" t="s">
        <v>157</v>
      </c>
      <c r="G66">
        <v>30</v>
      </c>
      <c r="H66">
        <v>27</v>
      </c>
      <c r="I66" t="s">
        <v>21</v>
      </c>
      <c r="K66" t="s">
        <v>160</v>
      </c>
      <c r="L66" t="s">
        <v>25</v>
      </c>
    </row>
    <row r="67" spans="1:12" x14ac:dyDescent="0.35">
      <c r="A67" t="s">
        <v>222</v>
      </c>
      <c r="B67" t="s">
        <v>9</v>
      </c>
      <c r="C67">
        <v>6718</v>
      </c>
      <c r="D67" t="s">
        <v>213</v>
      </c>
      <c r="E67" t="s">
        <v>10</v>
      </c>
      <c r="F67" t="s">
        <v>161</v>
      </c>
      <c r="G67">
        <v>25</v>
      </c>
      <c r="H67">
        <v>24</v>
      </c>
      <c r="I67" t="s">
        <v>104</v>
      </c>
      <c r="K67" t="s">
        <v>120</v>
      </c>
      <c r="L67" t="s">
        <v>25</v>
      </c>
    </row>
    <row r="68" spans="1:12" x14ac:dyDescent="0.35">
      <c r="A68" t="s">
        <v>222</v>
      </c>
      <c r="B68" t="s">
        <v>9</v>
      </c>
      <c r="C68">
        <v>6718</v>
      </c>
      <c r="D68" t="s">
        <v>213</v>
      </c>
      <c r="E68" t="s">
        <v>12</v>
      </c>
      <c r="F68" t="s">
        <v>161</v>
      </c>
      <c r="G68">
        <v>25</v>
      </c>
      <c r="H68">
        <v>25</v>
      </c>
      <c r="I68" t="s">
        <v>104</v>
      </c>
      <c r="K68" t="s">
        <v>121</v>
      </c>
      <c r="L68" t="s">
        <v>25</v>
      </c>
    </row>
    <row r="69" spans="1:12" x14ac:dyDescent="0.35">
      <c r="A69" t="s">
        <v>222</v>
      </c>
      <c r="B69" t="s">
        <v>9</v>
      </c>
      <c r="C69">
        <v>6735</v>
      </c>
      <c r="D69" t="s">
        <v>214</v>
      </c>
      <c r="E69" t="s">
        <v>10</v>
      </c>
      <c r="F69" t="s">
        <v>162</v>
      </c>
      <c r="G69">
        <v>26</v>
      </c>
      <c r="H69">
        <v>26</v>
      </c>
      <c r="I69" t="s">
        <v>15</v>
      </c>
      <c r="K69" t="s">
        <v>163</v>
      </c>
      <c r="L69" t="s">
        <v>25</v>
      </c>
    </row>
    <row r="70" spans="1:12" x14ac:dyDescent="0.35">
      <c r="A70" t="s">
        <v>222</v>
      </c>
      <c r="B70" t="s">
        <v>9</v>
      </c>
      <c r="C70">
        <v>6735</v>
      </c>
      <c r="D70" t="s">
        <v>214</v>
      </c>
      <c r="E70" t="s">
        <v>12</v>
      </c>
      <c r="F70" t="s">
        <v>162</v>
      </c>
      <c r="G70">
        <v>26</v>
      </c>
      <c r="H70">
        <v>26</v>
      </c>
      <c r="I70" t="s">
        <v>113</v>
      </c>
      <c r="K70" t="s">
        <v>163</v>
      </c>
      <c r="L70" t="s">
        <v>25</v>
      </c>
    </row>
    <row r="71" spans="1:12" x14ac:dyDescent="0.35">
      <c r="A71" t="s">
        <v>222</v>
      </c>
      <c r="B71" t="s">
        <v>9</v>
      </c>
      <c r="C71">
        <v>6753</v>
      </c>
      <c r="D71" t="s">
        <v>216</v>
      </c>
      <c r="E71" t="s">
        <v>10</v>
      </c>
      <c r="F71" t="s">
        <v>166</v>
      </c>
      <c r="G71">
        <v>30</v>
      </c>
      <c r="H71">
        <v>27</v>
      </c>
      <c r="I71" t="s">
        <v>123</v>
      </c>
      <c r="K71" t="s">
        <v>120</v>
      </c>
      <c r="L71" t="s">
        <v>25</v>
      </c>
    </row>
    <row r="72" spans="1:12" x14ac:dyDescent="0.35">
      <c r="A72" t="s">
        <v>223</v>
      </c>
      <c r="B72" t="s">
        <v>9</v>
      </c>
      <c r="C72">
        <v>6775</v>
      </c>
      <c r="D72" t="s">
        <v>217</v>
      </c>
      <c r="E72" t="s">
        <v>10</v>
      </c>
      <c r="F72" t="s">
        <v>167</v>
      </c>
      <c r="G72">
        <v>10</v>
      </c>
      <c r="H72">
        <v>0</v>
      </c>
      <c r="I72" t="s">
        <v>168</v>
      </c>
      <c r="K72" t="s">
        <v>169</v>
      </c>
      <c r="L72" t="s">
        <v>92</v>
      </c>
    </row>
    <row r="73" spans="1:12" x14ac:dyDescent="0.35">
      <c r="A73" t="s">
        <v>223</v>
      </c>
      <c r="B73" t="s">
        <v>9</v>
      </c>
      <c r="C73">
        <v>6600</v>
      </c>
      <c r="D73" t="s">
        <v>180</v>
      </c>
      <c r="E73" t="s">
        <v>10</v>
      </c>
      <c r="F73" t="s">
        <v>24</v>
      </c>
      <c r="G73">
        <v>20</v>
      </c>
      <c r="H73">
        <v>22</v>
      </c>
      <c r="I73" t="s">
        <v>26</v>
      </c>
      <c r="L73" t="s">
        <v>25</v>
      </c>
    </row>
    <row r="74" spans="1:12" x14ac:dyDescent="0.35">
      <c r="A74" t="s">
        <v>223</v>
      </c>
      <c r="B74" t="s">
        <v>9</v>
      </c>
      <c r="C74">
        <v>6600</v>
      </c>
      <c r="D74" t="s">
        <v>180</v>
      </c>
      <c r="E74" t="s">
        <v>12</v>
      </c>
      <c r="F74" t="s">
        <v>24</v>
      </c>
      <c r="G74">
        <v>20</v>
      </c>
      <c r="H74">
        <v>22</v>
      </c>
      <c r="I74" t="s">
        <v>28</v>
      </c>
      <c r="L74" t="s">
        <v>25</v>
      </c>
    </row>
    <row r="75" spans="1:12" x14ac:dyDescent="0.35">
      <c r="A75" t="s">
        <v>223</v>
      </c>
      <c r="B75" t="s">
        <v>9</v>
      </c>
      <c r="C75">
        <v>6600</v>
      </c>
      <c r="D75" t="s">
        <v>180</v>
      </c>
      <c r="E75" t="s">
        <v>14</v>
      </c>
      <c r="F75" t="s">
        <v>24</v>
      </c>
      <c r="G75">
        <v>20</v>
      </c>
      <c r="H75">
        <v>21</v>
      </c>
      <c r="I75" t="s">
        <v>31</v>
      </c>
      <c r="L75" t="s">
        <v>25</v>
      </c>
    </row>
    <row r="76" spans="1:12" x14ac:dyDescent="0.35">
      <c r="A76" t="s">
        <v>223</v>
      </c>
      <c r="B76" t="s">
        <v>9</v>
      </c>
      <c r="C76">
        <v>6600</v>
      </c>
      <c r="D76" t="s">
        <v>180</v>
      </c>
      <c r="E76" t="s">
        <v>16</v>
      </c>
      <c r="F76" t="s">
        <v>24</v>
      </c>
      <c r="G76">
        <v>20</v>
      </c>
      <c r="H76">
        <v>23</v>
      </c>
      <c r="I76" t="s">
        <v>26</v>
      </c>
      <c r="L76" t="s">
        <v>25</v>
      </c>
    </row>
    <row r="77" spans="1:12" x14ac:dyDescent="0.35">
      <c r="A77" t="s">
        <v>223</v>
      </c>
      <c r="B77" t="s">
        <v>9</v>
      </c>
      <c r="C77">
        <v>6601</v>
      </c>
      <c r="D77" t="s">
        <v>181</v>
      </c>
      <c r="E77" t="s">
        <v>10</v>
      </c>
      <c r="F77" t="s">
        <v>34</v>
      </c>
      <c r="G77">
        <v>20</v>
      </c>
      <c r="H77">
        <v>19</v>
      </c>
      <c r="I77" t="s">
        <v>35</v>
      </c>
      <c r="L77" t="s">
        <v>25</v>
      </c>
    </row>
    <row r="78" spans="1:12" x14ac:dyDescent="0.35">
      <c r="A78" t="s">
        <v>223</v>
      </c>
      <c r="B78" t="s">
        <v>9</v>
      </c>
      <c r="C78">
        <v>6601</v>
      </c>
      <c r="D78" t="s">
        <v>181</v>
      </c>
      <c r="E78" t="s">
        <v>12</v>
      </c>
      <c r="F78" t="s">
        <v>34</v>
      </c>
      <c r="G78">
        <v>20</v>
      </c>
      <c r="H78">
        <v>21</v>
      </c>
      <c r="I78" t="s">
        <v>36</v>
      </c>
      <c r="L78" t="s">
        <v>25</v>
      </c>
    </row>
    <row r="79" spans="1:12" x14ac:dyDescent="0.35">
      <c r="A79" t="s">
        <v>223</v>
      </c>
      <c r="B79" t="s">
        <v>9</v>
      </c>
      <c r="C79">
        <v>6601</v>
      </c>
      <c r="D79" t="s">
        <v>181</v>
      </c>
      <c r="E79" t="s">
        <v>14</v>
      </c>
      <c r="F79" t="s">
        <v>34</v>
      </c>
      <c r="G79">
        <v>20</v>
      </c>
      <c r="H79">
        <v>21</v>
      </c>
      <c r="I79" t="s">
        <v>37</v>
      </c>
      <c r="L79" t="s">
        <v>25</v>
      </c>
    </row>
    <row r="80" spans="1:12" x14ac:dyDescent="0.35">
      <c r="A80" t="s">
        <v>223</v>
      </c>
      <c r="B80" t="s">
        <v>9</v>
      </c>
      <c r="C80">
        <v>6601</v>
      </c>
      <c r="D80" t="s">
        <v>181</v>
      </c>
      <c r="E80" t="s">
        <v>16</v>
      </c>
      <c r="F80" t="s">
        <v>34</v>
      </c>
      <c r="G80">
        <v>20</v>
      </c>
      <c r="H80">
        <v>21</v>
      </c>
      <c r="I80" t="s">
        <v>35</v>
      </c>
      <c r="L80" t="s">
        <v>25</v>
      </c>
    </row>
    <row r="81" spans="1:12" x14ac:dyDescent="0.35">
      <c r="A81" t="s">
        <v>223</v>
      </c>
      <c r="B81" t="s">
        <v>9</v>
      </c>
      <c r="C81">
        <v>6601</v>
      </c>
      <c r="D81" t="s">
        <v>181</v>
      </c>
      <c r="E81" t="s">
        <v>18</v>
      </c>
      <c r="F81" t="s">
        <v>34</v>
      </c>
      <c r="G81">
        <v>20</v>
      </c>
      <c r="H81">
        <v>19</v>
      </c>
      <c r="I81" t="s">
        <v>38</v>
      </c>
      <c r="L81" t="s">
        <v>25</v>
      </c>
    </row>
    <row r="82" spans="1:12" x14ac:dyDescent="0.35">
      <c r="A82" t="s">
        <v>223</v>
      </c>
      <c r="B82" t="s">
        <v>9</v>
      </c>
      <c r="C82">
        <v>6602</v>
      </c>
      <c r="D82" t="s">
        <v>182</v>
      </c>
      <c r="E82" t="s">
        <v>10</v>
      </c>
      <c r="F82" t="s">
        <v>40</v>
      </c>
      <c r="G82">
        <v>25</v>
      </c>
      <c r="H82">
        <v>22</v>
      </c>
      <c r="I82" t="s">
        <v>19</v>
      </c>
      <c r="L82" t="s">
        <v>25</v>
      </c>
    </row>
    <row r="83" spans="1:12" x14ac:dyDescent="0.35">
      <c r="A83" t="s">
        <v>223</v>
      </c>
      <c r="B83" t="s">
        <v>9</v>
      </c>
      <c r="C83">
        <v>6602</v>
      </c>
      <c r="D83" t="s">
        <v>182</v>
      </c>
      <c r="E83" t="s">
        <v>12</v>
      </c>
      <c r="F83" t="s">
        <v>40</v>
      </c>
      <c r="G83">
        <v>25</v>
      </c>
      <c r="H83">
        <v>21</v>
      </c>
      <c r="I83" t="s">
        <v>31</v>
      </c>
      <c r="L83" t="s">
        <v>25</v>
      </c>
    </row>
    <row r="84" spans="1:12" x14ac:dyDescent="0.35">
      <c r="A84" t="s">
        <v>223</v>
      </c>
      <c r="B84" t="s">
        <v>9</v>
      </c>
      <c r="C84">
        <v>6602</v>
      </c>
      <c r="D84" t="s">
        <v>182</v>
      </c>
      <c r="E84" t="s">
        <v>14</v>
      </c>
      <c r="F84" t="s">
        <v>40</v>
      </c>
      <c r="G84">
        <v>25</v>
      </c>
      <c r="H84">
        <v>20</v>
      </c>
      <c r="I84" t="s">
        <v>42</v>
      </c>
      <c r="L84" t="s">
        <v>25</v>
      </c>
    </row>
    <row r="85" spans="1:12" x14ac:dyDescent="0.35">
      <c r="A85" t="s">
        <v>223</v>
      </c>
      <c r="B85" t="s">
        <v>9</v>
      </c>
      <c r="C85">
        <v>6602</v>
      </c>
      <c r="D85" t="s">
        <v>182</v>
      </c>
      <c r="E85" t="s">
        <v>16</v>
      </c>
      <c r="F85" t="s">
        <v>40</v>
      </c>
      <c r="G85">
        <v>25</v>
      </c>
      <c r="H85">
        <v>21</v>
      </c>
      <c r="I85" t="s">
        <v>31</v>
      </c>
      <c r="L85" t="s">
        <v>25</v>
      </c>
    </row>
    <row r="86" spans="1:12" x14ac:dyDescent="0.35">
      <c r="A86" t="s">
        <v>223</v>
      </c>
      <c r="B86" t="s">
        <v>9</v>
      </c>
      <c r="C86">
        <v>6604</v>
      </c>
      <c r="D86" t="s">
        <v>184</v>
      </c>
      <c r="E86" t="s">
        <v>10</v>
      </c>
      <c r="F86" t="s">
        <v>46</v>
      </c>
      <c r="G86">
        <v>21</v>
      </c>
      <c r="H86">
        <v>21</v>
      </c>
      <c r="I86" t="s">
        <v>47</v>
      </c>
      <c r="L86" t="s">
        <v>25</v>
      </c>
    </row>
    <row r="87" spans="1:12" x14ac:dyDescent="0.35">
      <c r="A87" t="s">
        <v>223</v>
      </c>
      <c r="B87" t="s">
        <v>9</v>
      </c>
      <c r="C87">
        <v>6604</v>
      </c>
      <c r="D87" t="s">
        <v>184</v>
      </c>
      <c r="E87" t="s">
        <v>12</v>
      </c>
      <c r="F87" t="s">
        <v>46</v>
      </c>
      <c r="G87">
        <v>21</v>
      </c>
      <c r="H87">
        <v>21</v>
      </c>
      <c r="I87" t="s">
        <v>48</v>
      </c>
      <c r="L87" t="s">
        <v>25</v>
      </c>
    </row>
    <row r="88" spans="1:12" x14ac:dyDescent="0.35">
      <c r="A88" t="s">
        <v>223</v>
      </c>
      <c r="B88" t="s">
        <v>9</v>
      </c>
      <c r="C88">
        <v>6604</v>
      </c>
      <c r="D88" t="s">
        <v>184</v>
      </c>
      <c r="E88" t="s">
        <v>14</v>
      </c>
      <c r="F88" t="s">
        <v>46</v>
      </c>
      <c r="G88">
        <v>21</v>
      </c>
      <c r="H88">
        <v>18</v>
      </c>
      <c r="I88" t="s">
        <v>47</v>
      </c>
      <c r="L88" t="s">
        <v>25</v>
      </c>
    </row>
    <row r="89" spans="1:12" x14ac:dyDescent="0.35">
      <c r="A89" t="s">
        <v>223</v>
      </c>
      <c r="B89" t="s">
        <v>9</v>
      </c>
      <c r="C89">
        <v>6604</v>
      </c>
      <c r="D89" t="s">
        <v>184</v>
      </c>
      <c r="E89" t="s">
        <v>16</v>
      </c>
      <c r="F89" t="s">
        <v>46</v>
      </c>
      <c r="G89">
        <v>21</v>
      </c>
      <c r="H89">
        <v>19</v>
      </c>
      <c r="I89" t="s">
        <v>47</v>
      </c>
      <c r="L89" t="s">
        <v>25</v>
      </c>
    </row>
    <row r="90" spans="1:12" x14ac:dyDescent="0.35">
      <c r="A90" t="s">
        <v>223</v>
      </c>
      <c r="B90" t="s">
        <v>9</v>
      </c>
      <c r="C90">
        <v>6607</v>
      </c>
      <c r="D90" t="s">
        <v>185</v>
      </c>
      <c r="E90" t="s">
        <v>10</v>
      </c>
      <c r="F90" t="s">
        <v>49</v>
      </c>
      <c r="G90">
        <v>20</v>
      </c>
      <c r="H90">
        <v>8</v>
      </c>
      <c r="I90" t="s">
        <v>19</v>
      </c>
      <c r="K90" t="s">
        <v>50</v>
      </c>
      <c r="L90" t="s">
        <v>25</v>
      </c>
    </row>
    <row r="91" spans="1:12" x14ac:dyDescent="0.35">
      <c r="A91" t="s">
        <v>223</v>
      </c>
      <c r="B91" t="s">
        <v>9</v>
      </c>
      <c r="C91">
        <v>6610</v>
      </c>
      <c r="D91" t="s">
        <v>187</v>
      </c>
      <c r="E91" t="s">
        <v>10</v>
      </c>
      <c r="F91" t="s">
        <v>55</v>
      </c>
      <c r="G91">
        <v>21</v>
      </c>
      <c r="H91">
        <v>17</v>
      </c>
      <c r="I91" t="s">
        <v>56</v>
      </c>
      <c r="L91" t="s">
        <v>25</v>
      </c>
    </row>
    <row r="92" spans="1:12" x14ac:dyDescent="0.35">
      <c r="A92" t="s">
        <v>223</v>
      </c>
      <c r="B92" t="s">
        <v>9</v>
      </c>
      <c r="C92">
        <v>6610</v>
      </c>
      <c r="D92" t="s">
        <v>187</v>
      </c>
      <c r="E92" t="s">
        <v>12</v>
      </c>
      <c r="F92" t="s">
        <v>55</v>
      </c>
      <c r="G92">
        <v>21</v>
      </c>
      <c r="H92">
        <v>21</v>
      </c>
      <c r="I92" t="s">
        <v>56</v>
      </c>
      <c r="L92" t="s">
        <v>25</v>
      </c>
    </row>
    <row r="93" spans="1:12" x14ac:dyDescent="0.35">
      <c r="A93" t="s">
        <v>223</v>
      </c>
      <c r="B93" t="s">
        <v>9</v>
      </c>
      <c r="C93">
        <v>6610</v>
      </c>
      <c r="D93" t="s">
        <v>187</v>
      </c>
      <c r="E93" t="s">
        <v>14</v>
      </c>
      <c r="F93" t="s">
        <v>55</v>
      </c>
      <c r="G93">
        <v>21</v>
      </c>
      <c r="H93">
        <v>21</v>
      </c>
      <c r="I93" t="s">
        <v>43</v>
      </c>
      <c r="L93" t="s">
        <v>25</v>
      </c>
    </row>
    <row r="94" spans="1:12" x14ac:dyDescent="0.35">
      <c r="A94" t="s">
        <v>223</v>
      </c>
      <c r="B94" t="s">
        <v>9</v>
      </c>
      <c r="C94">
        <v>6610</v>
      </c>
      <c r="D94" t="s">
        <v>187</v>
      </c>
      <c r="E94" t="s">
        <v>16</v>
      </c>
      <c r="F94" t="s">
        <v>55</v>
      </c>
      <c r="G94">
        <v>21</v>
      </c>
      <c r="H94">
        <v>17</v>
      </c>
      <c r="I94" t="s">
        <v>56</v>
      </c>
      <c r="L94" t="s">
        <v>25</v>
      </c>
    </row>
    <row r="95" spans="1:12" x14ac:dyDescent="0.35">
      <c r="A95" t="s">
        <v>223</v>
      </c>
      <c r="B95" t="s">
        <v>9</v>
      </c>
      <c r="C95">
        <v>6610</v>
      </c>
      <c r="D95" t="s">
        <v>187</v>
      </c>
      <c r="E95" t="s">
        <v>18</v>
      </c>
      <c r="F95" t="s">
        <v>55</v>
      </c>
      <c r="G95">
        <v>21</v>
      </c>
      <c r="H95">
        <v>18</v>
      </c>
      <c r="I95" t="s">
        <v>57</v>
      </c>
      <c r="L95" t="s">
        <v>25</v>
      </c>
    </row>
    <row r="96" spans="1:12" x14ac:dyDescent="0.35">
      <c r="A96" t="s">
        <v>223</v>
      </c>
      <c r="B96" t="s">
        <v>9</v>
      </c>
      <c r="C96">
        <v>6612</v>
      </c>
      <c r="D96" t="s">
        <v>188</v>
      </c>
      <c r="E96" t="s">
        <v>58</v>
      </c>
      <c r="F96" t="s">
        <v>59</v>
      </c>
      <c r="G96">
        <v>22</v>
      </c>
      <c r="H96">
        <v>22</v>
      </c>
      <c r="I96" t="s">
        <v>63</v>
      </c>
      <c r="K96" t="s">
        <v>64</v>
      </c>
      <c r="L96" t="s">
        <v>25</v>
      </c>
    </row>
    <row r="97" spans="1:12" x14ac:dyDescent="0.35">
      <c r="A97" t="s">
        <v>223</v>
      </c>
      <c r="B97" t="s">
        <v>9</v>
      </c>
      <c r="C97">
        <v>6612</v>
      </c>
      <c r="D97" t="s">
        <v>188</v>
      </c>
      <c r="E97" t="s">
        <v>65</v>
      </c>
      <c r="F97" t="s">
        <v>59</v>
      </c>
      <c r="G97">
        <v>22</v>
      </c>
      <c r="H97">
        <v>22</v>
      </c>
      <c r="I97" t="s">
        <v>66</v>
      </c>
      <c r="K97" t="s">
        <v>67</v>
      </c>
      <c r="L97" t="s">
        <v>25</v>
      </c>
    </row>
    <row r="98" spans="1:12" x14ac:dyDescent="0.35">
      <c r="A98" t="s">
        <v>223</v>
      </c>
      <c r="B98" t="s">
        <v>9</v>
      </c>
      <c r="C98">
        <v>6612</v>
      </c>
      <c r="D98" t="s">
        <v>188</v>
      </c>
      <c r="E98" t="s">
        <v>68</v>
      </c>
      <c r="F98" t="s">
        <v>59</v>
      </c>
      <c r="G98">
        <v>22</v>
      </c>
      <c r="H98">
        <v>22</v>
      </c>
      <c r="I98" t="s">
        <v>69</v>
      </c>
      <c r="K98" t="s">
        <v>71</v>
      </c>
      <c r="L98" t="s">
        <v>25</v>
      </c>
    </row>
    <row r="99" spans="1:12" x14ac:dyDescent="0.35">
      <c r="A99" t="s">
        <v>223</v>
      </c>
      <c r="B99" t="s">
        <v>9</v>
      </c>
      <c r="C99">
        <v>6612</v>
      </c>
      <c r="D99" t="s">
        <v>188</v>
      </c>
      <c r="E99" t="s">
        <v>73</v>
      </c>
      <c r="F99" t="s">
        <v>59</v>
      </c>
      <c r="G99">
        <v>22</v>
      </c>
      <c r="H99">
        <v>22</v>
      </c>
      <c r="I99" t="s">
        <v>76</v>
      </c>
      <c r="K99" t="s">
        <v>77</v>
      </c>
      <c r="L99" t="s">
        <v>25</v>
      </c>
    </row>
    <row r="100" spans="1:12" x14ac:dyDescent="0.35">
      <c r="A100" t="s">
        <v>223</v>
      </c>
      <c r="B100" t="s">
        <v>9</v>
      </c>
      <c r="C100">
        <v>6612</v>
      </c>
      <c r="D100" t="s">
        <v>188</v>
      </c>
      <c r="E100" t="s">
        <v>79</v>
      </c>
      <c r="F100" t="s">
        <v>59</v>
      </c>
      <c r="G100">
        <v>22</v>
      </c>
      <c r="H100">
        <v>21</v>
      </c>
      <c r="I100" t="s">
        <v>82</v>
      </c>
      <c r="K100" t="s">
        <v>83</v>
      </c>
      <c r="L100" t="s">
        <v>25</v>
      </c>
    </row>
    <row r="101" spans="1:12" x14ac:dyDescent="0.35">
      <c r="A101" t="s">
        <v>223</v>
      </c>
      <c r="B101" t="s">
        <v>9</v>
      </c>
      <c r="C101">
        <v>6612</v>
      </c>
      <c r="D101" t="s">
        <v>188</v>
      </c>
      <c r="E101" t="s">
        <v>84</v>
      </c>
      <c r="F101" t="s">
        <v>59</v>
      </c>
      <c r="G101">
        <v>22</v>
      </c>
      <c r="H101">
        <v>21</v>
      </c>
      <c r="I101" t="s">
        <v>13</v>
      </c>
      <c r="K101" t="s">
        <v>85</v>
      </c>
      <c r="L101" t="s">
        <v>25</v>
      </c>
    </row>
    <row r="102" spans="1:12" x14ac:dyDescent="0.35">
      <c r="A102" t="s">
        <v>223</v>
      </c>
      <c r="B102" t="s">
        <v>9</v>
      </c>
      <c r="C102">
        <v>6612</v>
      </c>
      <c r="D102" t="s">
        <v>188</v>
      </c>
      <c r="E102" t="s">
        <v>88</v>
      </c>
      <c r="F102" t="s">
        <v>59</v>
      </c>
      <c r="G102">
        <v>22</v>
      </c>
      <c r="H102">
        <v>21</v>
      </c>
      <c r="I102" t="s">
        <v>11</v>
      </c>
      <c r="K102" t="s">
        <v>89</v>
      </c>
      <c r="L102" t="s">
        <v>25</v>
      </c>
    </row>
    <row r="103" spans="1:12" x14ac:dyDescent="0.35">
      <c r="A103" t="s">
        <v>223</v>
      </c>
      <c r="B103" t="s">
        <v>9</v>
      </c>
      <c r="C103">
        <v>6618</v>
      </c>
      <c r="D103" t="s">
        <v>189</v>
      </c>
      <c r="E103" t="s">
        <v>10</v>
      </c>
      <c r="F103" t="s">
        <v>93</v>
      </c>
      <c r="G103">
        <v>20</v>
      </c>
      <c r="H103">
        <v>20</v>
      </c>
      <c r="I103" t="s">
        <v>94</v>
      </c>
      <c r="K103" t="s">
        <v>95</v>
      </c>
      <c r="L103" t="s">
        <v>25</v>
      </c>
    </row>
    <row r="104" spans="1:12" x14ac:dyDescent="0.35">
      <c r="A104" t="s">
        <v>223</v>
      </c>
      <c r="B104" t="s">
        <v>9</v>
      </c>
      <c r="C104">
        <v>6618</v>
      </c>
      <c r="D104" t="s">
        <v>189</v>
      </c>
      <c r="E104" t="s">
        <v>12</v>
      </c>
      <c r="F104" t="s">
        <v>93</v>
      </c>
      <c r="G104">
        <v>20</v>
      </c>
      <c r="H104">
        <v>19</v>
      </c>
      <c r="I104" t="s">
        <v>94</v>
      </c>
      <c r="K104" t="s">
        <v>95</v>
      </c>
      <c r="L104" t="s">
        <v>25</v>
      </c>
    </row>
    <row r="105" spans="1:12" x14ac:dyDescent="0.35">
      <c r="A105" t="s">
        <v>223</v>
      </c>
      <c r="B105" t="s">
        <v>9</v>
      </c>
      <c r="C105">
        <v>6628</v>
      </c>
      <c r="D105" t="s">
        <v>191</v>
      </c>
      <c r="E105" t="s">
        <v>10</v>
      </c>
      <c r="F105" t="s">
        <v>101</v>
      </c>
      <c r="G105">
        <v>20</v>
      </c>
      <c r="H105">
        <v>20</v>
      </c>
      <c r="I105" t="s">
        <v>30</v>
      </c>
      <c r="K105" t="s">
        <v>103</v>
      </c>
      <c r="L105" t="s">
        <v>25</v>
      </c>
    </row>
    <row r="106" spans="1:12" x14ac:dyDescent="0.35">
      <c r="A106" t="s">
        <v>223</v>
      </c>
      <c r="B106" t="s">
        <v>9</v>
      </c>
      <c r="C106">
        <v>6628</v>
      </c>
      <c r="D106" t="s">
        <v>191</v>
      </c>
      <c r="E106" t="s">
        <v>12</v>
      </c>
      <c r="F106" t="s">
        <v>101</v>
      </c>
      <c r="G106">
        <v>20</v>
      </c>
      <c r="H106">
        <v>20</v>
      </c>
      <c r="I106" t="s">
        <v>30</v>
      </c>
      <c r="K106" t="s">
        <v>103</v>
      </c>
      <c r="L106" t="s">
        <v>25</v>
      </c>
    </row>
    <row r="107" spans="1:12" x14ac:dyDescent="0.35">
      <c r="A107" t="s">
        <v>223</v>
      </c>
      <c r="B107" t="s">
        <v>9</v>
      </c>
      <c r="C107">
        <v>6632</v>
      </c>
      <c r="D107" t="s">
        <v>192</v>
      </c>
      <c r="E107" t="s">
        <v>10</v>
      </c>
      <c r="F107" t="s">
        <v>106</v>
      </c>
      <c r="G107">
        <v>20</v>
      </c>
      <c r="H107">
        <v>13</v>
      </c>
      <c r="I107" t="s">
        <v>17</v>
      </c>
      <c r="K107" t="s">
        <v>108</v>
      </c>
      <c r="L107" t="s">
        <v>25</v>
      </c>
    </row>
    <row r="108" spans="1:12" x14ac:dyDescent="0.35">
      <c r="A108" t="s">
        <v>223</v>
      </c>
      <c r="B108" t="s">
        <v>9</v>
      </c>
      <c r="C108">
        <v>6638</v>
      </c>
      <c r="D108" t="s">
        <v>194</v>
      </c>
      <c r="E108" t="s">
        <v>10</v>
      </c>
      <c r="F108" t="s">
        <v>111</v>
      </c>
      <c r="G108">
        <v>20</v>
      </c>
      <c r="H108">
        <v>19</v>
      </c>
      <c r="I108" t="s">
        <v>113</v>
      </c>
      <c r="K108" t="s">
        <v>114</v>
      </c>
      <c r="L108" t="s">
        <v>25</v>
      </c>
    </row>
    <row r="109" spans="1:12" x14ac:dyDescent="0.35">
      <c r="A109" t="s">
        <v>223</v>
      </c>
      <c r="B109" t="s">
        <v>9</v>
      </c>
      <c r="C109">
        <v>6639</v>
      </c>
      <c r="D109" t="s">
        <v>195</v>
      </c>
      <c r="E109" t="s">
        <v>10</v>
      </c>
      <c r="F109" t="s">
        <v>116</v>
      </c>
      <c r="G109">
        <v>21</v>
      </c>
      <c r="H109">
        <v>21</v>
      </c>
      <c r="I109" t="s">
        <v>22</v>
      </c>
      <c r="K109" t="s">
        <v>117</v>
      </c>
      <c r="L109" t="s">
        <v>25</v>
      </c>
    </row>
    <row r="110" spans="1:12" x14ac:dyDescent="0.35">
      <c r="A110" t="s">
        <v>223</v>
      </c>
      <c r="B110" t="s">
        <v>9</v>
      </c>
      <c r="C110">
        <v>6642</v>
      </c>
      <c r="D110" t="s">
        <v>196</v>
      </c>
      <c r="E110" t="s">
        <v>10</v>
      </c>
      <c r="F110" t="s">
        <v>118</v>
      </c>
      <c r="G110">
        <v>20</v>
      </c>
      <c r="H110">
        <v>20</v>
      </c>
      <c r="I110" t="s">
        <v>119</v>
      </c>
      <c r="K110" t="s">
        <v>121</v>
      </c>
      <c r="L110" t="s">
        <v>25</v>
      </c>
    </row>
    <row r="111" spans="1:12" x14ac:dyDescent="0.35">
      <c r="A111" t="s">
        <v>223</v>
      </c>
      <c r="B111" t="s">
        <v>9</v>
      </c>
      <c r="C111">
        <v>6642</v>
      </c>
      <c r="D111" t="s">
        <v>196</v>
      </c>
      <c r="E111" t="s">
        <v>12</v>
      </c>
      <c r="F111" t="s">
        <v>118</v>
      </c>
      <c r="G111">
        <v>20</v>
      </c>
      <c r="H111">
        <v>20</v>
      </c>
      <c r="I111" t="s">
        <v>119</v>
      </c>
      <c r="K111" t="s">
        <v>121</v>
      </c>
      <c r="L111" t="s">
        <v>25</v>
      </c>
    </row>
    <row r="112" spans="1:12" x14ac:dyDescent="0.35">
      <c r="A112" t="s">
        <v>223</v>
      </c>
      <c r="B112" t="s">
        <v>9</v>
      </c>
      <c r="C112">
        <v>6642</v>
      </c>
      <c r="D112" t="s">
        <v>196</v>
      </c>
      <c r="E112" t="s">
        <v>14</v>
      </c>
      <c r="F112" t="s">
        <v>118</v>
      </c>
      <c r="G112">
        <v>20</v>
      </c>
      <c r="H112">
        <v>16</v>
      </c>
      <c r="I112" t="s">
        <v>123</v>
      </c>
      <c r="K112" t="s">
        <v>121</v>
      </c>
      <c r="L112" t="s">
        <v>25</v>
      </c>
    </row>
    <row r="113" spans="1:12" x14ac:dyDescent="0.35">
      <c r="A113" t="s">
        <v>223</v>
      </c>
      <c r="B113" t="s">
        <v>9</v>
      </c>
      <c r="C113">
        <v>6644</v>
      </c>
      <c r="D113" t="s">
        <v>198</v>
      </c>
      <c r="E113" t="s">
        <v>12</v>
      </c>
      <c r="F113" t="s">
        <v>128</v>
      </c>
      <c r="G113">
        <v>20</v>
      </c>
      <c r="H113">
        <v>19</v>
      </c>
      <c r="I113" t="s">
        <v>129</v>
      </c>
      <c r="K113" t="s">
        <v>121</v>
      </c>
      <c r="L113" t="s">
        <v>25</v>
      </c>
    </row>
    <row r="114" spans="1:12" x14ac:dyDescent="0.35">
      <c r="A114" t="s">
        <v>223</v>
      </c>
      <c r="B114" t="s">
        <v>9</v>
      </c>
      <c r="C114">
        <v>6644</v>
      </c>
      <c r="D114" t="s">
        <v>198</v>
      </c>
      <c r="E114" t="s">
        <v>14</v>
      </c>
      <c r="F114" t="s">
        <v>128</v>
      </c>
      <c r="G114">
        <v>20</v>
      </c>
      <c r="H114">
        <v>15</v>
      </c>
      <c r="I114" t="s">
        <v>123</v>
      </c>
      <c r="K114" t="s">
        <v>121</v>
      </c>
      <c r="L114" t="s">
        <v>25</v>
      </c>
    </row>
    <row r="115" spans="1:12" x14ac:dyDescent="0.35">
      <c r="A115" t="s">
        <v>223</v>
      </c>
      <c r="B115" t="s">
        <v>9</v>
      </c>
      <c r="C115">
        <v>6647</v>
      </c>
      <c r="D115" t="s">
        <v>201</v>
      </c>
      <c r="E115" t="s">
        <v>10</v>
      </c>
      <c r="F115" t="s">
        <v>133</v>
      </c>
      <c r="G115">
        <v>20</v>
      </c>
      <c r="H115">
        <v>20</v>
      </c>
      <c r="I115" t="s">
        <v>21</v>
      </c>
      <c r="K115" t="s">
        <v>134</v>
      </c>
      <c r="L115" t="s">
        <v>25</v>
      </c>
    </row>
    <row r="116" spans="1:12" x14ac:dyDescent="0.35">
      <c r="A116" t="s">
        <v>223</v>
      </c>
      <c r="B116" t="s">
        <v>9</v>
      </c>
      <c r="C116">
        <v>6647</v>
      </c>
      <c r="D116" t="s">
        <v>201</v>
      </c>
      <c r="E116" t="s">
        <v>12</v>
      </c>
      <c r="F116" t="s">
        <v>133</v>
      </c>
      <c r="G116">
        <v>20</v>
      </c>
      <c r="H116">
        <v>18</v>
      </c>
      <c r="I116" t="s">
        <v>21</v>
      </c>
      <c r="K116" t="s">
        <v>134</v>
      </c>
      <c r="L116" t="s">
        <v>25</v>
      </c>
    </row>
    <row r="117" spans="1:12" x14ac:dyDescent="0.35">
      <c r="A117" t="s">
        <v>223</v>
      </c>
      <c r="B117" t="s">
        <v>9</v>
      </c>
      <c r="C117">
        <v>6647</v>
      </c>
      <c r="D117" t="s">
        <v>201</v>
      </c>
      <c r="E117" t="s">
        <v>14</v>
      </c>
      <c r="F117" t="s">
        <v>133</v>
      </c>
      <c r="G117">
        <v>20</v>
      </c>
      <c r="H117">
        <v>20</v>
      </c>
      <c r="I117" t="s">
        <v>21</v>
      </c>
      <c r="K117" t="s">
        <v>134</v>
      </c>
      <c r="L117" t="s">
        <v>25</v>
      </c>
    </row>
    <row r="118" spans="1:12" x14ac:dyDescent="0.35">
      <c r="A118" t="s">
        <v>223</v>
      </c>
      <c r="B118" t="s">
        <v>9</v>
      </c>
      <c r="C118">
        <v>6661</v>
      </c>
      <c r="D118" t="s">
        <v>204</v>
      </c>
      <c r="E118" t="s">
        <v>10</v>
      </c>
      <c r="F118" t="s">
        <v>140</v>
      </c>
      <c r="G118">
        <v>20</v>
      </c>
      <c r="H118">
        <v>10</v>
      </c>
      <c r="I118" t="s">
        <v>21</v>
      </c>
      <c r="K118" t="s">
        <v>99</v>
      </c>
      <c r="L118" t="s">
        <v>25</v>
      </c>
    </row>
    <row r="119" spans="1:12" x14ac:dyDescent="0.35">
      <c r="A119" t="s">
        <v>223</v>
      </c>
      <c r="B119" t="s">
        <v>9</v>
      </c>
      <c r="C119">
        <v>6662</v>
      </c>
      <c r="D119" t="s">
        <v>205</v>
      </c>
      <c r="E119" t="s">
        <v>10</v>
      </c>
      <c r="F119" t="s">
        <v>141</v>
      </c>
      <c r="G119">
        <v>21</v>
      </c>
      <c r="H119">
        <v>21</v>
      </c>
      <c r="I119" t="s">
        <v>30</v>
      </c>
      <c r="K119" t="s">
        <v>50</v>
      </c>
      <c r="L119" t="s">
        <v>25</v>
      </c>
    </row>
    <row r="120" spans="1:12" x14ac:dyDescent="0.35">
      <c r="A120" t="s">
        <v>223</v>
      </c>
      <c r="B120" t="s">
        <v>9</v>
      </c>
      <c r="C120">
        <v>6697</v>
      </c>
      <c r="D120" t="s">
        <v>208</v>
      </c>
      <c r="E120" t="s">
        <v>10</v>
      </c>
      <c r="F120" t="s">
        <v>146</v>
      </c>
      <c r="G120">
        <v>20</v>
      </c>
      <c r="H120">
        <v>20</v>
      </c>
      <c r="I120" t="s">
        <v>15</v>
      </c>
      <c r="K120" t="s">
        <v>147</v>
      </c>
      <c r="L120" t="s">
        <v>25</v>
      </c>
    </row>
    <row r="121" spans="1:12" x14ac:dyDescent="0.35">
      <c r="A121" t="s">
        <v>223</v>
      </c>
      <c r="B121" t="s">
        <v>9</v>
      </c>
      <c r="C121">
        <v>6700</v>
      </c>
      <c r="D121" t="s">
        <v>209</v>
      </c>
      <c r="E121" t="s">
        <v>10</v>
      </c>
      <c r="F121" t="s">
        <v>148</v>
      </c>
      <c r="G121">
        <v>20</v>
      </c>
      <c r="H121">
        <v>20</v>
      </c>
      <c r="I121" t="s">
        <v>17</v>
      </c>
      <c r="K121" t="s">
        <v>150</v>
      </c>
      <c r="L121" t="s">
        <v>25</v>
      </c>
    </row>
    <row r="122" spans="1:12" x14ac:dyDescent="0.35">
      <c r="A122" t="s">
        <v>223</v>
      </c>
      <c r="B122" t="s">
        <v>9</v>
      </c>
      <c r="C122">
        <v>6700</v>
      </c>
      <c r="D122" t="s">
        <v>209</v>
      </c>
      <c r="E122" t="s">
        <v>12</v>
      </c>
      <c r="F122" t="s">
        <v>148</v>
      </c>
      <c r="G122">
        <v>20</v>
      </c>
      <c r="H122">
        <v>15</v>
      </c>
      <c r="I122" t="s">
        <v>152</v>
      </c>
      <c r="K122" t="s">
        <v>150</v>
      </c>
      <c r="L122" t="s">
        <v>25</v>
      </c>
    </row>
    <row r="123" spans="1:12" x14ac:dyDescent="0.35">
      <c r="A123" t="s">
        <v>223</v>
      </c>
      <c r="B123" t="s">
        <v>9</v>
      </c>
      <c r="C123">
        <v>6706</v>
      </c>
      <c r="D123" t="s">
        <v>211</v>
      </c>
      <c r="E123" t="s">
        <v>10</v>
      </c>
      <c r="F123" t="s">
        <v>154</v>
      </c>
      <c r="G123">
        <v>20</v>
      </c>
      <c r="H123">
        <v>16</v>
      </c>
      <c r="I123" t="s">
        <v>19</v>
      </c>
      <c r="K123" t="s">
        <v>155</v>
      </c>
      <c r="L123" t="s">
        <v>25</v>
      </c>
    </row>
    <row r="124" spans="1:12" x14ac:dyDescent="0.35">
      <c r="A124" t="s">
        <v>223</v>
      </c>
      <c r="B124" t="s">
        <v>9</v>
      </c>
      <c r="C124">
        <v>6709</v>
      </c>
      <c r="D124" t="s">
        <v>212</v>
      </c>
      <c r="E124" t="s">
        <v>10</v>
      </c>
      <c r="F124" t="s">
        <v>157</v>
      </c>
      <c r="G124">
        <v>20</v>
      </c>
      <c r="H124">
        <v>18</v>
      </c>
      <c r="I124" t="s">
        <v>19</v>
      </c>
      <c r="K124" t="s">
        <v>159</v>
      </c>
      <c r="L124" t="s">
        <v>25</v>
      </c>
    </row>
    <row r="125" spans="1:12" x14ac:dyDescent="0.35">
      <c r="A125" t="s">
        <v>223</v>
      </c>
      <c r="B125" t="s">
        <v>9</v>
      </c>
      <c r="C125">
        <v>6718</v>
      </c>
      <c r="D125" t="s">
        <v>213</v>
      </c>
      <c r="E125" t="s">
        <v>10</v>
      </c>
      <c r="F125" t="s">
        <v>161</v>
      </c>
      <c r="G125">
        <v>20</v>
      </c>
      <c r="H125">
        <v>20</v>
      </c>
      <c r="I125" t="s">
        <v>104</v>
      </c>
      <c r="K125" t="s">
        <v>120</v>
      </c>
      <c r="L125" t="s">
        <v>25</v>
      </c>
    </row>
    <row r="126" spans="1:12" x14ac:dyDescent="0.35">
      <c r="A126" t="s">
        <v>223</v>
      </c>
      <c r="B126" t="s">
        <v>9</v>
      </c>
      <c r="C126">
        <v>6718</v>
      </c>
      <c r="D126" t="s">
        <v>213</v>
      </c>
      <c r="E126" t="s">
        <v>12</v>
      </c>
      <c r="F126" t="s">
        <v>161</v>
      </c>
      <c r="G126">
        <v>20</v>
      </c>
      <c r="H126">
        <v>19</v>
      </c>
      <c r="I126" t="s">
        <v>104</v>
      </c>
      <c r="K126" t="s">
        <v>121</v>
      </c>
      <c r="L126" t="s">
        <v>25</v>
      </c>
    </row>
    <row r="127" spans="1:12" x14ac:dyDescent="0.35">
      <c r="A127" t="s">
        <v>223</v>
      </c>
      <c r="B127" t="s">
        <v>9</v>
      </c>
      <c r="C127">
        <v>6832</v>
      </c>
      <c r="D127" t="s">
        <v>220</v>
      </c>
      <c r="E127" t="s">
        <v>10</v>
      </c>
      <c r="F127" t="s">
        <v>175</v>
      </c>
      <c r="G127">
        <v>20</v>
      </c>
      <c r="H127">
        <v>11</v>
      </c>
      <c r="I127" t="s">
        <v>15</v>
      </c>
      <c r="K127" t="s">
        <v>147</v>
      </c>
      <c r="L127" t="s">
        <v>25</v>
      </c>
    </row>
    <row r="128" spans="1:12" x14ac:dyDescent="0.35">
      <c r="A128" t="s">
        <v>224</v>
      </c>
      <c r="B128" t="s">
        <v>9</v>
      </c>
      <c r="C128">
        <v>6600</v>
      </c>
      <c r="D128" t="s">
        <v>180</v>
      </c>
      <c r="E128" t="s">
        <v>10</v>
      </c>
      <c r="F128" t="s">
        <v>24</v>
      </c>
      <c r="G128">
        <v>25</v>
      </c>
      <c r="H128">
        <v>23</v>
      </c>
      <c r="I128" t="s">
        <v>26</v>
      </c>
      <c r="L128" t="s">
        <v>25</v>
      </c>
    </row>
    <row r="129" spans="1:12" x14ac:dyDescent="0.35">
      <c r="A129" t="s">
        <v>224</v>
      </c>
      <c r="B129" t="s">
        <v>9</v>
      </c>
      <c r="C129">
        <v>6600</v>
      </c>
      <c r="D129" t="s">
        <v>180</v>
      </c>
      <c r="E129" t="s">
        <v>12</v>
      </c>
      <c r="F129" t="s">
        <v>24</v>
      </c>
      <c r="G129">
        <v>25</v>
      </c>
      <c r="H129">
        <v>24</v>
      </c>
      <c r="I129" t="s">
        <v>27</v>
      </c>
      <c r="L129" t="s">
        <v>25</v>
      </c>
    </row>
    <row r="130" spans="1:12" x14ac:dyDescent="0.35">
      <c r="A130" t="s">
        <v>224</v>
      </c>
      <c r="B130" t="s">
        <v>9</v>
      </c>
      <c r="C130">
        <v>6600</v>
      </c>
      <c r="D130" t="s">
        <v>180</v>
      </c>
      <c r="E130" t="s">
        <v>14</v>
      </c>
      <c r="F130" t="s">
        <v>24</v>
      </c>
      <c r="G130">
        <v>25</v>
      </c>
      <c r="H130">
        <v>24</v>
      </c>
      <c r="I130" t="s">
        <v>30</v>
      </c>
      <c r="L130" t="s">
        <v>25</v>
      </c>
    </row>
    <row r="131" spans="1:12" x14ac:dyDescent="0.35">
      <c r="A131" t="s">
        <v>224</v>
      </c>
      <c r="B131" t="s">
        <v>9</v>
      </c>
      <c r="C131">
        <v>6600</v>
      </c>
      <c r="D131" t="s">
        <v>180</v>
      </c>
      <c r="E131" t="s">
        <v>16</v>
      </c>
      <c r="F131" t="s">
        <v>24</v>
      </c>
      <c r="G131">
        <v>25</v>
      </c>
      <c r="H131">
        <v>22</v>
      </c>
      <c r="I131" t="s">
        <v>29</v>
      </c>
      <c r="L131" t="s">
        <v>25</v>
      </c>
    </row>
    <row r="132" spans="1:12" x14ac:dyDescent="0.35">
      <c r="A132" t="s">
        <v>224</v>
      </c>
      <c r="B132" t="s">
        <v>9</v>
      </c>
      <c r="C132">
        <v>6600</v>
      </c>
      <c r="D132" t="s">
        <v>180</v>
      </c>
      <c r="E132" t="s">
        <v>18</v>
      </c>
      <c r="F132" t="s">
        <v>24</v>
      </c>
      <c r="G132">
        <v>25</v>
      </c>
      <c r="H132">
        <v>26</v>
      </c>
      <c r="I132" t="s">
        <v>13</v>
      </c>
      <c r="L132" t="s">
        <v>25</v>
      </c>
    </row>
    <row r="133" spans="1:12" x14ac:dyDescent="0.35">
      <c r="A133" t="s">
        <v>224</v>
      </c>
      <c r="B133" t="s">
        <v>9</v>
      </c>
      <c r="C133">
        <v>6600</v>
      </c>
      <c r="D133" t="s">
        <v>180</v>
      </c>
      <c r="E133" t="s">
        <v>20</v>
      </c>
      <c r="F133" t="s">
        <v>24</v>
      </c>
      <c r="G133">
        <v>25</v>
      </c>
      <c r="H133">
        <v>25</v>
      </c>
      <c r="I133" t="s">
        <v>32</v>
      </c>
      <c r="L133" t="s">
        <v>25</v>
      </c>
    </row>
    <row r="134" spans="1:12" x14ac:dyDescent="0.35">
      <c r="A134" t="s">
        <v>224</v>
      </c>
      <c r="B134" t="s">
        <v>9</v>
      </c>
      <c r="C134">
        <v>6601</v>
      </c>
      <c r="D134" t="s">
        <v>181</v>
      </c>
      <c r="E134" t="s">
        <v>10</v>
      </c>
      <c r="F134" t="s">
        <v>34</v>
      </c>
      <c r="G134">
        <v>20</v>
      </c>
      <c r="H134">
        <v>22</v>
      </c>
      <c r="I134" t="s">
        <v>35</v>
      </c>
      <c r="L134" t="s">
        <v>25</v>
      </c>
    </row>
    <row r="135" spans="1:12" x14ac:dyDescent="0.35">
      <c r="A135" t="s">
        <v>224</v>
      </c>
      <c r="B135" t="s">
        <v>9</v>
      </c>
      <c r="C135">
        <v>6601</v>
      </c>
      <c r="D135" t="s">
        <v>181</v>
      </c>
      <c r="E135" t="s">
        <v>12</v>
      </c>
      <c r="F135" t="s">
        <v>34</v>
      </c>
      <c r="G135">
        <v>20</v>
      </c>
      <c r="H135">
        <v>24</v>
      </c>
      <c r="I135" t="s">
        <v>27</v>
      </c>
      <c r="L135" t="s">
        <v>25</v>
      </c>
    </row>
    <row r="136" spans="1:12" x14ac:dyDescent="0.35">
      <c r="A136" t="s">
        <v>224</v>
      </c>
      <c r="B136" t="s">
        <v>9</v>
      </c>
      <c r="C136">
        <v>6601</v>
      </c>
      <c r="D136" t="s">
        <v>181</v>
      </c>
      <c r="E136" t="s">
        <v>14</v>
      </c>
      <c r="F136" t="s">
        <v>34</v>
      </c>
      <c r="G136">
        <v>20</v>
      </c>
      <c r="H136">
        <v>22</v>
      </c>
      <c r="I136" t="s">
        <v>37</v>
      </c>
      <c r="L136" t="s">
        <v>25</v>
      </c>
    </row>
    <row r="137" spans="1:12" x14ac:dyDescent="0.35">
      <c r="A137" t="s">
        <v>224</v>
      </c>
      <c r="B137" t="s">
        <v>9</v>
      </c>
      <c r="C137">
        <v>6601</v>
      </c>
      <c r="D137" t="s">
        <v>181</v>
      </c>
      <c r="E137" t="s">
        <v>16</v>
      </c>
      <c r="F137" t="s">
        <v>34</v>
      </c>
      <c r="G137">
        <v>20</v>
      </c>
      <c r="H137">
        <v>22</v>
      </c>
      <c r="I137" t="s">
        <v>35</v>
      </c>
      <c r="L137" t="s">
        <v>25</v>
      </c>
    </row>
    <row r="138" spans="1:12" x14ac:dyDescent="0.35">
      <c r="A138" t="s">
        <v>224</v>
      </c>
      <c r="B138" t="s">
        <v>9</v>
      </c>
      <c r="C138">
        <v>6601</v>
      </c>
      <c r="D138" t="s">
        <v>181</v>
      </c>
      <c r="E138" t="s">
        <v>20</v>
      </c>
      <c r="F138" t="s">
        <v>34</v>
      </c>
      <c r="G138">
        <v>20</v>
      </c>
      <c r="H138">
        <v>22</v>
      </c>
      <c r="I138" t="s">
        <v>27</v>
      </c>
      <c r="L138" t="s">
        <v>25</v>
      </c>
    </row>
    <row r="139" spans="1:12" x14ac:dyDescent="0.35">
      <c r="A139" t="s">
        <v>224</v>
      </c>
      <c r="B139" t="s">
        <v>9</v>
      </c>
      <c r="C139">
        <v>6601</v>
      </c>
      <c r="D139" t="s">
        <v>181</v>
      </c>
      <c r="E139" t="s">
        <v>23</v>
      </c>
      <c r="F139" t="s">
        <v>34</v>
      </c>
      <c r="G139">
        <v>20</v>
      </c>
      <c r="H139">
        <v>25</v>
      </c>
      <c r="I139" t="s">
        <v>38</v>
      </c>
      <c r="L139" t="s">
        <v>25</v>
      </c>
    </row>
    <row r="140" spans="1:12" x14ac:dyDescent="0.35">
      <c r="A140" t="s">
        <v>224</v>
      </c>
      <c r="B140" t="s">
        <v>9</v>
      </c>
      <c r="C140">
        <v>6602</v>
      </c>
      <c r="D140" t="s">
        <v>182</v>
      </c>
      <c r="E140" t="s">
        <v>10</v>
      </c>
      <c r="F140" t="s">
        <v>40</v>
      </c>
      <c r="G140">
        <v>25</v>
      </c>
      <c r="H140">
        <v>25</v>
      </c>
      <c r="I140" t="s">
        <v>26</v>
      </c>
      <c r="L140" t="s">
        <v>25</v>
      </c>
    </row>
    <row r="141" spans="1:12" x14ac:dyDescent="0.35">
      <c r="A141" t="s">
        <v>224</v>
      </c>
      <c r="B141" t="s">
        <v>9</v>
      </c>
      <c r="C141">
        <v>6602</v>
      </c>
      <c r="D141" t="s">
        <v>182</v>
      </c>
      <c r="E141" t="s">
        <v>12</v>
      </c>
      <c r="F141" t="s">
        <v>40</v>
      </c>
      <c r="G141">
        <v>25</v>
      </c>
      <c r="H141">
        <v>23</v>
      </c>
      <c r="I141" t="s">
        <v>41</v>
      </c>
      <c r="L141" t="s">
        <v>25</v>
      </c>
    </row>
    <row r="142" spans="1:12" x14ac:dyDescent="0.35">
      <c r="A142" t="s">
        <v>224</v>
      </c>
      <c r="B142" t="s">
        <v>9</v>
      </c>
      <c r="C142">
        <v>6602</v>
      </c>
      <c r="D142" t="s">
        <v>182</v>
      </c>
      <c r="E142" t="s">
        <v>14</v>
      </c>
      <c r="F142" t="s">
        <v>40</v>
      </c>
      <c r="G142">
        <v>25</v>
      </c>
      <c r="H142">
        <v>23</v>
      </c>
      <c r="I142" t="s">
        <v>42</v>
      </c>
      <c r="L142" t="s">
        <v>25</v>
      </c>
    </row>
    <row r="143" spans="1:12" x14ac:dyDescent="0.35">
      <c r="A143" t="s">
        <v>224</v>
      </c>
      <c r="B143" t="s">
        <v>9</v>
      </c>
      <c r="C143">
        <v>6602</v>
      </c>
      <c r="D143" t="s">
        <v>182</v>
      </c>
      <c r="E143" t="s">
        <v>16</v>
      </c>
      <c r="F143" t="s">
        <v>40</v>
      </c>
      <c r="G143">
        <v>25</v>
      </c>
      <c r="H143">
        <v>25</v>
      </c>
      <c r="I143" t="s">
        <v>41</v>
      </c>
      <c r="L143" t="s">
        <v>25</v>
      </c>
    </row>
    <row r="144" spans="1:12" x14ac:dyDescent="0.35">
      <c r="A144" t="s">
        <v>224</v>
      </c>
      <c r="B144" t="s">
        <v>9</v>
      </c>
      <c r="C144">
        <v>6602</v>
      </c>
      <c r="D144" t="s">
        <v>182</v>
      </c>
      <c r="E144" t="s">
        <v>18</v>
      </c>
      <c r="F144" t="s">
        <v>40</v>
      </c>
      <c r="G144">
        <v>25</v>
      </c>
      <c r="H144">
        <v>24</v>
      </c>
      <c r="I144" t="s">
        <v>42</v>
      </c>
      <c r="L144" t="s">
        <v>25</v>
      </c>
    </row>
    <row r="145" spans="1:12" x14ac:dyDescent="0.35">
      <c r="A145" t="s">
        <v>224</v>
      </c>
      <c r="B145" t="s">
        <v>9</v>
      </c>
      <c r="C145">
        <v>6602</v>
      </c>
      <c r="D145" t="s">
        <v>182</v>
      </c>
      <c r="E145" t="s">
        <v>20</v>
      </c>
      <c r="F145" t="s">
        <v>40</v>
      </c>
      <c r="G145">
        <v>25</v>
      </c>
      <c r="H145">
        <v>23</v>
      </c>
      <c r="I145" t="s">
        <v>42</v>
      </c>
      <c r="L145" t="s">
        <v>25</v>
      </c>
    </row>
    <row r="146" spans="1:12" x14ac:dyDescent="0.35">
      <c r="A146" t="s">
        <v>224</v>
      </c>
      <c r="B146" t="s">
        <v>9</v>
      </c>
      <c r="C146">
        <v>6602</v>
      </c>
      <c r="D146" t="s">
        <v>182</v>
      </c>
      <c r="E146" t="s">
        <v>23</v>
      </c>
      <c r="F146" t="s">
        <v>40</v>
      </c>
      <c r="G146">
        <v>25</v>
      </c>
      <c r="H146">
        <v>25</v>
      </c>
      <c r="I146" t="s">
        <v>41</v>
      </c>
      <c r="L146" t="s">
        <v>25</v>
      </c>
    </row>
    <row r="147" spans="1:12" x14ac:dyDescent="0.35">
      <c r="A147" t="s">
        <v>224</v>
      </c>
      <c r="B147" t="s">
        <v>9</v>
      </c>
      <c r="C147">
        <v>6603</v>
      </c>
      <c r="D147" t="s">
        <v>183</v>
      </c>
      <c r="E147" t="s">
        <v>10</v>
      </c>
      <c r="F147" t="s">
        <v>44</v>
      </c>
      <c r="G147">
        <v>20</v>
      </c>
      <c r="H147">
        <v>20</v>
      </c>
      <c r="I147" t="s">
        <v>22</v>
      </c>
      <c r="K147" t="s">
        <v>45</v>
      </c>
      <c r="L147" t="s">
        <v>25</v>
      </c>
    </row>
    <row r="148" spans="1:12" x14ac:dyDescent="0.35">
      <c r="A148" t="s">
        <v>224</v>
      </c>
      <c r="B148" t="s">
        <v>9</v>
      </c>
      <c r="C148">
        <v>6604</v>
      </c>
      <c r="D148" t="s">
        <v>184</v>
      </c>
      <c r="E148" t="s">
        <v>10</v>
      </c>
      <c r="F148" t="s">
        <v>46</v>
      </c>
      <c r="G148">
        <v>23</v>
      </c>
      <c r="H148">
        <v>21</v>
      </c>
      <c r="I148" t="s">
        <v>22</v>
      </c>
      <c r="L148" t="s">
        <v>25</v>
      </c>
    </row>
    <row r="149" spans="1:12" x14ac:dyDescent="0.35">
      <c r="A149" t="s">
        <v>224</v>
      </c>
      <c r="B149" t="s">
        <v>9</v>
      </c>
      <c r="C149">
        <v>6604</v>
      </c>
      <c r="D149" t="s">
        <v>184</v>
      </c>
      <c r="E149" t="s">
        <v>12</v>
      </c>
      <c r="F149" t="s">
        <v>46</v>
      </c>
      <c r="G149">
        <v>23</v>
      </c>
      <c r="H149">
        <v>21</v>
      </c>
      <c r="I149" t="s">
        <v>21</v>
      </c>
      <c r="L149" t="s">
        <v>25</v>
      </c>
    </row>
    <row r="150" spans="1:12" x14ac:dyDescent="0.35">
      <c r="A150" t="s">
        <v>224</v>
      </c>
      <c r="B150" t="s">
        <v>9</v>
      </c>
      <c r="C150">
        <v>6604</v>
      </c>
      <c r="D150" t="s">
        <v>184</v>
      </c>
      <c r="E150" t="s">
        <v>14</v>
      </c>
      <c r="F150" t="s">
        <v>46</v>
      </c>
      <c r="G150">
        <v>23</v>
      </c>
      <c r="H150">
        <v>23</v>
      </c>
      <c r="I150" t="s">
        <v>22</v>
      </c>
      <c r="L150" t="s">
        <v>25</v>
      </c>
    </row>
    <row r="151" spans="1:12" x14ac:dyDescent="0.35">
      <c r="A151" t="s">
        <v>224</v>
      </c>
      <c r="B151" t="s">
        <v>9</v>
      </c>
      <c r="C151">
        <v>6604</v>
      </c>
      <c r="D151" t="s">
        <v>184</v>
      </c>
      <c r="E151" t="s">
        <v>16</v>
      </c>
      <c r="F151" t="s">
        <v>46</v>
      </c>
      <c r="G151">
        <v>23</v>
      </c>
      <c r="H151">
        <v>23</v>
      </c>
      <c r="I151" t="s">
        <v>48</v>
      </c>
      <c r="L151" t="s">
        <v>25</v>
      </c>
    </row>
    <row r="152" spans="1:12" x14ac:dyDescent="0.35">
      <c r="A152" t="s">
        <v>224</v>
      </c>
      <c r="B152" t="s">
        <v>9</v>
      </c>
      <c r="C152">
        <v>6604</v>
      </c>
      <c r="D152" t="s">
        <v>184</v>
      </c>
      <c r="E152" t="s">
        <v>18</v>
      </c>
      <c r="F152" t="s">
        <v>46</v>
      </c>
      <c r="G152">
        <v>23</v>
      </c>
      <c r="H152">
        <v>23</v>
      </c>
      <c r="I152" t="s">
        <v>47</v>
      </c>
      <c r="L152" t="s">
        <v>25</v>
      </c>
    </row>
    <row r="153" spans="1:12" x14ac:dyDescent="0.35">
      <c r="A153" t="s">
        <v>224</v>
      </c>
      <c r="B153" t="s">
        <v>9</v>
      </c>
      <c r="C153">
        <v>6604</v>
      </c>
      <c r="D153" t="s">
        <v>184</v>
      </c>
      <c r="E153" t="s">
        <v>20</v>
      </c>
      <c r="F153" t="s">
        <v>46</v>
      </c>
      <c r="G153">
        <v>22</v>
      </c>
      <c r="H153">
        <v>21</v>
      </c>
      <c r="I153" t="s">
        <v>48</v>
      </c>
      <c r="L153" t="s">
        <v>25</v>
      </c>
    </row>
    <row r="154" spans="1:12" x14ac:dyDescent="0.35">
      <c r="A154" t="s">
        <v>224</v>
      </c>
      <c r="B154" t="s">
        <v>9</v>
      </c>
      <c r="C154">
        <v>6604</v>
      </c>
      <c r="D154" t="s">
        <v>184</v>
      </c>
      <c r="E154" t="s">
        <v>23</v>
      </c>
      <c r="F154" t="s">
        <v>46</v>
      </c>
      <c r="G154">
        <v>23</v>
      </c>
      <c r="H154">
        <v>23</v>
      </c>
      <c r="I154" t="s">
        <v>48</v>
      </c>
      <c r="L154" t="s">
        <v>25</v>
      </c>
    </row>
    <row r="155" spans="1:12" x14ac:dyDescent="0.35">
      <c r="A155" t="s">
        <v>224</v>
      </c>
      <c r="B155" t="s">
        <v>9</v>
      </c>
      <c r="C155">
        <v>6604</v>
      </c>
      <c r="D155" t="s">
        <v>184</v>
      </c>
      <c r="E155" t="s">
        <v>33</v>
      </c>
      <c r="F155" t="s">
        <v>46</v>
      </c>
      <c r="G155">
        <v>22</v>
      </c>
      <c r="H155">
        <v>20</v>
      </c>
      <c r="I155" t="s">
        <v>32</v>
      </c>
      <c r="L155" t="s">
        <v>25</v>
      </c>
    </row>
    <row r="156" spans="1:12" x14ac:dyDescent="0.35">
      <c r="A156" t="s">
        <v>224</v>
      </c>
      <c r="B156" t="s">
        <v>9</v>
      </c>
      <c r="C156">
        <v>6607</v>
      </c>
      <c r="D156" t="s">
        <v>185</v>
      </c>
      <c r="E156" t="s">
        <v>10</v>
      </c>
      <c r="F156" t="s">
        <v>49</v>
      </c>
      <c r="G156">
        <v>20</v>
      </c>
      <c r="H156">
        <v>14</v>
      </c>
      <c r="I156" t="s">
        <v>51</v>
      </c>
      <c r="K156" t="s">
        <v>45</v>
      </c>
      <c r="L156" t="s">
        <v>25</v>
      </c>
    </row>
    <row r="157" spans="1:12" x14ac:dyDescent="0.35">
      <c r="A157" t="s">
        <v>224</v>
      </c>
      <c r="B157" t="s">
        <v>9</v>
      </c>
      <c r="C157">
        <v>6608</v>
      </c>
      <c r="D157" t="s">
        <v>186</v>
      </c>
      <c r="E157" t="s">
        <v>10</v>
      </c>
      <c r="F157" t="s">
        <v>52</v>
      </c>
      <c r="G157">
        <v>22</v>
      </c>
      <c r="H157">
        <v>23</v>
      </c>
      <c r="I157" t="s">
        <v>51</v>
      </c>
      <c r="K157" t="s">
        <v>53</v>
      </c>
      <c r="L157" t="s">
        <v>25</v>
      </c>
    </row>
    <row r="158" spans="1:12" x14ac:dyDescent="0.35">
      <c r="A158" t="s">
        <v>224</v>
      </c>
      <c r="B158" t="s">
        <v>9</v>
      </c>
      <c r="C158">
        <v>6608</v>
      </c>
      <c r="D158" t="s">
        <v>186</v>
      </c>
      <c r="E158" t="s">
        <v>12</v>
      </c>
      <c r="F158" t="s">
        <v>52</v>
      </c>
      <c r="G158">
        <v>22</v>
      </c>
      <c r="H158">
        <v>22</v>
      </c>
      <c r="I158" t="s">
        <v>19</v>
      </c>
      <c r="K158" t="s">
        <v>54</v>
      </c>
      <c r="L158" t="s">
        <v>25</v>
      </c>
    </row>
    <row r="159" spans="1:12" x14ac:dyDescent="0.35">
      <c r="A159" t="s">
        <v>224</v>
      </c>
      <c r="B159" t="s">
        <v>9</v>
      </c>
      <c r="C159">
        <v>6610</v>
      </c>
      <c r="D159" t="s">
        <v>187</v>
      </c>
      <c r="E159" t="s">
        <v>10</v>
      </c>
      <c r="F159" t="s">
        <v>55</v>
      </c>
      <c r="G159">
        <v>25</v>
      </c>
      <c r="H159">
        <v>23</v>
      </c>
      <c r="I159" t="s">
        <v>11</v>
      </c>
      <c r="L159" t="s">
        <v>25</v>
      </c>
    </row>
    <row r="160" spans="1:12" x14ac:dyDescent="0.35">
      <c r="A160" t="s">
        <v>224</v>
      </c>
      <c r="B160" t="s">
        <v>9</v>
      </c>
      <c r="C160">
        <v>6610</v>
      </c>
      <c r="D160" t="s">
        <v>187</v>
      </c>
      <c r="E160" t="s">
        <v>12</v>
      </c>
      <c r="F160" t="s">
        <v>55</v>
      </c>
      <c r="G160">
        <v>29</v>
      </c>
      <c r="H160">
        <v>26</v>
      </c>
      <c r="I160" t="s">
        <v>56</v>
      </c>
      <c r="L160" t="s">
        <v>25</v>
      </c>
    </row>
    <row r="161" spans="1:12" x14ac:dyDescent="0.35">
      <c r="A161" t="s">
        <v>224</v>
      </c>
      <c r="B161" t="s">
        <v>9</v>
      </c>
      <c r="C161">
        <v>6610</v>
      </c>
      <c r="D161" t="s">
        <v>187</v>
      </c>
      <c r="E161" t="s">
        <v>14</v>
      </c>
      <c r="F161" t="s">
        <v>55</v>
      </c>
      <c r="G161">
        <v>25</v>
      </c>
      <c r="H161">
        <v>24</v>
      </c>
      <c r="I161" t="s">
        <v>57</v>
      </c>
      <c r="L161" t="s">
        <v>25</v>
      </c>
    </row>
    <row r="162" spans="1:12" x14ac:dyDescent="0.35">
      <c r="A162" t="s">
        <v>224</v>
      </c>
      <c r="B162" t="s">
        <v>9</v>
      </c>
      <c r="C162">
        <v>6610</v>
      </c>
      <c r="D162" t="s">
        <v>187</v>
      </c>
      <c r="E162" t="s">
        <v>16</v>
      </c>
      <c r="F162" t="s">
        <v>55</v>
      </c>
      <c r="G162">
        <v>29</v>
      </c>
      <c r="H162">
        <v>29</v>
      </c>
      <c r="I162" t="s">
        <v>43</v>
      </c>
      <c r="L162" t="s">
        <v>25</v>
      </c>
    </row>
    <row r="163" spans="1:12" x14ac:dyDescent="0.35">
      <c r="A163" t="s">
        <v>224</v>
      </c>
      <c r="B163" t="s">
        <v>9</v>
      </c>
      <c r="C163">
        <v>6610</v>
      </c>
      <c r="D163" t="s">
        <v>187</v>
      </c>
      <c r="E163" t="s">
        <v>18</v>
      </c>
      <c r="F163" t="s">
        <v>55</v>
      </c>
      <c r="G163">
        <v>25</v>
      </c>
      <c r="H163">
        <v>24</v>
      </c>
      <c r="I163" t="s">
        <v>11</v>
      </c>
      <c r="L163" t="s">
        <v>25</v>
      </c>
    </row>
    <row r="164" spans="1:12" x14ac:dyDescent="0.35">
      <c r="A164" t="s">
        <v>224</v>
      </c>
      <c r="B164" t="s">
        <v>9</v>
      </c>
      <c r="C164">
        <v>6610</v>
      </c>
      <c r="D164" t="s">
        <v>187</v>
      </c>
      <c r="E164" t="s">
        <v>20</v>
      </c>
      <c r="F164" t="s">
        <v>55</v>
      </c>
      <c r="G164">
        <v>22</v>
      </c>
      <c r="H164">
        <v>21</v>
      </c>
      <c r="I164" t="s">
        <v>43</v>
      </c>
      <c r="L164" t="s">
        <v>25</v>
      </c>
    </row>
    <row r="165" spans="1:12" x14ac:dyDescent="0.35">
      <c r="A165" t="s">
        <v>224</v>
      </c>
      <c r="B165" t="s">
        <v>9</v>
      </c>
      <c r="C165">
        <v>6610</v>
      </c>
      <c r="D165" t="s">
        <v>187</v>
      </c>
      <c r="E165" t="s">
        <v>23</v>
      </c>
      <c r="F165" t="s">
        <v>55</v>
      </c>
      <c r="G165">
        <v>25</v>
      </c>
      <c r="H165">
        <v>22</v>
      </c>
      <c r="I165" t="s">
        <v>57</v>
      </c>
      <c r="L165" t="s">
        <v>25</v>
      </c>
    </row>
    <row r="166" spans="1:12" x14ac:dyDescent="0.35">
      <c r="A166" t="s">
        <v>224</v>
      </c>
      <c r="B166" t="s">
        <v>9</v>
      </c>
      <c r="C166">
        <v>6612</v>
      </c>
      <c r="D166" t="s">
        <v>188</v>
      </c>
      <c r="E166" t="s">
        <v>58</v>
      </c>
      <c r="F166" t="s">
        <v>59</v>
      </c>
      <c r="G166">
        <v>25</v>
      </c>
      <c r="H166">
        <v>25</v>
      </c>
      <c r="I166" t="s">
        <v>11</v>
      </c>
      <c r="K166" t="s">
        <v>60</v>
      </c>
      <c r="L166" t="s">
        <v>61</v>
      </c>
    </row>
    <row r="167" spans="1:12" x14ac:dyDescent="0.35">
      <c r="A167" t="s">
        <v>224</v>
      </c>
      <c r="B167" t="s">
        <v>9</v>
      </c>
      <c r="C167">
        <v>6612</v>
      </c>
      <c r="D167" t="s">
        <v>188</v>
      </c>
      <c r="E167" t="s">
        <v>68</v>
      </c>
      <c r="F167" t="s">
        <v>59</v>
      </c>
      <c r="G167">
        <v>25</v>
      </c>
      <c r="H167">
        <v>25</v>
      </c>
      <c r="I167" t="s">
        <v>69</v>
      </c>
      <c r="K167" t="s">
        <v>70</v>
      </c>
      <c r="L167" t="s">
        <v>61</v>
      </c>
    </row>
    <row r="168" spans="1:12" x14ac:dyDescent="0.35">
      <c r="A168" t="s">
        <v>224</v>
      </c>
      <c r="B168" t="s">
        <v>9</v>
      </c>
      <c r="C168">
        <v>6612</v>
      </c>
      <c r="D168" t="s">
        <v>188</v>
      </c>
      <c r="E168" t="s">
        <v>73</v>
      </c>
      <c r="F168" t="s">
        <v>59</v>
      </c>
      <c r="G168">
        <v>28</v>
      </c>
      <c r="H168">
        <v>28</v>
      </c>
      <c r="I168" t="s">
        <v>69</v>
      </c>
      <c r="K168" t="s">
        <v>78</v>
      </c>
      <c r="L168" t="s">
        <v>61</v>
      </c>
    </row>
    <row r="169" spans="1:12" x14ac:dyDescent="0.35">
      <c r="A169" t="s">
        <v>224</v>
      </c>
      <c r="B169" t="s">
        <v>9</v>
      </c>
      <c r="C169">
        <v>6612</v>
      </c>
      <c r="D169" t="s">
        <v>188</v>
      </c>
      <c r="E169" t="s">
        <v>79</v>
      </c>
      <c r="F169" t="s">
        <v>59</v>
      </c>
      <c r="G169">
        <v>28</v>
      </c>
      <c r="H169">
        <v>28</v>
      </c>
      <c r="I169" t="s">
        <v>21</v>
      </c>
      <c r="K169" t="s">
        <v>80</v>
      </c>
      <c r="L169" t="s">
        <v>61</v>
      </c>
    </row>
    <row r="170" spans="1:12" x14ac:dyDescent="0.35">
      <c r="A170" t="s">
        <v>224</v>
      </c>
      <c r="B170" t="s">
        <v>9</v>
      </c>
      <c r="C170">
        <v>6612</v>
      </c>
      <c r="D170" t="s">
        <v>188</v>
      </c>
      <c r="E170" t="s">
        <v>84</v>
      </c>
      <c r="F170" t="s">
        <v>59</v>
      </c>
      <c r="G170">
        <v>27</v>
      </c>
      <c r="H170">
        <v>27</v>
      </c>
      <c r="I170" t="s">
        <v>86</v>
      </c>
      <c r="K170" t="s">
        <v>87</v>
      </c>
      <c r="L170" t="s">
        <v>61</v>
      </c>
    </row>
    <row r="171" spans="1:12" x14ac:dyDescent="0.35">
      <c r="A171" t="s">
        <v>224</v>
      </c>
      <c r="B171" t="s">
        <v>9</v>
      </c>
      <c r="C171">
        <v>6612</v>
      </c>
      <c r="D171" t="s">
        <v>188</v>
      </c>
      <c r="E171" t="s">
        <v>88</v>
      </c>
      <c r="F171" t="s">
        <v>59</v>
      </c>
      <c r="G171">
        <v>26</v>
      </c>
      <c r="H171">
        <v>26</v>
      </c>
      <c r="I171" t="s">
        <v>90</v>
      </c>
      <c r="K171" t="s">
        <v>91</v>
      </c>
      <c r="L171" t="s">
        <v>61</v>
      </c>
    </row>
    <row r="172" spans="1:12" x14ac:dyDescent="0.35">
      <c r="A172" t="s">
        <v>224</v>
      </c>
      <c r="B172" t="s">
        <v>9</v>
      </c>
      <c r="C172">
        <v>6618</v>
      </c>
      <c r="D172" t="s">
        <v>189</v>
      </c>
      <c r="E172" t="s">
        <v>10</v>
      </c>
      <c r="F172" t="s">
        <v>93</v>
      </c>
      <c r="G172">
        <v>21</v>
      </c>
      <c r="H172">
        <v>21</v>
      </c>
      <c r="I172" t="s">
        <v>94</v>
      </c>
      <c r="K172" t="s">
        <v>95</v>
      </c>
      <c r="L172" t="s">
        <v>25</v>
      </c>
    </row>
    <row r="173" spans="1:12" x14ac:dyDescent="0.35">
      <c r="A173" t="s">
        <v>224</v>
      </c>
      <c r="B173" t="s">
        <v>9</v>
      </c>
      <c r="C173">
        <v>6618</v>
      </c>
      <c r="D173" t="s">
        <v>189</v>
      </c>
      <c r="E173" t="s">
        <v>12</v>
      </c>
      <c r="F173" t="s">
        <v>93</v>
      </c>
      <c r="G173">
        <v>21</v>
      </c>
      <c r="H173">
        <v>21</v>
      </c>
      <c r="I173" t="s">
        <v>21</v>
      </c>
      <c r="K173" t="s">
        <v>95</v>
      </c>
      <c r="L173" t="s">
        <v>25</v>
      </c>
    </row>
    <row r="174" spans="1:12" x14ac:dyDescent="0.35">
      <c r="A174" t="s">
        <v>224</v>
      </c>
      <c r="B174" t="s">
        <v>9</v>
      </c>
      <c r="C174">
        <v>6620</v>
      </c>
      <c r="D174" t="s">
        <v>190</v>
      </c>
      <c r="E174" t="s">
        <v>10</v>
      </c>
      <c r="F174" t="s">
        <v>98</v>
      </c>
      <c r="G174">
        <v>23</v>
      </c>
      <c r="H174">
        <v>23</v>
      </c>
      <c r="I174" t="s">
        <v>31</v>
      </c>
      <c r="K174" t="s">
        <v>99</v>
      </c>
      <c r="L174" t="s">
        <v>25</v>
      </c>
    </row>
    <row r="175" spans="1:12" x14ac:dyDescent="0.35">
      <c r="A175" t="s">
        <v>224</v>
      </c>
      <c r="B175" t="s">
        <v>9</v>
      </c>
      <c r="C175">
        <v>6628</v>
      </c>
      <c r="D175" t="s">
        <v>191</v>
      </c>
      <c r="E175" t="s">
        <v>10</v>
      </c>
      <c r="F175" t="s">
        <v>101</v>
      </c>
      <c r="G175">
        <v>25</v>
      </c>
      <c r="H175">
        <v>24</v>
      </c>
      <c r="I175" t="s">
        <v>13</v>
      </c>
      <c r="K175" t="s">
        <v>103</v>
      </c>
      <c r="L175" t="s">
        <v>25</v>
      </c>
    </row>
    <row r="176" spans="1:12" x14ac:dyDescent="0.35">
      <c r="A176" t="s">
        <v>224</v>
      </c>
      <c r="B176" t="s">
        <v>9</v>
      </c>
      <c r="C176">
        <v>6628</v>
      </c>
      <c r="D176" t="s">
        <v>191</v>
      </c>
      <c r="E176" t="s">
        <v>12</v>
      </c>
      <c r="F176" t="s">
        <v>101</v>
      </c>
      <c r="G176">
        <v>25</v>
      </c>
      <c r="H176">
        <v>25</v>
      </c>
      <c r="I176" t="s">
        <v>13</v>
      </c>
      <c r="K176" t="s">
        <v>103</v>
      </c>
      <c r="L176" t="s">
        <v>25</v>
      </c>
    </row>
    <row r="177" spans="1:12" x14ac:dyDescent="0.35">
      <c r="A177" t="s">
        <v>224</v>
      </c>
      <c r="B177" t="s">
        <v>9</v>
      </c>
      <c r="C177">
        <v>6628</v>
      </c>
      <c r="D177" t="s">
        <v>191</v>
      </c>
      <c r="E177" t="s">
        <v>14</v>
      </c>
      <c r="F177" t="s">
        <v>101</v>
      </c>
      <c r="G177">
        <v>26</v>
      </c>
      <c r="H177">
        <v>26</v>
      </c>
      <c r="I177" t="s">
        <v>105</v>
      </c>
      <c r="K177" t="s">
        <v>102</v>
      </c>
      <c r="L177" t="s">
        <v>25</v>
      </c>
    </row>
    <row r="178" spans="1:12" x14ac:dyDescent="0.35">
      <c r="A178" t="s">
        <v>224</v>
      </c>
      <c r="B178" t="s">
        <v>9</v>
      </c>
      <c r="C178">
        <v>6638</v>
      </c>
      <c r="D178" t="s">
        <v>194</v>
      </c>
      <c r="E178" t="s">
        <v>10</v>
      </c>
      <c r="F178" t="s">
        <v>111</v>
      </c>
      <c r="G178">
        <v>20</v>
      </c>
      <c r="H178">
        <v>14</v>
      </c>
      <c r="I178" t="s">
        <v>17</v>
      </c>
      <c r="K178" t="s">
        <v>115</v>
      </c>
      <c r="L178" t="s">
        <v>25</v>
      </c>
    </row>
    <row r="179" spans="1:12" x14ac:dyDescent="0.35">
      <c r="A179" t="s">
        <v>224</v>
      </c>
      <c r="B179" t="s">
        <v>9</v>
      </c>
      <c r="C179">
        <v>6642</v>
      </c>
      <c r="D179" t="s">
        <v>196</v>
      </c>
      <c r="E179" t="s">
        <v>10</v>
      </c>
      <c r="F179" t="s">
        <v>118</v>
      </c>
      <c r="G179">
        <v>20</v>
      </c>
      <c r="H179">
        <v>16</v>
      </c>
      <c r="I179" t="s">
        <v>122</v>
      </c>
      <c r="K179" t="s">
        <v>121</v>
      </c>
      <c r="L179" t="s">
        <v>25</v>
      </c>
    </row>
    <row r="180" spans="1:12" x14ac:dyDescent="0.35">
      <c r="A180" t="s">
        <v>224</v>
      </c>
      <c r="B180" t="s">
        <v>9</v>
      </c>
      <c r="C180">
        <v>6642</v>
      </c>
      <c r="D180" t="s">
        <v>196</v>
      </c>
      <c r="E180" t="s">
        <v>12</v>
      </c>
      <c r="F180" t="s">
        <v>118</v>
      </c>
      <c r="G180">
        <v>20</v>
      </c>
      <c r="H180">
        <v>15</v>
      </c>
      <c r="I180" t="s">
        <v>124</v>
      </c>
      <c r="K180" t="s">
        <v>121</v>
      </c>
      <c r="L180" t="s">
        <v>25</v>
      </c>
    </row>
    <row r="181" spans="1:12" x14ac:dyDescent="0.35">
      <c r="A181" t="s">
        <v>224</v>
      </c>
      <c r="B181" t="s">
        <v>9</v>
      </c>
      <c r="C181">
        <v>6642</v>
      </c>
      <c r="D181" t="s">
        <v>196</v>
      </c>
      <c r="E181" t="s">
        <v>14</v>
      </c>
      <c r="F181" t="s">
        <v>118</v>
      </c>
      <c r="G181">
        <v>20</v>
      </c>
      <c r="H181">
        <v>20</v>
      </c>
      <c r="I181" t="s">
        <v>125</v>
      </c>
      <c r="K181" t="s">
        <v>121</v>
      </c>
      <c r="L181" t="s">
        <v>25</v>
      </c>
    </row>
    <row r="182" spans="1:12" x14ac:dyDescent="0.35">
      <c r="A182" t="s">
        <v>224</v>
      </c>
      <c r="B182" t="s">
        <v>9</v>
      </c>
      <c r="C182">
        <v>6642</v>
      </c>
      <c r="D182" t="s">
        <v>196</v>
      </c>
      <c r="E182" t="s">
        <v>16</v>
      </c>
      <c r="F182" t="s">
        <v>118</v>
      </c>
      <c r="G182">
        <v>20</v>
      </c>
      <c r="H182">
        <v>19</v>
      </c>
      <c r="I182" t="s">
        <v>122</v>
      </c>
      <c r="K182" t="s">
        <v>121</v>
      </c>
      <c r="L182" t="s">
        <v>25</v>
      </c>
    </row>
    <row r="183" spans="1:12" x14ac:dyDescent="0.35">
      <c r="A183" t="s">
        <v>224</v>
      </c>
      <c r="B183" t="s">
        <v>9</v>
      </c>
      <c r="C183">
        <v>6646</v>
      </c>
      <c r="D183" t="s">
        <v>200</v>
      </c>
      <c r="E183" t="s">
        <v>10</v>
      </c>
      <c r="F183" t="s">
        <v>131</v>
      </c>
      <c r="G183">
        <v>25</v>
      </c>
      <c r="H183">
        <v>25</v>
      </c>
      <c r="I183" t="s">
        <v>37</v>
      </c>
      <c r="K183" t="s">
        <v>132</v>
      </c>
      <c r="L183" t="s">
        <v>25</v>
      </c>
    </row>
    <row r="184" spans="1:12" x14ac:dyDescent="0.35">
      <c r="A184" t="s">
        <v>224</v>
      </c>
      <c r="B184" t="s">
        <v>9</v>
      </c>
      <c r="C184">
        <v>6647</v>
      </c>
      <c r="D184" t="s">
        <v>201</v>
      </c>
      <c r="E184" t="s">
        <v>10</v>
      </c>
      <c r="F184" t="s">
        <v>133</v>
      </c>
      <c r="G184">
        <v>24</v>
      </c>
      <c r="H184">
        <v>24</v>
      </c>
      <c r="I184" t="s">
        <v>119</v>
      </c>
      <c r="K184" t="s">
        <v>120</v>
      </c>
      <c r="L184" t="s">
        <v>25</v>
      </c>
    </row>
    <row r="185" spans="1:12" x14ac:dyDescent="0.35">
      <c r="A185" t="s">
        <v>224</v>
      </c>
      <c r="B185" t="s">
        <v>9</v>
      </c>
      <c r="C185">
        <v>6647</v>
      </c>
      <c r="D185" t="s">
        <v>201</v>
      </c>
      <c r="E185" t="s">
        <v>12</v>
      </c>
      <c r="F185" t="s">
        <v>133</v>
      </c>
      <c r="G185">
        <v>24</v>
      </c>
      <c r="H185">
        <v>25</v>
      </c>
      <c r="I185" t="s">
        <v>119</v>
      </c>
      <c r="K185" t="s">
        <v>120</v>
      </c>
      <c r="L185" t="s">
        <v>25</v>
      </c>
    </row>
    <row r="186" spans="1:12" x14ac:dyDescent="0.35">
      <c r="A186" t="s">
        <v>224</v>
      </c>
      <c r="B186" t="s">
        <v>9</v>
      </c>
      <c r="C186">
        <v>6647</v>
      </c>
      <c r="D186" t="s">
        <v>201</v>
      </c>
      <c r="E186" t="s">
        <v>14</v>
      </c>
      <c r="F186" t="s">
        <v>133</v>
      </c>
      <c r="G186">
        <v>22</v>
      </c>
      <c r="H186">
        <v>20</v>
      </c>
      <c r="I186" t="s">
        <v>124</v>
      </c>
      <c r="K186" t="s">
        <v>120</v>
      </c>
      <c r="L186" t="s">
        <v>25</v>
      </c>
    </row>
    <row r="187" spans="1:12" x14ac:dyDescent="0.35">
      <c r="A187" t="s">
        <v>224</v>
      </c>
      <c r="B187" t="s">
        <v>9</v>
      </c>
      <c r="C187">
        <v>6647</v>
      </c>
      <c r="D187" t="s">
        <v>201</v>
      </c>
      <c r="E187" t="s">
        <v>16</v>
      </c>
      <c r="F187" t="s">
        <v>133</v>
      </c>
      <c r="G187">
        <v>25</v>
      </c>
      <c r="H187">
        <v>20</v>
      </c>
      <c r="I187" t="s">
        <v>124</v>
      </c>
      <c r="K187" t="s">
        <v>120</v>
      </c>
      <c r="L187" t="s">
        <v>25</v>
      </c>
    </row>
    <row r="188" spans="1:12" x14ac:dyDescent="0.35">
      <c r="A188" t="s">
        <v>224</v>
      </c>
      <c r="B188" t="s">
        <v>9</v>
      </c>
      <c r="C188">
        <v>6647</v>
      </c>
      <c r="D188" t="s">
        <v>201</v>
      </c>
      <c r="E188" t="s">
        <v>18</v>
      </c>
      <c r="F188" t="s">
        <v>133</v>
      </c>
      <c r="G188">
        <v>25</v>
      </c>
      <c r="H188">
        <v>21</v>
      </c>
      <c r="I188" t="s">
        <v>21</v>
      </c>
      <c r="K188" t="s">
        <v>120</v>
      </c>
      <c r="L188" t="s">
        <v>25</v>
      </c>
    </row>
    <row r="189" spans="1:12" x14ac:dyDescent="0.35">
      <c r="A189" t="s">
        <v>224</v>
      </c>
      <c r="B189" t="s">
        <v>9</v>
      </c>
      <c r="C189">
        <v>6651</v>
      </c>
      <c r="D189" t="s">
        <v>202</v>
      </c>
      <c r="E189" t="s">
        <v>10</v>
      </c>
      <c r="F189" t="s">
        <v>135</v>
      </c>
      <c r="G189">
        <v>3</v>
      </c>
      <c r="H189">
        <v>3</v>
      </c>
      <c r="I189" t="s">
        <v>11</v>
      </c>
      <c r="K189" t="s">
        <v>136</v>
      </c>
      <c r="L189" t="s">
        <v>137</v>
      </c>
    </row>
    <row r="190" spans="1:12" x14ac:dyDescent="0.35">
      <c r="A190" t="s">
        <v>224</v>
      </c>
      <c r="B190" t="s">
        <v>9</v>
      </c>
      <c r="C190">
        <v>6654</v>
      </c>
      <c r="D190" t="s">
        <v>203</v>
      </c>
      <c r="E190" t="s">
        <v>10</v>
      </c>
      <c r="F190" t="s">
        <v>139</v>
      </c>
      <c r="G190">
        <v>20</v>
      </c>
      <c r="H190">
        <v>20</v>
      </c>
      <c r="I190" t="s">
        <v>15</v>
      </c>
      <c r="K190" t="s">
        <v>117</v>
      </c>
      <c r="L190" t="s">
        <v>25</v>
      </c>
    </row>
    <row r="191" spans="1:12" x14ac:dyDescent="0.35">
      <c r="A191" t="s">
        <v>224</v>
      </c>
      <c r="B191" t="s">
        <v>9</v>
      </c>
      <c r="C191">
        <v>6677</v>
      </c>
      <c r="D191" t="s">
        <v>207</v>
      </c>
      <c r="E191" t="s">
        <v>10</v>
      </c>
      <c r="F191" t="s">
        <v>144</v>
      </c>
      <c r="G191">
        <v>20</v>
      </c>
      <c r="H191">
        <v>9</v>
      </c>
      <c r="I191" t="s">
        <v>17</v>
      </c>
      <c r="K191" t="s">
        <v>108</v>
      </c>
      <c r="L191" t="s">
        <v>25</v>
      </c>
    </row>
    <row r="192" spans="1:12" x14ac:dyDescent="0.35">
      <c r="A192" t="s">
        <v>224</v>
      </c>
      <c r="B192" t="s">
        <v>9</v>
      </c>
      <c r="C192">
        <v>6677</v>
      </c>
      <c r="D192" t="s">
        <v>207</v>
      </c>
      <c r="E192" t="s">
        <v>12</v>
      </c>
      <c r="F192" t="s">
        <v>144</v>
      </c>
      <c r="G192">
        <v>1</v>
      </c>
      <c r="H192">
        <v>1</v>
      </c>
      <c r="I192" t="s">
        <v>22</v>
      </c>
      <c r="K192" t="s">
        <v>145</v>
      </c>
      <c r="L192" t="s">
        <v>137</v>
      </c>
    </row>
    <row r="193" spans="1:12" x14ac:dyDescent="0.35">
      <c r="A193" t="s">
        <v>224</v>
      </c>
      <c r="B193" t="s">
        <v>9</v>
      </c>
      <c r="C193">
        <v>6700</v>
      </c>
      <c r="D193" t="s">
        <v>209</v>
      </c>
      <c r="E193" t="s">
        <v>10</v>
      </c>
      <c r="F193" t="s">
        <v>148</v>
      </c>
      <c r="G193">
        <v>22</v>
      </c>
      <c r="H193">
        <v>22</v>
      </c>
      <c r="I193" t="s">
        <v>15</v>
      </c>
      <c r="K193" t="s">
        <v>149</v>
      </c>
      <c r="L193" t="s">
        <v>25</v>
      </c>
    </row>
    <row r="194" spans="1:12" x14ac:dyDescent="0.35">
      <c r="A194" t="s">
        <v>224</v>
      </c>
      <c r="B194" t="s">
        <v>9</v>
      </c>
      <c r="C194">
        <v>6701</v>
      </c>
      <c r="D194" t="s">
        <v>210</v>
      </c>
      <c r="E194" t="s">
        <v>10</v>
      </c>
      <c r="F194" t="s">
        <v>153</v>
      </c>
      <c r="G194">
        <v>21</v>
      </c>
      <c r="H194">
        <v>20</v>
      </c>
      <c r="I194" t="s">
        <v>15</v>
      </c>
      <c r="K194" t="s">
        <v>147</v>
      </c>
      <c r="L194" t="s">
        <v>25</v>
      </c>
    </row>
    <row r="195" spans="1:12" x14ac:dyDescent="0.35">
      <c r="A195" t="s">
        <v>224</v>
      </c>
      <c r="B195" t="s">
        <v>9</v>
      </c>
      <c r="C195">
        <v>6706</v>
      </c>
      <c r="D195" t="s">
        <v>211</v>
      </c>
      <c r="E195" t="s">
        <v>10</v>
      </c>
      <c r="F195" t="s">
        <v>154</v>
      </c>
      <c r="G195">
        <v>22</v>
      </c>
      <c r="H195">
        <v>20</v>
      </c>
      <c r="I195" t="s">
        <v>94</v>
      </c>
      <c r="K195" t="s">
        <v>143</v>
      </c>
      <c r="L195" t="s">
        <v>25</v>
      </c>
    </row>
    <row r="196" spans="1:12" x14ac:dyDescent="0.35">
      <c r="A196" t="s">
        <v>224</v>
      </c>
      <c r="B196" t="s">
        <v>9</v>
      </c>
      <c r="C196">
        <v>6709</v>
      </c>
      <c r="D196" t="s">
        <v>212</v>
      </c>
      <c r="E196" t="s">
        <v>10</v>
      </c>
      <c r="F196" t="s">
        <v>157</v>
      </c>
      <c r="G196">
        <v>20</v>
      </c>
      <c r="H196">
        <v>20</v>
      </c>
      <c r="I196" t="s">
        <v>19</v>
      </c>
      <c r="K196" t="s">
        <v>158</v>
      </c>
      <c r="L196" t="s">
        <v>25</v>
      </c>
    </row>
    <row r="197" spans="1:12" x14ac:dyDescent="0.35">
      <c r="A197" t="s">
        <v>224</v>
      </c>
      <c r="B197" t="s">
        <v>9</v>
      </c>
      <c r="C197">
        <v>6718</v>
      </c>
      <c r="D197" t="s">
        <v>213</v>
      </c>
      <c r="E197" t="s">
        <v>10</v>
      </c>
      <c r="F197" t="s">
        <v>161</v>
      </c>
      <c r="G197">
        <v>23</v>
      </c>
      <c r="H197">
        <v>23</v>
      </c>
      <c r="I197" t="s">
        <v>122</v>
      </c>
      <c r="K197" t="s">
        <v>121</v>
      </c>
      <c r="L197" t="s">
        <v>25</v>
      </c>
    </row>
    <row r="198" spans="1:12" x14ac:dyDescent="0.35">
      <c r="A198" t="s">
        <v>224</v>
      </c>
      <c r="B198" t="s">
        <v>9</v>
      </c>
      <c r="C198">
        <v>6718</v>
      </c>
      <c r="D198" t="s">
        <v>213</v>
      </c>
      <c r="E198" t="s">
        <v>12</v>
      </c>
      <c r="F198" t="s">
        <v>161</v>
      </c>
      <c r="G198">
        <v>22</v>
      </c>
      <c r="H198">
        <v>21</v>
      </c>
      <c r="I198" t="s">
        <v>104</v>
      </c>
      <c r="K198" t="s">
        <v>121</v>
      </c>
      <c r="L198" t="s">
        <v>25</v>
      </c>
    </row>
    <row r="199" spans="1:12" x14ac:dyDescent="0.35">
      <c r="A199" t="s">
        <v>224</v>
      </c>
      <c r="B199" t="s">
        <v>9</v>
      </c>
      <c r="C199">
        <v>6718</v>
      </c>
      <c r="D199" t="s">
        <v>213</v>
      </c>
      <c r="E199" t="s">
        <v>14</v>
      </c>
      <c r="F199" t="s">
        <v>161</v>
      </c>
      <c r="G199">
        <v>22</v>
      </c>
      <c r="H199">
        <v>22</v>
      </c>
      <c r="I199" t="s">
        <v>104</v>
      </c>
      <c r="K199" t="s">
        <v>121</v>
      </c>
      <c r="L199" t="s">
        <v>25</v>
      </c>
    </row>
    <row r="200" spans="1:12" x14ac:dyDescent="0.35">
      <c r="A200" t="s">
        <v>224</v>
      </c>
      <c r="B200" t="s">
        <v>9</v>
      </c>
      <c r="C200">
        <v>6747</v>
      </c>
      <c r="D200" t="s">
        <v>215</v>
      </c>
      <c r="E200" t="s">
        <v>10</v>
      </c>
      <c r="F200" t="s">
        <v>164</v>
      </c>
      <c r="G200">
        <v>25</v>
      </c>
      <c r="H200">
        <v>24</v>
      </c>
      <c r="I200" t="s">
        <v>21</v>
      </c>
      <c r="K200" t="s">
        <v>165</v>
      </c>
      <c r="L200" t="s">
        <v>25</v>
      </c>
    </row>
    <row r="201" spans="1:12" x14ac:dyDescent="0.35">
      <c r="A201" t="s">
        <v>224</v>
      </c>
      <c r="B201" t="s">
        <v>9</v>
      </c>
      <c r="C201">
        <v>6804</v>
      </c>
      <c r="D201" t="s">
        <v>218</v>
      </c>
      <c r="E201" t="s">
        <v>10</v>
      </c>
      <c r="F201" t="s">
        <v>170</v>
      </c>
      <c r="G201">
        <v>20</v>
      </c>
      <c r="H201">
        <v>19</v>
      </c>
      <c r="I201" t="s">
        <v>171</v>
      </c>
      <c r="K201" t="s">
        <v>172</v>
      </c>
      <c r="L201" t="s">
        <v>61</v>
      </c>
    </row>
    <row r="202" spans="1:12" x14ac:dyDescent="0.35">
      <c r="A202" t="s">
        <v>224</v>
      </c>
      <c r="B202" t="s">
        <v>9</v>
      </c>
      <c r="C202">
        <v>6830</v>
      </c>
      <c r="D202" t="s">
        <v>219</v>
      </c>
      <c r="E202" t="s">
        <v>10</v>
      </c>
      <c r="F202" t="s">
        <v>173</v>
      </c>
      <c r="G202">
        <v>25</v>
      </c>
      <c r="H202">
        <v>24</v>
      </c>
      <c r="I202" t="s">
        <v>113</v>
      </c>
      <c r="K202" t="s">
        <v>174</v>
      </c>
      <c r="L202" t="s">
        <v>25</v>
      </c>
    </row>
  </sheetData>
  <autoFilter ref="A1:L202" xr:uid="{781EA28A-EC84-4ACD-B587-1470D9367173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04F5-E814-4848-BB52-020B94099446}">
  <dimension ref="A3:E47"/>
  <sheetViews>
    <sheetView topLeftCell="A31" workbookViewId="0">
      <selection activeCell="G10" sqref="G10"/>
    </sheetView>
  </sheetViews>
  <sheetFormatPr defaultRowHeight="14.5" x14ac:dyDescent="0.35"/>
  <cols>
    <col min="1" max="1" width="14.7265625" bestFit="1" customWidth="1"/>
    <col min="2" max="5" width="10.36328125" customWidth="1"/>
  </cols>
  <sheetData>
    <row r="3" spans="1:5" x14ac:dyDescent="0.35">
      <c r="A3" s="1" t="s">
        <v>178</v>
      </c>
      <c r="B3" s="1" t="s">
        <v>221</v>
      </c>
    </row>
    <row r="4" spans="1:5" x14ac:dyDescent="0.35">
      <c r="A4" s="1" t="s">
        <v>179</v>
      </c>
      <c r="B4" t="s">
        <v>225</v>
      </c>
      <c r="C4" t="s">
        <v>248</v>
      </c>
      <c r="D4" t="s">
        <v>236</v>
      </c>
      <c r="E4" t="s">
        <v>177</v>
      </c>
    </row>
    <row r="5" spans="1:5" x14ac:dyDescent="0.35">
      <c r="A5" s="2" t="s">
        <v>180</v>
      </c>
      <c r="B5" s="3">
        <v>3</v>
      </c>
      <c r="C5" s="3">
        <v>6</v>
      </c>
      <c r="D5" s="3">
        <v>3</v>
      </c>
      <c r="E5" s="3">
        <v>12</v>
      </c>
    </row>
    <row r="6" spans="1:5" x14ac:dyDescent="0.35">
      <c r="A6" s="2" t="s">
        <v>181</v>
      </c>
      <c r="B6" s="3">
        <v>3</v>
      </c>
      <c r="C6" s="3">
        <v>3</v>
      </c>
      <c r="D6" s="3">
        <v>2</v>
      </c>
      <c r="E6" s="3">
        <v>8</v>
      </c>
    </row>
    <row r="7" spans="1:5" x14ac:dyDescent="0.35">
      <c r="A7" s="2" t="s">
        <v>182</v>
      </c>
      <c r="B7" s="3">
        <v>3</v>
      </c>
      <c r="C7" s="3">
        <v>6</v>
      </c>
      <c r="D7" s="3">
        <v>2</v>
      </c>
      <c r="E7" s="3">
        <v>11</v>
      </c>
    </row>
    <row r="8" spans="1:5" x14ac:dyDescent="0.35">
      <c r="A8" s="2" t="s">
        <v>183</v>
      </c>
      <c r="B8" s="3">
        <v>1</v>
      </c>
      <c r="C8" s="3"/>
      <c r="D8" s="3"/>
      <c r="E8" s="3">
        <v>1</v>
      </c>
    </row>
    <row r="9" spans="1:5" x14ac:dyDescent="0.35">
      <c r="A9" s="2" t="s">
        <v>184</v>
      </c>
      <c r="B9" s="3">
        <v>4</v>
      </c>
      <c r="C9" s="3">
        <v>6</v>
      </c>
      <c r="D9" s="3">
        <v>2</v>
      </c>
      <c r="E9" s="3">
        <v>12</v>
      </c>
    </row>
    <row r="10" spans="1:5" x14ac:dyDescent="0.35">
      <c r="A10" s="2" t="s">
        <v>185</v>
      </c>
      <c r="B10" s="3"/>
      <c r="C10" s="3">
        <v>1</v>
      </c>
      <c r="D10" s="3">
        <v>1</v>
      </c>
      <c r="E10" s="3">
        <v>2</v>
      </c>
    </row>
    <row r="11" spans="1:5" x14ac:dyDescent="0.35">
      <c r="A11" s="2" t="s">
        <v>186</v>
      </c>
      <c r="B11" s="3">
        <v>1</v>
      </c>
      <c r="C11" s="3"/>
      <c r="D11" s="3">
        <v>1</v>
      </c>
      <c r="E11" s="3">
        <v>2</v>
      </c>
    </row>
    <row r="12" spans="1:5" x14ac:dyDescent="0.35">
      <c r="A12" s="2" t="s">
        <v>187</v>
      </c>
      <c r="B12" s="3">
        <v>3</v>
      </c>
      <c r="C12" s="3">
        <v>6</v>
      </c>
      <c r="D12" s="3">
        <v>2</v>
      </c>
      <c r="E12" s="3">
        <v>11</v>
      </c>
    </row>
    <row r="13" spans="1:5" x14ac:dyDescent="0.35">
      <c r="A13" s="2" t="s">
        <v>188</v>
      </c>
      <c r="B13" s="3">
        <v>5</v>
      </c>
      <c r="C13" s="3">
        <v>7</v>
      </c>
      <c r="D13" s="3">
        <v>5</v>
      </c>
      <c r="E13" s="3">
        <v>17</v>
      </c>
    </row>
    <row r="14" spans="1:5" x14ac:dyDescent="0.35">
      <c r="A14" s="2" t="s">
        <v>189</v>
      </c>
      <c r="B14" s="3">
        <v>1</v>
      </c>
      <c r="C14" s="3">
        <v>2</v>
      </c>
      <c r="D14" s="3">
        <v>1</v>
      </c>
      <c r="E14" s="3">
        <v>4</v>
      </c>
    </row>
    <row r="15" spans="1:5" x14ac:dyDescent="0.35">
      <c r="A15" s="2" t="s">
        <v>190</v>
      </c>
      <c r="B15" s="3">
        <v>1</v>
      </c>
      <c r="C15" s="3">
        <v>1</v>
      </c>
      <c r="D15" s="3"/>
      <c r="E15" s="3">
        <v>2</v>
      </c>
    </row>
    <row r="16" spans="1:5" x14ac:dyDescent="0.35">
      <c r="A16" s="2" t="s">
        <v>191</v>
      </c>
      <c r="B16" s="3">
        <v>2</v>
      </c>
      <c r="C16" s="3">
        <v>3</v>
      </c>
      <c r="D16" s="3">
        <v>2</v>
      </c>
      <c r="E16" s="3">
        <v>7</v>
      </c>
    </row>
    <row r="17" spans="1:5" x14ac:dyDescent="0.35">
      <c r="A17" s="2" t="s">
        <v>192</v>
      </c>
      <c r="B17" s="3"/>
      <c r="C17" s="3">
        <v>1</v>
      </c>
      <c r="D17" s="3">
        <v>1</v>
      </c>
      <c r="E17" s="3">
        <v>2</v>
      </c>
    </row>
    <row r="18" spans="1:5" x14ac:dyDescent="0.35">
      <c r="A18" s="2" t="s">
        <v>271</v>
      </c>
      <c r="B18" s="3"/>
      <c r="C18" s="3">
        <v>1</v>
      </c>
      <c r="D18" s="3"/>
      <c r="E18" s="3">
        <v>1</v>
      </c>
    </row>
    <row r="19" spans="1:5" x14ac:dyDescent="0.35">
      <c r="A19" s="2" t="s">
        <v>193</v>
      </c>
      <c r="B19" s="3"/>
      <c r="C19" s="3">
        <v>1</v>
      </c>
      <c r="D19" s="3"/>
      <c r="E19" s="3">
        <v>1</v>
      </c>
    </row>
    <row r="20" spans="1:5" x14ac:dyDescent="0.35">
      <c r="A20" s="2" t="s">
        <v>194</v>
      </c>
      <c r="B20" s="3">
        <v>1</v>
      </c>
      <c r="C20" s="3">
        <v>2</v>
      </c>
      <c r="D20" s="3"/>
      <c r="E20" s="3">
        <v>3</v>
      </c>
    </row>
    <row r="21" spans="1:5" x14ac:dyDescent="0.35">
      <c r="A21" s="2" t="s">
        <v>195</v>
      </c>
      <c r="B21" s="3"/>
      <c r="C21" s="3"/>
      <c r="D21" s="3">
        <v>1</v>
      </c>
      <c r="E21" s="3">
        <v>1</v>
      </c>
    </row>
    <row r="22" spans="1:5" x14ac:dyDescent="0.35">
      <c r="A22" s="2" t="s">
        <v>196</v>
      </c>
      <c r="B22" s="3">
        <v>3</v>
      </c>
      <c r="C22" s="3">
        <v>3</v>
      </c>
      <c r="D22" s="3">
        <v>2</v>
      </c>
      <c r="E22" s="3">
        <v>8</v>
      </c>
    </row>
    <row r="23" spans="1:5" x14ac:dyDescent="0.35">
      <c r="A23" s="2" t="s">
        <v>197</v>
      </c>
      <c r="B23" s="3"/>
      <c r="C23" s="3">
        <v>3</v>
      </c>
      <c r="D23" s="3"/>
      <c r="E23" s="3">
        <v>3</v>
      </c>
    </row>
    <row r="24" spans="1:5" x14ac:dyDescent="0.35">
      <c r="A24" s="2" t="s">
        <v>198</v>
      </c>
      <c r="B24" s="3"/>
      <c r="C24" s="3"/>
      <c r="D24" s="3">
        <v>1</v>
      </c>
      <c r="E24" s="3">
        <v>1</v>
      </c>
    </row>
    <row r="25" spans="1:5" x14ac:dyDescent="0.35">
      <c r="A25" s="2" t="s">
        <v>199</v>
      </c>
      <c r="B25" s="3"/>
      <c r="C25" s="3">
        <v>2</v>
      </c>
      <c r="D25" s="3"/>
      <c r="E25" s="3">
        <v>2</v>
      </c>
    </row>
    <row r="26" spans="1:5" x14ac:dyDescent="0.35">
      <c r="A26" s="2" t="s">
        <v>200</v>
      </c>
      <c r="B26" s="3">
        <v>1</v>
      </c>
      <c r="C26" s="3"/>
      <c r="D26" s="3"/>
      <c r="E26" s="3">
        <v>1</v>
      </c>
    </row>
    <row r="27" spans="1:5" x14ac:dyDescent="0.35">
      <c r="A27" s="2" t="s">
        <v>201</v>
      </c>
      <c r="B27" s="3">
        <v>3</v>
      </c>
      <c r="C27" s="3">
        <v>1</v>
      </c>
      <c r="D27" s="3">
        <v>3</v>
      </c>
      <c r="E27" s="3">
        <v>7</v>
      </c>
    </row>
    <row r="28" spans="1:5" x14ac:dyDescent="0.35">
      <c r="A28" s="2" t="s">
        <v>202</v>
      </c>
      <c r="B28" s="3"/>
      <c r="C28" s="3">
        <v>1</v>
      </c>
      <c r="D28" s="3"/>
      <c r="E28" s="3">
        <v>1</v>
      </c>
    </row>
    <row r="29" spans="1:5" x14ac:dyDescent="0.35">
      <c r="A29" s="2" t="s">
        <v>203</v>
      </c>
      <c r="B29" s="3">
        <v>1</v>
      </c>
      <c r="C29" s="3"/>
      <c r="D29" s="3"/>
      <c r="E29" s="3">
        <v>1</v>
      </c>
    </row>
    <row r="30" spans="1:5" x14ac:dyDescent="0.35">
      <c r="A30" s="2" t="s">
        <v>272</v>
      </c>
      <c r="B30" s="3"/>
      <c r="C30" s="3"/>
      <c r="D30" s="3">
        <v>1</v>
      </c>
      <c r="E30" s="3">
        <v>1</v>
      </c>
    </row>
    <row r="31" spans="1:5" x14ac:dyDescent="0.35">
      <c r="A31" s="2" t="s">
        <v>205</v>
      </c>
      <c r="B31" s="3"/>
      <c r="C31" s="3"/>
      <c r="D31" s="3">
        <v>1</v>
      </c>
      <c r="E31" s="3">
        <v>1</v>
      </c>
    </row>
    <row r="32" spans="1:5" x14ac:dyDescent="0.35">
      <c r="A32" s="2" t="s">
        <v>206</v>
      </c>
      <c r="B32" s="3"/>
      <c r="C32" s="3">
        <v>1</v>
      </c>
      <c r="D32" s="3"/>
      <c r="E32" s="3">
        <v>1</v>
      </c>
    </row>
    <row r="33" spans="1:5" x14ac:dyDescent="0.35">
      <c r="A33" s="2" t="s">
        <v>207</v>
      </c>
      <c r="B33" s="3">
        <v>1</v>
      </c>
      <c r="C33" s="3"/>
      <c r="D33" s="3"/>
      <c r="E33" s="3">
        <v>1</v>
      </c>
    </row>
    <row r="34" spans="1:5" x14ac:dyDescent="0.35">
      <c r="A34" s="2" t="s">
        <v>273</v>
      </c>
      <c r="B34" s="3"/>
      <c r="C34" s="3">
        <v>2</v>
      </c>
      <c r="D34" s="3"/>
      <c r="E34" s="3">
        <v>2</v>
      </c>
    </row>
    <row r="35" spans="1:5" x14ac:dyDescent="0.35">
      <c r="A35" s="2" t="s">
        <v>208</v>
      </c>
      <c r="B35" s="3"/>
      <c r="C35" s="3"/>
      <c r="D35" s="3">
        <v>1</v>
      </c>
      <c r="E35" s="3">
        <v>1</v>
      </c>
    </row>
    <row r="36" spans="1:5" x14ac:dyDescent="0.35">
      <c r="A36" s="2" t="s">
        <v>209</v>
      </c>
      <c r="B36" s="3">
        <v>1</v>
      </c>
      <c r="C36" s="3">
        <v>1</v>
      </c>
      <c r="D36" s="3">
        <v>1</v>
      </c>
      <c r="E36" s="3">
        <v>3</v>
      </c>
    </row>
    <row r="37" spans="1:5" x14ac:dyDescent="0.35">
      <c r="A37" s="2" t="s">
        <v>210</v>
      </c>
      <c r="B37" s="3">
        <v>1</v>
      </c>
      <c r="C37" s="3"/>
      <c r="D37" s="3"/>
      <c r="E37" s="3">
        <v>1</v>
      </c>
    </row>
    <row r="38" spans="1:5" x14ac:dyDescent="0.35">
      <c r="A38" s="2" t="s">
        <v>211</v>
      </c>
      <c r="B38" s="3"/>
      <c r="C38" s="3">
        <v>1</v>
      </c>
      <c r="D38" s="3"/>
      <c r="E38" s="3">
        <v>1</v>
      </c>
    </row>
    <row r="39" spans="1:5" x14ac:dyDescent="0.35">
      <c r="A39" s="2" t="s">
        <v>212</v>
      </c>
      <c r="B39" s="3">
        <v>1</v>
      </c>
      <c r="C39" s="3">
        <v>1</v>
      </c>
      <c r="D39" s="3">
        <v>1</v>
      </c>
      <c r="E39" s="3">
        <v>3</v>
      </c>
    </row>
    <row r="40" spans="1:5" x14ac:dyDescent="0.35">
      <c r="A40" s="2" t="s">
        <v>213</v>
      </c>
      <c r="B40" s="3">
        <v>3</v>
      </c>
      <c r="C40" s="3">
        <v>2</v>
      </c>
      <c r="D40" s="3">
        <v>1</v>
      </c>
      <c r="E40" s="3">
        <v>6</v>
      </c>
    </row>
    <row r="41" spans="1:5" x14ac:dyDescent="0.35">
      <c r="A41" s="2" t="s">
        <v>214</v>
      </c>
      <c r="B41" s="3"/>
      <c r="C41" s="3">
        <v>1</v>
      </c>
      <c r="D41" s="3"/>
      <c r="E41" s="3">
        <v>1</v>
      </c>
    </row>
    <row r="42" spans="1:5" x14ac:dyDescent="0.35">
      <c r="A42" s="2" t="s">
        <v>215</v>
      </c>
      <c r="B42" s="3">
        <v>1</v>
      </c>
      <c r="C42" s="3"/>
      <c r="D42" s="3"/>
      <c r="E42" s="3">
        <v>1</v>
      </c>
    </row>
    <row r="43" spans="1:5" x14ac:dyDescent="0.35">
      <c r="A43" s="2" t="s">
        <v>216</v>
      </c>
      <c r="B43" s="3"/>
      <c r="C43" s="3">
        <v>2</v>
      </c>
      <c r="D43" s="3"/>
      <c r="E43" s="3">
        <v>2</v>
      </c>
    </row>
    <row r="44" spans="1:5" x14ac:dyDescent="0.35">
      <c r="A44" s="2" t="s">
        <v>219</v>
      </c>
      <c r="B44" s="3">
        <v>1</v>
      </c>
      <c r="C44" s="3"/>
      <c r="D44" s="3"/>
      <c r="E44" s="3">
        <v>1</v>
      </c>
    </row>
    <row r="45" spans="1:5" x14ac:dyDescent="0.35">
      <c r="A45" s="2" t="s">
        <v>274</v>
      </c>
      <c r="B45" s="3"/>
      <c r="C45" s="3">
        <v>1</v>
      </c>
      <c r="D45" s="3"/>
      <c r="E45" s="3">
        <v>1</v>
      </c>
    </row>
    <row r="46" spans="1:5" x14ac:dyDescent="0.35">
      <c r="A46" s="2" t="s">
        <v>275</v>
      </c>
      <c r="B46" s="3"/>
      <c r="C46" s="3">
        <v>1</v>
      </c>
      <c r="D46" s="3"/>
      <c r="E46" s="3">
        <v>1</v>
      </c>
    </row>
    <row r="47" spans="1:5" x14ac:dyDescent="0.35">
      <c r="A47" s="2" t="s">
        <v>177</v>
      </c>
      <c r="B47" s="3">
        <v>45</v>
      </c>
      <c r="C47" s="3">
        <v>69</v>
      </c>
      <c r="D47" s="3">
        <v>35</v>
      </c>
      <c r="E47" s="3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3E74-9698-4B19-8035-E05DF46858E5}">
  <dimension ref="A1:L150"/>
  <sheetViews>
    <sheetView workbookViewId="0">
      <selection activeCell="H15" sqref="H15"/>
    </sheetView>
  </sheetViews>
  <sheetFormatPr defaultRowHeight="14.5" x14ac:dyDescent="0.35"/>
  <cols>
    <col min="9" max="9" width="36.36328125" bestFit="1" customWidth="1"/>
    <col min="11" max="11" width="8.7265625" customWidth="1"/>
  </cols>
  <sheetData>
    <row r="1" spans="1:12" x14ac:dyDescent="0.35">
      <c r="A1" t="s">
        <v>221</v>
      </c>
      <c r="B1" t="s">
        <v>0</v>
      </c>
      <c r="C1" t="s">
        <v>1</v>
      </c>
      <c r="D1" t="s">
        <v>179</v>
      </c>
      <c r="E1" t="s">
        <v>2</v>
      </c>
      <c r="F1" t="s">
        <v>3</v>
      </c>
      <c r="G1" t="s">
        <v>6</v>
      </c>
      <c r="H1" t="s">
        <v>4</v>
      </c>
      <c r="I1" t="s">
        <v>5</v>
      </c>
      <c r="J1" t="s">
        <v>176</v>
      </c>
      <c r="K1" t="s">
        <v>7</v>
      </c>
      <c r="L1" t="s">
        <v>8</v>
      </c>
    </row>
    <row r="2" spans="1:12" x14ac:dyDescent="0.35">
      <c r="A2" t="s">
        <v>248</v>
      </c>
      <c r="B2" t="s">
        <v>9</v>
      </c>
      <c r="C2">
        <v>6600</v>
      </c>
      <c r="D2" t="str">
        <f>_xlfn.CONCAT(B2," ",C2)</f>
        <v>MADS 6600</v>
      </c>
      <c r="E2" t="s">
        <v>10</v>
      </c>
      <c r="F2" t="s">
        <v>24</v>
      </c>
      <c r="G2">
        <v>20</v>
      </c>
      <c r="H2">
        <v>9</v>
      </c>
      <c r="I2" t="s">
        <v>13</v>
      </c>
      <c r="L2" t="s">
        <v>25</v>
      </c>
    </row>
    <row r="3" spans="1:12" x14ac:dyDescent="0.35">
      <c r="A3" t="s">
        <v>248</v>
      </c>
      <c r="B3" t="s">
        <v>9</v>
      </c>
      <c r="C3">
        <v>6600</v>
      </c>
      <c r="D3" t="str">
        <f>_xlfn.CONCAT(B3," ",C3)</f>
        <v>MADS 6600</v>
      </c>
      <c r="E3" t="s">
        <v>12</v>
      </c>
      <c r="F3" t="s">
        <v>24</v>
      </c>
      <c r="G3">
        <v>20</v>
      </c>
      <c r="H3">
        <v>12</v>
      </c>
      <c r="I3" t="s">
        <v>28</v>
      </c>
      <c r="L3" t="s">
        <v>25</v>
      </c>
    </row>
    <row r="4" spans="1:12" x14ac:dyDescent="0.35">
      <c r="A4" t="s">
        <v>248</v>
      </c>
      <c r="B4" t="s">
        <v>9</v>
      </c>
      <c r="C4">
        <v>6600</v>
      </c>
      <c r="D4" t="str">
        <f>_xlfn.CONCAT(B4," ",C4)</f>
        <v>MADS 6600</v>
      </c>
      <c r="E4" t="s">
        <v>14</v>
      </c>
      <c r="F4" t="s">
        <v>24</v>
      </c>
      <c r="G4">
        <v>20</v>
      </c>
      <c r="H4">
        <v>14</v>
      </c>
      <c r="I4" t="s">
        <v>32</v>
      </c>
      <c r="L4" t="s">
        <v>25</v>
      </c>
    </row>
    <row r="5" spans="1:12" x14ac:dyDescent="0.35">
      <c r="A5" t="s">
        <v>248</v>
      </c>
      <c r="B5" t="s">
        <v>9</v>
      </c>
      <c r="C5">
        <v>6600</v>
      </c>
      <c r="D5" t="str">
        <f>_xlfn.CONCAT(B5," ",C5)</f>
        <v>MADS 6600</v>
      </c>
      <c r="E5" t="s">
        <v>16</v>
      </c>
      <c r="F5" t="s">
        <v>24</v>
      </c>
      <c r="G5">
        <v>20</v>
      </c>
      <c r="H5">
        <v>11</v>
      </c>
      <c r="I5" t="s">
        <v>29</v>
      </c>
      <c r="L5" t="s">
        <v>25</v>
      </c>
    </row>
    <row r="6" spans="1:12" x14ac:dyDescent="0.35">
      <c r="A6" t="s">
        <v>248</v>
      </c>
      <c r="B6" t="s">
        <v>9</v>
      </c>
      <c r="C6">
        <v>6600</v>
      </c>
      <c r="D6" t="str">
        <f>_xlfn.CONCAT(B6," ",C6)</f>
        <v>MADS 6600</v>
      </c>
      <c r="E6" t="s">
        <v>18</v>
      </c>
      <c r="F6" t="s">
        <v>24</v>
      </c>
      <c r="G6">
        <v>20</v>
      </c>
      <c r="H6">
        <v>19</v>
      </c>
      <c r="I6" t="s">
        <v>30</v>
      </c>
      <c r="L6" t="s">
        <v>25</v>
      </c>
    </row>
    <row r="7" spans="1:12" x14ac:dyDescent="0.35">
      <c r="A7" t="s">
        <v>248</v>
      </c>
      <c r="B7" t="s">
        <v>9</v>
      </c>
      <c r="C7">
        <v>6600</v>
      </c>
      <c r="D7" t="str">
        <f>_xlfn.CONCAT(B7," ",C7)</f>
        <v>MADS 6600</v>
      </c>
      <c r="E7" t="s">
        <v>20</v>
      </c>
      <c r="F7" t="s">
        <v>24</v>
      </c>
      <c r="G7">
        <v>20</v>
      </c>
      <c r="H7">
        <v>20</v>
      </c>
      <c r="I7" t="s">
        <v>26</v>
      </c>
      <c r="L7" t="s">
        <v>25</v>
      </c>
    </row>
    <row r="8" spans="1:12" x14ac:dyDescent="0.35">
      <c r="A8" t="s">
        <v>248</v>
      </c>
      <c r="B8" t="s">
        <v>9</v>
      </c>
      <c r="C8">
        <v>6601</v>
      </c>
      <c r="D8" t="str">
        <f>_xlfn.CONCAT(B8," ",C8)</f>
        <v>MADS 6601</v>
      </c>
      <c r="E8" t="s">
        <v>10</v>
      </c>
      <c r="F8" t="s">
        <v>34</v>
      </c>
      <c r="G8">
        <v>20</v>
      </c>
      <c r="H8">
        <v>20</v>
      </c>
      <c r="I8" t="s">
        <v>35</v>
      </c>
      <c r="L8" t="s">
        <v>25</v>
      </c>
    </row>
    <row r="9" spans="1:12" x14ac:dyDescent="0.35">
      <c r="A9" t="s">
        <v>248</v>
      </c>
      <c r="B9" t="s">
        <v>9</v>
      </c>
      <c r="C9">
        <v>6601</v>
      </c>
      <c r="D9" t="str">
        <f>_xlfn.CONCAT(B9," ",C9)</f>
        <v>MADS 6601</v>
      </c>
      <c r="E9" t="s">
        <v>12</v>
      </c>
      <c r="F9" t="s">
        <v>34</v>
      </c>
      <c r="G9">
        <v>20</v>
      </c>
      <c r="H9">
        <v>18</v>
      </c>
      <c r="I9" t="s">
        <v>37</v>
      </c>
      <c r="L9" t="s">
        <v>25</v>
      </c>
    </row>
    <row r="10" spans="1:12" x14ac:dyDescent="0.35">
      <c r="A10" t="s">
        <v>248</v>
      </c>
      <c r="B10" t="s">
        <v>9</v>
      </c>
      <c r="C10">
        <v>6601</v>
      </c>
      <c r="D10" t="str">
        <f>_xlfn.CONCAT(B10," ",C10)</f>
        <v>MADS 6601</v>
      </c>
      <c r="E10" t="s">
        <v>14</v>
      </c>
      <c r="F10" t="s">
        <v>34</v>
      </c>
      <c r="G10">
        <v>20</v>
      </c>
      <c r="H10">
        <v>22</v>
      </c>
      <c r="I10" t="s">
        <v>35</v>
      </c>
      <c r="L10" t="s">
        <v>25</v>
      </c>
    </row>
    <row r="11" spans="1:12" x14ac:dyDescent="0.35">
      <c r="A11" t="s">
        <v>248</v>
      </c>
      <c r="B11" t="s">
        <v>9</v>
      </c>
      <c r="C11">
        <v>6602</v>
      </c>
      <c r="D11" t="str">
        <f>_xlfn.CONCAT(B11," ",C11)</f>
        <v>MADS 6602</v>
      </c>
      <c r="E11" t="s">
        <v>10</v>
      </c>
      <c r="F11" t="s">
        <v>40</v>
      </c>
      <c r="G11">
        <v>20</v>
      </c>
      <c r="H11">
        <v>20</v>
      </c>
      <c r="I11" t="s">
        <v>26</v>
      </c>
      <c r="L11" t="s">
        <v>25</v>
      </c>
    </row>
    <row r="12" spans="1:12" x14ac:dyDescent="0.35">
      <c r="A12" t="s">
        <v>248</v>
      </c>
      <c r="B12" t="s">
        <v>9</v>
      </c>
      <c r="C12">
        <v>6602</v>
      </c>
      <c r="D12" t="str">
        <f>_xlfn.CONCAT(B12," ",C12)</f>
        <v>MADS 6602</v>
      </c>
      <c r="E12" t="s">
        <v>12</v>
      </c>
      <c r="F12" t="s">
        <v>40</v>
      </c>
      <c r="G12">
        <v>20</v>
      </c>
      <c r="H12">
        <v>16</v>
      </c>
      <c r="I12" t="s">
        <v>31</v>
      </c>
      <c r="L12" t="s">
        <v>25</v>
      </c>
    </row>
    <row r="13" spans="1:12" x14ac:dyDescent="0.35">
      <c r="A13" t="s">
        <v>248</v>
      </c>
      <c r="B13" t="s">
        <v>9</v>
      </c>
      <c r="C13">
        <v>6602</v>
      </c>
      <c r="D13" t="str">
        <f>_xlfn.CONCAT(B13," ",C13)</f>
        <v>MADS 6602</v>
      </c>
      <c r="E13" t="s">
        <v>14</v>
      </c>
      <c r="F13" t="s">
        <v>40</v>
      </c>
      <c r="G13">
        <v>20</v>
      </c>
      <c r="H13">
        <v>11</v>
      </c>
      <c r="I13" t="s">
        <v>42</v>
      </c>
      <c r="L13" t="s">
        <v>25</v>
      </c>
    </row>
    <row r="14" spans="1:12" x14ac:dyDescent="0.35">
      <c r="A14" t="s">
        <v>248</v>
      </c>
      <c r="B14" t="s">
        <v>9</v>
      </c>
      <c r="C14">
        <v>6602</v>
      </c>
      <c r="D14" t="str">
        <f>_xlfn.CONCAT(B14," ",C14)</f>
        <v>MADS 6602</v>
      </c>
      <c r="E14" t="s">
        <v>16</v>
      </c>
      <c r="F14" t="s">
        <v>40</v>
      </c>
      <c r="G14">
        <v>20</v>
      </c>
      <c r="H14">
        <v>20</v>
      </c>
      <c r="I14" t="s">
        <v>228</v>
      </c>
      <c r="L14" t="s">
        <v>25</v>
      </c>
    </row>
    <row r="15" spans="1:12" x14ac:dyDescent="0.35">
      <c r="A15" t="s">
        <v>248</v>
      </c>
      <c r="B15" t="s">
        <v>9</v>
      </c>
      <c r="C15">
        <v>6602</v>
      </c>
      <c r="D15" t="str">
        <f>_xlfn.CONCAT(B15," ",C15)</f>
        <v>MADS 6602</v>
      </c>
      <c r="E15" t="s">
        <v>18</v>
      </c>
      <c r="F15" t="s">
        <v>40</v>
      </c>
      <c r="G15">
        <v>20</v>
      </c>
      <c r="H15">
        <v>11</v>
      </c>
      <c r="I15" t="s">
        <v>42</v>
      </c>
      <c r="L15" t="s">
        <v>25</v>
      </c>
    </row>
    <row r="16" spans="1:12" x14ac:dyDescent="0.35">
      <c r="A16" t="s">
        <v>248</v>
      </c>
      <c r="B16" t="s">
        <v>9</v>
      </c>
      <c r="C16">
        <v>6602</v>
      </c>
      <c r="D16" t="str">
        <f>_xlfn.CONCAT(B16," ",C16)</f>
        <v>MADS 6602</v>
      </c>
      <c r="E16" t="s">
        <v>20</v>
      </c>
      <c r="F16" t="s">
        <v>40</v>
      </c>
      <c r="G16">
        <v>20</v>
      </c>
      <c r="H16">
        <v>14</v>
      </c>
      <c r="I16" t="s">
        <v>32</v>
      </c>
      <c r="L16" t="s">
        <v>25</v>
      </c>
    </row>
    <row r="17" spans="1:12" x14ac:dyDescent="0.35">
      <c r="A17" t="s">
        <v>248</v>
      </c>
      <c r="B17" t="s">
        <v>9</v>
      </c>
      <c r="C17">
        <v>6604</v>
      </c>
      <c r="D17" t="str">
        <f>_xlfn.CONCAT(B17," ",C17)</f>
        <v>MADS 6604</v>
      </c>
      <c r="E17" t="s">
        <v>10</v>
      </c>
      <c r="F17" t="s">
        <v>46</v>
      </c>
      <c r="G17">
        <v>22</v>
      </c>
      <c r="H17">
        <v>22</v>
      </c>
      <c r="I17" t="s">
        <v>47</v>
      </c>
      <c r="L17" t="s">
        <v>25</v>
      </c>
    </row>
    <row r="18" spans="1:12" x14ac:dyDescent="0.35">
      <c r="A18" t="s">
        <v>248</v>
      </c>
      <c r="B18" t="s">
        <v>9</v>
      </c>
      <c r="C18">
        <v>6604</v>
      </c>
      <c r="D18" t="str">
        <f>_xlfn.CONCAT(B18," ",C18)</f>
        <v>MADS 6604</v>
      </c>
      <c r="E18" t="s">
        <v>12</v>
      </c>
      <c r="F18" t="s">
        <v>46</v>
      </c>
      <c r="G18">
        <v>21</v>
      </c>
      <c r="H18">
        <v>20</v>
      </c>
      <c r="I18" t="s">
        <v>32</v>
      </c>
      <c r="L18" t="s">
        <v>25</v>
      </c>
    </row>
    <row r="19" spans="1:12" x14ac:dyDescent="0.35">
      <c r="A19" t="s">
        <v>248</v>
      </c>
      <c r="B19" t="s">
        <v>9</v>
      </c>
      <c r="C19">
        <v>6604</v>
      </c>
      <c r="D19" t="str">
        <f>_xlfn.CONCAT(B19," ",C19)</f>
        <v>MADS 6604</v>
      </c>
      <c r="E19" t="s">
        <v>14</v>
      </c>
      <c r="F19" t="s">
        <v>46</v>
      </c>
      <c r="G19">
        <v>21</v>
      </c>
      <c r="H19">
        <v>20</v>
      </c>
      <c r="I19" t="s">
        <v>48</v>
      </c>
      <c r="L19" t="s">
        <v>25</v>
      </c>
    </row>
    <row r="20" spans="1:12" x14ac:dyDescent="0.35">
      <c r="A20" t="s">
        <v>248</v>
      </c>
      <c r="B20" t="s">
        <v>9</v>
      </c>
      <c r="C20">
        <v>6604</v>
      </c>
      <c r="D20" t="str">
        <f>_xlfn.CONCAT(B20," ",C20)</f>
        <v>MADS 6604</v>
      </c>
      <c r="E20" t="s">
        <v>16</v>
      </c>
      <c r="F20" t="s">
        <v>46</v>
      </c>
      <c r="G20">
        <v>21</v>
      </c>
      <c r="H20">
        <v>21</v>
      </c>
      <c r="I20" t="s">
        <v>48</v>
      </c>
      <c r="L20" t="s">
        <v>25</v>
      </c>
    </row>
    <row r="21" spans="1:12" x14ac:dyDescent="0.35">
      <c r="A21" t="s">
        <v>248</v>
      </c>
      <c r="B21" t="s">
        <v>9</v>
      </c>
      <c r="C21">
        <v>6604</v>
      </c>
      <c r="D21" t="str">
        <f>_xlfn.CONCAT(B21," ",C21)</f>
        <v>MADS 6604</v>
      </c>
      <c r="E21" t="s">
        <v>18</v>
      </c>
      <c r="F21" t="s">
        <v>46</v>
      </c>
      <c r="G21">
        <v>21</v>
      </c>
      <c r="H21">
        <v>20</v>
      </c>
      <c r="I21" t="s">
        <v>32</v>
      </c>
      <c r="L21" t="s">
        <v>25</v>
      </c>
    </row>
    <row r="22" spans="1:12" x14ac:dyDescent="0.35">
      <c r="A22" t="s">
        <v>248</v>
      </c>
      <c r="B22" t="s">
        <v>9</v>
      </c>
      <c r="C22">
        <v>6604</v>
      </c>
      <c r="D22" t="str">
        <f>_xlfn.CONCAT(B22," ",C22)</f>
        <v>MADS 6604</v>
      </c>
      <c r="E22" t="s">
        <v>20</v>
      </c>
      <c r="F22" t="s">
        <v>46</v>
      </c>
      <c r="G22">
        <v>21</v>
      </c>
      <c r="H22">
        <v>21</v>
      </c>
      <c r="I22" t="s">
        <v>47</v>
      </c>
      <c r="L22" t="s">
        <v>25</v>
      </c>
    </row>
    <row r="23" spans="1:12" x14ac:dyDescent="0.35">
      <c r="A23" t="s">
        <v>248</v>
      </c>
      <c r="B23" t="s">
        <v>9</v>
      </c>
      <c r="C23">
        <v>6607</v>
      </c>
      <c r="D23" t="str">
        <f>_xlfn.CONCAT(B23," ",C23)</f>
        <v>MADS 6607</v>
      </c>
      <c r="E23" t="s">
        <v>10</v>
      </c>
      <c r="F23" t="s">
        <v>49</v>
      </c>
      <c r="G23">
        <v>30</v>
      </c>
      <c r="H23">
        <v>29</v>
      </c>
      <c r="I23" t="s">
        <v>51</v>
      </c>
      <c r="K23" t="s">
        <v>45</v>
      </c>
      <c r="L23" t="s">
        <v>25</v>
      </c>
    </row>
    <row r="24" spans="1:12" x14ac:dyDescent="0.35">
      <c r="A24" t="s">
        <v>248</v>
      </c>
      <c r="B24" t="s">
        <v>9</v>
      </c>
      <c r="C24">
        <v>6610</v>
      </c>
      <c r="D24" t="str">
        <f>_xlfn.CONCAT(B24," ",C24)</f>
        <v>MADS 6610</v>
      </c>
      <c r="E24" t="s">
        <v>10</v>
      </c>
      <c r="F24" t="s">
        <v>55</v>
      </c>
      <c r="G24">
        <v>24</v>
      </c>
      <c r="H24">
        <v>24</v>
      </c>
      <c r="I24" t="s">
        <v>56</v>
      </c>
      <c r="L24" t="s">
        <v>25</v>
      </c>
    </row>
    <row r="25" spans="1:12" x14ac:dyDescent="0.35">
      <c r="A25" t="s">
        <v>248</v>
      </c>
      <c r="B25" t="s">
        <v>9</v>
      </c>
      <c r="C25">
        <v>6610</v>
      </c>
      <c r="D25" t="str">
        <f>_xlfn.CONCAT(B25," ",C25)</f>
        <v>MADS 6610</v>
      </c>
      <c r="E25" t="s">
        <v>12</v>
      </c>
      <c r="F25" t="s">
        <v>55</v>
      </c>
      <c r="G25">
        <v>24</v>
      </c>
      <c r="H25">
        <v>23</v>
      </c>
      <c r="I25" t="s">
        <v>57</v>
      </c>
      <c r="L25" t="s">
        <v>25</v>
      </c>
    </row>
    <row r="26" spans="1:12" x14ac:dyDescent="0.35">
      <c r="A26" t="s">
        <v>248</v>
      </c>
      <c r="B26" t="s">
        <v>9</v>
      </c>
      <c r="C26">
        <v>6610</v>
      </c>
      <c r="D26" t="str">
        <f>_xlfn.CONCAT(B26," ",C26)</f>
        <v>MADS 6610</v>
      </c>
      <c r="E26" t="s">
        <v>14</v>
      </c>
      <c r="F26" t="s">
        <v>55</v>
      </c>
      <c r="G26">
        <v>24</v>
      </c>
      <c r="H26">
        <v>23</v>
      </c>
      <c r="I26" t="s">
        <v>56</v>
      </c>
      <c r="L26" t="s">
        <v>25</v>
      </c>
    </row>
    <row r="27" spans="1:12" x14ac:dyDescent="0.35">
      <c r="A27" t="s">
        <v>248</v>
      </c>
      <c r="B27" t="s">
        <v>9</v>
      </c>
      <c r="C27">
        <v>6610</v>
      </c>
      <c r="D27" t="str">
        <f>_xlfn.CONCAT(B27," ",C27)</f>
        <v>MADS 6610</v>
      </c>
      <c r="E27" t="s">
        <v>16</v>
      </c>
      <c r="F27" t="s">
        <v>55</v>
      </c>
      <c r="G27">
        <v>24</v>
      </c>
      <c r="H27">
        <v>23</v>
      </c>
      <c r="I27" t="s">
        <v>43</v>
      </c>
      <c r="L27" t="s">
        <v>25</v>
      </c>
    </row>
    <row r="28" spans="1:12" x14ac:dyDescent="0.35">
      <c r="A28" t="s">
        <v>248</v>
      </c>
      <c r="B28" t="s">
        <v>9</v>
      </c>
      <c r="C28">
        <v>6610</v>
      </c>
      <c r="D28" t="str">
        <f>_xlfn.CONCAT(B28," ",C28)</f>
        <v>MADS 6610</v>
      </c>
      <c r="E28" t="s">
        <v>18</v>
      </c>
      <c r="F28" t="s">
        <v>55</v>
      </c>
      <c r="G28">
        <v>24</v>
      </c>
      <c r="H28">
        <v>23</v>
      </c>
      <c r="I28" t="s">
        <v>56</v>
      </c>
      <c r="L28" t="s">
        <v>25</v>
      </c>
    </row>
    <row r="29" spans="1:12" x14ac:dyDescent="0.35">
      <c r="A29" t="s">
        <v>248</v>
      </c>
      <c r="B29" t="s">
        <v>9</v>
      </c>
      <c r="C29">
        <v>6610</v>
      </c>
      <c r="D29" t="str">
        <f>_xlfn.CONCAT(B29," ",C29)</f>
        <v>MADS 6610</v>
      </c>
      <c r="E29" t="s">
        <v>20</v>
      </c>
      <c r="F29" t="s">
        <v>55</v>
      </c>
      <c r="G29">
        <v>24</v>
      </c>
      <c r="H29">
        <v>24</v>
      </c>
      <c r="I29" t="s">
        <v>43</v>
      </c>
      <c r="L29" t="s">
        <v>25</v>
      </c>
    </row>
    <row r="30" spans="1:12" x14ac:dyDescent="0.35">
      <c r="A30" t="s">
        <v>248</v>
      </c>
      <c r="B30" t="s">
        <v>9</v>
      </c>
      <c r="C30">
        <v>6612</v>
      </c>
      <c r="D30" t="str">
        <f>_xlfn.CONCAT(B30," ",C30)</f>
        <v>MADS 6612</v>
      </c>
      <c r="E30" t="s">
        <v>58</v>
      </c>
      <c r="F30" t="s">
        <v>59</v>
      </c>
      <c r="G30">
        <v>20</v>
      </c>
      <c r="H30">
        <v>20</v>
      </c>
      <c r="I30" t="s">
        <v>69</v>
      </c>
      <c r="K30" t="s">
        <v>269</v>
      </c>
      <c r="L30" t="s">
        <v>61</v>
      </c>
    </row>
    <row r="31" spans="1:12" x14ac:dyDescent="0.35">
      <c r="A31" t="s">
        <v>248</v>
      </c>
      <c r="B31" t="s">
        <v>9</v>
      </c>
      <c r="C31">
        <v>6612</v>
      </c>
      <c r="D31" t="str">
        <f>_xlfn.CONCAT(B31," ",C31)</f>
        <v>MADS 6612</v>
      </c>
      <c r="E31" t="s">
        <v>65</v>
      </c>
      <c r="F31" t="s">
        <v>59</v>
      </c>
      <c r="G31">
        <v>20</v>
      </c>
      <c r="H31">
        <v>20</v>
      </c>
      <c r="I31" t="s">
        <v>268</v>
      </c>
      <c r="K31" t="s">
        <v>267</v>
      </c>
      <c r="L31" t="s">
        <v>61</v>
      </c>
    </row>
    <row r="32" spans="1:12" x14ac:dyDescent="0.35">
      <c r="A32" t="s">
        <v>248</v>
      </c>
      <c r="B32" t="s">
        <v>9</v>
      </c>
      <c r="C32">
        <v>6612</v>
      </c>
      <c r="D32" t="str">
        <f>_xlfn.CONCAT(B32," ",C32)</f>
        <v>MADS 6612</v>
      </c>
      <c r="E32" t="s">
        <v>68</v>
      </c>
      <c r="F32" t="s">
        <v>59</v>
      </c>
      <c r="G32">
        <v>20</v>
      </c>
      <c r="H32">
        <v>20</v>
      </c>
      <c r="I32" t="s">
        <v>242</v>
      </c>
      <c r="K32" t="s">
        <v>266</v>
      </c>
      <c r="L32" t="s">
        <v>61</v>
      </c>
    </row>
    <row r="33" spans="1:12" x14ac:dyDescent="0.35">
      <c r="A33" t="s">
        <v>248</v>
      </c>
      <c r="B33" t="s">
        <v>9</v>
      </c>
      <c r="C33">
        <v>6612</v>
      </c>
      <c r="D33" t="str">
        <f>_xlfn.CONCAT(B33," ",C33)</f>
        <v>MADS 6612</v>
      </c>
      <c r="E33" t="s">
        <v>73</v>
      </c>
      <c r="F33" t="s">
        <v>59</v>
      </c>
      <c r="G33">
        <v>20</v>
      </c>
      <c r="H33">
        <v>17</v>
      </c>
      <c r="I33" t="s">
        <v>21</v>
      </c>
      <c r="K33" t="s">
        <v>265</v>
      </c>
      <c r="L33" t="s">
        <v>61</v>
      </c>
    </row>
    <row r="34" spans="1:12" x14ac:dyDescent="0.35">
      <c r="A34" t="s">
        <v>248</v>
      </c>
      <c r="B34" t="s">
        <v>9</v>
      </c>
      <c r="C34">
        <v>6612</v>
      </c>
      <c r="D34" t="str">
        <f>_xlfn.CONCAT(B34," ",C34)</f>
        <v>MADS 6612</v>
      </c>
      <c r="E34" t="s">
        <v>79</v>
      </c>
      <c r="F34" t="s">
        <v>59</v>
      </c>
      <c r="G34">
        <v>20</v>
      </c>
      <c r="H34">
        <v>20</v>
      </c>
      <c r="I34" t="s">
        <v>264</v>
      </c>
      <c r="K34" t="s">
        <v>263</v>
      </c>
      <c r="L34" t="s">
        <v>61</v>
      </c>
    </row>
    <row r="35" spans="1:12" x14ac:dyDescent="0.35">
      <c r="A35" t="s">
        <v>248</v>
      </c>
      <c r="B35" t="s">
        <v>9</v>
      </c>
      <c r="C35">
        <v>6612</v>
      </c>
      <c r="D35" t="str">
        <f>_xlfn.CONCAT(B35," ",C35)</f>
        <v>MADS 6612</v>
      </c>
      <c r="E35" t="s">
        <v>84</v>
      </c>
      <c r="F35" t="s">
        <v>59</v>
      </c>
      <c r="G35">
        <v>25</v>
      </c>
      <c r="H35">
        <v>27</v>
      </c>
      <c r="I35" t="s">
        <v>69</v>
      </c>
      <c r="K35" t="s">
        <v>262</v>
      </c>
      <c r="L35" t="s">
        <v>61</v>
      </c>
    </row>
    <row r="36" spans="1:12" x14ac:dyDescent="0.35">
      <c r="A36" t="s">
        <v>248</v>
      </c>
      <c r="B36" t="s">
        <v>9</v>
      </c>
      <c r="C36">
        <v>6612</v>
      </c>
      <c r="D36" t="str">
        <f>_xlfn.CONCAT(B36," ",C36)</f>
        <v>MADS 6612</v>
      </c>
      <c r="E36" t="s">
        <v>88</v>
      </c>
      <c r="F36" t="s">
        <v>59</v>
      </c>
      <c r="G36">
        <v>25</v>
      </c>
      <c r="H36">
        <v>19</v>
      </c>
      <c r="I36" t="s">
        <v>11</v>
      </c>
      <c r="K36" t="s">
        <v>261</v>
      </c>
      <c r="L36" t="s">
        <v>61</v>
      </c>
    </row>
    <row r="37" spans="1:12" x14ac:dyDescent="0.35">
      <c r="A37" t="s">
        <v>248</v>
      </c>
      <c r="B37" t="s">
        <v>9</v>
      </c>
      <c r="C37">
        <v>6618</v>
      </c>
      <c r="D37" t="str">
        <f>_xlfn.CONCAT(B37," ",C37)</f>
        <v>MADS 6618</v>
      </c>
      <c r="E37" t="s">
        <v>10</v>
      </c>
      <c r="F37" t="s">
        <v>93</v>
      </c>
      <c r="G37">
        <v>20</v>
      </c>
      <c r="H37">
        <v>19</v>
      </c>
      <c r="I37" t="s">
        <v>21</v>
      </c>
      <c r="K37" t="s">
        <v>260</v>
      </c>
      <c r="L37" t="s">
        <v>25</v>
      </c>
    </row>
    <row r="38" spans="1:12" x14ac:dyDescent="0.35">
      <c r="A38" t="s">
        <v>248</v>
      </c>
      <c r="B38" t="s">
        <v>9</v>
      </c>
      <c r="C38">
        <v>6618</v>
      </c>
      <c r="D38" t="str">
        <f>_xlfn.CONCAT(B38," ",C38)</f>
        <v>MADS 6618</v>
      </c>
      <c r="E38" t="s">
        <v>12</v>
      </c>
      <c r="F38" t="s">
        <v>93</v>
      </c>
      <c r="G38">
        <v>20</v>
      </c>
      <c r="H38">
        <v>19</v>
      </c>
      <c r="I38" t="s">
        <v>21</v>
      </c>
      <c r="K38" t="s">
        <v>260</v>
      </c>
      <c r="L38" t="s">
        <v>25</v>
      </c>
    </row>
    <row r="39" spans="1:12" x14ac:dyDescent="0.35">
      <c r="A39" t="s">
        <v>248</v>
      </c>
      <c r="B39" t="s">
        <v>9</v>
      </c>
      <c r="C39">
        <v>6620</v>
      </c>
      <c r="D39" t="str">
        <f>_xlfn.CONCAT(B39," ",C39)</f>
        <v>MADS 6620</v>
      </c>
      <c r="E39" t="s">
        <v>10</v>
      </c>
      <c r="F39" t="s">
        <v>98</v>
      </c>
      <c r="G39">
        <v>27</v>
      </c>
      <c r="H39">
        <v>26</v>
      </c>
      <c r="I39" t="s">
        <v>31</v>
      </c>
      <c r="K39" t="s">
        <v>100</v>
      </c>
      <c r="L39" t="s">
        <v>25</v>
      </c>
    </row>
    <row r="40" spans="1:12" x14ac:dyDescent="0.35">
      <c r="A40" t="s">
        <v>248</v>
      </c>
      <c r="B40" t="s">
        <v>9</v>
      </c>
      <c r="C40">
        <v>6628</v>
      </c>
      <c r="D40" t="str">
        <f>_xlfn.CONCAT(B40," ",C40)</f>
        <v>MADS 6628</v>
      </c>
      <c r="E40" t="s">
        <v>10</v>
      </c>
      <c r="F40" t="s">
        <v>101</v>
      </c>
      <c r="G40">
        <v>20</v>
      </c>
      <c r="H40">
        <v>19</v>
      </c>
      <c r="I40" t="s">
        <v>13</v>
      </c>
      <c r="K40" t="s">
        <v>102</v>
      </c>
      <c r="L40" t="s">
        <v>25</v>
      </c>
    </row>
    <row r="41" spans="1:12" x14ac:dyDescent="0.35">
      <c r="A41" t="s">
        <v>248</v>
      </c>
      <c r="B41" t="s">
        <v>9</v>
      </c>
      <c r="C41">
        <v>6628</v>
      </c>
      <c r="D41" t="str">
        <f>_xlfn.CONCAT(B41," ",C41)</f>
        <v>MADS 6628</v>
      </c>
      <c r="E41" t="s">
        <v>12</v>
      </c>
      <c r="F41" t="s">
        <v>101</v>
      </c>
      <c r="G41">
        <v>20</v>
      </c>
      <c r="H41">
        <v>20</v>
      </c>
      <c r="I41" t="s">
        <v>105</v>
      </c>
      <c r="K41" t="s">
        <v>103</v>
      </c>
      <c r="L41" t="s">
        <v>25</v>
      </c>
    </row>
    <row r="42" spans="1:12" x14ac:dyDescent="0.35">
      <c r="A42" t="s">
        <v>248</v>
      </c>
      <c r="B42" t="s">
        <v>9</v>
      </c>
      <c r="C42">
        <v>6628</v>
      </c>
      <c r="D42" t="str">
        <f>_xlfn.CONCAT(B42," ",C42)</f>
        <v>MADS 6628</v>
      </c>
      <c r="E42" t="s">
        <v>14</v>
      </c>
      <c r="F42" t="s">
        <v>101</v>
      </c>
      <c r="G42">
        <v>20</v>
      </c>
      <c r="H42">
        <v>14</v>
      </c>
      <c r="I42" t="s">
        <v>13</v>
      </c>
      <c r="K42" t="s">
        <v>259</v>
      </c>
      <c r="L42" t="s">
        <v>25</v>
      </c>
    </row>
    <row r="43" spans="1:12" x14ac:dyDescent="0.35">
      <c r="A43" t="s">
        <v>248</v>
      </c>
      <c r="B43" t="s">
        <v>9</v>
      </c>
      <c r="C43">
        <v>6632</v>
      </c>
      <c r="D43" t="str">
        <f>_xlfn.CONCAT(B43," ",C43)</f>
        <v>MADS 6632</v>
      </c>
      <c r="E43" t="s">
        <v>10</v>
      </c>
      <c r="F43" t="s">
        <v>106</v>
      </c>
      <c r="G43">
        <v>20</v>
      </c>
      <c r="H43">
        <v>15</v>
      </c>
      <c r="I43" t="s">
        <v>17</v>
      </c>
      <c r="K43" t="s">
        <v>107</v>
      </c>
      <c r="L43" t="s">
        <v>25</v>
      </c>
    </row>
    <row r="44" spans="1:12" x14ac:dyDescent="0.35">
      <c r="A44" t="s">
        <v>248</v>
      </c>
      <c r="B44" t="s">
        <v>9</v>
      </c>
      <c r="C44">
        <v>6636</v>
      </c>
      <c r="D44" t="str">
        <f>_xlfn.CONCAT(B44," ",C44)</f>
        <v>MADS 6636</v>
      </c>
      <c r="E44" t="s">
        <v>258</v>
      </c>
      <c r="F44" t="s">
        <v>257</v>
      </c>
      <c r="G44">
        <v>1</v>
      </c>
      <c r="H44">
        <v>1</v>
      </c>
      <c r="I44" t="s">
        <v>256</v>
      </c>
      <c r="K44" t="s">
        <v>255</v>
      </c>
      <c r="L44" t="s">
        <v>254</v>
      </c>
    </row>
    <row r="45" spans="1:12" x14ac:dyDescent="0.35">
      <c r="A45" t="s">
        <v>248</v>
      </c>
      <c r="B45" t="s">
        <v>9</v>
      </c>
      <c r="C45">
        <v>6637</v>
      </c>
      <c r="D45" t="str">
        <f>_xlfn.CONCAT(B45," ",C45)</f>
        <v>MADS 6637</v>
      </c>
      <c r="E45" t="s">
        <v>10</v>
      </c>
      <c r="F45" t="s">
        <v>109</v>
      </c>
      <c r="G45">
        <v>20</v>
      </c>
      <c r="H45">
        <v>20</v>
      </c>
      <c r="I45" t="s">
        <v>15</v>
      </c>
      <c r="K45" t="s">
        <v>110</v>
      </c>
      <c r="L45" t="s">
        <v>25</v>
      </c>
    </row>
    <row r="46" spans="1:12" x14ac:dyDescent="0.35">
      <c r="A46" t="s">
        <v>248</v>
      </c>
      <c r="B46" t="s">
        <v>9</v>
      </c>
      <c r="C46">
        <v>6638</v>
      </c>
      <c r="D46" t="str">
        <f>_xlfn.CONCAT(B46," ",C46)</f>
        <v>MADS 6638</v>
      </c>
      <c r="E46" t="s">
        <v>10</v>
      </c>
      <c r="F46" t="s">
        <v>111</v>
      </c>
      <c r="G46">
        <v>20</v>
      </c>
      <c r="H46">
        <v>16</v>
      </c>
      <c r="I46" t="s">
        <v>17</v>
      </c>
      <c r="K46" t="s">
        <v>253</v>
      </c>
      <c r="L46" t="s">
        <v>25</v>
      </c>
    </row>
    <row r="47" spans="1:12" x14ac:dyDescent="0.35">
      <c r="A47" t="s">
        <v>248</v>
      </c>
      <c r="B47" t="s">
        <v>9</v>
      </c>
      <c r="C47">
        <v>6638</v>
      </c>
      <c r="D47" t="str">
        <f>_xlfn.CONCAT(B47," ",C47)</f>
        <v>MADS 6638</v>
      </c>
      <c r="E47" t="s">
        <v>12</v>
      </c>
      <c r="F47" t="s">
        <v>111</v>
      </c>
      <c r="G47">
        <v>20</v>
      </c>
      <c r="H47">
        <v>11</v>
      </c>
      <c r="I47" t="s">
        <v>17</v>
      </c>
      <c r="K47" t="s">
        <v>115</v>
      </c>
      <c r="L47" t="s">
        <v>25</v>
      </c>
    </row>
    <row r="48" spans="1:12" x14ac:dyDescent="0.35">
      <c r="A48" t="s">
        <v>248</v>
      </c>
      <c r="B48" t="s">
        <v>9</v>
      </c>
      <c r="C48">
        <v>6642</v>
      </c>
      <c r="D48" t="str">
        <f>_xlfn.CONCAT(B48," ",C48)</f>
        <v>MADS 6642</v>
      </c>
      <c r="E48" t="s">
        <v>10</v>
      </c>
      <c r="F48" t="s">
        <v>118</v>
      </c>
      <c r="G48">
        <v>22</v>
      </c>
      <c r="H48">
        <v>22</v>
      </c>
      <c r="I48" t="s">
        <v>122</v>
      </c>
      <c r="K48" t="s">
        <v>120</v>
      </c>
      <c r="L48" t="s">
        <v>25</v>
      </c>
    </row>
    <row r="49" spans="1:12" x14ac:dyDescent="0.35">
      <c r="A49" t="s">
        <v>248</v>
      </c>
      <c r="B49" t="s">
        <v>9</v>
      </c>
      <c r="C49">
        <v>6642</v>
      </c>
      <c r="D49" t="str">
        <f>_xlfn.CONCAT(B49," ",C49)</f>
        <v>MADS 6642</v>
      </c>
      <c r="E49" t="s">
        <v>12</v>
      </c>
      <c r="F49" t="s">
        <v>118</v>
      </c>
      <c r="G49">
        <v>22</v>
      </c>
      <c r="H49">
        <v>22</v>
      </c>
      <c r="I49" t="s">
        <v>125</v>
      </c>
      <c r="K49" t="s">
        <v>120</v>
      </c>
      <c r="L49" t="s">
        <v>25</v>
      </c>
    </row>
    <row r="50" spans="1:12" x14ac:dyDescent="0.35">
      <c r="A50" t="s">
        <v>248</v>
      </c>
      <c r="B50" t="s">
        <v>9</v>
      </c>
      <c r="C50">
        <v>6642</v>
      </c>
      <c r="D50" t="str">
        <f>_xlfn.CONCAT(B50," ",C50)</f>
        <v>MADS 6642</v>
      </c>
      <c r="E50" t="s">
        <v>14</v>
      </c>
      <c r="F50" t="s">
        <v>118</v>
      </c>
      <c r="G50">
        <v>22</v>
      </c>
      <c r="H50">
        <v>21</v>
      </c>
      <c r="I50" t="s">
        <v>122</v>
      </c>
      <c r="K50" t="s">
        <v>120</v>
      </c>
      <c r="L50" t="s">
        <v>25</v>
      </c>
    </row>
    <row r="51" spans="1:12" x14ac:dyDescent="0.35">
      <c r="A51" t="s">
        <v>248</v>
      </c>
      <c r="B51" t="s">
        <v>9</v>
      </c>
      <c r="C51">
        <v>6643</v>
      </c>
      <c r="D51" t="str">
        <f>_xlfn.CONCAT(B51," ",C51)</f>
        <v>MADS 6643</v>
      </c>
      <c r="E51" t="s">
        <v>10</v>
      </c>
      <c r="F51" t="s">
        <v>126</v>
      </c>
      <c r="G51">
        <v>25</v>
      </c>
      <c r="H51">
        <v>25</v>
      </c>
      <c r="I51" t="s">
        <v>125</v>
      </c>
      <c r="K51" t="s">
        <v>127</v>
      </c>
      <c r="L51" t="s">
        <v>25</v>
      </c>
    </row>
    <row r="52" spans="1:12" x14ac:dyDescent="0.35">
      <c r="A52" t="s">
        <v>248</v>
      </c>
      <c r="B52" t="s">
        <v>9</v>
      </c>
      <c r="C52">
        <v>6643</v>
      </c>
      <c r="D52" t="str">
        <f>_xlfn.CONCAT(B52," ",C52)</f>
        <v>MADS 6643</v>
      </c>
      <c r="E52" t="s">
        <v>12</v>
      </c>
      <c r="F52" t="s">
        <v>126</v>
      </c>
      <c r="G52">
        <v>25</v>
      </c>
      <c r="H52">
        <v>25</v>
      </c>
      <c r="I52" t="s">
        <v>122</v>
      </c>
      <c r="K52" t="s">
        <v>127</v>
      </c>
      <c r="L52" t="s">
        <v>25</v>
      </c>
    </row>
    <row r="53" spans="1:12" x14ac:dyDescent="0.35">
      <c r="A53" t="s">
        <v>248</v>
      </c>
      <c r="B53" t="s">
        <v>9</v>
      </c>
      <c r="C53">
        <v>6643</v>
      </c>
      <c r="D53" t="str">
        <f>_xlfn.CONCAT(B53," ",C53)</f>
        <v>MADS 6643</v>
      </c>
      <c r="E53" t="s">
        <v>14</v>
      </c>
      <c r="F53" t="s">
        <v>126</v>
      </c>
      <c r="G53">
        <v>25</v>
      </c>
      <c r="H53">
        <v>25</v>
      </c>
      <c r="I53" t="s">
        <v>124</v>
      </c>
      <c r="K53" t="s">
        <v>127</v>
      </c>
      <c r="L53" t="s">
        <v>25</v>
      </c>
    </row>
    <row r="54" spans="1:12" x14ac:dyDescent="0.35">
      <c r="A54" t="s">
        <v>248</v>
      </c>
      <c r="B54" t="s">
        <v>9</v>
      </c>
      <c r="C54">
        <v>6645</v>
      </c>
      <c r="D54" t="str">
        <f>_xlfn.CONCAT(B54," ",C54)</f>
        <v>MADS 6645</v>
      </c>
      <c r="E54" t="s">
        <v>10</v>
      </c>
      <c r="F54" t="s">
        <v>130</v>
      </c>
      <c r="G54">
        <v>25</v>
      </c>
      <c r="H54">
        <v>25</v>
      </c>
      <c r="I54" t="s">
        <v>119</v>
      </c>
      <c r="K54" t="s">
        <v>120</v>
      </c>
      <c r="L54" t="s">
        <v>25</v>
      </c>
    </row>
    <row r="55" spans="1:12" x14ac:dyDescent="0.35">
      <c r="A55" t="s">
        <v>248</v>
      </c>
      <c r="B55" t="s">
        <v>9</v>
      </c>
      <c r="C55">
        <v>6645</v>
      </c>
      <c r="D55" t="str">
        <f>_xlfn.CONCAT(B55," ",C55)</f>
        <v>MADS 6645</v>
      </c>
      <c r="E55" t="s">
        <v>12</v>
      </c>
      <c r="F55" t="s">
        <v>130</v>
      </c>
      <c r="G55">
        <v>25</v>
      </c>
      <c r="H55">
        <v>25</v>
      </c>
      <c r="I55" t="s">
        <v>119</v>
      </c>
      <c r="K55" t="s">
        <v>120</v>
      </c>
      <c r="L55" t="s">
        <v>25</v>
      </c>
    </row>
    <row r="56" spans="1:12" x14ac:dyDescent="0.35">
      <c r="A56" t="s">
        <v>248</v>
      </c>
      <c r="B56" t="s">
        <v>9</v>
      </c>
      <c r="C56">
        <v>6647</v>
      </c>
      <c r="D56" t="str">
        <f>_xlfn.CONCAT(B56," ",C56)</f>
        <v>MADS 6647</v>
      </c>
      <c r="E56" t="s">
        <v>10</v>
      </c>
      <c r="F56" t="s">
        <v>133</v>
      </c>
      <c r="G56">
        <v>1</v>
      </c>
      <c r="H56">
        <v>1</v>
      </c>
      <c r="I56" t="s">
        <v>124</v>
      </c>
      <c r="K56" t="s">
        <v>252</v>
      </c>
      <c r="L56" t="s">
        <v>137</v>
      </c>
    </row>
    <row r="57" spans="1:12" x14ac:dyDescent="0.35">
      <c r="A57" t="s">
        <v>248</v>
      </c>
      <c r="B57" t="s">
        <v>9</v>
      </c>
      <c r="C57">
        <v>6651</v>
      </c>
      <c r="D57" t="str">
        <f>_xlfn.CONCAT(B57," ",C57)</f>
        <v>MADS 6651</v>
      </c>
      <c r="E57" t="s">
        <v>10</v>
      </c>
      <c r="F57" t="s">
        <v>135</v>
      </c>
      <c r="G57">
        <v>20</v>
      </c>
      <c r="H57">
        <v>12</v>
      </c>
      <c r="I57" t="s">
        <v>11</v>
      </c>
      <c r="K57" t="s">
        <v>251</v>
      </c>
      <c r="L57" t="s">
        <v>25</v>
      </c>
    </row>
    <row r="58" spans="1:12" x14ac:dyDescent="0.35">
      <c r="A58" t="s">
        <v>248</v>
      </c>
      <c r="B58" t="s">
        <v>9</v>
      </c>
      <c r="C58">
        <v>6676</v>
      </c>
      <c r="D58" t="str">
        <f>_xlfn.CONCAT(B58," ",C58)</f>
        <v>MADS 6676</v>
      </c>
      <c r="E58" t="s">
        <v>10</v>
      </c>
      <c r="F58" t="s">
        <v>142</v>
      </c>
      <c r="G58">
        <v>20</v>
      </c>
      <c r="H58">
        <v>14</v>
      </c>
      <c r="I58" t="s">
        <v>21</v>
      </c>
      <c r="K58" t="s">
        <v>143</v>
      </c>
      <c r="L58" t="s">
        <v>25</v>
      </c>
    </row>
    <row r="59" spans="1:12" x14ac:dyDescent="0.35">
      <c r="A59" t="s">
        <v>248</v>
      </c>
      <c r="B59" t="s">
        <v>9</v>
      </c>
      <c r="C59">
        <v>6695</v>
      </c>
      <c r="D59" t="str">
        <f>_xlfn.CONCAT(B59," ",C59)</f>
        <v>MADS 6695</v>
      </c>
      <c r="E59" t="s">
        <v>10</v>
      </c>
      <c r="F59" t="s">
        <v>250</v>
      </c>
      <c r="G59">
        <v>21</v>
      </c>
      <c r="H59">
        <v>21</v>
      </c>
      <c r="I59" t="s">
        <v>22</v>
      </c>
      <c r="K59" t="s">
        <v>45</v>
      </c>
      <c r="L59" t="s">
        <v>25</v>
      </c>
    </row>
    <row r="60" spans="1:12" x14ac:dyDescent="0.35">
      <c r="A60" t="s">
        <v>248</v>
      </c>
      <c r="B60" t="s">
        <v>9</v>
      </c>
      <c r="C60">
        <v>6695</v>
      </c>
      <c r="D60" t="str">
        <f>_xlfn.CONCAT(B60," ",C60)</f>
        <v>MADS 6695</v>
      </c>
      <c r="E60" t="s">
        <v>12</v>
      </c>
      <c r="F60" t="s">
        <v>250</v>
      </c>
      <c r="G60">
        <v>21</v>
      </c>
      <c r="H60">
        <v>20</v>
      </c>
      <c r="I60" t="s">
        <v>22</v>
      </c>
      <c r="K60" t="s">
        <v>45</v>
      </c>
      <c r="L60" t="s">
        <v>25</v>
      </c>
    </row>
    <row r="61" spans="1:12" x14ac:dyDescent="0.35">
      <c r="A61" t="s">
        <v>248</v>
      </c>
      <c r="B61" t="s">
        <v>9</v>
      </c>
      <c r="C61">
        <v>6700</v>
      </c>
      <c r="D61" t="str">
        <f>_xlfn.CONCAT(B61," ",C61)</f>
        <v>MADS 6700</v>
      </c>
      <c r="E61" t="s">
        <v>10</v>
      </c>
      <c r="F61" t="s">
        <v>148</v>
      </c>
      <c r="G61">
        <v>21</v>
      </c>
      <c r="H61">
        <v>21</v>
      </c>
      <c r="I61" t="s">
        <v>15</v>
      </c>
      <c r="K61" t="s">
        <v>151</v>
      </c>
      <c r="L61" t="s">
        <v>25</v>
      </c>
    </row>
    <row r="62" spans="1:12" x14ac:dyDescent="0.35">
      <c r="A62" t="s">
        <v>248</v>
      </c>
      <c r="B62" t="s">
        <v>9</v>
      </c>
      <c r="C62">
        <v>6706</v>
      </c>
      <c r="D62" t="str">
        <f>_xlfn.CONCAT(B62," ",C62)</f>
        <v>MADS 6706</v>
      </c>
      <c r="E62" t="s">
        <v>10</v>
      </c>
      <c r="F62" t="s">
        <v>154</v>
      </c>
      <c r="G62">
        <v>25</v>
      </c>
      <c r="H62">
        <v>25</v>
      </c>
      <c r="I62" t="s">
        <v>94</v>
      </c>
      <c r="K62" t="s">
        <v>143</v>
      </c>
      <c r="L62" t="s">
        <v>25</v>
      </c>
    </row>
    <row r="63" spans="1:12" x14ac:dyDescent="0.35">
      <c r="A63" t="s">
        <v>248</v>
      </c>
      <c r="B63" t="s">
        <v>9</v>
      </c>
      <c r="C63">
        <v>6709</v>
      </c>
      <c r="D63" t="str">
        <f>_xlfn.CONCAT(B63," ",C63)</f>
        <v>MADS 6709</v>
      </c>
      <c r="E63" t="s">
        <v>10</v>
      </c>
      <c r="F63" t="s">
        <v>157</v>
      </c>
      <c r="G63">
        <v>22</v>
      </c>
      <c r="H63">
        <v>21</v>
      </c>
      <c r="I63" t="s">
        <v>94</v>
      </c>
      <c r="K63" t="s">
        <v>158</v>
      </c>
      <c r="L63" t="s">
        <v>25</v>
      </c>
    </row>
    <row r="64" spans="1:12" x14ac:dyDescent="0.35">
      <c r="A64" t="s">
        <v>248</v>
      </c>
      <c r="B64" t="s">
        <v>9</v>
      </c>
      <c r="C64">
        <v>6718</v>
      </c>
      <c r="D64" t="str">
        <f>_xlfn.CONCAT(B64," ",C64)</f>
        <v>MADS 6718</v>
      </c>
      <c r="E64" t="s">
        <v>10</v>
      </c>
      <c r="F64" t="s">
        <v>161</v>
      </c>
      <c r="G64">
        <v>25</v>
      </c>
      <c r="H64">
        <v>25</v>
      </c>
      <c r="I64" t="s">
        <v>104</v>
      </c>
      <c r="K64" t="s">
        <v>120</v>
      </c>
      <c r="L64" t="s">
        <v>25</v>
      </c>
    </row>
    <row r="65" spans="1:12" x14ac:dyDescent="0.35">
      <c r="A65" t="s">
        <v>248</v>
      </c>
      <c r="B65" t="s">
        <v>9</v>
      </c>
      <c r="C65">
        <v>6718</v>
      </c>
      <c r="D65" t="str">
        <f>_xlfn.CONCAT(B65," ",C65)</f>
        <v>MADS 6718</v>
      </c>
      <c r="E65" t="s">
        <v>12</v>
      </c>
      <c r="F65" t="s">
        <v>161</v>
      </c>
      <c r="G65">
        <v>26</v>
      </c>
      <c r="H65">
        <v>26</v>
      </c>
      <c r="I65" t="s">
        <v>124</v>
      </c>
      <c r="K65" t="s">
        <v>121</v>
      </c>
      <c r="L65" t="s">
        <v>25</v>
      </c>
    </row>
    <row r="66" spans="1:12" x14ac:dyDescent="0.35">
      <c r="A66" t="s">
        <v>248</v>
      </c>
      <c r="B66" t="s">
        <v>9</v>
      </c>
      <c r="C66">
        <v>6735</v>
      </c>
      <c r="D66" t="str">
        <f>_xlfn.CONCAT(B66," ",C66)</f>
        <v>MADS 6735</v>
      </c>
      <c r="E66" t="s">
        <v>10</v>
      </c>
      <c r="F66" t="s">
        <v>162</v>
      </c>
      <c r="G66">
        <v>24</v>
      </c>
      <c r="H66">
        <v>24</v>
      </c>
      <c r="I66" t="s">
        <v>15</v>
      </c>
      <c r="K66" t="s">
        <v>163</v>
      </c>
      <c r="L66" t="s">
        <v>25</v>
      </c>
    </row>
    <row r="67" spans="1:12" x14ac:dyDescent="0.35">
      <c r="A67" t="s">
        <v>248</v>
      </c>
      <c r="B67" t="s">
        <v>9</v>
      </c>
      <c r="C67">
        <v>6753</v>
      </c>
      <c r="D67" t="str">
        <f>_xlfn.CONCAT(B67," ",C67)</f>
        <v>MADS 6753</v>
      </c>
      <c r="E67" t="s">
        <v>10</v>
      </c>
      <c r="F67" t="s">
        <v>166</v>
      </c>
      <c r="G67">
        <v>20</v>
      </c>
      <c r="H67">
        <v>18</v>
      </c>
      <c r="I67" t="s">
        <v>123</v>
      </c>
      <c r="K67" t="s">
        <v>120</v>
      </c>
      <c r="L67" t="s">
        <v>25</v>
      </c>
    </row>
    <row r="68" spans="1:12" x14ac:dyDescent="0.35">
      <c r="A68" t="s">
        <v>248</v>
      </c>
      <c r="B68" t="s">
        <v>9</v>
      </c>
      <c r="C68">
        <v>6753</v>
      </c>
      <c r="D68" t="str">
        <f>_xlfn.CONCAT(B68," ",C68)</f>
        <v>MADS 6753</v>
      </c>
      <c r="E68" t="s">
        <v>12</v>
      </c>
      <c r="F68" t="s">
        <v>166</v>
      </c>
      <c r="G68">
        <v>20</v>
      </c>
      <c r="H68">
        <v>15</v>
      </c>
      <c r="I68" t="s">
        <v>123</v>
      </c>
      <c r="K68" t="s">
        <v>120</v>
      </c>
      <c r="L68" t="s">
        <v>25</v>
      </c>
    </row>
    <row r="69" spans="1:12" x14ac:dyDescent="0.35">
      <c r="A69" t="s">
        <v>248</v>
      </c>
      <c r="B69" t="s">
        <v>9</v>
      </c>
      <c r="C69">
        <v>6831</v>
      </c>
      <c r="D69" t="str">
        <f>_xlfn.CONCAT(B69," ",C69)</f>
        <v>MADS 6831</v>
      </c>
      <c r="E69" t="s">
        <v>10</v>
      </c>
      <c r="F69" t="s">
        <v>249</v>
      </c>
      <c r="G69">
        <v>22</v>
      </c>
      <c r="H69">
        <v>22</v>
      </c>
      <c r="I69" t="s">
        <v>15</v>
      </c>
      <c r="K69" t="s">
        <v>163</v>
      </c>
      <c r="L69" t="s">
        <v>25</v>
      </c>
    </row>
    <row r="70" spans="1:12" x14ac:dyDescent="0.35">
      <c r="A70" t="s">
        <v>248</v>
      </c>
      <c r="B70" t="s">
        <v>9</v>
      </c>
      <c r="C70">
        <v>6833</v>
      </c>
      <c r="D70" t="str">
        <f>_xlfn.CONCAT(B70," ",C70)</f>
        <v>MADS 6833</v>
      </c>
      <c r="E70" t="s">
        <v>10</v>
      </c>
      <c r="F70" t="s">
        <v>247</v>
      </c>
      <c r="G70">
        <v>20</v>
      </c>
      <c r="H70">
        <v>11</v>
      </c>
      <c r="I70" t="s">
        <v>171</v>
      </c>
      <c r="K70" t="s">
        <v>246</v>
      </c>
      <c r="L70" t="s">
        <v>61</v>
      </c>
    </row>
    <row r="71" spans="1:12" x14ac:dyDescent="0.35">
      <c r="A71" t="s">
        <v>236</v>
      </c>
      <c r="B71" t="s">
        <v>9</v>
      </c>
      <c r="C71">
        <v>6600</v>
      </c>
      <c r="D71" t="str">
        <f>_xlfn.CONCAT(B71," ",C71)</f>
        <v>MADS 6600</v>
      </c>
      <c r="E71" t="s">
        <v>10</v>
      </c>
      <c r="F71" t="s">
        <v>24</v>
      </c>
      <c r="G71">
        <v>20</v>
      </c>
      <c r="H71">
        <v>15</v>
      </c>
      <c r="I71" t="s">
        <v>26</v>
      </c>
      <c r="L71" t="s">
        <v>25</v>
      </c>
    </row>
    <row r="72" spans="1:12" x14ac:dyDescent="0.35">
      <c r="A72" t="s">
        <v>236</v>
      </c>
      <c r="B72" t="s">
        <v>9</v>
      </c>
      <c r="C72">
        <v>6600</v>
      </c>
      <c r="D72" t="str">
        <f>_xlfn.CONCAT(B72," ",C72)</f>
        <v>MADS 6600</v>
      </c>
      <c r="E72" t="s">
        <v>12</v>
      </c>
      <c r="F72" t="s">
        <v>24</v>
      </c>
      <c r="G72">
        <v>20</v>
      </c>
      <c r="H72">
        <v>18</v>
      </c>
      <c r="I72" t="s">
        <v>27</v>
      </c>
      <c r="L72" t="s">
        <v>25</v>
      </c>
    </row>
    <row r="73" spans="1:12" x14ac:dyDescent="0.35">
      <c r="A73" t="s">
        <v>236</v>
      </c>
      <c r="B73" t="s">
        <v>9</v>
      </c>
      <c r="C73">
        <v>6600</v>
      </c>
      <c r="D73" t="str">
        <f>_xlfn.CONCAT(B73," ",C73)</f>
        <v>MADS 6600</v>
      </c>
      <c r="E73" t="s">
        <v>16</v>
      </c>
      <c r="F73" t="s">
        <v>24</v>
      </c>
      <c r="G73">
        <v>20</v>
      </c>
      <c r="H73">
        <v>11</v>
      </c>
      <c r="I73" t="s">
        <v>29</v>
      </c>
      <c r="L73" t="s">
        <v>25</v>
      </c>
    </row>
    <row r="74" spans="1:12" x14ac:dyDescent="0.35">
      <c r="A74" t="s">
        <v>236</v>
      </c>
      <c r="B74" t="s">
        <v>9</v>
      </c>
      <c r="C74">
        <v>6601</v>
      </c>
      <c r="D74" t="str">
        <f>_xlfn.CONCAT(B74," ",C74)</f>
        <v>MADS 6601</v>
      </c>
      <c r="E74" t="s">
        <v>12</v>
      </c>
      <c r="F74" t="s">
        <v>34</v>
      </c>
      <c r="G74">
        <v>20</v>
      </c>
      <c r="H74">
        <v>22</v>
      </c>
      <c r="I74" t="s">
        <v>35</v>
      </c>
      <c r="L74" t="s">
        <v>25</v>
      </c>
    </row>
    <row r="75" spans="1:12" x14ac:dyDescent="0.35">
      <c r="A75" t="s">
        <v>236</v>
      </c>
      <c r="B75" t="s">
        <v>9</v>
      </c>
      <c r="C75">
        <v>6601</v>
      </c>
      <c r="D75" t="str">
        <f>_xlfn.CONCAT(B75," ",C75)</f>
        <v>MADS 6601</v>
      </c>
      <c r="E75" t="s">
        <v>14</v>
      </c>
      <c r="F75" t="s">
        <v>34</v>
      </c>
      <c r="G75">
        <v>20</v>
      </c>
      <c r="H75">
        <v>21</v>
      </c>
      <c r="I75" t="s">
        <v>37</v>
      </c>
      <c r="L75" t="s">
        <v>25</v>
      </c>
    </row>
    <row r="76" spans="1:12" x14ac:dyDescent="0.35">
      <c r="A76" t="s">
        <v>236</v>
      </c>
      <c r="B76" t="s">
        <v>9</v>
      </c>
      <c r="C76">
        <v>6602</v>
      </c>
      <c r="D76" t="str">
        <f>_xlfn.CONCAT(B76," ",C76)</f>
        <v>MADS 6602</v>
      </c>
      <c r="E76" t="s">
        <v>10</v>
      </c>
      <c r="F76" t="s">
        <v>40</v>
      </c>
      <c r="G76">
        <v>20</v>
      </c>
      <c r="H76">
        <v>18</v>
      </c>
      <c r="I76" t="s">
        <v>22</v>
      </c>
      <c r="L76" t="s">
        <v>25</v>
      </c>
    </row>
    <row r="77" spans="1:12" x14ac:dyDescent="0.35">
      <c r="A77" t="s">
        <v>236</v>
      </c>
      <c r="B77" t="s">
        <v>9</v>
      </c>
      <c r="C77">
        <v>6602</v>
      </c>
      <c r="D77" t="str">
        <f>_xlfn.CONCAT(B77," ",C77)</f>
        <v>MADS 6602</v>
      </c>
      <c r="E77" t="s">
        <v>14</v>
      </c>
      <c r="F77" t="s">
        <v>40</v>
      </c>
      <c r="G77">
        <v>20</v>
      </c>
      <c r="H77">
        <v>21</v>
      </c>
      <c r="I77" t="s">
        <v>32</v>
      </c>
      <c r="L77" t="s">
        <v>25</v>
      </c>
    </row>
    <row r="78" spans="1:12" x14ac:dyDescent="0.35">
      <c r="A78" t="s">
        <v>236</v>
      </c>
      <c r="B78" t="s">
        <v>9</v>
      </c>
      <c r="C78">
        <v>6604</v>
      </c>
      <c r="D78" t="str">
        <f>_xlfn.CONCAT(B78," ",C78)</f>
        <v>MADS 6604</v>
      </c>
      <c r="E78" t="s">
        <v>10</v>
      </c>
      <c r="F78" t="s">
        <v>46</v>
      </c>
      <c r="G78">
        <v>20</v>
      </c>
      <c r="H78">
        <v>16</v>
      </c>
      <c r="I78" t="s">
        <v>47</v>
      </c>
      <c r="L78" t="s">
        <v>25</v>
      </c>
    </row>
    <row r="79" spans="1:12" x14ac:dyDescent="0.35">
      <c r="A79" t="s">
        <v>236</v>
      </c>
      <c r="B79" t="s">
        <v>9</v>
      </c>
      <c r="C79">
        <v>6604</v>
      </c>
      <c r="D79" t="str">
        <f>_xlfn.CONCAT(B79," ",C79)</f>
        <v>MADS 6604</v>
      </c>
      <c r="E79" t="s">
        <v>12</v>
      </c>
      <c r="F79" t="s">
        <v>46</v>
      </c>
      <c r="G79">
        <v>20</v>
      </c>
      <c r="H79">
        <v>9</v>
      </c>
      <c r="I79" t="s">
        <v>21</v>
      </c>
      <c r="L79" t="s">
        <v>25</v>
      </c>
    </row>
    <row r="80" spans="1:12" x14ac:dyDescent="0.35">
      <c r="A80" t="s">
        <v>236</v>
      </c>
      <c r="B80" t="s">
        <v>9</v>
      </c>
      <c r="C80">
        <v>6607</v>
      </c>
      <c r="D80" t="str">
        <f>_xlfn.CONCAT(B80," ",C80)</f>
        <v>MADS 6607</v>
      </c>
      <c r="E80" t="s">
        <v>10</v>
      </c>
      <c r="F80" t="s">
        <v>49</v>
      </c>
      <c r="G80">
        <v>20</v>
      </c>
      <c r="H80">
        <v>8</v>
      </c>
      <c r="I80" t="s">
        <v>228</v>
      </c>
      <c r="K80" t="s">
        <v>50</v>
      </c>
      <c r="L80" t="s">
        <v>25</v>
      </c>
    </row>
    <row r="81" spans="1:12" x14ac:dyDescent="0.35">
      <c r="A81" t="s">
        <v>236</v>
      </c>
      <c r="B81" t="s">
        <v>9</v>
      </c>
      <c r="C81">
        <v>6608</v>
      </c>
      <c r="D81" t="str">
        <f>_xlfn.CONCAT(B81," ",C81)</f>
        <v>MADS 6608</v>
      </c>
      <c r="E81" t="s">
        <v>10</v>
      </c>
      <c r="F81" t="s">
        <v>52</v>
      </c>
      <c r="G81">
        <v>21</v>
      </c>
      <c r="H81">
        <v>21</v>
      </c>
      <c r="I81" t="s">
        <v>51</v>
      </c>
      <c r="K81" t="s">
        <v>50</v>
      </c>
      <c r="L81" t="s">
        <v>25</v>
      </c>
    </row>
    <row r="82" spans="1:12" x14ac:dyDescent="0.35">
      <c r="A82" t="s">
        <v>236</v>
      </c>
      <c r="B82" t="s">
        <v>9</v>
      </c>
      <c r="C82">
        <v>6610</v>
      </c>
      <c r="D82" t="str">
        <f>_xlfn.CONCAT(B82," ",C82)</f>
        <v>MADS 6610</v>
      </c>
      <c r="E82" t="s">
        <v>12</v>
      </c>
      <c r="F82" t="s">
        <v>55</v>
      </c>
      <c r="G82">
        <v>20</v>
      </c>
      <c r="H82">
        <v>10</v>
      </c>
      <c r="I82" t="s">
        <v>56</v>
      </c>
      <c r="L82" t="s">
        <v>25</v>
      </c>
    </row>
    <row r="83" spans="1:12" x14ac:dyDescent="0.35">
      <c r="A83" t="s">
        <v>236</v>
      </c>
      <c r="B83" t="s">
        <v>9</v>
      </c>
      <c r="C83">
        <v>6610</v>
      </c>
      <c r="D83" t="str">
        <f>_xlfn.CONCAT(B83," ",C83)</f>
        <v>MADS 6610</v>
      </c>
      <c r="E83" t="s">
        <v>14</v>
      </c>
      <c r="F83" t="s">
        <v>55</v>
      </c>
      <c r="G83">
        <v>20</v>
      </c>
      <c r="H83">
        <v>19</v>
      </c>
      <c r="I83" t="s">
        <v>56</v>
      </c>
      <c r="L83" t="s">
        <v>25</v>
      </c>
    </row>
    <row r="84" spans="1:12" x14ac:dyDescent="0.35">
      <c r="A84" t="s">
        <v>236</v>
      </c>
      <c r="B84" t="s">
        <v>9</v>
      </c>
      <c r="C84">
        <v>6612</v>
      </c>
      <c r="D84" t="str">
        <f>_xlfn.CONCAT(B84," ",C84)</f>
        <v>MADS 6612</v>
      </c>
      <c r="E84" t="s">
        <v>58</v>
      </c>
      <c r="F84" t="s">
        <v>59</v>
      </c>
      <c r="G84">
        <v>22</v>
      </c>
      <c r="H84">
        <v>22</v>
      </c>
      <c r="I84" t="s">
        <v>11</v>
      </c>
      <c r="K84" t="s">
        <v>245</v>
      </c>
      <c r="L84" t="s">
        <v>61</v>
      </c>
    </row>
    <row r="85" spans="1:12" x14ac:dyDescent="0.35">
      <c r="A85" t="s">
        <v>236</v>
      </c>
      <c r="B85" t="s">
        <v>9</v>
      </c>
      <c r="C85">
        <v>6612</v>
      </c>
      <c r="D85" t="str">
        <f>_xlfn.CONCAT(B85," ",C85)</f>
        <v>MADS 6612</v>
      </c>
      <c r="E85" t="s">
        <v>65</v>
      </c>
      <c r="F85" t="s">
        <v>59</v>
      </c>
      <c r="G85">
        <v>22</v>
      </c>
      <c r="H85">
        <v>21</v>
      </c>
      <c r="I85" t="s">
        <v>69</v>
      </c>
      <c r="K85" t="s">
        <v>244</v>
      </c>
      <c r="L85" t="s">
        <v>61</v>
      </c>
    </row>
    <row r="86" spans="1:12" x14ac:dyDescent="0.35">
      <c r="A86" t="s">
        <v>236</v>
      </c>
      <c r="B86" t="s">
        <v>9</v>
      </c>
      <c r="C86">
        <v>6612</v>
      </c>
      <c r="D86" t="str">
        <f>_xlfn.CONCAT(B86," ",C86)</f>
        <v>MADS 6612</v>
      </c>
      <c r="E86" t="s">
        <v>68</v>
      </c>
      <c r="F86" t="s">
        <v>59</v>
      </c>
      <c r="G86">
        <v>23</v>
      </c>
      <c r="H86">
        <v>23</v>
      </c>
      <c r="I86" t="s">
        <v>74</v>
      </c>
      <c r="K86" t="s">
        <v>243</v>
      </c>
      <c r="L86" t="s">
        <v>61</v>
      </c>
    </row>
    <row r="87" spans="1:12" x14ac:dyDescent="0.35">
      <c r="A87" t="s">
        <v>236</v>
      </c>
      <c r="B87" t="s">
        <v>9</v>
      </c>
      <c r="C87">
        <v>6612</v>
      </c>
      <c r="D87" t="str">
        <f>_xlfn.CONCAT(B87," ",C87)</f>
        <v>MADS 6612</v>
      </c>
      <c r="E87" t="s">
        <v>73</v>
      </c>
      <c r="F87" t="s">
        <v>59</v>
      </c>
      <c r="G87">
        <v>23</v>
      </c>
      <c r="H87">
        <v>21</v>
      </c>
      <c r="I87" t="s">
        <v>242</v>
      </c>
      <c r="K87" t="s">
        <v>241</v>
      </c>
      <c r="L87" t="s">
        <v>61</v>
      </c>
    </row>
    <row r="88" spans="1:12" x14ac:dyDescent="0.35">
      <c r="A88" t="s">
        <v>236</v>
      </c>
      <c r="B88" t="s">
        <v>9</v>
      </c>
      <c r="C88">
        <v>6612</v>
      </c>
      <c r="D88" t="str">
        <f>_xlfn.CONCAT(B88," ",C88)</f>
        <v>MADS 6612</v>
      </c>
      <c r="E88" t="s">
        <v>79</v>
      </c>
      <c r="F88" t="s">
        <v>59</v>
      </c>
      <c r="G88">
        <v>23</v>
      </c>
      <c r="H88">
        <v>22</v>
      </c>
      <c r="I88" t="s">
        <v>74</v>
      </c>
      <c r="K88" t="s">
        <v>240</v>
      </c>
      <c r="L88" t="s">
        <v>61</v>
      </c>
    </row>
    <row r="89" spans="1:12" x14ac:dyDescent="0.35">
      <c r="A89" t="s">
        <v>236</v>
      </c>
      <c r="B89" t="s">
        <v>9</v>
      </c>
      <c r="C89">
        <v>6618</v>
      </c>
      <c r="D89" t="str">
        <f>_xlfn.CONCAT(B89," ",C89)</f>
        <v>MADS 6618</v>
      </c>
      <c r="E89" t="s">
        <v>10</v>
      </c>
      <c r="F89" t="s">
        <v>93</v>
      </c>
      <c r="G89">
        <v>20</v>
      </c>
      <c r="H89">
        <v>8</v>
      </c>
      <c r="I89" t="s">
        <v>21</v>
      </c>
      <c r="K89" t="s">
        <v>95</v>
      </c>
      <c r="L89" t="s">
        <v>25</v>
      </c>
    </row>
    <row r="90" spans="1:12" x14ac:dyDescent="0.35">
      <c r="A90" t="s">
        <v>236</v>
      </c>
      <c r="B90" t="s">
        <v>9</v>
      </c>
      <c r="C90">
        <v>6628</v>
      </c>
      <c r="D90" t="str">
        <f>_xlfn.CONCAT(B90," ",C90)</f>
        <v>MADS 6628</v>
      </c>
      <c r="E90" t="s">
        <v>10</v>
      </c>
      <c r="F90" t="s">
        <v>101</v>
      </c>
      <c r="G90">
        <v>20</v>
      </c>
      <c r="H90">
        <v>5</v>
      </c>
      <c r="I90" t="s">
        <v>105</v>
      </c>
      <c r="K90" t="s">
        <v>103</v>
      </c>
      <c r="L90" t="s">
        <v>25</v>
      </c>
    </row>
    <row r="91" spans="1:12" x14ac:dyDescent="0.35">
      <c r="A91" t="s">
        <v>236</v>
      </c>
      <c r="B91" t="s">
        <v>9</v>
      </c>
      <c r="C91">
        <v>6628</v>
      </c>
      <c r="D91" t="str">
        <f>_xlfn.CONCAT(B91," ",C91)</f>
        <v>MADS 6628</v>
      </c>
      <c r="E91" t="s">
        <v>12</v>
      </c>
      <c r="F91" t="s">
        <v>101</v>
      </c>
      <c r="G91">
        <v>20</v>
      </c>
      <c r="H91">
        <v>18</v>
      </c>
      <c r="I91" t="s">
        <v>30</v>
      </c>
      <c r="K91" t="s">
        <v>103</v>
      </c>
      <c r="L91" t="s">
        <v>25</v>
      </c>
    </row>
    <row r="92" spans="1:12" x14ac:dyDescent="0.35">
      <c r="A92" t="s">
        <v>236</v>
      </c>
      <c r="B92" t="s">
        <v>9</v>
      </c>
      <c r="C92">
        <v>6632</v>
      </c>
      <c r="D92" t="str">
        <f>_xlfn.CONCAT(B92," ",C92)</f>
        <v>MADS 6632</v>
      </c>
      <c r="E92" t="s">
        <v>10</v>
      </c>
      <c r="F92" t="s">
        <v>106</v>
      </c>
      <c r="G92">
        <v>2</v>
      </c>
      <c r="H92">
        <v>1</v>
      </c>
      <c r="I92" t="s">
        <v>15</v>
      </c>
      <c r="K92" t="s">
        <v>145</v>
      </c>
      <c r="L92" t="s">
        <v>137</v>
      </c>
    </row>
    <row r="93" spans="1:12" x14ac:dyDescent="0.35">
      <c r="A93" t="s">
        <v>236</v>
      </c>
      <c r="B93" t="s">
        <v>9</v>
      </c>
      <c r="C93">
        <v>6639</v>
      </c>
      <c r="D93" t="str">
        <f>_xlfn.CONCAT(B93," ",C93)</f>
        <v>MADS 6639</v>
      </c>
      <c r="E93" t="s">
        <v>10</v>
      </c>
      <c r="F93" t="s">
        <v>116</v>
      </c>
      <c r="G93">
        <v>3</v>
      </c>
      <c r="H93">
        <v>3</v>
      </c>
      <c r="I93" t="s">
        <v>15</v>
      </c>
      <c r="K93" t="s">
        <v>239</v>
      </c>
      <c r="L93" t="s">
        <v>137</v>
      </c>
    </row>
    <row r="94" spans="1:12" x14ac:dyDescent="0.35">
      <c r="A94" t="s">
        <v>236</v>
      </c>
      <c r="B94" t="s">
        <v>9</v>
      </c>
      <c r="C94">
        <v>6642</v>
      </c>
      <c r="D94" t="str">
        <f>_xlfn.CONCAT(B94," ",C94)</f>
        <v>MADS 6642</v>
      </c>
      <c r="E94" t="s">
        <v>10</v>
      </c>
      <c r="F94" t="s">
        <v>118</v>
      </c>
      <c r="G94">
        <v>20</v>
      </c>
      <c r="H94">
        <v>8</v>
      </c>
      <c r="I94" t="s">
        <v>123</v>
      </c>
      <c r="K94" t="s">
        <v>121</v>
      </c>
      <c r="L94" t="s">
        <v>25</v>
      </c>
    </row>
    <row r="95" spans="1:12" x14ac:dyDescent="0.35">
      <c r="A95" t="s">
        <v>236</v>
      </c>
      <c r="B95" t="s">
        <v>9</v>
      </c>
      <c r="C95">
        <v>6642</v>
      </c>
      <c r="D95" t="str">
        <f>_xlfn.CONCAT(B95," ",C95)</f>
        <v>MADS 6642</v>
      </c>
      <c r="E95" t="s">
        <v>12</v>
      </c>
      <c r="F95" t="s">
        <v>118</v>
      </c>
      <c r="G95">
        <v>21</v>
      </c>
      <c r="H95">
        <v>21</v>
      </c>
      <c r="I95" t="s">
        <v>124</v>
      </c>
      <c r="K95" t="s">
        <v>121</v>
      </c>
      <c r="L95" t="s">
        <v>25</v>
      </c>
    </row>
    <row r="96" spans="1:12" x14ac:dyDescent="0.35">
      <c r="A96" t="s">
        <v>236</v>
      </c>
      <c r="B96" t="s">
        <v>9</v>
      </c>
      <c r="C96">
        <v>6644</v>
      </c>
      <c r="D96" t="str">
        <f>_xlfn.CONCAT(B96," ",C96)</f>
        <v>MADS 6644</v>
      </c>
      <c r="E96" t="s">
        <v>12</v>
      </c>
      <c r="F96" t="s">
        <v>128</v>
      </c>
      <c r="G96">
        <v>20</v>
      </c>
      <c r="H96">
        <v>17</v>
      </c>
      <c r="I96" t="s">
        <v>125</v>
      </c>
      <c r="K96" t="s">
        <v>121</v>
      </c>
      <c r="L96" t="s">
        <v>25</v>
      </c>
    </row>
    <row r="97" spans="1:12" x14ac:dyDescent="0.35">
      <c r="A97" t="s">
        <v>236</v>
      </c>
      <c r="B97" t="s">
        <v>9</v>
      </c>
      <c r="C97">
        <v>6647</v>
      </c>
      <c r="D97" t="str">
        <f>_xlfn.CONCAT(B97," ",C97)</f>
        <v>MADS 6647</v>
      </c>
      <c r="E97" t="s">
        <v>10</v>
      </c>
      <c r="F97" t="s">
        <v>133</v>
      </c>
      <c r="G97">
        <v>20</v>
      </c>
      <c r="H97">
        <v>20</v>
      </c>
      <c r="I97" t="s">
        <v>119</v>
      </c>
      <c r="K97" t="s">
        <v>238</v>
      </c>
      <c r="L97" t="s">
        <v>25</v>
      </c>
    </row>
    <row r="98" spans="1:12" x14ac:dyDescent="0.35">
      <c r="A98" t="s">
        <v>236</v>
      </c>
      <c r="B98" t="s">
        <v>9</v>
      </c>
      <c r="C98">
        <v>6647</v>
      </c>
      <c r="D98" t="str">
        <f>_xlfn.CONCAT(B98," ",C98)</f>
        <v>MADS 6647</v>
      </c>
      <c r="E98" t="s">
        <v>12</v>
      </c>
      <c r="F98" t="s">
        <v>133</v>
      </c>
      <c r="G98">
        <v>20</v>
      </c>
      <c r="H98">
        <v>11</v>
      </c>
      <c r="I98" t="s">
        <v>119</v>
      </c>
      <c r="K98" t="s">
        <v>238</v>
      </c>
      <c r="L98" t="s">
        <v>25</v>
      </c>
    </row>
    <row r="99" spans="1:12" x14ac:dyDescent="0.35">
      <c r="A99" t="s">
        <v>236</v>
      </c>
      <c r="B99" t="s">
        <v>9</v>
      </c>
      <c r="C99">
        <v>6647</v>
      </c>
      <c r="D99" t="str">
        <f>_xlfn.CONCAT(B99," ",C99)</f>
        <v>MADS 6647</v>
      </c>
      <c r="E99" t="s">
        <v>14</v>
      </c>
      <c r="F99" t="s">
        <v>133</v>
      </c>
      <c r="G99">
        <v>20</v>
      </c>
      <c r="H99">
        <v>15</v>
      </c>
      <c r="I99" t="s">
        <v>124</v>
      </c>
      <c r="K99" t="s">
        <v>238</v>
      </c>
      <c r="L99" t="s">
        <v>25</v>
      </c>
    </row>
    <row r="100" spans="1:12" x14ac:dyDescent="0.35">
      <c r="A100" t="s">
        <v>236</v>
      </c>
      <c r="B100" t="s">
        <v>9</v>
      </c>
      <c r="C100">
        <v>6658</v>
      </c>
      <c r="D100" t="str">
        <f>_xlfn.CONCAT(B100," ",C100)</f>
        <v>MADS 6658</v>
      </c>
      <c r="E100" t="s">
        <v>10</v>
      </c>
      <c r="F100" t="s">
        <v>237</v>
      </c>
      <c r="G100">
        <v>20</v>
      </c>
      <c r="H100">
        <v>11</v>
      </c>
      <c r="I100" t="s">
        <v>21</v>
      </c>
      <c r="K100" t="s">
        <v>158</v>
      </c>
      <c r="L100" t="s">
        <v>25</v>
      </c>
    </row>
    <row r="101" spans="1:12" x14ac:dyDescent="0.35">
      <c r="A101" t="s">
        <v>236</v>
      </c>
      <c r="B101" t="s">
        <v>9</v>
      </c>
      <c r="C101">
        <v>6662</v>
      </c>
      <c r="D101" t="str">
        <f>_xlfn.CONCAT(B101," ",C101)</f>
        <v>MADS 6662</v>
      </c>
      <c r="E101" t="s">
        <v>10</v>
      </c>
      <c r="F101" t="s">
        <v>141</v>
      </c>
      <c r="G101">
        <v>22</v>
      </c>
      <c r="H101">
        <v>22</v>
      </c>
      <c r="I101" t="s">
        <v>30</v>
      </c>
      <c r="K101" t="s">
        <v>50</v>
      </c>
      <c r="L101" t="s">
        <v>25</v>
      </c>
    </row>
    <row r="102" spans="1:12" x14ac:dyDescent="0.35">
      <c r="A102" t="s">
        <v>236</v>
      </c>
      <c r="B102" t="s">
        <v>9</v>
      </c>
      <c r="C102">
        <v>6697</v>
      </c>
      <c r="D102" t="str">
        <f>_xlfn.CONCAT(B102," ",C102)</f>
        <v>MADS 6697</v>
      </c>
      <c r="E102" t="s">
        <v>10</v>
      </c>
      <c r="F102" t="s">
        <v>146</v>
      </c>
      <c r="G102">
        <v>20</v>
      </c>
      <c r="H102">
        <v>13</v>
      </c>
      <c r="I102" t="s">
        <v>17</v>
      </c>
      <c r="K102" t="s">
        <v>147</v>
      </c>
      <c r="L102" t="s">
        <v>25</v>
      </c>
    </row>
    <row r="103" spans="1:12" x14ac:dyDescent="0.35">
      <c r="A103" t="s">
        <v>236</v>
      </c>
      <c r="B103" t="s">
        <v>9</v>
      </c>
      <c r="C103">
        <v>6700</v>
      </c>
      <c r="D103" t="str">
        <f>_xlfn.CONCAT(B103," ",C103)</f>
        <v>MADS 6700</v>
      </c>
      <c r="E103" t="s">
        <v>10</v>
      </c>
      <c r="F103" t="s">
        <v>148</v>
      </c>
      <c r="G103">
        <v>20</v>
      </c>
      <c r="H103">
        <v>11</v>
      </c>
      <c r="I103" t="s">
        <v>152</v>
      </c>
      <c r="K103" t="s">
        <v>150</v>
      </c>
      <c r="L103" t="s">
        <v>25</v>
      </c>
    </row>
    <row r="104" spans="1:12" x14ac:dyDescent="0.35">
      <c r="A104" t="s">
        <v>236</v>
      </c>
      <c r="B104" t="s">
        <v>9</v>
      </c>
      <c r="C104">
        <v>6709</v>
      </c>
      <c r="D104" t="str">
        <f>_xlfn.CONCAT(B104," ",C104)</f>
        <v>MADS 6709</v>
      </c>
      <c r="E104" t="s">
        <v>10</v>
      </c>
      <c r="F104" t="s">
        <v>157</v>
      </c>
      <c r="G104">
        <v>20</v>
      </c>
      <c r="H104">
        <v>5</v>
      </c>
      <c r="I104" t="s">
        <v>94</v>
      </c>
      <c r="K104" t="s">
        <v>159</v>
      </c>
      <c r="L104" t="s">
        <v>25</v>
      </c>
    </row>
    <row r="105" spans="1:12" x14ac:dyDescent="0.35">
      <c r="A105" t="s">
        <v>236</v>
      </c>
      <c r="B105" t="s">
        <v>9</v>
      </c>
      <c r="C105">
        <v>6718</v>
      </c>
      <c r="D105" t="str">
        <f>_xlfn.CONCAT(B105," ",C105)</f>
        <v>MADS 6718</v>
      </c>
      <c r="E105" t="s">
        <v>10</v>
      </c>
      <c r="F105" t="s">
        <v>161</v>
      </c>
      <c r="G105">
        <v>20</v>
      </c>
      <c r="H105">
        <v>17</v>
      </c>
      <c r="I105" t="s">
        <v>104</v>
      </c>
      <c r="K105" t="s">
        <v>120</v>
      </c>
      <c r="L105" t="s">
        <v>25</v>
      </c>
    </row>
    <row r="106" spans="1:12" x14ac:dyDescent="0.35">
      <c r="A106" t="s">
        <v>225</v>
      </c>
      <c r="B106" t="s">
        <v>9</v>
      </c>
      <c r="C106">
        <v>6600</v>
      </c>
      <c r="D106" t="str">
        <f>_xlfn.CONCAT(B106," ",C106)</f>
        <v>MADS 6600</v>
      </c>
      <c r="E106" t="s">
        <v>10</v>
      </c>
      <c r="F106" t="s">
        <v>24</v>
      </c>
      <c r="G106">
        <v>20</v>
      </c>
      <c r="H106">
        <v>20</v>
      </c>
      <c r="I106" t="s">
        <v>13</v>
      </c>
      <c r="L106" t="s">
        <v>25</v>
      </c>
    </row>
    <row r="107" spans="1:12" x14ac:dyDescent="0.35">
      <c r="A107" t="s">
        <v>225</v>
      </c>
      <c r="B107" t="s">
        <v>9</v>
      </c>
      <c r="C107">
        <v>6600</v>
      </c>
      <c r="D107" t="str">
        <f>_xlfn.CONCAT(B107," ",C107)</f>
        <v>MADS 6600</v>
      </c>
      <c r="E107" t="s">
        <v>14</v>
      </c>
      <c r="F107" t="s">
        <v>24</v>
      </c>
      <c r="G107">
        <v>20</v>
      </c>
      <c r="H107">
        <v>19</v>
      </c>
      <c r="I107" t="s">
        <v>13</v>
      </c>
      <c r="L107" t="s">
        <v>25</v>
      </c>
    </row>
    <row r="108" spans="1:12" x14ac:dyDescent="0.35">
      <c r="A108" t="s">
        <v>225</v>
      </c>
      <c r="B108" t="s">
        <v>9</v>
      </c>
      <c r="C108">
        <v>6600</v>
      </c>
      <c r="D108" t="str">
        <f>_xlfn.CONCAT(B108," ",C108)</f>
        <v>MADS 6600</v>
      </c>
      <c r="E108" t="s">
        <v>18</v>
      </c>
      <c r="F108" t="s">
        <v>24</v>
      </c>
      <c r="G108">
        <v>20</v>
      </c>
      <c r="H108">
        <v>20</v>
      </c>
      <c r="I108" t="s">
        <v>32</v>
      </c>
      <c r="L108" t="s">
        <v>25</v>
      </c>
    </row>
    <row r="109" spans="1:12" x14ac:dyDescent="0.35">
      <c r="A109" t="s">
        <v>225</v>
      </c>
      <c r="B109" t="s">
        <v>9</v>
      </c>
      <c r="C109">
        <v>6601</v>
      </c>
      <c r="D109" t="str">
        <f>_xlfn.CONCAT(B109," ",C109)</f>
        <v>MADS 6601</v>
      </c>
      <c r="E109" t="s">
        <v>10</v>
      </c>
      <c r="F109" t="s">
        <v>34</v>
      </c>
      <c r="G109">
        <v>19</v>
      </c>
      <c r="H109">
        <v>22</v>
      </c>
      <c r="I109" t="s">
        <v>35</v>
      </c>
      <c r="L109" t="s">
        <v>25</v>
      </c>
    </row>
    <row r="110" spans="1:12" x14ac:dyDescent="0.35">
      <c r="A110" t="s">
        <v>225</v>
      </c>
      <c r="B110" t="s">
        <v>9</v>
      </c>
      <c r="C110">
        <v>6601</v>
      </c>
      <c r="D110" t="str">
        <f>_xlfn.CONCAT(B110," ",C110)</f>
        <v>MADS 6601</v>
      </c>
      <c r="E110" t="s">
        <v>14</v>
      </c>
      <c r="F110" t="s">
        <v>34</v>
      </c>
      <c r="G110">
        <v>19</v>
      </c>
      <c r="H110">
        <v>22</v>
      </c>
      <c r="I110" t="s">
        <v>37</v>
      </c>
      <c r="L110" t="s">
        <v>25</v>
      </c>
    </row>
    <row r="111" spans="1:12" x14ac:dyDescent="0.35">
      <c r="A111" t="s">
        <v>225</v>
      </c>
      <c r="B111" t="s">
        <v>9</v>
      </c>
      <c r="C111">
        <v>6601</v>
      </c>
      <c r="D111" t="str">
        <f>_xlfn.CONCAT(B111," ",C111)</f>
        <v>MADS 6601</v>
      </c>
      <c r="E111" t="s">
        <v>16</v>
      </c>
      <c r="F111" t="s">
        <v>34</v>
      </c>
      <c r="G111">
        <v>19</v>
      </c>
      <c r="H111">
        <v>22</v>
      </c>
      <c r="I111" t="s">
        <v>38</v>
      </c>
      <c r="L111" t="s">
        <v>25</v>
      </c>
    </row>
    <row r="112" spans="1:12" x14ac:dyDescent="0.35">
      <c r="A112" t="s">
        <v>225</v>
      </c>
      <c r="B112" t="s">
        <v>9</v>
      </c>
      <c r="C112">
        <v>6602</v>
      </c>
      <c r="D112" t="str">
        <f>_xlfn.CONCAT(B112," ",C112)</f>
        <v>MADS 6602</v>
      </c>
      <c r="E112" t="s">
        <v>10</v>
      </c>
      <c r="F112" t="s">
        <v>40</v>
      </c>
      <c r="G112">
        <v>21</v>
      </c>
      <c r="H112">
        <v>21</v>
      </c>
      <c r="I112" t="s">
        <v>231</v>
      </c>
      <c r="L112" t="s">
        <v>25</v>
      </c>
    </row>
    <row r="113" spans="1:12" x14ac:dyDescent="0.35">
      <c r="A113" t="s">
        <v>225</v>
      </c>
      <c r="B113" t="s">
        <v>9</v>
      </c>
      <c r="C113">
        <v>6602</v>
      </c>
      <c r="D113" t="str">
        <f>_xlfn.CONCAT(B113," ",C113)</f>
        <v>MADS 6602</v>
      </c>
      <c r="E113" t="s">
        <v>12</v>
      </c>
      <c r="F113" t="s">
        <v>40</v>
      </c>
      <c r="G113">
        <v>21</v>
      </c>
      <c r="H113">
        <v>21</v>
      </c>
      <c r="I113" t="s">
        <v>235</v>
      </c>
      <c r="L113" t="s">
        <v>25</v>
      </c>
    </row>
    <row r="114" spans="1:12" x14ac:dyDescent="0.35">
      <c r="A114" t="s">
        <v>225</v>
      </c>
      <c r="B114" t="s">
        <v>9</v>
      </c>
      <c r="C114">
        <v>6602</v>
      </c>
      <c r="D114" t="str">
        <f>_xlfn.CONCAT(B114," ",C114)</f>
        <v>MADS 6602</v>
      </c>
      <c r="E114" t="s">
        <v>14</v>
      </c>
      <c r="F114" t="s">
        <v>40</v>
      </c>
      <c r="G114">
        <v>21</v>
      </c>
      <c r="H114">
        <v>20</v>
      </c>
      <c r="I114" t="s">
        <v>31</v>
      </c>
      <c r="L114" t="s">
        <v>25</v>
      </c>
    </row>
    <row r="115" spans="1:12" x14ac:dyDescent="0.35">
      <c r="A115" t="s">
        <v>225</v>
      </c>
      <c r="B115" t="s">
        <v>9</v>
      </c>
      <c r="C115">
        <v>6603</v>
      </c>
      <c r="D115" t="str">
        <f>_xlfn.CONCAT(B115," ",C115)</f>
        <v>MADS 6603</v>
      </c>
      <c r="E115" t="s">
        <v>10</v>
      </c>
      <c r="F115" t="s">
        <v>44</v>
      </c>
      <c r="G115">
        <v>25</v>
      </c>
      <c r="H115">
        <v>25</v>
      </c>
      <c r="I115" t="s">
        <v>22</v>
      </c>
      <c r="K115" t="s">
        <v>45</v>
      </c>
      <c r="L115" t="s">
        <v>25</v>
      </c>
    </row>
    <row r="116" spans="1:12" x14ac:dyDescent="0.35">
      <c r="A116" t="s">
        <v>225</v>
      </c>
      <c r="B116" t="s">
        <v>9</v>
      </c>
      <c r="C116">
        <v>6604</v>
      </c>
      <c r="D116" t="str">
        <f>_xlfn.CONCAT(B116," ",C116)</f>
        <v>MADS 6604</v>
      </c>
      <c r="E116" t="s">
        <v>10</v>
      </c>
      <c r="F116" t="s">
        <v>46</v>
      </c>
      <c r="G116">
        <v>20</v>
      </c>
      <c r="H116">
        <v>20</v>
      </c>
      <c r="I116" t="s">
        <v>43</v>
      </c>
      <c r="L116" t="s">
        <v>25</v>
      </c>
    </row>
    <row r="117" spans="1:12" x14ac:dyDescent="0.35">
      <c r="A117" t="s">
        <v>225</v>
      </c>
      <c r="B117" t="s">
        <v>9</v>
      </c>
      <c r="C117">
        <v>6604</v>
      </c>
      <c r="D117" t="str">
        <f>_xlfn.CONCAT(B117," ",C117)</f>
        <v>MADS 6604</v>
      </c>
      <c r="E117" t="s">
        <v>12</v>
      </c>
      <c r="F117" t="s">
        <v>46</v>
      </c>
      <c r="G117">
        <v>20</v>
      </c>
      <c r="H117">
        <v>19</v>
      </c>
      <c r="I117" t="s">
        <v>47</v>
      </c>
      <c r="L117" t="s">
        <v>25</v>
      </c>
    </row>
    <row r="118" spans="1:12" x14ac:dyDescent="0.35">
      <c r="A118" t="s">
        <v>225</v>
      </c>
      <c r="B118" t="s">
        <v>9</v>
      </c>
      <c r="C118">
        <v>6604</v>
      </c>
      <c r="D118" t="str">
        <f>_xlfn.CONCAT(B118," ",C118)</f>
        <v>MADS 6604</v>
      </c>
      <c r="E118" t="s">
        <v>14</v>
      </c>
      <c r="F118" t="s">
        <v>46</v>
      </c>
      <c r="G118">
        <v>20</v>
      </c>
      <c r="H118">
        <v>11</v>
      </c>
      <c r="I118" t="s">
        <v>32</v>
      </c>
      <c r="L118" t="s">
        <v>25</v>
      </c>
    </row>
    <row r="119" spans="1:12" x14ac:dyDescent="0.35">
      <c r="A119" t="s">
        <v>225</v>
      </c>
      <c r="B119" t="s">
        <v>9</v>
      </c>
      <c r="C119">
        <v>6604</v>
      </c>
      <c r="D119" t="str">
        <f>_xlfn.CONCAT(B119," ",C119)</f>
        <v>MADS 6604</v>
      </c>
      <c r="E119" t="s">
        <v>16</v>
      </c>
      <c r="F119" t="s">
        <v>46</v>
      </c>
      <c r="G119">
        <v>20</v>
      </c>
      <c r="H119">
        <v>19</v>
      </c>
      <c r="I119" t="s">
        <v>22</v>
      </c>
      <c r="L119" t="s">
        <v>25</v>
      </c>
    </row>
    <row r="120" spans="1:12" x14ac:dyDescent="0.35">
      <c r="A120" t="s">
        <v>225</v>
      </c>
      <c r="B120" t="s">
        <v>9</v>
      </c>
      <c r="C120">
        <v>6608</v>
      </c>
      <c r="D120" t="str">
        <f>_xlfn.CONCAT(B120," ",C120)</f>
        <v>MADS 6608</v>
      </c>
      <c r="E120" t="s">
        <v>10</v>
      </c>
      <c r="F120" t="s">
        <v>52</v>
      </c>
      <c r="G120">
        <v>26</v>
      </c>
      <c r="H120">
        <v>26</v>
      </c>
      <c r="I120" t="s">
        <v>235</v>
      </c>
      <c r="K120" t="s">
        <v>53</v>
      </c>
      <c r="L120" t="s">
        <v>25</v>
      </c>
    </row>
    <row r="121" spans="1:12" x14ac:dyDescent="0.35">
      <c r="A121" t="s">
        <v>225</v>
      </c>
      <c r="B121" t="s">
        <v>9</v>
      </c>
      <c r="C121">
        <v>6610</v>
      </c>
      <c r="D121" t="str">
        <f>_xlfn.CONCAT(B121," ",C121)</f>
        <v>MADS 6610</v>
      </c>
      <c r="E121" t="s">
        <v>10</v>
      </c>
      <c r="F121" t="s">
        <v>55</v>
      </c>
      <c r="G121">
        <v>26</v>
      </c>
      <c r="H121">
        <v>26</v>
      </c>
      <c r="I121" t="s">
        <v>11</v>
      </c>
      <c r="L121" t="s">
        <v>25</v>
      </c>
    </row>
    <row r="122" spans="1:12" x14ac:dyDescent="0.35">
      <c r="A122" t="s">
        <v>225</v>
      </c>
      <c r="B122" t="s">
        <v>9</v>
      </c>
      <c r="C122">
        <v>6610</v>
      </c>
      <c r="D122" t="str">
        <f>_xlfn.CONCAT(B122," ",C122)</f>
        <v>MADS 6610</v>
      </c>
      <c r="E122" t="s">
        <v>12</v>
      </c>
      <c r="F122" t="s">
        <v>55</v>
      </c>
      <c r="G122">
        <v>30</v>
      </c>
      <c r="H122">
        <v>29</v>
      </c>
      <c r="I122" t="s">
        <v>56</v>
      </c>
      <c r="L122" t="s">
        <v>25</v>
      </c>
    </row>
    <row r="123" spans="1:12" x14ac:dyDescent="0.35">
      <c r="A123" t="s">
        <v>225</v>
      </c>
      <c r="B123" t="s">
        <v>9</v>
      </c>
      <c r="C123">
        <v>6610</v>
      </c>
      <c r="D123" t="str">
        <f>_xlfn.CONCAT(B123," ",C123)</f>
        <v>MADS 6610</v>
      </c>
      <c r="E123" t="s">
        <v>14</v>
      </c>
      <c r="F123" t="s">
        <v>55</v>
      </c>
      <c r="G123">
        <v>26</v>
      </c>
      <c r="H123">
        <v>24</v>
      </c>
      <c r="I123" t="s">
        <v>11</v>
      </c>
      <c r="L123" t="s">
        <v>25</v>
      </c>
    </row>
    <row r="124" spans="1:12" x14ac:dyDescent="0.35">
      <c r="A124" t="s">
        <v>225</v>
      </c>
      <c r="B124" t="s">
        <v>9</v>
      </c>
      <c r="C124">
        <v>6612</v>
      </c>
      <c r="D124" t="str">
        <f>_xlfn.CONCAT(B124," ",C124)</f>
        <v>MADS 6612</v>
      </c>
      <c r="E124" t="s">
        <v>58</v>
      </c>
      <c r="F124" t="s">
        <v>59</v>
      </c>
      <c r="G124">
        <v>23</v>
      </c>
      <c r="H124">
        <v>20</v>
      </c>
      <c r="I124" t="s">
        <v>11</v>
      </c>
      <c r="K124" t="s">
        <v>234</v>
      </c>
      <c r="L124" t="s">
        <v>61</v>
      </c>
    </row>
    <row r="125" spans="1:12" x14ac:dyDescent="0.35">
      <c r="A125" t="s">
        <v>225</v>
      </c>
      <c r="B125" t="s">
        <v>9</v>
      </c>
      <c r="C125">
        <v>6612</v>
      </c>
      <c r="D125" t="str">
        <f>_xlfn.CONCAT(B125," ",C125)</f>
        <v>MADS 6612</v>
      </c>
      <c r="E125" t="s">
        <v>65</v>
      </c>
      <c r="F125" t="s">
        <v>59</v>
      </c>
      <c r="G125">
        <v>23</v>
      </c>
      <c r="H125">
        <v>23</v>
      </c>
      <c r="I125" t="s">
        <v>69</v>
      </c>
      <c r="K125" t="s">
        <v>233</v>
      </c>
      <c r="L125" t="s">
        <v>61</v>
      </c>
    </row>
    <row r="126" spans="1:12" x14ac:dyDescent="0.35">
      <c r="A126" t="s">
        <v>225</v>
      </c>
      <c r="B126" t="s">
        <v>9</v>
      </c>
      <c r="C126">
        <v>6612</v>
      </c>
      <c r="D126" t="str">
        <f>_xlfn.CONCAT(B126," ",C126)</f>
        <v>MADS 6612</v>
      </c>
      <c r="E126" t="s">
        <v>68</v>
      </c>
      <c r="F126" t="s">
        <v>59</v>
      </c>
      <c r="G126">
        <v>23</v>
      </c>
      <c r="H126">
        <v>23</v>
      </c>
      <c r="I126" t="s">
        <v>231</v>
      </c>
      <c r="K126" t="s">
        <v>232</v>
      </c>
      <c r="L126" t="s">
        <v>61</v>
      </c>
    </row>
    <row r="127" spans="1:12" x14ac:dyDescent="0.35">
      <c r="A127" t="s">
        <v>225</v>
      </c>
      <c r="B127" t="s">
        <v>9</v>
      </c>
      <c r="C127">
        <v>6612</v>
      </c>
      <c r="D127" t="str">
        <f>_xlfn.CONCAT(B127," ",C127)</f>
        <v>MADS 6612</v>
      </c>
      <c r="E127" t="s">
        <v>73</v>
      </c>
      <c r="F127" t="s">
        <v>59</v>
      </c>
      <c r="G127">
        <v>24</v>
      </c>
      <c r="H127">
        <v>26</v>
      </c>
      <c r="I127" t="s">
        <v>231</v>
      </c>
      <c r="K127" t="s">
        <v>230</v>
      </c>
      <c r="L127" t="s">
        <v>61</v>
      </c>
    </row>
    <row r="128" spans="1:12" x14ac:dyDescent="0.35">
      <c r="A128" t="s">
        <v>225</v>
      </c>
      <c r="B128" t="s">
        <v>9</v>
      </c>
      <c r="C128">
        <v>6612</v>
      </c>
      <c r="D128" t="str">
        <f>_xlfn.CONCAT(B128," ",C128)</f>
        <v>MADS 6612</v>
      </c>
      <c r="E128" t="s">
        <v>79</v>
      </c>
      <c r="F128" t="s">
        <v>59</v>
      </c>
      <c r="G128">
        <v>25</v>
      </c>
      <c r="H128">
        <v>26</v>
      </c>
      <c r="I128" t="s">
        <v>11</v>
      </c>
      <c r="K128" t="s">
        <v>229</v>
      </c>
      <c r="L128" t="s">
        <v>61</v>
      </c>
    </row>
    <row r="129" spans="1:12" x14ac:dyDescent="0.35">
      <c r="A129" t="s">
        <v>225</v>
      </c>
      <c r="B129" t="s">
        <v>9</v>
      </c>
      <c r="C129">
        <v>6618</v>
      </c>
      <c r="D129" t="str">
        <f>_xlfn.CONCAT(B129," ",C129)</f>
        <v>MADS 6618</v>
      </c>
      <c r="E129" t="s">
        <v>10</v>
      </c>
      <c r="F129" t="s">
        <v>93</v>
      </c>
      <c r="G129">
        <v>20</v>
      </c>
      <c r="H129">
        <v>14</v>
      </c>
      <c r="I129" t="s">
        <v>94</v>
      </c>
      <c r="K129" t="s">
        <v>95</v>
      </c>
      <c r="L129" t="s">
        <v>25</v>
      </c>
    </row>
    <row r="130" spans="1:12" x14ac:dyDescent="0.35">
      <c r="A130" t="s">
        <v>225</v>
      </c>
      <c r="B130" t="s">
        <v>9</v>
      </c>
      <c r="C130">
        <v>6620</v>
      </c>
      <c r="D130" t="str">
        <f>_xlfn.CONCAT(B130," ",C130)</f>
        <v>MADS 6620</v>
      </c>
      <c r="E130" t="s">
        <v>10</v>
      </c>
      <c r="F130" t="s">
        <v>98</v>
      </c>
      <c r="G130">
        <v>20</v>
      </c>
      <c r="H130">
        <v>20</v>
      </c>
      <c r="I130" t="s">
        <v>228</v>
      </c>
      <c r="K130" t="s">
        <v>99</v>
      </c>
      <c r="L130" t="s">
        <v>25</v>
      </c>
    </row>
    <row r="131" spans="1:12" x14ac:dyDescent="0.35">
      <c r="A131" t="s">
        <v>225</v>
      </c>
      <c r="B131" t="s">
        <v>9</v>
      </c>
      <c r="C131">
        <v>6628</v>
      </c>
      <c r="D131" t="str">
        <f>_xlfn.CONCAT(B131," ",C131)</f>
        <v>MADS 6628</v>
      </c>
      <c r="E131" t="s">
        <v>10</v>
      </c>
      <c r="F131" t="s">
        <v>101</v>
      </c>
      <c r="G131">
        <v>22</v>
      </c>
      <c r="H131">
        <v>22</v>
      </c>
      <c r="I131" t="s">
        <v>13</v>
      </c>
      <c r="K131" t="s">
        <v>103</v>
      </c>
      <c r="L131" t="s">
        <v>25</v>
      </c>
    </row>
    <row r="132" spans="1:12" x14ac:dyDescent="0.35">
      <c r="A132" t="s">
        <v>225</v>
      </c>
      <c r="B132" t="s">
        <v>9</v>
      </c>
      <c r="C132">
        <v>6628</v>
      </c>
      <c r="D132" t="str">
        <f>_xlfn.CONCAT(B132," ",C132)</f>
        <v>MADS 6628</v>
      </c>
      <c r="E132" t="s">
        <v>12</v>
      </c>
      <c r="F132" t="s">
        <v>101</v>
      </c>
      <c r="G132">
        <v>20</v>
      </c>
      <c r="H132">
        <v>19</v>
      </c>
      <c r="I132" t="s">
        <v>105</v>
      </c>
      <c r="K132" t="s">
        <v>103</v>
      </c>
      <c r="L132" t="s">
        <v>25</v>
      </c>
    </row>
    <row r="133" spans="1:12" x14ac:dyDescent="0.35">
      <c r="A133" t="s">
        <v>225</v>
      </c>
      <c r="B133" t="s">
        <v>9</v>
      </c>
      <c r="C133">
        <v>6638</v>
      </c>
      <c r="D133" t="str">
        <f>_xlfn.CONCAT(B133," ",C133)</f>
        <v>MADS 6638</v>
      </c>
      <c r="E133" t="s">
        <v>10</v>
      </c>
      <c r="F133" t="s">
        <v>111</v>
      </c>
      <c r="G133">
        <v>20</v>
      </c>
      <c r="H133">
        <v>9</v>
      </c>
      <c r="I133" t="s">
        <v>113</v>
      </c>
      <c r="K133" t="s">
        <v>227</v>
      </c>
      <c r="L133" t="s">
        <v>25</v>
      </c>
    </row>
    <row r="134" spans="1:12" x14ac:dyDescent="0.35">
      <c r="A134" t="s">
        <v>225</v>
      </c>
      <c r="B134" t="s">
        <v>9</v>
      </c>
      <c r="C134">
        <v>6642</v>
      </c>
      <c r="D134" t="str">
        <f>_xlfn.CONCAT(B134," ",C134)</f>
        <v>MADS 6642</v>
      </c>
      <c r="E134" t="s">
        <v>10</v>
      </c>
      <c r="F134" t="s">
        <v>118</v>
      </c>
      <c r="G134">
        <v>22</v>
      </c>
      <c r="H134">
        <v>22</v>
      </c>
      <c r="I134" t="s">
        <v>125</v>
      </c>
      <c r="K134" t="s">
        <v>121</v>
      </c>
      <c r="L134" t="s">
        <v>25</v>
      </c>
    </row>
    <row r="135" spans="1:12" x14ac:dyDescent="0.35">
      <c r="A135" t="s">
        <v>225</v>
      </c>
      <c r="B135" t="s">
        <v>9</v>
      </c>
      <c r="C135">
        <v>6642</v>
      </c>
      <c r="D135" t="str">
        <f>_xlfn.CONCAT(B135," ",C135)</f>
        <v>MADS 6642</v>
      </c>
      <c r="E135" t="s">
        <v>12</v>
      </c>
      <c r="F135" t="s">
        <v>118</v>
      </c>
      <c r="G135">
        <v>22</v>
      </c>
      <c r="H135">
        <v>22</v>
      </c>
      <c r="I135" t="s">
        <v>119</v>
      </c>
      <c r="K135" t="s">
        <v>121</v>
      </c>
      <c r="L135" t="s">
        <v>25</v>
      </c>
    </row>
    <row r="136" spans="1:12" x14ac:dyDescent="0.35">
      <c r="A136" t="s">
        <v>225</v>
      </c>
      <c r="B136" t="s">
        <v>9</v>
      </c>
      <c r="C136">
        <v>6642</v>
      </c>
      <c r="D136" t="str">
        <f>_xlfn.CONCAT(B136," ",C136)</f>
        <v>MADS 6642</v>
      </c>
      <c r="E136" t="s">
        <v>14</v>
      </c>
      <c r="F136" t="s">
        <v>118</v>
      </c>
      <c r="G136">
        <v>23</v>
      </c>
      <c r="H136">
        <v>23</v>
      </c>
      <c r="I136" t="s">
        <v>125</v>
      </c>
      <c r="K136" t="s">
        <v>121</v>
      </c>
      <c r="L136" t="s">
        <v>25</v>
      </c>
    </row>
    <row r="137" spans="1:12" x14ac:dyDescent="0.35">
      <c r="A137" t="s">
        <v>225</v>
      </c>
      <c r="B137" t="s">
        <v>9</v>
      </c>
      <c r="C137">
        <v>6646</v>
      </c>
      <c r="D137" t="str">
        <f>_xlfn.CONCAT(B137," ",C137)</f>
        <v>MADS 6646</v>
      </c>
      <c r="E137" t="s">
        <v>10</v>
      </c>
      <c r="F137" t="s">
        <v>131</v>
      </c>
      <c r="G137">
        <v>20</v>
      </c>
      <c r="H137">
        <v>20</v>
      </c>
      <c r="I137" t="s">
        <v>37</v>
      </c>
      <c r="K137" t="s">
        <v>132</v>
      </c>
      <c r="L137" t="s">
        <v>25</v>
      </c>
    </row>
    <row r="138" spans="1:12" x14ac:dyDescent="0.35">
      <c r="A138" t="s">
        <v>225</v>
      </c>
      <c r="B138" t="s">
        <v>9</v>
      </c>
      <c r="C138">
        <v>6647</v>
      </c>
      <c r="D138" t="str">
        <f>_xlfn.CONCAT(B138," ",C138)</f>
        <v>MADS 6647</v>
      </c>
      <c r="E138" t="s">
        <v>10</v>
      </c>
      <c r="F138" t="s">
        <v>133</v>
      </c>
      <c r="G138">
        <v>22</v>
      </c>
      <c r="H138">
        <v>22</v>
      </c>
      <c r="I138" t="s">
        <v>21</v>
      </c>
      <c r="K138" t="s">
        <v>120</v>
      </c>
      <c r="L138" t="s">
        <v>25</v>
      </c>
    </row>
    <row r="139" spans="1:12" x14ac:dyDescent="0.35">
      <c r="A139" t="s">
        <v>225</v>
      </c>
      <c r="B139" t="s">
        <v>9</v>
      </c>
      <c r="C139">
        <v>6647</v>
      </c>
      <c r="D139" t="str">
        <f>_xlfn.CONCAT(B139," ",C139)</f>
        <v>MADS 6647</v>
      </c>
      <c r="E139" t="s">
        <v>12</v>
      </c>
      <c r="F139" t="s">
        <v>133</v>
      </c>
      <c r="G139">
        <v>22</v>
      </c>
      <c r="H139">
        <v>22</v>
      </c>
      <c r="I139" t="s">
        <v>21</v>
      </c>
      <c r="K139" t="s">
        <v>120</v>
      </c>
      <c r="L139" t="s">
        <v>25</v>
      </c>
    </row>
    <row r="140" spans="1:12" x14ac:dyDescent="0.35">
      <c r="A140" t="s">
        <v>225</v>
      </c>
      <c r="B140" t="s">
        <v>9</v>
      </c>
      <c r="C140">
        <v>6647</v>
      </c>
      <c r="D140" t="str">
        <f>_xlfn.CONCAT(B140," ",C140)</f>
        <v>MADS 6647</v>
      </c>
      <c r="E140" t="s">
        <v>14</v>
      </c>
      <c r="F140" t="s">
        <v>133</v>
      </c>
      <c r="G140">
        <v>21</v>
      </c>
      <c r="H140">
        <v>21</v>
      </c>
      <c r="I140" t="s">
        <v>21</v>
      </c>
      <c r="K140" t="s">
        <v>120</v>
      </c>
      <c r="L140" t="s">
        <v>25</v>
      </c>
    </row>
    <row r="141" spans="1:12" x14ac:dyDescent="0.35">
      <c r="A141" t="s">
        <v>225</v>
      </c>
      <c r="B141" t="s">
        <v>9</v>
      </c>
      <c r="C141">
        <v>6654</v>
      </c>
      <c r="D141" t="str">
        <f>_xlfn.CONCAT(B141," ",C141)</f>
        <v>MADS 6654</v>
      </c>
      <c r="E141" t="s">
        <v>10</v>
      </c>
      <c r="F141" t="s">
        <v>139</v>
      </c>
      <c r="G141">
        <v>20</v>
      </c>
      <c r="H141">
        <v>6</v>
      </c>
      <c r="I141" t="s">
        <v>15</v>
      </c>
      <c r="K141" t="s">
        <v>117</v>
      </c>
      <c r="L141" t="s">
        <v>25</v>
      </c>
    </row>
    <row r="142" spans="1:12" x14ac:dyDescent="0.35">
      <c r="A142" t="s">
        <v>225</v>
      </c>
      <c r="B142" t="s">
        <v>9</v>
      </c>
      <c r="C142">
        <v>6677</v>
      </c>
      <c r="D142" t="str">
        <f>_xlfn.CONCAT(B142," ",C142)</f>
        <v>MADS 6677</v>
      </c>
      <c r="E142" t="s">
        <v>10</v>
      </c>
      <c r="F142" t="s">
        <v>144</v>
      </c>
      <c r="G142">
        <v>5</v>
      </c>
      <c r="H142">
        <v>5</v>
      </c>
      <c r="I142" t="s">
        <v>15</v>
      </c>
      <c r="K142" t="s">
        <v>108</v>
      </c>
      <c r="L142" t="s">
        <v>25</v>
      </c>
    </row>
    <row r="143" spans="1:12" x14ac:dyDescent="0.35">
      <c r="A143" t="s">
        <v>225</v>
      </c>
      <c r="B143" t="s">
        <v>9</v>
      </c>
      <c r="C143">
        <v>6700</v>
      </c>
      <c r="D143" t="str">
        <f>_xlfn.CONCAT(B143," ",C143)</f>
        <v>MADS 6700</v>
      </c>
      <c r="E143" t="s">
        <v>10</v>
      </c>
      <c r="F143" t="s">
        <v>148</v>
      </c>
      <c r="G143">
        <v>20</v>
      </c>
      <c r="H143">
        <v>9</v>
      </c>
      <c r="I143" t="s">
        <v>17</v>
      </c>
      <c r="K143" t="s">
        <v>149</v>
      </c>
      <c r="L143" t="s">
        <v>25</v>
      </c>
    </row>
    <row r="144" spans="1:12" x14ac:dyDescent="0.35">
      <c r="A144" t="s">
        <v>225</v>
      </c>
      <c r="B144" t="s">
        <v>9</v>
      </c>
      <c r="C144">
        <v>6701</v>
      </c>
      <c r="D144" t="str">
        <f>_xlfn.CONCAT(B144," ",C144)</f>
        <v>MADS 6701</v>
      </c>
      <c r="E144" t="s">
        <v>10</v>
      </c>
      <c r="F144" t="s">
        <v>153</v>
      </c>
      <c r="G144">
        <v>20</v>
      </c>
      <c r="H144">
        <v>10</v>
      </c>
      <c r="I144" t="s">
        <v>15</v>
      </c>
      <c r="K144" t="s">
        <v>147</v>
      </c>
      <c r="L144" t="s">
        <v>25</v>
      </c>
    </row>
    <row r="145" spans="1:12" x14ac:dyDescent="0.35">
      <c r="A145" t="s">
        <v>225</v>
      </c>
      <c r="B145" t="s">
        <v>9</v>
      </c>
      <c r="C145">
        <v>6709</v>
      </c>
      <c r="D145" t="str">
        <f>_xlfn.CONCAT(B145," ",C145)</f>
        <v>MADS 6709</v>
      </c>
      <c r="E145" t="s">
        <v>10</v>
      </c>
      <c r="F145" t="s">
        <v>157</v>
      </c>
      <c r="G145">
        <v>20</v>
      </c>
      <c r="H145">
        <v>10</v>
      </c>
      <c r="I145" t="s">
        <v>94</v>
      </c>
      <c r="K145" t="s">
        <v>158</v>
      </c>
      <c r="L145" t="s">
        <v>25</v>
      </c>
    </row>
    <row r="146" spans="1:12" x14ac:dyDescent="0.35">
      <c r="A146" t="s">
        <v>225</v>
      </c>
      <c r="B146" t="s">
        <v>9</v>
      </c>
      <c r="C146">
        <v>6718</v>
      </c>
      <c r="D146" t="str">
        <f>_xlfn.CONCAT(B146," ",C146)</f>
        <v>MADS 6718</v>
      </c>
      <c r="E146" t="s">
        <v>10</v>
      </c>
      <c r="F146" t="s">
        <v>161</v>
      </c>
      <c r="G146">
        <v>21</v>
      </c>
      <c r="H146">
        <v>21</v>
      </c>
      <c r="I146" t="s">
        <v>104</v>
      </c>
      <c r="K146" t="s">
        <v>121</v>
      </c>
      <c r="L146" t="s">
        <v>25</v>
      </c>
    </row>
    <row r="147" spans="1:12" x14ac:dyDescent="0.35">
      <c r="A147" t="s">
        <v>225</v>
      </c>
      <c r="B147" t="s">
        <v>9</v>
      </c>
      <c r="C147">
        <v>6718</v>
      </c>
      <c r="D147" t="str">
        <f>_xlfn.CONCAT(B147," ",C147)</f>
        <v>MADS 6718</v>
      </c>
      <c r="E147" t="s">
        <v>12</v>
      </c>
      <c r="F147" t="s">
        <v>161</v>
      </c>
      <c r="G147">
        <v>20</v>
      </c>
      <c r="H147">
        <v>19</v>
      </c>
      <c r="I147" t="s">
        <v>104</v>
      </c>
      <c r="K147" t="s">
        <v>121</v>
      </c>
      <c r="L147" t="s">
        <v>25</v>
      </c>
    </row>
    <row r="148" spans="1:12" x14ac:dyDescent="0.35">
      <c r="A148" t="s">
        <v>225</v>
      </c>
      <c r="B148" t="s">
        <v>9</v>
      </c>
      <c r="C148">
        <v>6718</v>
      </c>
      <c r="D148" t="str">
        <f>_xlfn.CONCAT(B148," ",C148)</f>
        <v>MADS 6718</v>
      </c>
      <c r="E148" t="s">
        <v>14</v>
      </c>
      <c r="F148" t="s">
        <v>161</v>
      </c>
      <c r="G148">
        <v>21</v>
      </c>
      <c r="H148">
        <v>21</v>
      </c>
      <c r="I148" t="s">
        <v>104</v>
      </c>
      <c r="K148" t="s">
        <v>121</v>
      </c>
      <c r="L148" t="s">
        <v>25</v>
      </c>
    </row>
    <row r="149" spans="1:12" x14ac:dyDescent="0.35">
      <c r="A149" t="s">
        <v>225</v>
      </c>
      <c r="B149" t="s">
        <v>9</v>
      </c>
      <c r="C149">
        <v>6747</v>
      </c>
      <c r="D149" t="str">
        <f>_xlfn.CONCAT(B149," ",C149)</f>
        <v>MADS 6747</v>
      </c>
      <c r="E149" t="s">
        <v>10</v>
      </c>
      <c r="F149" t="s">
        <v>164</v>
      </c>
      <c r="G149">
        <v>20</v>
      </c>
      <c r="H149">
        <v>13</v>
      </c>
      <c r="I149" t="s">
        <v>21</v>
      </c>
      <c r="K149" t="s">
        <v>226</v>
      </c>
      <c r="L149" t="s">
        <v>25</v>
      </c>
    </row>
    <row r="150" spans="1:12" x14ac:dyDescent="0.35">
      <c r="A150" t="s">
        <v>225</v>
      </c>
      <c r="B150" t="s">
        <v>9</v>
      </c>
      <c r="C150">
        <v>6830</v>
      </c>
      <c r="D150" t="str">
        <f>_xlfn.CONCAT(B150," ",C150)</f>
        <v>MADS 6830</v>
      </c>
      <c r="E150" t="s">
        <v>10</v>
      </c>
      <c r="F150" t="s">
        <v>173</v>
      </c>
      <c r="G150">
        <v>20</v>
      </c>
      <c r="H150">
        <v>17</v>
      </c>
      <c r="I150" t="s">
        <v>15</v>
      </c>
      <c r="K150" t="s">
        <v>174</v>
      </c>
      <c r="L150" t="s">
        <v>25</v>
      </c>
    </row>
  </sheetData>
  <autoFilter ref="A1:L150" xr:uid="{35E9F7A8-B4AE-4055-8087-45071E12B0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1B06-FA40-4926-8AD7-C3C6D053D082}">
  <dimension ref="A3:E42"/>
  <sheetViews>
    <sheetView workbookViewId="0">
      <selection activeCell="I29" sqref="I29"/>
    </sheetView>
  </sheetViews>
  <sheetFormatPr defaultRowHeight="14.5" x14ac:dyDescent="0.35"/>
  <cols>
    <col min="1" max="1" width="14.7265625" bestFit="1" customWidth="1"/>
    <col min="2" max="5" width="10.36328125" customWidth="1"/>
  </cols>
  <sheetData>
    <row r="3" spans="1:5" x14ac:dyDescent="0.35">
      <c r="A3" s="1" t="s">
        <v>178</v>
      </c>
      <c r="B3" s="1" t="s">
        <v>276</v>
      </c>
    </row>
    <row r="4" spans="1:5" x14ac:dyDescent="0.35">
      <c r="A4" s="1" t="s">
        <v>270</v>
      </c>
      <c r="B4" t="s">
        <v>284</v>
      </c>
      <c r="C4" t="s">
        <v>280</v>
      </c>
      <c r="D4" t="s">
        <v>277</v>
      </c>
      <c r="E4" t="s">
        <v>177</v>
      </c>
    </row>
    <row r="5" spans="1:5" x14ac:dyDescent="0.35">
      <c r="A5" s="2" t="s">
        <v>180</v>
      </c>
      <c r="B5" s="3">
        <v>3</v>
      </c>
      <c r="C5" s="3">
        <v>2</v>
      </c>
      <c r="D5" s="3">
        <v>2</v>
      </c>
      <c r="E5" s="3">
        <v>7</v>
      </c>
    </row>
    <row r="6" spans="1:5" x14ac:dyDescent="0.35">
      <c r="A6" s="2" t="s">
        <v>181</v>
      </c>
      <c r="B6" s="3">
        <v>3</v>
      </c>
      <c r="C6" s="3">
        <v>3</v>
      </c>
      <c r="D6" s="3">
        <v>3</v>
      </c>
      <c r="E6" s="3">
        <v>9</v>
      </c>
    </row>
    <row r="7" spans="1:5" x14ac:dyDescent="0.35">
      <c r="A7" s="2" t="s">
        <v>182</v>
      </c>
      <c r="B7" s="3">
        <v>4</v>
      </c>
      <c r="C7" s="3">
        <v>2</v>
      </c>
      <c r="D7" s="3">
        <v>2</v>
      </c>
      <c r="E7" s="3">
        <v>8</v>
      </c>
    </row>
    <row r="8" spans="1:5" x14ac:dyDescent="0.35">
      <c r="A8" s="2" t="s">
        <v>183</v>
      </c>
      <c r="B8" s="3"/>
      <c r="C8" s="3"/>
      <c r="D8" s="3">
        <v>1</v>
      </c>
      <c r="E8" s="3">
        <v>1</v>
      </c>
    </row>
    <row r="9" spans="1:5" x14ac:dyDescent="0.35">
      <c r="A9" s="2" t="s">
        <v>184</v>
      </c>
      <c r="B9" s="3">
        <v>3</v>
      </c>
      <c r="C9" s="3">
        <v>2</v>
      </c>
      <c r="D9" s="3">
        <v>3</v>
      </c>
      <c r="E9" s="3">
        <v>8</v>
      </c>
    </row>
    <row r="10" spans="1:5" x14ac:dyDescent="0.35">
      <c r="A10" s="2" t="s">
        <v>185</v>
      </c>
      <c r="B10" s="3">
        <v>1</v>
      </c>
      <c r="C10" s="3"/>
      <c r="D10" s="3">
        <v>1</v>
      </c>
      <c r="E10" s="3">
        <v>2</v>
      </c>
    </row>
    <row r="11" spans="1:5" x14ac:dyDescent="0.35">
      <c r="A11" s="2" t="s">
        <v>186</v>
      </c>
      <c r="B11" s="3"/>
      <c r="C11" s="3">
        <v>1</v>
      </c>
      <c r="D11" s="3">
        <v>1</v>
      </c>
      <c r="E11" s="3">
        <v>2</v>
      </c>
    </row>
    <row r="12" spans="1:5" x14ac:dyDescent="0.35">
      <c r="A12" s="2" t="s">
        <v>293</v>
      </c>
      <c r="B12" s="3">
        <v>1</v>
      </c>
      <c r="C12" s="3"/>
      <c r="D12" s="3"/>
      <c r="E12" s="3">
        <v>1</v>
      </c>
    </row>
    <row r="13" spans="1:5" x14ac:dyDescent="0.35">
      <c r="A13" s="2" t="s">
        <v>187</v>
      </c>
      <c r="B13" s="3">
        <v>3</v>
      </c>
      <c r="C13" s="3">
        <v>2</v>
      </c>
      <c r="D13" s="3">
        <v>3</v>
      </c>
      <c r="E13" s="3">
        <v>8</v>
      </c>
    </row>
    <row r="14" spans="1:5" x14ac:dyDescent="0.35">
      <c r="A14" s="2" t="s">
        <v>188</v>
      </c>
      <c r="B14" s="3">
        <v>4</v>
      </c>
      <c r="C14" s="3">
        <v>2</v>
      </c>
      <c r="D14" s="3">
        <v>2</v>
      </c>
      <c r="E14" s="3">
        <v>8</v>
      </c>
    </row>
    <row r="15" spans="1:5" x14ac:dyDescent="0.35">
      <c r="A15" s="2" t="s">
        <v>189</v>
      </c>
      <c r="B15" s="3">
        <v>1</v>
      </c>
      <c r="C15" s="3"/>
      <c r="D15" s="3">
        <v>1</v>
      </c>
      <c r="E15" s="3">
        <v>2</v>
      </c>
    </row>
    <row r="16" spans="1:5" x14ac:dyDescent="0.35">
      <c r="A16" s="2" t="s">
        <v>190</v>
      </c>
      <c r="B16" s="3">
        <v>1</v>
      </c>
      <c r="C16" s="3"/>
      <c r="D16" s="3"/>
      <c r="E16" s="3">
        <v>1</v>
      </c>
    </row>
    <row r="17" spans="1:5" x14ac:dyDescent="0.35">
      <c r="A17" s="2" t="s">
        <v>191</v>
      </c>
      <c r="B17" s="3">
        <v>1</v>
      </c>
      <c r="C17" s="3">
        <v>1</v>
      </c>
      <c r="D17" s="3">
        <v>2</v>
      </c>
      <c r="E17" s="3">
        <v>4</v>
      </c>
    </row>
    <row r="18" spans="1:5" x14ac:dyDescent="0.35">
      <c r="A18" s="2" t="s">
        <v>192</v>
      </c>
      <c r="B18" s="3">
        <v>1</v>
      </c>
      <c r="C18" s="3"/>
      <c r="D18" s="3"/>
      <c r="E18" s="3">
        <v>1</v>
      </c>
    </row>
    <row r="19" spans="1:5" x14ac:dyDescent="0.35">
      <c r="A19" s="2" t="s">
        <v>194</v>
      </c>
      <c r="B19" s="3">
        <v>1</v>
      </c>
      <c r="C19" s="3">
        <v>1</v>
      </c>
      <c r="D19" s="3">
        <v>1</v>
      </c>
      <c r="E19" s="3">
        <v>3</v>
      </c>
    </row>
    <row r="20" spans="1:5" x14ac:dyDescent="0.35">
      <c r="A20" s="2" t="s">
        <v>195</v>
      </c>
      <c r="B20" s="3"/>
      <c r="C20" s="3">
        <v>1</v>
      </c>
      <c r="D20" s="3"/>
      <c r="E20" s="3">
        <v>1</v>
      </c>
    </row>
    <row r="21" spans="1:5" x14ac:dyDescent="0.35">
      <c r="A21" s="2" t="s">
        <v>196</v>
      </c>
      <c r="B21" s="3">
        <v>2</v>
      </c>
      <c r="C21" s="3">
        <v>1</v>
      </c>
      <c r="D21" s="3">
        <v>3</v>
      </c>
      <c r="E21" s="3">
        <v>6</v>
      </c>
    </row>
    <row r="22" spans="1:5" x14ac:dyDescent="0.35">
      <c r="A22" s="2" t="s">
        <v>197</v>
      </c>
      <c r="B22" s="3">
        <v>2</v>
      </c>
      <c r="C22" s="3"/>
      <c r="D22" s="3"/>
      <c r="E22" s="3">
        <v>2</v>
      </c>
    </row>
    <row r="23" spans="1:5" x14ac:dyDescent="0.35">
      <c r="A23" s="2" t="s">
        <v>198</v>
      </c>
      <c r="B23" s="3"/>
      <c r="C23" s="3">
        <v>1</v>
      </c>
      <c r="D23" s="3"/>
      <c r="E23" s="3">
        <v>1</v>
      </c>
    </row>
    <row r="24" spans="1:5" x14ac:dyDescent="0.35">
      <c r="A24" s="2" t="s">
        <v>200</v>
      </c>
      <c r="B24" s="3"/>
      <c r="C24" s="3"/>
      <c r="D24" s="3">
        <v>1</v>
      </c>
      <c r="E24" s="3">
        <v>1</v>
      </c>
    </row>
    <row r="25" spans="1:5" x14ac:dyDescent="0.35">
      <c r="A25" s="2" t="s">
        <v>201</v>
      </c>
      <c r="B25" s="3"/>
      <c r="C25" s="3">
        <v>1</v>
      </c>
      <c r="D25" s="3">
        <v>3</v>
      </c>
      <c r="E25" s="3">
        <v>4</v>
      </c>
    </row>
    <row r="26" spans="1:5" x14ac:dyDescent="0.35">
      <c r="A26" s="2" t="s">
        <v>202</v>
      </c>
      <c r="B26" s="3">
        <v>1</v>
      </c>
      <c r="C26" s="3"/>
      <c r="D26" s="3"/>
      <c r="E26" s="3">
        <v>1</v>
      </c>
    </row>
    <row r="27" spans="1:5" x14ac:dyDescent="0.35">
      <c r="A27" s="2" t="s">
        <v>203</v>
      </c>
      <c r="B27" s="3"/>
      <c r="C27" s="3"/>
      <c r="D27" s="3">
        <v>1</v>
      </c>
      <c r="E27" s="3">
        <v>1</v>
      </c>
    </row>
    <row r="28" spans="1:5" x14ac:dyDescent="0.35">
      <c r="A28" s="2" t="s">
        <v>205</v>
      </c>
      <c r="B28" s="3"/>
      <c r="C28" s="3">
        <v>1</v>
      </c>
      <c r="D28" s="3"/>
      <c r="E28" s="3">
        <v>1</v>
      </c>
    </row>
    <row r="29" spans="1:5" x14ac:dyDescent="0.35">
      <c r="A29" s="2" t="s">
        <v>273</v>
      </c>
      <c r="B29" s="3">
        <v>1</v>
      </c>
      <c r="C29" s="3"/>
      <c r="D29" s="3"/>
      <c r="E29" s="3">
        <v>1</v>
      </c>
    </row>
    <row r="30" spans="1:5" x14ac:dyDescent="0.35">
      <c r="A30" s="2" t="s">
        <v>208</v>
      </c>
      <c r="B30" s="3"/>
      <c r="C30" s="3">
        <v>1</v>
      </c>
      <c r="D30" s="3"/>
      <c r="E30" s="3">
        <v>1</v>
      </c>
    </row>
    <row r="31" spans="1:5" x14ac:dyDescent="0.35">
      <c r="A31" s="2" t="s">
        <v>209</v>
      </c>
      <c r="B31" s="3">
        <v>1</v>
      </c>
      <c r="C31" s="3">
        <v>1</v>
      </c>
      <c r="D31" s="3">
        <v>1</v>
      </c>
      <c r="E31" s="3">
        <v>3</v>
      </c>
    </row>
    <row r="32" spans="1:5" x14ac:dyDescent="0.35">
      <c r="A32" s="2" t="s">
        <v>210</v>
      </c>
      <c r="B32" s="3"/>
      <c r="C32" s="3"/>
      <c r="D32" s="3">
        <v>1</v>
      </c>
      <c r="E32" s="3">
        <v>1</v>
      </c>
    </row>
    <row r="33" spans="1:5" x14ac:dyDescent="0.35">
      <c r="A33" s="2" t="s">
        <v>211</v>
      </c>
      <c r="B33" s="3">
        <v>1</v>
      </c>
      <c r="C33" s="3"/>
      <c r="D33" s="3">
        <v>1</v>
      </c>
      <c r="E33" s="3">
        <v>2</v>
      </c>
    </row>
    <row r="34" spans="1:5" x14ac:dyDescent="0.35">
      <c r="A34" s="2" t="s">
        <v>212</v>
      </c>
      <c r="B34" s="3">
        <v>1</v>
      </c>
      <c r="C34" s="3"/>
      <c r="D34" s="3">
        <v>1</v>
      </c>
      <c r="E34" s="3">
        <v>2</v>
      </c>
    </row>
    <row r="35" spans="1:5" x14ac:dyDescent="0.35">
      <c r="A35" s="2" t="s">
        <v>213</v>
      </c>
      <c r="B35" s="3">
        <v>1</v>
      </c>
      <c r="C35" s="3"/>
      <c r="D35" s="3">
        <v>2</v>
      </c>
      <c r="E35" s="3">
        <v>3</v>
      </c>
    </row>
    <row r="36" spans="1:5" x14ac:dyDescent="0.35">
      <c r="A36" s="2" t="s">
        <v>214</v>
      </c>
      <c r="B36" s="3">
        <v>1</v>
      </c>
      <c r="C36" s="3"/>
      <c r="D36" s="3"/>
      <c r="E36" s="3">
        <v>1</v>
      </c>
    </row>
    <row r="37" spans="1:5" x14ac:dyDescent="0.35">
      <c r="A37" s="2" t="s">
        <v>215</v>
      </c>
      <c r="B37" s="3"/>
      <c r="C37" s="3"/>
      <c r="D37" s="3">
        <v>1</v>
      </c>
      <c r="E37" s="3">
        <v>1</v>
      </c>
    </row>
    <row r="38" spans="1:5" x14ac:dyDescent="0.35">
      <c r="A38" s="2" t="s">
        <v>216</v>
      </c>
      <c r="B38" s="3">
        <v>2</v>
      </c>
      <c r="C38" s="3"/>
      <c r="D38" s="3"/>
      <c r="E38" s="3">
        <v>2</v>
      </c>
    </row>
    <row r="39" spans="1:5" x14ac:dyDescent="0.35">
      <c r="A39" s="2" t="s">
        <v>218</v>
      </c>
      <c r="B39" s="3"/>
      <c r="C39" s="3"/>
      <c r="D39" s="3">
        <v>1</v>
      </c>
      <c r="E39" s="3">
        <v>1</v>
      </c>
    </row>
    <row r="40" spans="1:5" x14ac:dyDescent="0.35">
      <c r="A40" s="2" t="s">
        <v>219</v>
      </c>
      <c r="B40" s="3"/>
      <c r="C40" s="3"/>
      <c r="D40" s="3">
        <v>1</v>
      </c>
      <c r="E40" s="3">
        <v>1</v>
      </c>
    </row>
    <row r="41" spans="1:5" x14ac:dyDescent="0.35">
      <c r="A41" s="2" t="s">
        <v>274</v>
      </c>
      <c r="B41" s="3">
        <v>1</v>
      </c>
      <c r="C41" s="3"/>
      <c r="D41" s="3"/>
      <c r="E41" s="3">
        <v>1</v>
      </c>
    </row>
    <row r="42" spans="1:5" x14ac:dyDescent="0.35">
      <c r="A42" s="2" t="s">
        <v>177</v>
      </c>
      <c r="B42" s="3">
        <v>41</v>
      </c>
      <c r="C42" s="3">
        <v>23</v>
      </c>
      <c r="D42" s="3">
        <v>39</v>
      </c>
      <c r="E42" s="3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B6DE-C64B-48CC-8E38-DB1910390F7D}">
  <dimension ref="A1:N104"/>
  <sheetViews>
    <sheetView workbookViewId="0">
      <selection activeCell="C6" sqref="C6"/>
    </sheetView>
  </sheetViews>
  <sheetFormatPr defaultRowHeight="14.5" x14ac:dyDescent="0.35"/>
  <cols>
    <col min="9" max="9" width="22.36328125" bestFit="1" customWidth="1"/>
    <col min="11" max="11" width="9.6328125" customWidth="1"/>
    <col min="13" max="13" width="20.90625" customWidth="1"/>
  </cols>
  <sheetData>
    <row r="1" spans="1:14" x14ac:dyDescent="0.35">
      <c r="A1" t="s">
        <v>221</v>
      </c>
      <c r="B1" t="s">
        <v>0</v>
      </c>
      <c r="C1" t="s">
        <v>1</v>
      </c>
      <c r="D1" t="s">
        <v>179</v>
      </c>
      <c r="E1" t="s">
        <v>2</v>
      </c>
      <c r="F1" t="s">
        <v>3</v>
      </c>
      <c r="G1" t="s">
        <v>6</v>
      </c>
      <c r="H1" t="s">
        <v>4</v>
      </c>
      <c r="I1" t="s">
        <v>5</v>
      </c>
      <c r="J1" t="s">
        <v>292</v>
      </c>
      <c r="K1" t="s">
        <v>291</v>
      </c>
      <c r="L1" t="s">
        <v>290</v>
      </c>
      <c r="M1" t="s">
        <v>7</v>
      </c>
      <c r="N1" t="s">
        <v>8</v>
      </c>
    </row>
    <row r="2" spans="1:14" x14ac:dyDescent="0.35">
      <c r="A2" t="s">
        <v>284</v>
      </c>
      <c r="B2" t="s">
        <v>9</v>
      </c>
      <c r="C2">
        <v>6600</v>
      </c>
      <c r="D2" t="str">
        <f>_xlfn.CONCAT(B2," ",C2)</f>
        <v>MADS 6600</v>
      </c>
      <c r="E2" t="s">
        <v>10</v>
      </c>
      <c r="F2" t="s">
        <v>24</v>
      </c>
      <c r="G2">
        <v>25</v>
      </c>
      <c r="H2">
        <v>24</v>
      </c>
      <c r="I2" t="s">
        <v>13</v>
      </c>
      <c r="K2" s="4">
        <v>45684</v>
      </c>
      <c r="L2" s="4">
        <v>45780</v>
      </c>
      <c r="N2" t="s">
        <v>25</v>
      </c>
    </row>
    <row r="3" spans="1:14" x14ac:dyDescent="0.35">
      <c r="A3" t="s">
        <v>284</v>
      </c>
      <c r="B3" t="s">
        <v>9</v>
      </c>
      <c r="C3">
        <v>6600</v>
      </c>
      <c r="D3" t="str">
        <f>_xlfn.CONCAT(B3," ",C3)</f>
        <v>MADS 6600</v>
      </c>
      <c r="E3" t="s">
        <v>12</v>
      </c>
      <c r="F3" t="s">
        <v>24</v>
      </c>
      <c r="G3">
        <v>25</v>
      </c>
      <c r="H3">
        <v>24</v>
      </c>
      <c r="I3" t="s">
        <v>43</v>
      </c>
      <c r="K3" s="4">
        <v>45684</v>
      </c>
      <c r="L3" s="4">
        <v>45780</v>
      </c>
      <c r="N3" t="s">
        <v>25</v>
      </c>
    </row>
    <row r="4" spans="1:14" x14ac:dyDescent="0.35">
      <c r="A4" t="s">
        <v>284</v>
      </c>
      <c r="B4" t="s">
        <v>9</v>
      </c>
      <c r="C4">
        <v>6600</v>
      </c>
      <c r="D4" t="str">
        <f>_xlfn.CONCAT(B4," ",C4)</f>
        <v>MADS 6600</v>
      </c>
      <c r="E4" t="s">
        <v>14</v>
      </c>
      <c r="F4" t="s">
        <v>24</v>
      </c>
      <c r="G4">
        <v>25</v>
      </c>
      <c r="H4">
        <v>24</v>
      </c>
      <c r="I4" t="s">
        <v>29</v>
      </c>
      <c r="K4" s="4">
        <v>45684</v>
      </c>
      <c r="L4" s="4">
        <v>45780</v>
      </c>
      <c r="N4" t="s">
        <v>25</v>
      </c>
    </row>
    <row r="5" spans="1:14" x14ac:dyDescent="0.35">
      <c r="A5" t="s">
        <v>284</v>
      </c>
      <c r="B5" t="s">
        <v>9</v>
      </c>
      <c r="C5">
        <v>6601</v>
      </c>
      <c r="D5" t="str">
        <f>_xlfn.CONCAT(B5," ",C5)</f>
        <v>MADS 6601</v>
      </c>
      <c r="E5" t="s">
        <v>10</v>
      </c>
      <c r="F5" t="s">
        <v>34</v>
      </c>
      <c r="G5">
        <v>25</v>
      </c>
      <c r="H5">
        <v>25</v>
      </c>
      <c r="I5" t="s">
        <v>231</v>
      </c>
      <c r="K5" s="4">
        <v>45684</v>
      </c>
      <c r="L5" s="4">
        <v>45780</v>
      </c>
      <c r="N5" t="s">
        <v>25</v>
      </c>
    </row>
    <row r="6" spans="1:14" x14ac:dyDescent="0.35">
      <c r="A6" t="s">
        <v>284</v>
      </c>
      <c r="B6" t="s">
        <v>9</v>
      </c>
      <c r="C6">
        <v>6601</v>
      </c>
      <c r="D6" t="str">
        <f>_xlfn.CONCAT(B6," ",C6)</f>
        <v>MADS 6601</v>
      </c>
      <c r="E6" t="s">
        <v>12</v>
      </c>
      <c r="F6" t="s">
        <v>34</v>
      </c>
      <c r="G6">
        <v>25</v>
      </c>
      <c r="H6">
        <v>23</v>
      </c>
      <c r="I6" t="s">
        <v>35</v>
      </c>
      <c r="K6" s="4">
        <v>45684</v>
      </c>
      <c r="L6" s="4">
        <v>45780</v>
      </c>
      <c r="N6" t="s">
        <v>25</v>
      </c>
    </row>
    <row r="7" spans="1:14" x14ac:dyDescent="0.35">
      <c r="A7" t="s">
        <v>284</v>
      </c>
      <c r="B7" t="s">
        <v>9</v>
      </c>
      <c r="C7">
        <v>6601</v>
      </c>
      <c r="D7" t="str">
        <f>_xlfn.CONCAT(B7," ",C7)</f>
        <v>MADS 6601</v>
      </c>
      <c r="E7" t="s">
        <v>14</v>
      </c>
      <c r="F7" t="s">
        <v>34</v>
      </c>
      <c r="G7">
        <v>25</v>
      </c>
      <c r="H7">
        <v>25</v>
      </c>
      <c r="I7" t="s">
        <v>37</v>
      </c>
      <c r="K7" s="4">
        <v>45684</v>
      </c>
      <c r="L7" s="4">
        <v>45780</v>
      </c>
      <c r="N7" t="s">
        <v>25</v>
      </c>
    </row>
    <row r="8" spans="1:14" x14ac:dyDescent="0.35">
      <c r="A8" t="s">
        <v>284</v>
      </c>
      <c r="B8" t="s">
        <v>9</v>
      </c>
      <c r="C8">
        <v>6602</v>
      </c>
      <c r="D8" t="str">
        <f>_xlfn.CONCAT(B8," ",C8)</f>
        <v>MADS 6602</v>
      </c>
      <c r="E8" t="s">
        <v>10</v>
      </c>
      <c r="F8" t="s">
        <v>40</v>
      </c>
      <c r="G8">
        <v>20</v>
      </c>
      <c r="H8">
        <v>16</v>
      </c>
      <c r="I8" t="s">
        <v>235</v>
      </c>
      <c r="K8" s="4">
        <v>45684</v>
      </c>
      <c r="L8" s="4">
        <v>45780</v>
      </c>
      <c r="N8" t="s">
        <v>25</v>
      </c>
    </row>
    <row r="9" spans="1:14" x14ac:dyDescent="0.35">
      <c r="A9" t="s">
        <v>284</v>
      </c>
      <c r="B9" t="s">
        <v>9</v>
      </c>
      <c r="C9">
        <v>6602</v>
      </c>
      <c r="D9" t="str">
        <f>_xlfn.CONCAT(B9," ",C9)</f>
        <v>MADS 6602</v>
      </c>
      <c r="E9" t="s">
        <v>12</v>
      </c>
      <c r="F9" t="s">
        <v>40</v>
      </c>
      <c r="G9">
        <v>20</v>
      </c>
      <c r="H9">
        <v>16</v>
      </c>
      <c r="I9" t="s">
        <v>22</v>
      </c>
      <c r="K9" s="4">
        <v>45684</v>
      </c>
      <c r="L9" s="4">
        <v>45780</v>
      </c>
      <c r="N9" t="s">
        <v>25</v>
      </c>
    </row>
    <row r="10" spans="1:14" x14ac:dyDescent="0.35">
      <c r="A10" t="s">
        <v>284</v>
      </c>
      <c r="B10" t="s">
        <v>9</v>
      </c>
      <c r="C10">
        <v>6602</v>
      </c>
      <c r="D10" t="str">
        <f>_xlfn.CONCAT(B10," ",C10)</f>
        <v>MADS 6602</v>
      </c>
      <c r="E10" t="s">
        <v>14</v>
      </c>
      <c r="F10" t="s">
        <v>40</v>
      </c>
      <c r="G10">
        <v>20</v>
      </c>
      <c r="H10">
        <v>17</v>
      </c>
      <c r="I10" t="s">
        <v>22</v>
      </c>
      <c r="K10" s="4">
        <v>45684</v>
      </c>
      <c r="L10" s="4">
        <v>45780</v>
      </c>
      <c r="N10" t="s">
        <v>25</v>
      </c>
    </row>
    <row r="11" spans="1:14" x14ac:dyDescent="0.35">
      <c r="A11" t="s">
        <v>284</v>
      </c>
      <c r="B11" t="s">
        <v>9</v>
      </c>
      <c r="C11">
        <v>6602</v>
      </c>
      <c r="D11" t="str">
        <f>_xlfn.CONCAT(B11," ",C11)</f>
        <v>MADS 6602</v>
      </c>
      <c r="E11" t="s">
        <v>16</v>
      </c>
      <c r="F11" t="s">
        <v>40</v>
      </c>
      <c r="G11">
        <v>20</v>
      </c>
      <c r="H11">
        <v>16</v>
      </c>
      <c r="I11" t="s">
        <v>228</v>
      </c>
      <c r="K11" s="4">
        <v>45684</v>
      </c>
      <c r="L11" s="4">
        <v>45780</v>
      </c>
      <c r="N11" t="s">
        <v>25</v>
      </c>
    </row>
    <row r="12" spans="1:14" x14ac:dyDescent="0.35">
      <c r="A12" t="s">
        <v>284</v>
      </c>
      <c r="B12" t="s">
        <v>9</v>
      </c>
      <c r="C12">
        <v>6604</v>
      </c>
      <c r="D12" t="str">
        <f>_xlfn.CONCAT(B12," ",C12)</f>
        <v>MADS 6604</v>
      </c>
      <c r="E12" t="s">
        <v>10</v>
      </c>
      <c r="F12" t="s">
        <v>46</v>
      </c>
      <c r="G12">
        <v>20</v>
      </c>
      <c r="H12">
        <v>17</v>
      </c>
      <c r="I12" t="s">
        <v>21</v>
      </c>
      <c r="K12" s="4">
        <v>45684</v>
      </c>
      <c r="L12" s="4">
        <v>45780</v>
      </c>
      <c r="N12" t="s">
        <v>25</v>
      </c>
    </row>
    <row r="13" spans="1:14" x14ac:dyDescent="0.35">
      <c r="A13" t="s">
        <v>284</v>
      </c>
      <c r="B13" t="s">
        <v>9</v>
      </c>
      <c r="C13">
        <v>6604</v>
      </c>
      <c r="D13" t="str">
        <f>_xlfn.CONCAT(B13," ",C13)</f>
        <v>MADS 6604</v>
      </c>
      <c r="E13" t="s">
        <v>12</v>
      </c>
      <c r="F13" t="s">
        <v>46</v>
      </c>
      <c r="G13">
        <v>20</v>
      </c>
      <c r="H13">
        <v>20</v>
      </c>
      <c r="I13" t="s">
        <v>47</v>
      </c>
      <c r="K13" s="4">
        <v>45684</v>
      </c>
      <c r="L13" s="4">
        <v>45780</v>
      </c>
      <c r="N13" t="s">
        <v>25</v>
      </c>
    </row>
    <row r="14" spans="1:14" x14ac:dyDescent="0.35">
      <c r="A14" t="s">
        <v>284</v>
      </c>
      <c r="B14" t="s">
        <v>9</v>
      </c>
      <c r="C14">
        <v>6604</v>
      </c>
      <c r="D14" t="str">
        <f>_xlfn.CONCAT(B14," ",C14)</f>
        <v>MADS 6604</v>
      </c>
      <c r="E14" t="s">
        <v>14</v>
      </c>
      <c r="F14" t="s">
        <v>46</v>
      </c>
      <c r="G14">
        <v>20</v>
      </c>
      <c r="H14">
        <v>19</v>
      </c>
      <c r="I14" t="s">
        <v>48</v>
      </c>
      <c r="K14" s="4">
        <v>45684</v>
      </c>
      <c r="L14" s="4">
        <v>45780</v>
      </c>
      <c r="N14" t="s">
        <v>25</v>
      </c>
    </row>
    <row r="15" spans="1:14" x14ac:dyDescent="0.35">
      <c r="A15" t="s">
        <v>284</v>
      </c>
      <c r="B15" t="s">
        <v>9</v>
      </c>
      <c r="C15">
        <v>6607</v>
      </c>
      <c r="D15" t="str">
        <f>_xlfn.CONCAT(B15," ",C15)</f>
        <v>MADS 6607</v>
      </c>
      <c r="E15" t="s">
        <v>10</v>
      </c>
      <c r="F15" t="s">
        <v>49</v>
      </c>
      <c r="G15">
        <v>20</v>
      </c>
      <c r="H15">
        <v>13</v>
      </c>
      <c r="I15" t="s">
        <v>235</v>
      </c>
      <c r="K15" s="4">
        <v>45684</v>
      </c>
      <c r="L15" s="4">
        <v>45780</v>
      </c>
      <c r="M15" t="s">
        <v>45</v>
      </c>
      <c r="N15" t="s">
        <v>25</v>
      </c>
    </row>
    <row r="16" spans="1:14" x14ac:dyDescent="0.35">
      <c r="A16" t="s">
        <v>284</v>
      </c>
      <c r="B16" t="s">
        <v>9</v>
      </c>
      <c r="C16">
        <v>6609</v>
      </c>
      <c r="D16" t="str">
        <f>_xlfn.CONCAT(B16," ",C16)</f>
        <v>MADS 6609</v>
      </c>
      <c r="E16" t="s">
        <v>10</v>
      </c>
      <c r="F16" t="s">
        <v>289</v>
      </c>
      <c r="G16">
        <v>20</v>
      </c>
      <c r="H16">
        <v>8</v>
      </c>
      <c r="I16" t="s">
        <v>235</v>
      </c>
      <c r="K16" s="4">
        <v>45684</v>
      </c>
      <c r="L16" s="4">
        <v>45780</v>
      </c>
      <c r="M16" t="s">
        <v>100</v>
      </c>
      <c r="N16" t="s">
        <v>25</v>
      </c>
    </row>
    <row r="17" spans="1:14" x14ac:dyDescent="0.35">
      <c r="A17" t="s">
        <v>284</v>
      </c>
      <c r="B17" t="s">
        <v>9</v>
      </c>
      <c r="C17">
        <v>6610</v>
      </c>
      <c r="D17" t="str">
        <f>_xlfn.CONCAT(B17," ",C17)</f>
        <v>MADS 6610</v>
      </c>
      <c r="E17" t="s">
        <v>10</v>
      </c>
      <c r="F17" t="s">
        <v>55</v>
      </c>
      <c r="G17">
        <v>20</v>
      </c>
      <c r="H17">
        <v>20</v>
      </c>
      <c r="I17" t="s">
        <v>11</v>
      </c>
      <c r="K17" s="4">
        <v>45684</v>
      </c>
      <c r="L17" s="4">
        <v>45780</v>
      </c>
      <c r="N17" t="s">
        <v>25</v>
      </c>
    </row>
    <row r="18" spans="1:14" x14ac:dyDescent="0.35">
      <c r="A18" t="s">
        <v>284</v>
      </c>
      <c r="B18" t="s">
        <v>9</v>
      </c>
      <c r="C18">
        <v>6610</v>
      </c>
      <c r="D18" t="str">
        <f>_xlfn.CONCAT(B18," ",C18)</f>
        <v>MADS 6610</v>
      </c>
      <c r="E18" t="s">
        <v>12</v>
      </c>
      <c r="F18" t="s">
        <v>55</v>
      </c>
      <c r="G18">
        <v>20</v>
      </c>
      <c r="H18">
        <v>20</v>
      </c>
      <c r="I18" t="s">
        <v>56</v>
      </c>
      <c r="K18" s="4">
        <v>45684</v>
      </c>
      <c r="L18" s="4">
        <v>45780</v>
      </c>
      <c r="N18" t="s">
        <v>25</v>
      </c>
    </row>
    <row r="19" spans="1:14" x14ac:dyDescent="0.35">
      <c r="A19" t="s">
        <v>284</v>
      </c>
      <c r="B19" t="s">
        <v>9</v>
      </c>
      <c r="C19">
        <v>6610</v>
      </c>
      <c r="D19" t="str">
        <f>_xlfn.CONCAT(B19," ",C19)</f>
        <v>MADS 6610</v>
      </c>
      <c r="E19" t="s">
        <v>14</v>
      </c>
      <c r="F19" t="s">
        <v>55</v>
      </c>
      <c r="G19">
        <v>20</v>
      </c>
      <c r="H19">
        <v>17</v>
      </c>
      <c r="I19" t="s">
        <v>56</v>
      </c>
      <c r="K19" s="4">
        <v>45684</v>
      </c>
      <c r="L19" s="4">
        <v>45780</v>
      </c>
      <c r="N19" t="s">
        <v>25</v>
      </c>
    </row>
    <row r="20" spans="1:14" x14ac:dyDescent="0.35">
      <c r="A20" t="s">
        <v>284</v>
      </c>
      <c r="B20" t="s">
        <v>9</v>
      </c>
      <c r="C20">
        <v>6612</v>
      </c>
      <c r="D20" t="str">
        <f>_xlfn.CONCAT(B20," ",C20)</f>
        <v>MADS 6612</v>
      </c>
      <c r="E20" t="s">
        <v>58</v>
      </c>
      <c r="F20" t="s">
        <v>59</v>
      </c>
      <c r="G20">
        <v>24</v>
      </c>
      <c r="H20">
        <v>24</v>
      </c>
      <c r="I20" t="s">
        <v>11</v>
      </c>
      <c r="K20" s="4">
        <v>45684</v>
      </c>
      <c r="L20" s="4">
        <v>45780</v>
      </c>
      <c r="M20" t="s">
        <v>288</v>
      </c>
      <c r="N20" t="s">
        <v>61</v>
      </c>
    </row>
    <row r="21" spans="1:14" x14ac:dyDescent="0.35">
      <c r="A21" t="s">
        <v>284</v>
      </c>
      <c r="B21" t="s">
        <v>9</v>
      </c>
      <c r="C21">
        <v>6612</v>
      </c>
      <c r="D21" t="str">
        <f>_xlfn.CONCAT(B21," ",C21)</f>
        <v>MADS 6612</v>
      </c>
      <c r="E21" t="s">
        <v>65</v>
      </c>
      <c r="F21" t="s">
        <v>59</v>
      </c>
      <c r="G21">
        <v>24</v>
      </c>
      <c r="H21">
        <v>22</v>
      </c>
      <c r="I21" t="s">
        <v>231</v>
      </c>
      <c r="K21" s="4">
        <v>45684</v>
      </c>
      <c r="L21" s="4">
        <v>45780</v>
      </c>
      <c r="M21" t="s">
        <v>287</v>
      </c>
      <c r="N21" t="s">
        <v>61</v>
      </c>
    </row>
    <row r="22" spans="1:14" x14ac:dyDescent="0.35">
      <c r="A22" t="s">
        <v>284</v>
      </c>
      <c r="B22" t="s">
        <v>9</v>
      </c>
      <c r="C22">
        <v>6612</v>
      </c>
      <c r="D22" t="str">
        <f>_xlfn.CONCAT(B22," ",C22)</f>
        <v>MADS 6612</v>
      </c>
      <c r="E22" t="s">
        <v>68</v>
      </c>
      <c r="F22" t="s">
        <v>59</v>
      </c>
      <c r="G22">
        <v>24</v>
      </c>
      <c r="H22">
        <v>26</v>
      </c>
      <c r="I22" t="s">
        <v>11</v>
      </c>
      <c r="K22" s="4">
        <v>45684</v>
      </c>
      <c r="L22" s="4">
        <v>45780</v>
      </c>
      <c r="M22" t="s">
        <v>286</v>
      </c>
      <c r="N22" t="s">
        <v>61</v>
      </c>
    </row>
    <row r="23" spans="1:14" x14ac:dyDescent="0.35">
      <c r="A23" t="s">
        <v>284</v>
      </c>
      <c r="B23" t="s">
        <v>9</v>
      </c>
      <c r="C23">
        <v>6612</v>
      </c>
      <c r="D23" t="str">
        <f>_xlfn.CONCAT(B23," ",C23)</f>
        <v>MADS 6612</v>
      </c>
      <c r="E23" t="s">
        <v>73</v>
      </c>
      <c r="F23" t="s">
        <v>59</v>
      </c>
      <c r="G23">
        <v>24</v>
      </c>
      <c r="H23">
        <v>24</v>
      </c>
      <c r="I23" t="s">
        <v>231</v>
      </c>
      <c r="K23" s="4">
        <v>45684</v>
      </c>
      <c r="L23" s="4">
        <v>45780</v>
      </c>
      <c r="M23" t="s">
        <v>285</v>
      </c>
      <c r="N23" t="s">
        <v>61</v>
      </c>
    </row>
    <row r="24" spans="1:14" x14ac:dyDescent="0.35">
      <c r="A24" t="s">
        <v>284</v>
      </c>
      <c r="B24" t="s">
        <v>9</v>
      </c>
      <c r="C24">
        <v>6618</v>
      </c>
      <c r="D24" t="str">
        <f>_xlfn.CONCAT(B24," ",C24)</f>
        <v>MADS 6618</v>
      </c>
      <c r="E24" t="s">
        <v>10</v>
      </c>
      <c r="F24" t="s">
        <v>93</v>
      </c>
      <c r="G24">
        <v>20</v>
      </c>
      <c r="H24">
        <v>12</v>
      </c>
      <c r="I24" t="s">
        <v>21</v>
      </c>
      <c r="K24" s="4">
        <v>45684</v>
      </c>
      <c r="L24" s="4">
        <v>45780</v>
      </c>
      <c r="M24" t="s">
        <v>260</v>
      </c>
      <c r="N24" t="s">
        <v>25</v>
      </c>
    </row>
    <row r="25" spans="1:14" x14ac:dyDescent="0.35">
      <c r="A25" t="s">
        <v>284</v>
      </c>
      <c r="B25" t="s">
        <v>9</v>
      </c>
      <c r="C25">
        <v>6620</v>
      </c>
      <c r="D25" t="str">
        <f>_xlfn.CONCAT(B25," ",C25)</f>
        <v>MADS 6620</v>
      </c>
      <c r="E25" t="s">
        <v>10</v>
      </c>
      <c r="F25" t="s">
        <v>98</v>
      </c>
      <c r="G25">
        <v>20</v>
      </c>
      <c r="H25">
        <v>9</v>
      </c>
      <c r="I25" t="s">
        <v>235</v>
      </c>
      <c r="K25" s="4">
        <v>45684</v>
      </c>
      <c r="L25" s="4">
        <v>45780</v>
      </c>
      <c r="M25" t="s">
        <v>100</v>
      </c>
      <c r="N25" t="s">
        <v>25</v>
      </c>
    </row>
    <row r="26" spans="1:14" x14ac:dyDescent="0.35">
      <c r="A26" t="s">
        <v>284</v>
      </c>
      <c r="B26" t="s">
        <v>9</v>
      </c>
      <c r="C26">
        <v>6628</v>
      </c>
      <c r="D26" t="str">
        <f>_xlfn.CONCAT(B26," ",C26)</f>
        <v>MADS 6628</v>
      </c>
      <c r="E26" t="s">
        <v>10</v>
      </c>
      <c r="F26" t="s">
        <v>101</v>
      </c>
      <c r="G26">
        <v>20</v>
      </c>
      <c r="H26">
        <v>19</v>
      </c>
      <c r="I26" t="s">
        <v>105</v>
      </c>
      <c r="K26" s="4">
        <v>45684</v>
      </c>
      <c r="L26" s="4">
        <v>45780</v>
      </c>
      <c r="M26" t="s">
        <v>102</v>
      </c>
      <c r="N26" t="s">
        <v>25</v>
      </c>
    </row>
    <row r="27" spans="1:14" x14ac:dyDescent="0.35">
      <c r="A27" t="s">
        <v>284</v>
      </c>
      <c r="B27" t="s">
        <v>9</v>
      </c>
      <c r="C27">
        <v>6632</v>
      </c>
      <c r="D27" t="str">
        <f>_xlfn.CONCAT(B27," ",C27)</f>
        <v>MADS 6632</v>
      </c>
      <c r="E27" t="s">
        <v>10</v>
      </c>
      <c r="F27" t="s">
        <v>106</v>
      </c>
      <c r="G27">
        <v>20</v>
      </c>
      <c r="H27">
        <v>5</v>
      </c>
      <c r="I27" t="s">
        <v>17</v>
      </c>
      <c r="K27" s="4">
        <v>45684</v>
      </c>
      <c r="L27" s="4">
        <v>45780</v>
      </c>
      <c r="M27" t="s">
        <v>107</v>
      </c>
      <c r="N27" t="s">
        <v>25</v>
      </c>
    </row>
    <row r="28" spans="1:14" x14ac:dyDescent="0.35">
      <c r="A28" t="s">
        <v>284</v>
      </c>
      <c r="B28" t="s">
        <v>9</v>
      </c>
      <c r="C28">
        <v>6638</v>
      </c>
      <c r="D28" t="str">
        <f>_xlfn.CONCAT(B28," ",C28)</f>
        <v>MADS 6638</v>
      </c>
      <c r="E28" t="s">
        <v>10</v>
      </c>
      <c r="F28" t="s">
        <v>111</v>
      </c>
      <c r="G28">
        <v>20</v>
      </c>
      <c r="H28">
        <v>12</v>
      </c>
      <c r="I28" t="s">
        <v>17</v>
      </c>
      <c r="K28" s="4">
        <v>45684</v>
      </c>
      <c r="L28" s="4">
        <v>45780</v>
      </c>
      <c r="M28" t="s">
        <v>163</v>
      </c>
      <c r="N28" t="s">
        <v>25</v>
      </c>
    </row>
    <row r="29" spans="1:14" x14ac:dyDescent="0.35">
      <c r="A29" t="s">
        <v>284</v>
      </c>
      <c r="B29" t="s">
        <v>9</v>
      </c>
      <c r="C29">
        <v>6642</v>
      </c>
      <c r="D29" t="str">
        <f>_xlfn.CONCAT(B29," ",C29)</f>
        <v>MADS 6642</v>
      </c>
      <c r="E29" t="s">
        <v>10</v>
      </c>
      <c r="F29" t="s">
        <v>118</v>
      </c>
      <c r="G29">
        <v>20</v>
      </c>
      <c r="H29">
        <v>20</v>
      </c>
      <c r="I29" t="s">
        <v>119</v>
      </c>
      <c r="K29" s="4">
        <v>45684</v>
      </c>
      <c r="L29" s="4">
        <v>45780</v>
      </c>
      <c r="M29" t="s">
        <v>120</v>
      </c>
      <c r="N29" t="s">
        <v>25</v>
      </c>
    </row>
    <row r="30" spans="1:14" x14ac:dyDescent="0.35">
      <c r="A30" t="s">
        <v>284</v>
      </c>
      <c r="B30" t="s">
        <v>9</v>
      </c>
      <c r="C30">
        <v>6642</v>
      </c>
      <c r="D30" t="str">
        <f>_xlfn.CONCAT(B30," ",C30)</f>
        <v>MADS 6642</v>
      </c>
      <c r="E30" t="s">
        <v>12</v>
      </c>
      <c r="F30" t="s">
        <v>118</v>
      </c>
      <c r="G30">
        <v>20</v>
      </c>
      <c r="H30">
        <v>15</v>
      </c>
      <c r="I30" t="s">
        <v>119</v>
      </c>
      <c r="K30" s="4">
        <v>45684</v>
      </c>
      <c r="L30" s="4">
        <v>45780</v>
      </c>
      <c r="M30" t="s">
        <v>120</v>
      </c>
      <c r="N30" t="s">
        <v>25</v>
      </c>
    </row>
    <row r="31" spans="1:14" x14ac:dyDescent="0.35">
      <c r="A31" t="s">
        <v>284</v>
      </c>
      <c r="B31" t="s">
        <v>9</v>
      </c>
      <c r="C31">
        <v>6643</v>
      </c>
      <c r="D31" t="str">
        <f>_xlfn.CONCAT(B31," ",C31)</f>
        <v>MADS 6643</v>
      </c>
      <c r="E31" t="s">
        <v>10</v>
      </c>
      <c r="F31" t="s">
        <v>126</v>
      </c>
      <c r="G31">
        <v>20</v>
      </c>
      <c r="H31">
        <v>19</v>
      </c>
      <c r="I31" t="s">
        <v>125</v>
      </c>
      <c r="K31" s="4">
        <v>45684</v>
      </c>
      <c r="L31" s="4">
        <v>45780</v>
      </c>
      <c r="M31" t="s">
        <v>127</v>
      </c>
      <c r="N31" t="s">
        <v>25</v>
      </c>
    </row>
    <row r="32" spans="1:14" x14ac:dyDescent="0.35">
      <c r="A32" t="s">
        <v>284</v>
      </c>
      <c r="B32" t="s">
        <v>9</v>
      </c>
      <c r="C32">
        <v>6643</v>
      </c>
      <c r="D32" t="str">
        <f>_xlfn.CONCAT(B32," ",C32)</f>
        <v>MADS 6643</v>
      </c>
      <c r="E32" t="s">
        <v>12</v>
      </c>
      <c r="F32" t="s">
        <v>126</v>
      </c>
      <c r="G32">
        <v>25</v>
      </c>
      <c r="H32">
        <v>24</v>
      </c>
      <c r="I32" t="s">
        <v>125</v>
      </c>
      <c r="K32" s="4">
        <v>45684</v>
      </c>
      <c r="L32" s="4">
        <v>45780</v>
      </c>
      <c r="M32" t="s">
        <v>127</v>
      </c>
      <c r="N32" t="s">
        <v>25</v>
      </c>
    </row>
    <row r="33" spans="1:14" x14ac:dyDescent="0.35">
      <c r="A33" t="s">
        <v>284</v>
      </c>
      <c r="B33" t="s">
        <v>9</v>
      </c>
      <c r="C33">
        <v>6651</v>
      </c>
      <c r="D33" t="str">
        <f>_xlfn.CONCAT(B33," ",C33)</f>
        <v>MADS 6651</v>
      </c>
      <c r="E33" t="s">
        <v>10</v>
      </c>
      <c r="F33" t="s">
        <v>135</v>
      </c>
      <c r="G33">
        <v>20</v>
      </c>
      <c r="H33">
        <v>11</v>
      </c>
      <c r="I33" t="s">
        <v>11</v>
      </c>
      <c r="K33" s="4">
        <v>45684</v>
      </c>
      <c r="L33" s="4">
        <v>45780</v>
      </c>
      <c r="M33" t="s">
        <v>251</v>
      </c>
      <c r="N33" t="s">
        <v>25</v>
      </c>
    </row>
    <row r="34" spans="1:14" x14ac:dyDescent="0.35">
      <c r="A34" t="s">
        <v>284</v>
      </c>
      <c r="B34" t="s">
        <v>9</v>
      </c>
      <c r="C34">
        <v>6695</v>
      </c>
      <c r="D34" t="str">
        <f>_xlfn.CONCAT(B34," ",C34)</f>
        <v>MADS 6695</v>
      </c>
      <c r="E34" t="s">
        <v>10</v>
      </c>
      <c r="F34" t="s">
        <v>250</v>
      </c>
      <c r="G34">
        <v>20</v>
      </c>
      <c r="H34">
        <v>16</v>
      </c>
      <c r="I34" t="s">
        <v>22</v>
      </c>
      <c r="K34" s="4">
        <v>45684</v>
      </c>
      <c r="L34" s="4">
        <v>45780</v>
      </c>
      <c r="M34" t="s">
        <v>45</v>
      </c>
      <c r="N34" t="s">
        <v>25</v>
      </c>
    </row>
    <row r="35" spans="1:14" x14ac:dyDescent="0.35">
      <c r="A35" t="s">
        <v>284</v>
      </c>
      <c r="B35" t="s">
        <v>9</v>
      </c>
      <c r="C35">
        <v>6700</v>
      </c>
      <c r="D35" t="str">
        <f>_xlfn.CONCAT(B35," ",C35)</f>
        <v>MADS 6700</v>
      </c>
      <c r="E35" t="s">
        <v>10</v>
      </c>
      <c r="F35" t="s">
        <v>148</v>
      </c>
      <c r="G35">
        <v>20</v>
      </c>
      <c r="H35">
        <v>12</v>
      </c>
      <c r="I35" t="s">
        <v>17</v>
      </c>
      <c r="K35" s="4">
        <v>45684</v>
      </c>
      <c r="L35" s="4">
        <v>45780</v>
      </c>
      <c r="M35" t="s">
        <v>151</v>
      </c>
      <c r="N35" t="s">
        <v>25</v>
      </c>
    </row>
    <row r="36" spans="1:14" x14ac:dyDescent="0.35">
      <c r="A36" t="s">
        <v>284</v>
      </c>
      <c r="B36" t="s">
        <v>9</v>
      </c>
      <c r="C36">
        <v>6706</v>
      </c>
      <c r="D36" t="str">
        <f>_xlfn.CONCAT(B36," ",C36)</f>
        <v>MADS 6706</v>
      </c>
      <c r="E36" t="s">
        <v>10</v>
      </c>
      <c r="F36" t="s">
        <v>154</v>
      </c>
      <c r="G36">
        <v>20</v>
      </c>
      <c r="H36">
        <v>7</v>
      </c>
      <c r="I36" t="s">
        <v>94</v>
      </c>
      <c r="K36" s="4">
        <v>45684</v>
      </c>
      <c r="L36" s="4">
        <v>45780</v>
      </c>
      <c r="M36" t="s">
        <v>143</v>
      </c>
      <c r="N36" t="s">
        <v>25</v>
      </c>
    </row>
    <row r="37" spans="1:14" x14ac:dyDescent="0.35">
      <c r="A37" t="s">
        <v>284</v>
      </c>
      <c r="B37" t="s">
        <v>9</v>
      </c>
      <c r="C37">
        <v>6709</v>
      </c>
      <c r="D37" t="str">
        <f>_xlfn.CONCAT(B37," ",C37)</f>
        <v>MADS 6709</v>
      </c>
      <c r="E37" t="s">
        <v>10</v>
      </c>
      <c r="F37" t="s">
        <v>157</v>
      </c>
      <c r="G37">
        <v>20</v>
      </c>
      <c r="H37">
        <v>5</v>
      </c>
      <c r="I37" t="s">
        <v>21</v>
      </c>
      <c r="K37" s="4">
        <v>45684</v>
      </c>
      <c r="L37" s="4">
        <v>45780</v>
      </c>
      <c r="M37" t="s">
        <v>158</v>
      </c>
      <c r="N37" t="s">
        <v>25</v>
      </c>
    </row>
    <row r="38" spans="1:14" x14ac:dyDescent="0.35">
      <c r="A38" t="s">
        <v>284</v>
      </c>
      <c r="B38" t="s">
        <v>9</v>
      </c>
      <c r="C38">
        <v>6718</v>
      </c>
      <c r="D38" t="str">
        <f>_xlfn.CONCAT(B38," ",C38)</f>
        <v>MADS 6718</v>
      </c>
      <c r="E38" t="s">
        <v>10</v>
      </c>
      <c r="F38" t="s">
        <v>161</v>
      </c>
      <c r="G38">
        <v>23</v>
      </c>
      <c r="H38">
        <v>23</v>
      </c>
      <c r="I38" t="s">
        <v>104</v>
      </c>
      <c r="K38" s="4">
        <v>45684</v>
      </c>
      <c r="L38" s="4">
        <v>45780</v>
      </c>
      <c r="M38" t="s">
        <v>120</v>
      </c>
      <c r="N38" t="s">
        <v>25</v>
      </c>
    </row>
    <row r="39" spans="1:14" x14ac:dyDescent="0.35">
      <c r="A39" t="s">
        <v>284</v>
      </c>
      <c r="B39" t="s">
        <v>9</v>
      </c>
      <c r="C39">
        <v>6735</v>
      </c>
      <c r="D39" t="str">
        <f>_xlfn.CONCAT(B39," ",C39)</f>
        <v>MADS 6735</v>
      </c>
      <c r="E39" t="s">
        <v>10</v>
      </c>
      <c r="F39" t="s">
        <v>162</v>
      </c>
      <c r="G39">
        <v>20</v>
      </c>
      <c r="H39">
        <v>10</v>
      </c>
      <c r="I39" t="s">
        <v>15</v>
      </c>
      <c r="K39" s="4">
        <v>45684</v>
      </c>
      <c r="L39" s="4">
        <v>45780</v>
      </c>
      <c r="M39" t="s">
        <v>163</v>
      </c>
      <c r="N39" t="s">
        <v>25</v>
      </c>
    </row>
    <row r="40" spans="1:14" x14ac:dyDescent="0.35">
      <c r="A40" t="s">
        <v>284</v>
      </c>
      <c r="B40" t="s">
        <v>9</v>
      </c>
      <c r="C40">
        <v>6753</v>
      </c>
      <c r="D40" t="str">
        <f>_xlfn.CONCAT(B40," ",C40)</f>
        <v>MADS 6753</v>
      </c>
      <c r="E40" t="s">
        <v>10</v>
      </c>
      <c r="F40" t="s">
        <v>166</v>
      </c>
      <c r="G40">
        <v>22</v>
      </c>
      <c r="H40">
        <v>22</v>
      </c>
      <c r="I40" t="s">
        <v>21</v>
      </c>
      <c r="K40" s="4">
        <v>45684</v>
      </c>
      <c r="L40" s="4">
        <v>45780</v>
      </c>
      <c r="M40" t="s">
        <v>120</v>
      </c>
      <c r="N40" t="s">
        <v>25</v>
      </c>
    </row>
    <row r="41" spans="1:14" x14ac:dyDescent="0.35">
      <c r="A41" t="s">
        <v>284</v>
      </c>
      <c r="B41" t="s">
        <v>9</v>
      </c>
      <c r="C41">
        <v>6753</v>
      </c>
      <c r="D41" t="str">
        <f>_xlfn.CONCAT(B41," ",C41)</f>
        <v>MADS 6753</v>
      </c>
      <c r="E41" t="s">
        <v>12</v>
      </c>
      <c r="F41" t="s">
        <v>166</v>
      </c>
      <c r="G41">
        <v>23</v>
      </c>
      <c r="H41">
        <v>23</v>
      </c>
      <c r="I41" t="s">
        <v>32</v>
      </c>
      <c r="K41" s="4">
        <v>45684</v>
      </c>
      <c r="L41" s="4">
        <v>45780</v>
      </c>
      <c r="M41" t="s">
        <v>120</v>
      </c>
      <c r="N41" t="s">
        <v>25</v>
      </c>
    </row>
    <row r="42" spans="1:14" x14ac:dyDescent="0.35">
      <c r="A42" t="s">
        <v>284</v>
      </c>
      <c r="B42" t="s">
        <v>9</v>
      </c>
      <c r="C42">
        <v>6831</v>
      </c>
      <c r="D42" t="str">
        <f>_xlfn.CONCAT(B42," ",C42)</f>
        <v>MADS 6831</v>
      </c>
      <c r="E42" t="s">
        <v>10</v>
      </c>
      <c r="F42" t="s">
        <v>249</v>
      </c>
      <c r="G42">
        <v>20</v>
      </c>
      <c r="H42">
        <v>11</v>
      </c>
      <c r="I42" t="s">
        <v>15</v>
      </c>
      <c r="K42" s="4">
        <v>45684</v>
      </c>
      <c r="L42" s="4">
        <v>45780</v>
      </c>
      <c r="M42" t="s">
        <v>163</v>
      </c>
      <c r="N42" t="s">
        <v>25</v>
      </c>
    </row>
    <row r="43" spans="1:14" x14ac:dyDescent="0.35">
      <c r="A43" t="s">
        <v>280</v>
      </c>
      <c r="B43" t="s">
        <v>9</v>
      </c>
      <c r="C43">
        <v>6600</v>
      </c>
      <c r="D43" t="str">
        <f>_xlfn.CONCAT(B43," ",C43)</f>
        <v>MADS 6600</v>
      </c>
      <c r="E43" t="s">
        <v>10</v>
      </c>
      <c r="F43" t="s">
        <v>24</v>
      </c>
      <c r="G43">
        <v>20</v>
      </c>
      <c r="H43">
        <v>20</v>
      </c>
      <c r="I43" t="s">
        <v>22</v>
      </c>
      <c r="K43" s="4">
        <v>45803</v>
      </c>
      <c r="L43" s="4">
        <v>45871</v>
      </c>
      <c r="N43" t="s">
        <v>25</v>
      </c>
    </row>
    <row r="44" spans="1:14" x14ac:dyDescent="0.35">
      <c r="A44" t="s">
        <v>280</v>
      </c>
      <c r="B44" t="s">
        <v>9</v>
      </c>
      <c r="C44">
        <v>6600</v>
      </c>
      <c r="D44" t="str">
        <f>_xlfn.CONCAT(B44," ",C44)</f>
        <v>MADS 6600</v>
      </c>
      <c r="E44" t="s">
        <v>12</v>
      </c>
      <c r="F44" t="s">
        <v>24</v>
      </c>
      <c r="G44">
        <v>20</v>
      </c>
      <c r="H44">
        <v>21</v>
      </c>
      <c r="I44" t="s">
        <v>22</v>
      </c>
      <c r="K44" s="4">
        <v>45803</v>
      </c>
      <c r="L44" s="4">
        <v>45871</v>
      </c>
      <c r="N44" t="s">
        <v>25</v>
      </c>
    </row>
    <row r="45" spans="1:14" x14ac:dyDescent="0.35">
      <c r="A45" t="s">
        <v>280</v>
      </c>
      <c r="B45" t="s">
        <v>9</v>
      </c>
      <c r="C45">
        <v>6601</v>
      </c>
      <c r="D45" t="str">
        <f>_xlfn.CONCAT(B45," ",C45)</f>
        <v>MADS 6601</v>
      </c>
      <c r="E45" t="s">
        <v>10</v>
      </c>
      <c r="F45" t="s">
        <v>34</v>
      </c>
      <c r="G45">
        <v>12</v>
      </c>
      <c r="H45">
        <v>10</v>
      </c>
      <c r="I45" t="s">
        <v>38</v>
      </c>
      <c r="K45" s="4">
        <v>45803</v>
      </c>
      <c r="L45" s="4">
        <v>45871</v>
      </c>
      <c r="N45" t="s">
        <v>25</v>
      </c>
    </row>
    <row r="46" spans="1:14" x14ac:dyDescent="0.35">
      <c r="A46" t="s">
        <v>280</v>
      </c>
      <c r="B46" t="s">
        <v>9</v>
      </c>
      <c r="C46">
        <v>6601</v>
      </c>
      <c r="D46" t="str">
        <f>_xlfn.CONCAT(B46," ",C46)</f>
        <v>MADS 6601</v>
      </c>
      <c r="E46" t="s">
        <v>12</v>
      </c>
      <c r="F46" t="s">
        <v>34</v>
      </c>
      <c r="G46">
        <v>12</v>
      </c>
      <c r="H46">
        <v>11</v>
      </c>
      <c r="I46" t="s">
        <v>37</v>
      </c>
      <c r="K46" s="4">
        <v>45803</v>
      </c>
      <c r="L46" s="4">
        <v>45871</v>
      </c>
      <c r="N46" t="s">
        <v>25</v>
      </c>
    </row>
    <row r="47" spans="1:14" x14ac:dyDescent="0.35">
      <c r="A47" t="s">
        <v>280</v>
      </c>
      <c r="B47" t="s">
        <v>9</v>
      </c>
      <c r="C47">
        <v>6601</v>
      </c>
      <c r="D47" t="str">
        <f>_xlfn.CONCAT(B47," ",C47)</f>
        <v>MADS 6601</v>
      </c>
      <c r="E47" t="s">
        <v>14</v>
      </c>
      <c r="F47" t="s">
        <v>34</v>
      </c>
      <c r="G47">
        <v>13</v>
      </c>
      <c r="H47">
        <v>13</v>
      </c>
      <c r="I47" t="s">
        <v>35</v>
      </c>
      <c r="K47" s="4">
        <v>45803</v>
      </c>
      <c r="L47" s="4">
        <v>45871</v>
      </c>
      <c r="N47" t="s">
        <v>25</v>
      </c>
    </row>
    <row r="48" spans="1:14" x14ac:dyDescent="0.35">
      <c r="A48" t="s">
        <v>280</v>
      </c>
      <c r="B48" t="s">
        <v>9</v>
      </c>
      <c r="C48">
        <v>6602</v>
      </c>
      <c r="D48" t="str">
        <f>_xlfn.CONCAT(B48," ",C48)</f>
        <v>MADS 6602</v>
      </c>
      <c r="E48" t="s">
        <v>10</v>
      </c>
      <c r="F48" t="s">
        <v>40</v>
      </c>
      <c r="G48">
        <v>20</v>
      </c>
      <c r="H48">
        <v>20</v>
      </c>
      <c r="I48" t="s">
        <v>231</v>
      </c>
      <c r="K48" s="4">
        <v>45803</v>
      </c>
      <c r="L48" s="4">
        <v>45871</v>
      </c>
      <c r="N48" t="s">
        <v>25</v>
      </c>
    </row>
    <row r="49" spans="1:14" x14ac:dyDescent="0.35">
      <c r="A49" t="s">
        <v>280</v>
      </c>
      <c r="B49" t="s">
        <v>9</v>
      </c>
      <c r="C49">
        <v>6602</v>
      </c>
      <c r="D49" t="str">
        <f>_xlfn.CONCAT(B49," ",C49)</f>
        <v>MADS 6602</v>
      </c>
      <c r="E49" t="s">
        <v>12</v>
      </c>
      <c r="F49" t="s">
        <v>40</v>
      </c>
      <c r="G49">
        <v>20</v>
      </c>
      <c r="H49">
        <v>18</v>
      </c>
      <c r="I49" t="s">
        <v>31</v>
      </c>
      <c r="K49" s="4">
        <v>45803</v>
      </c>
      <c r="L49" s="4">
        <v>45871</v>
      </c>
      <c r="N49" t="s">
        <v>25</v>
      </c>
    </row>
    <row r="50" spans="1:14" x14ac:dyDescent="0.35">
      <c r="A50" t="s">
        <v>280</v>
      </c>
      <c r="B50" t="s">
        <v>9</v>
      </c>
      <c r="C50">
        <v>6604</v>
      </c>
      <c r="D50" t="str">
        <f>_xlfn.CONCAT(B50," ",C50)</f>
        <v>MADS 6604</v>
      </c>
      <c r="E50" t="s">
        <v>10</v>
      </c>
      <c r="F50" t="s">
        <v>46</v>
      </c>
      <c r="G50">
        <v>12</v>
      </c>
      <c r="H50">
        <v>9</v>
      </c>
      <c r="I50" t="s">
        <v>47</v>
      </c>
      <c r="K50" s="4">
        <v>45803</v>
      </c>
      <c r="L50" s="4">
        <v>45871</v>
      </c>
      <c r="N50" t="s">
        <v>25</v>
      </c>
    </row>
    <row r="51" spans="1:14" x14ac:dyDescent="0.35">
      <c r="A51" t="s">
        <v>280</v>
      </c>
      <c r="B51" t="s">
        <v>9</v>
      </c>
      <c r="C51">
        <v>6604</v>
      </c>
      <c r="D51" t="str">
        <f>_xlfn.CONCAT(B51," ",C51)</f>
        <v>MADS 6604</v>
      </c>
      <c r="E51" t="s">
        <v>12</v>
      </c>
      <c r="F51" t="s">
        <v>46</v>
      </c>
      <c r="G51">
        <v>20</v>
      </c>
      <c r="H51">
        <v>19</v>
      </c>
      <c r="I51" t="s">
        <v>21</v>
      </c>
      <c r="K51" s="4">
        <v>45803</v>
      </c>
      <c r="L51" s="4">
        <v>45871</v>
      </c>
      <c r="N51" t="s">
        <v>25</v>
      </c>
    </row>
    <row r="52" spans="1:14" x14ac:dyDescent="0.35">
      <c r="A52" t="s">
        <v>280</v>
      </c>
      <c r="B52" t="s">
        <v>9</v>
      </c>
      <c r="C52">
        <v>6608</v>
      </c>
      <c r="D52" t="str">
        <f>_xlfn.CONCAT(B52," ",C52)</f>
        <v>MADS 6608</v>
      </c>
      <c r="E52" t="s">
        <v>10</v>
      </c>
      <c r="F52" t="s">
        <v>52</v>
      </c>
      <c r="G52">
        <v>20</v>
      </c>
      <c r="H52">
        <v>9</v>
      </c>
      <c r="I52" t="s">
        <v>228</v>
      </c>
      <c r="K52" s="4">
        <v>45803</v>
      </c>
      <c r="L52" s="4">
        <v>45871</v>
      </c>
      <c r="M52" t="s">
        <v>283</v>
      </c>
      <c r="N52" t="s">
        <v>25</v>
      </c>
    </row>
    <row r="53" spans="1:14" x14ac:dyDescent="0.35">
      <c r="A53" t="s">
        <v>280</v>
      </c>
      <c r="B53" t="s">
        <v>9</v>
      </c>
      <c r="C53">
        <v>6610</v>
      </c>
      <c r="D53" t="str">
        <f>_xlfn.CONCAT(B53," ",C53)</f>
        <v>MADS 6610</v>
      </c>
      <c r="E53" t="s">
        <v>10</v>
      </c>
      <c r="F53" t="s">
        <v>55</v>
      </c>
      <c r="G53">
        <v>12</v>
      </c>
      <c r="H53">
        <v>11</v>
      </c>
      <c r="I53" t="s">
        <v>56</v>
      </c>
      <c r="K53" s="4">
        <v>45803</v>
      </c>
      <c r="L53" s="4">
        <v>45871</v>
      </c>
      <c r="N53" t="s">
        <v>25</v>
      </c>
    </row>
    <row r="54" spans="1:14" x14ac:dyDescent="0.35">
      <c r="A54" t="s">
        <v>280</v>
      </c>
      <c r="B54" t="s">
        <v>9</v>
      </c>
      <c r="C54">
        <v>6610</v>
      </c>
      <c r="D54" t="str">
        <f>_xlfn.CONCAT(B54," ",C54)</f>
        <v>MADS 6610</v>
      </c>
      <c r="E54" t="s">
        <v>12</v>
      </c>
      <c r="F54" t="s">
        <v>55</v>
      </c>
      <c r="G54">
        <v>16</v>
      </c>
      <c r="H54">
        <v>15</v>
      </c>
      <c r="I54" t="s">
        <v>11</v>
      </c>
      <c r="K54" s="4">
        <v>45803</v>
      </c>
      <c r="L54" s="4">
        <v>45871</v>
      </c>
      <c r="N54" t="s">
        <v>25</v>
      </c>
    </row>
    <row r="55" spans="1:14" x14ac:dyDescent="0.35">
      <c r="A55" t="s">
        <v>280</v>
      </c>
      <c r="B55" t="s">
        <v>9</v>
      </c>
      <c r="C55">
        <v>6612</v>
      </c>
      <c r="D55" t="str">
        <f>_xlfn.CONCAT(B55," ",C55)</f>
        <v>MADS 6612</v>
      </c>
      <c r="E55" t="s">
        <v>58</v>
      </c>
      <c r="F55" t="s">
        <v>59</v>
      </c>
      <c r="G55">
        <v>20</v>
      </c>
      <c r="H55">
        <v>18</v>
      </c>
      <c r="I55" t="s">
        <v>21</v>
      </c>
      <c r="K55" s="4">
        <v>45803</v>
      </c>
      <c r="L55" s="4">
        <v>45871</v>
      </c>
      <c r="M55" t="s">
        <v>282</v>
      </c>
      <c r="N55" t="s">
        <v>61</v>
      </c>
    </row>
    <row r="56" spans="1:14" x14ac:dyDescent="0.35">
      <c r="A56" t="s">
        <v>280</v>
      </c>
      <c r="B56" t="s">
        <v>9</v>
      </c>
      <c r="C56">
        <v>6612</v>
      </c>
      <c r="D56" t="str">
        <f>_xlfn.CONCAT(B56," ",C56)</f>
        <v>MADS 6612</v>
      </c>
      <c r="E56" t="s">
        <v>65</v>
      </c>
      <c r="F56" t="s">
        <v>59</v>
      </c>
      <c r="G56">
        <v>20</v>
      </c>
      <c r="H56">
        <v>21</v>
      </c>
      <c r="I56" t="s">
        <v>21</v>
      </c>
      <c r="K56" s="4">
        <v>45803</v>
      </c>
      <c r="L56" s="4">
        <v>45871</v>
      </c>
      <c r="M56" t="s">
        <v>281</v>
      </c>
      <c r="N56" t="s">
        <v>61</v>
      </c>
    </row>
    <row r="57" spans="1:14" x14ac:dyDescent="0.35">
      <c r="A57" t="s">
        <v>280</v>
      </c>
      <c r="B57" t="s">
        <v>9</v>
      </c>
      <c r="C57">
        <v>6628</v>
      </c>
      <c r="D57" t="str">
        <f>_xlfn.CONCAT(B57," ",C57)</f>
        <v>MADS 6628</v>
      </c>
      <c r="E57" t="s">
        <v>10</v>
      </c>
      <c r="F57" t="s">
        <v>101</v>
      </c>
      <c r="G57">
        <v>12</v>
      </c>
      <c r="H57">
        <v>6</v>
      </c>
      <c r="I57" t="s">
        <v>231</v>
      </c>
      <c r="K57" s="4">
        <v>45803</v>
      </c>
      <c r="L57" s="4">
        <v>45871</v>
      </c>
      <c r="M57" t="s">
        <v>103</v>
      </c>
      <c r="N57" t="s">
        <v>25</v>
      </c>
    </row>
    <row r="58" spans="1:14" x14ac:dyDescent="0.35">
      <c r="A58" t="s">
        <v>280</v>
      </c>
      <c r="B58" t="s">
        <v>9</v>
      </c>
      <c r="C58">
        <v>6638</v>
      </c>
      <c r="D58" t="str">
        <f>_xlfn.CONCAT(B58," ",C58)</f>
        <v>MADS 6638</v>
      </c>
      <c r="E58" t="s">
        <v>10</v>
      </c>
      <c r="F58" t="s">
        <v>111</v>
      </c>
      <c r="G58">
        <v>20</v>
      </c>
      <c r="H58">
        <v>2</v>
      </c>
      <c r="I58" t="s">
        <v>15</v>
      </c>
      <c r="K58" s="4">
        <v>45803</v>
      </c>
      <c r="L58" s="4">
        <v>45871</v>
      </c>
      <c r="M58" t="s">
        <v>147</v>
      </c>
      <c r="N58" t="s">
        <v>25</v>
      </c>
    </row>
    <row r="59" spans="1:14" x14ac:dyDescent="0.35">
      <c r="A59" t="s">
        <v>280</v>
      </c>
      <c r="B59" t="s">
        <v>9</v>
      </c>
      <c r="C59">
        <v>6639</v>
      </c>
      <c r="D59" t="str">
        <f>_xlfn.CONCAT(B59," ",C59)</f>
        <v>MADS 6639</v>
      </c>
      <c r="E59" t="s">
        <v>10</v>
      </c>
      <c r="F59" t="s">
        <v>116</v>
      </c>
      <c r="G59">
        <v>20</v>
      </c>
      <c r="H59">
        <v>5</v>
      </c>
      <c r="I59" t="s">
        <v>17</v>
      </c>
      <c r="K59" s="4">
        <v>45803</v>
      </c>
      <c r="L59" s="4">
        <v>45871</v>
      </c>
      <c r="M59" t="s">
        <v>117</v>
      </c>
      <c r="N59" t="s">
        <v>25</v>
      </c>
    </row>
    <row r="60" spans="1:14" x14ac:dyDescent="0.35">
      <c r="A60" t="s">
        <v>280</v>
      </c>
      <c r="B60" t="s">
        <v>9</v>
      </c>
      <c r="C60">
        <v>6642</v>
      </c>
      <c r="D60" t="str">
        <f>_xlfn.CONCAT(B60," ",C60)</f>
        <v>MADS 6642</v>
      </c>
      <c r="E60" t="s">
        <v>10</v>
      </c>
      <c r="F60" t="s">
        <v>118</v>
      </c>
      <c r="G60">
        <v>12</v>
      </c>
      <c r="H60">
        <v>9</v>
      </c>
      <c r="I60" t="s">
        <v>119</v>
      </c>
      <c r="K60" s="4">
        <v>45803</v>
      </c>
      <c r="L60" s="4">
        <v>45871</v>
      </c>
      <c r="M60" t="s">
        <v>121</v>
      </c>
      <c r="N60" t="s">
        <v>25</v>
      </c>
    </row>
    <row r="61" spans="1:14" x14ac:dyDescent="0.35">
      <c r="A61" t="s">
        <v>280</v>
      </c>
      <c r="B61" t="s">
        <v>9</v>
      </c>
      <c r="C61">
        <v>6644</v>
      </c>
      <c r="D61" t="str">
        <f>_xlfn.CONCAT(B61," ",C61)</f>
        <v>MADS 6644</v>
      </c>
      <c r="E61" t="s">
        <v>10</v>
      </c>
      <c r="F61" t="s">
        <v>128</v>
      </c>
      <c r="G61">
        <v>12</v>
      </c>
      <c r="H61">
        <v>12</v>
      </c>
      <c r="I61" t="s">
        <v>123</v>
      </c>
      <c r="K61" s="4">
        <v>45803</v>
      </c>
      <c r="L61" s="4">
        <v>45871</v>
      </c>
      <c r="M61" t="s">
        <v>120</v>
      </c>
      <c r="N61" t="s">
        <v>25</v>
      </c>
    </row>
    <row r="62" spans="1:14" x14ac:dyDescent="0.35">
      <c r="A62" t="s">
        <v>280</v>
      </c>
      <c r="B62" t="s">
        <v>9</v>
      </c>
      <c r="C62">
        <v>6647</v>
      </c>
      <c r="D62" t="str">
        <f>_xlfn.CONCAT(B62," ",C62)</f>
        <v>MADS 6647</v>
      </c>
      <c r="E62" t="s">
        <v>10</v>
      </c>
      <c r="F62" t="s">
        <v>133</v>
      </c>
      <c r="G62">
        <v>20</v>
      </c>
      <c r="H62">
        <v>15</v>
      </c>
      <c r="I62" t="s">
        <v>21</v>
      </c>
      <c r="K62" s="4">
        <v>45803</v>
      </c>
      <c r="L62" s="4">
        <v>45871</v>
      </c>
      <c r="M62" t="s">
        <v>120</v>
      </c>
      <c r="N62" t="s">
        <v>25</v>
      </c>
    </row>
    <row r="63" spans="1:14" x14ac:dyDescent="0.35">
      <c r="A63" t="s">
        <v>280</v>
      </c>
      <c r="B63" t="s">
        <v>9</v>
      </c>
      <c r="C63">
        <v>6662</v>
      </c>
      <c r="D63" t="str">
        <f>_xlfn.CONCAT(B63," ",C63)</f>
        <v>MADS 6662</v>
      </c>
      <c r="E63" t="s">
        <v>10</v>
      </c>
      <c r="F63" t="s">
        <v>141</v>
      </c>
      <c r="G63">
        <v>20</v>
      </c>
      <c r="H63">
        <v>4</v>
      </c>
      <c r="I63" t="s">
        <v>30</v>
      </c>
      <c r="K63" s="4">
        <v>45803</v>
      </c>
      <c r="L63" s="4">
        <v>45871</v>
      </c>
      <c r="M63" t="s">
        <v>50</v>
      </c>
      <c r="N63" t="s">
        <v>25</v>
      </c>
    </row>
    <row r="64" spans="1:14" x14ac:dyDescent="0.35">
      <c r="A64" t="s">
        <v>280</v>
      </c>
      <c r="B64" t="s">
        <v>9</v>
      </c>
      <c r="C64">
        <v>6697</v>
      </c>
      <c r="D64" t="str">
        <f>_xlfn.CONCAT(B64," ",C64)</f>
        <v>MADS 6697</v>
      </c>
      <c r="E64" t="s">
        <v>10</v>
      </c>
      <c r="F64" t="s">
        <v>146</v>
      </c>
      <c r="G64">
        <v>20</v>
      </c>
      <c r="H64">
        <v>2</v>
      </c>
      <c r="I64" t="s">
        <v>15</v>
      </c>
      <c r="K64" s="4">
        <v>45803</v>
      </c>
      <c r="L64" s="4">
        <v>45871</v>
      </c>
      <c r="M64" t="s">
        <v>147</v>
      </c>
      <c r="N64" t="s">
        <v>25</v>
      </c>
    </row>
    <row r="65" spans="1:14" x14ac:dyDescent="0.35">
      <c r="A65" t="s">
        <v>280</v>
      </c>
      <c r="B65" t="s">
        <v>9</v>
      </c>
      <c r="C65">
        <v>6700</v>
      </c>
      <c r="D65" t="str">
        <f>_xlfn.CONCAT(B65," ",C65)</f>
        <v>MADS 6700</v>
      </c>
      <c r="E65" t="s">
        <v>10</v>
      </c>
      <c r="F65" t="s">
        <v>148</v>
      </c>
      <c r="G65">
        <v>20</v>
      </c>
      <c r="H65">
        <v>3</v>
      </c>
      <c r="I65" t="s">
        <v>17</v>
      </c>
      <c r="K65" s="4">
        <v>45803</v>
      </c>
      <c r="L65" s="4">
        <v>45871</v>
      </c>
      <c r="M65" t="s">
        <v>150</v>
      </c>
      <c r="N65" t="s">
        <v>25</v>
      </c>
    </row>
    <row r="66" spans="1:14" x14ac:dyDescent="0.35">
      <c r="A66" t="s">
        <v>277</v>
      </c>
      <c r="B66" t="s">
        <v>9</v>
      </c>
      <c r="C66">
        <v>6600</v>
      </c>
      <c r="D66" t="str">
        <f>_xlfn.CONCAT(B66," ",C66)</f>
        <v>MADS 6600</v>
      </c>
      <c r="E66" t="s">
        <v>10</v>
      </c>
      <c r="F66" t="s">
        <v>24</v>
      </c>
      <c r="G66">
        <v>15</v>
      </c>
      <c r="H66">
        <v>14</v>
      </c>
      <c r="I66" t="s">
        <v>13</v>
      </c>
      <c r="K66" s="4">
        <v>45904</v>
      </c>
      <c r="L66" s="4">
        <v>46009</v>
      </c>
      <c r="N66" t="s">
        <v>25</v>
      </c>
    </row>
    <row r="67" spans="1:14" x14ac:dyDescent="0.35">
      <c r="A67" t="s">
        <v>277</v>
      </c>
      <c r="B67" t="s">
        <v>9</v>
      </c>
      <c r="C67">
        <v>6600</v>
      </c>
      <c r="D67" t="str">
        <f>_xlfn.CONCAT(B67," ",C67)</f>
        <v>MADS 6600</v>
      </c>
      <c r="E67" t="s">
        <v>12</v>
      </c>
      <c r="F67" t="s">
        <v>24</v>
      </c>
      <c r="G67">
        <v>15</v>
      </c>
      <c r="H67">
        <v>15</v>
      </c>
      <c r="I67" t="s">
        <v>56</v>
      </c>
      <c r="K67" s="4">
        <v>45904</v>
      </c>
      <c r="L67" s="4">
        <v>46009</v>
      </c>
      <c r="N67" t="s">
        <v>25</v>
      </c>
    </row>
    <row r="68" spans="1:14" x14ac:dyDescent="0.35">
      <c r="A68" t="s">
        <v>277</v>
      </c>
      <c r="B68" t="s">
        <v>9</v>
      </c>
      <c r="C68">
        <v>6601</v>
      </c>
      <c r="D68" t="str">
        <f>_xlfn.CONCAT(B68," ",C68)</f>
        <v>MADS 6601</v>
      </c>
      <c r="E68" t="s">
        <v>10</v>
      </c>
      <c r="F68" t="s">
        <v>34</v>
      </c>
      <c r="G68">
        <v>15</v>
      </c>
      <c r="H68">
        <v>3</v>
      </c>
      <c r="I68" t="s">
        <v>231</v>
      </c>
      <c r="K68" s="4">
        <v>45904</v>
      </c>
      <c r="L68" s="4">
        <v>46009</v>
      </c>
      <c r="N68" t="s">
        <v>25</v>
      </c>
    </row>
    <row r="69" spans="1:14" x14ac:dyDescent="0.35">
      <c r="A69" t="s">
        <v>277</v>
      </c>
      <c r="B69" t="s">
        <v>9</v>
      </c>
      <c r="C69">
        <v>6601</v>
      </c>
      <c r="D69" t="str">
        <f>_xlfn.CONCAT(B69," ",C69)</f>
        <v>MADS 6601</v>
      </c>
      <c r="E69" t="s">
        <v>12</v>
      </c>
      <c r="F69" t="s">
        <v>34</v>
      </c>
      <c r="G69">
        <v>15</v>
      </c>
      <c r="H69">
        <v>2</v>
      </c>
      <c r="I69" t="s">
        <v>35</v>
      </c>
      <c r="K69" s="4">
        <v>45904</v>
      </c>
      <c r="L69" s="4">
        <v>46009</v>
      </c>
      <c r="N69" t="s">
        <v>25</v>
      </c>
    </row>
    <row r="70" spans="1:14" x14ac:dyDescent="0.35">
      <c r="A70" t="s">
        <v>277</v>
      </c>
      <c r="B70" t="s">
        <v>9</v>
      </c>
      <c r="C70">
        <v>6601</v>
      </c>
      <c r="D70" t="str">
        <f>_xlfn.CONCAT(B70," ",C70)</f>
        <v>MADS 6601</v>
      </c>
      <c r="E70" t="s">
        <v>14</v>
      </c>
      <c r="F70" t="s">
        <v>34</v>
      </c>
      <c r="G70">
        <v>15</v>
      </c>
      <c r="H70">
        <v>2</v>
      </c>
      <c r="I70" t="s">
        <v>37</v>
      </c>
      <c r="K70" s="4">
        <v>45904</v>
      </c>
      <c r="L70" s="4">
        <v>46009</v>
      </c>
      <c r="N70" t="s">
        <v>25</v>
      </c>
    </row>
    <row r="71" spans="1:14" x14ac:dyDescent="0.35">
      <c r="A71" t="s">
        <v>277</v>
      </c>
      <c r="B71" t="s">
        <v>9</v>
      </c>
      <c r="C71">
        <v>6602</v>
      </c>
      <c r="D71" t="str">
        <f>_xlfn.CONCAT(B71," ",C71)</f>
        <v>MADS 6602</v>
      </c>
      <c r="E71" t="s">
        <v>10</v>
      </c>
      <c r="F71" t="s">
        <v>40</v>
      </c>
      <c r="G71">
        <v>20</v>
      </c>
      <c r="H71">
        <v>20</v>
      </c>
      <c r="I71" t="s">
        <v>235</v>
      </c>
      <c r="K71" s="4">
        <v>45904</v>
      </c>
      <c r="L71" s="4">
        <v>46009</v>
      </c>
      <c r="N71" t="s">
        <v>25</v>
      </c>
    </row>
    <row r="72" spans="1:14" x14ac:dyDescent="0.35">
      <c r="A72" t="s">
        <v>277</v>
      </c>
      <c r="B72" t="s">
        <v>9</v>
      </c>
      <c r="C72">
        <v>6602</v>
      </c>
      <c r="D72" t="str">
        <f>_xlfn.CONCAT(B72," ",C72)</f>
        <v>MADS 6602</v>
      </c>
      <c r="E72" t="s">
        <v>12</v>
      </c>
      <c r="F72" t="s">
        <v>40</v>
      </c>
      <c r="G72">
        <v>20</v>
      </c>
      <c r="H72">
        <v>16</v>
      </c>
      <c r="I72" t="s">
        <v>31</v>
      </c>
      <c r="K72" s="4">
        <v>45904</v>
      </c>
      <c r="L72" s="4">
        <v>46009</v>
      </c>
      <c r="N72" t="s">
        <v>25</v>
      </c>
    </row>
    <row r="73" spans="1:14" x14ac:dyDescent="0.35">
      <c r="A73" t="s">
        <v>277</v>
      </c>
      <c r="B73" t="s">
        <v>9</v>
      </c>
      <c r="C73">
        <v>6603</v>
      </c>
      <c r="D73" t="str">
        <f>_xlfn.CONCAT(B73," ",C73)</f>
        <v>MADS 6603</v>
      </c>
      <c r="E73" t="s">
        <v>10</v>
      </c>
      <c r="F73" t="s">
        <v>44</v>
      </c>
      <c r="G73">
        <v>15</v>
      </c>
      <c r="H73">
        <v>11</v>
      </c>
      <c r="I73" t="s">
        <v>22</v>
      </c>
      <c r="K73" s="4">
        <v>45904</v>
      </c>
      <c r="L73" s="4">
        <v>46009</v>
      </c>
      <c r="M73" t="s">
        <v>45</v>
      </c>
      <c r="N73" t="s">
        <v>25</v>
      </c>
    </row>
    <row r="74" spans="1:14" x14ac:dyDescent="0.35">
      <c r="A74" t="s">
        <v>277</v>
      </c>
      <c r="B74" t="s">
        <v>9</v>
      </c>
      <c r="C74">
        <v>6604</v>
      </c>
      <c r="D74" t="str">
        <f>_xlfn.CONCAT(B74," ",C74)</f>
        <v>MADS 6604</v>
      </c>
      <c r="E74" t="s">
        <v>10</v>
      </c>
      <c r="F74" t="s">
        <v>46</v>
      </c>
      <c r="G74">
        <v>20</v>
      </c>
      <c r="H74">
        <v>20</v>
      </c>
      <c r="I74" t="s">
        <v>22</v>
      </c>
      <c r="K74" s="4">
        <v>45904</v>
      </c>
      <c r="L74" s="4">
        <v>46009</v>
      </c>
      <c r="N74" t="s">
        <v>25</v>
      </c>
    </row>
    <row r="75" spans="1:14" x14ac:dyDescent="0.35">
      <c r="A75" t="s">
        <v>277</v>
      </c>
      <c r="B75" t="s">
        <v>9</v>
      </c>
      <c r="C75">
        <v>6604</v>
      </c>
      <c r="D75" t="str">
        <f>_xlfn.CONCAT(B75," ",C75)</f>
        <v>MADS 6604</v>
      </c>
      <c r="E75" t="s">
        <v>12</v>
      </c>
      <c r="F75" t="s">
        <v>46</v>
      </c>
      <c r="G75">
        <v>20</v>
      </c>
      <c r="H75">
        <v>19</v>
      </c>
      <c r="I75" t="s">
        <v>47</v>
      </c>
      <c r="K75" s="4">
        <v>45904</v>
      </c>
      <c r="L75" s="4">
        <v>46009</v>
      </c>
      <c r="N75" t="s">
        <v>25</v>
      </c>
    </row>
    <row r="76" spans="1:14" x14ac:dyDescent="0.35">
      <c r="A76" t="s">
        <v>277</v>
      </c>
      <c r="B76" t="s">
        <v>9</v>
      </c>
      <c r="C76">
        <v>6604</v>
      </c>
      <c r="D76" t="str">
        <f>_xlfn.CONCAT(B76," ",C76)</f>
        <v>MADS 6604</v>
      </c>
      <c r="E76" t="s">
        <v>14</v>
      </c>
      <c r="F76" t="s">
        <v>46</v>
      </c>
      <c r="G76">
        <v>20</v>
      </c>
      <c r="H76">
        <v>20</v>
      </c>
      <c r="I76" t="s">
        <v>22</v>
      </c>
      <c r="K76" s="4">
        <v>45904</v>
      </c>
      <c r="L76" s="4">
        <v>46009</v>
      </c>
      <c r="N76" t="s">
        <v>25</v>
      </c>
    </row>
    <row r="77" spans="1:14" x14ac:dyDescent="0.35">
      <c r="A77" t="s">
        <v>277</v>
      </c>
      <c r="B77" t="s">
        <v>9</v>
      </c>
      <c r="C77">
        <v>6607</v>
      </c>
      <c r="D77" t="str">
        <f>_xlfn.CONCAT(B77," ",C77)</f>
        <v>MADS 6607</v>
      </c>
      <c r="E77" t="s">
        <v>10</v>
      </c>
      <c r="F77" t="s">
        <v>49</v>
      </c>
      <c r="G77">
        <v>15</v>
      </c>
      <c r="H77">
        <v>7</v>
      </c>
      <c r="I77" t="s">
        <v>235</v>
      </c>
      <c r="K77" s="4">
        <v>45904</v>
      </c>
      <c r="L77" s="4">
        <v>46009</v>
      </c>
      <c r="M77" t="s">
        <v>45</v>
      </c>
      <c r="N77" t="s">
        <v>25</v>
      </c>
    </row>
    <row r="78" spans="1:14" x14ac:dyDescent="0.35">
      <c r="A78" t="s">
        <v>277</v>
      </c>
      <c r="B78" t="s">
        <v>9</v>
      </c>
      <c r="C78">
        <v>6608</v>
      </c>
      <c r="D78" t="str">
        <f>_xlfn.CONCAT(B78," ",C78)</f>
        <v>MADS 6608</v>
      </c>
      <c r="E78" t="s">
        <v>10</v>
      </c>
      <c r="F78" t="s">
        <v>52</v>
      </c>
      <c r="G78">
        <v>15</v>
      </c>
      <c r="H78">
        <v>12</v>
      </c>
      <c r="I78" t="s">
        <v>235</v>
      </c>
      <c r="K78" s="4">
        <v>45904</v>
      </c>
      <c r="L78" s="4">
        <v>46009</v>
      </c>
      <c r="M78" t="s">
        <v>53</v>
      </c>
      <c r="N78" t="s">
        <v>25</v>
      </c>
    </row>
    <row r="79" spans="1:14" x14ac:dyDescent="0.35">
      <c r="A79" t="s">
        <v>277</v>
      </c>
      <c r="B79" t="s">
        <v>9</v>
      </c>
      <c r="C79">
        <v>6610</v>
      </c>
      <c r="D79" t="str">
        <f>_xlfn.CONCAT(B79," ",C79)</f>
        <v>MADS 6610</v>
      </c>
      <c r="E79" t="s">
        <v>10</v>
      </c>
      <c r="F79" t="s">
        <v>55</v>
      </c>
      <c r="G79">
        <v>25</v>
      </c>
      <c r="H79">
        <v>18</v>
      </c>
      <c r="I79" t="s">
        <v>11</v>
      </c>
      <c r="K79" s="4">
        <v>45904</v>
      </c>
      <c r="L79" s="4">
        <v>46009</v>
      </c>
      <c r="N79" t="s">
        <v>25</v>
      </c>
    </row>
    <row r="80" spans="1:14" x14ac:dyDescent="0.35">
      <c r="A80" t="s">
        <v>277</v>
      </c>
      <c r="B80" t="s">
        <v>9</v>
      </c>
      <c r="C80">
        <v>6610</v>
      </c>
      <c r="D80" t="str">
        <f>_xlfn.CONCAT(B80," ",C80)</f>
        <v>MADS 6610</v>
      </c>
      <c r="E80" t="s">
        <v>12</v>
      </c>
      <c r="F80" t="s">
        <v>55</v>
      </c>
      <c r="G80">
        <v>25</v>
      </c>
      <c r="H80">
        <v>23</v>
      </c>
      <c r="I80" t="s">
        <v>11</v>
      </c>
      <c r="K80" s="4">
        <v>45904</v>
      </c>
      <c r="L80" s="4">
        <v>46009</v>
      </c>
      <c r="N80" t="s">
        <v>25</v>
      </c>
    </row>
    <row r="81" spans="1:14" x14ac:dyDescent="0.35">
      <c r="A81" t="s">
        <v>277</v>
      </c>
      <c r="B81" t="s">
        <v>9</v>
      </c>
      <c r="C81">
        <v>6610</v>
      </c>
      <c r="D81" t="str">
        <f>_xlfn.CONCAT(B81," ",C81)</f>
        <v>MADS 6610</v>
      </c>
      <c r="E81" t="s">
        <v>14</v>
      </c>
      <c r="F81" t="s">
        <v>55</v>
      </c>
      <c r="G81">
        <v>25</v>
      </c>
      <c r="H81">
        <v>24</v>
      </c>
      <c r="I81" t="s">
        <v>11</v>
      </c>
      <c r="K81" s="4">
        <v>45904</v>
      </c>
      <c r="L81" s="4">
        <v>46009</v>
      </c>
      <c r="N81" t="s">
        <v>25</v>
      </c>
    </row>
    <row r="82" spans="1:14" x14ac:dyDescent="0.35">
      <c r="A82" t="s">
        <v>277</v>
      </c>
      <c r="B82" t="s">
        <v>9</v>
      </c>
      <c r="C82">
        <v>6612</v>
      </c>
      <c r="D82" t="str">
        <f>_xlfn.CONCAT(B82," ",C82)</f>
        <v>MADS 6612</v>
      </c>
      <c r="E82" t="s">
        <v>10</v>
      </c>
      <c r="F82" t="s">
        <v>59</v>
      </c>
      <c r="G82">
        <v>17</v>
      </c>
      <c r="H82">
        <v>17</v>
      </c>
      <c r="I82" t="s">
        <v>11</v>
      </c>
      <c r="K82" s="4">
        <v>45904</v>
      </c>
      <c r="L82" s="4">
        <v>46009</v>
      </c>
      <c r="M82" t="s">
        <v>279</v>
      </c>
      <c r="N82" t="s">
        <v>61</v>
      </c>
    </row>
    <row r="83" spans="1:14" x14ac:dyDescent="0.35">
      <c r="A83" t="s">
        <v>277</v>
      </c>
      <c r="B83" t="s">
        <v>9</v>
      </c>
      <c r="C83">
        <v>6612</v>
      </c>
      <c r="D83" t="str">
        <f>_xlfn.CONCAT(B83," ",C83)</f>
        <v>MADS 6612</v>
      </c>
      <c r="E83" t="s">
        <v>12</v>
      </c>
      <c r="F83" t="s">
        <v>59</v>
      </c>
      <c r="G83">
        <v>15</v>
      </c>
      <c r="H83">
        <v>15</v>
      </c>
      <c r="I83" t="s">
        <v>231</v>
      </c>
      <c r="K83" s="4">
        <v>45904</v>
      </c>
      <c r="L83" s="4">
        <v>46009</v>
      </c>
      <c r="N83" t="s">
        <v>25</v>
      </c>
    </row>
    <row r="84" spans="1:14" x14ac:dyDescent="0.35">
      <c r="A84" t="s">
        <v>277</v>
      </c>
      <c r="B84" t="s">
        <v>9</v>
      </c>
      <c r="C84">
        <v>6618</v>
      </c>
      <c r="D84" t="str">
        <f>_xlfn.CONCAT(B84," ",C84)</f>
        <v>MADS 6618</v>
      </c>
      <c r="E84" t="s">
        <v>10</v>
      </c>
      <c r="F84" t="s">
        <v>93</v>
      </c>
      <c r="G84">
        <v>15</v>
      </c>
      <c r="H84">
        <v>8</v>
      </c>
      <c r="I84" t="s">
        <v>21</v>
      </c>
      <c r="K84" s="4">
        <v>45904</v>
      </c>
      <c r="L84" s="4">
        <v>46009</v>
      </c>
      <c r="M84" t="s">
        <v>95</v>
      </c>
      <c r="N84" t="s">
        <v>25</v>
      </c>
    </row>
    <row r="85" spans="1:14" x14ac:dyDescent="0.35">
      <c r="A85" t="s">
        <v>277</v>
      </c>
      <c r="B85" t="s">
        <v>9</v>
      </c>
      <c r="C85">
        <v>6628</v>
      </c>
      <c r="D85" t="str">
        <f>_xlfn.CONCAT(B85," ",C85)</f>
        <v>MADS 6628</v>
      </c>
      <c r="E85" t="s">
        <v>10</v>
      </c>
      <c r="F85" t="s">
        <v>101</v>
      </c>
      <c r="G85">
        <v>17</v>
      </c>
      <c r="H85">
        <v>17</v>
      </c>
      <c r="I85" t="s">
        <v>13</v>
      </c>
      <c r="K85" s="4">
        <v>45904</v>
      </c>
      <c r="L85" s="4">
        <v>46009</v>
      </c>
      <c r="M85" t="s">
        <v>103</v>
      </c>
      <c r="N85" t="s">
        <v>25</v>
      </c>
    </row>
    <row r="86" spans="1:14" x14ac:dyDescent="0.35">
      <c r="A86" t="s">
        <v>277</v>
      </c>
      <c r="B86" t="s">
        <v>9</v>
      </c>
      <c r="C86">
        <v>6628</v>
      </c>
      <c r="D86" t="str">
        <f>_xlfn.CONCAT(B86," ",C86)</f>
        <v>MADS 6628</v>
      </c>
      <c r="E86" t="s">
        <v>12</v>
      </c>
      <c r="F86" t="s">
        <v>101</v>
      </c>
      <c r="G86">
        <v>17</v>
      </c>
      <c r="H86">
        <v>17</v>
      </c>
      <c r="I86" t="s">
        <v>13</v>
      </c>
      <c r="K86" s="4">
        <v>45904</v>
      </c>
      <c r="L86" s="4">
        <v>46009</v>
      </c>
      <c r="M86" t="s">
        <v>103</v>
      </c>
      <c r="N86" t="s">
        <v>25</v>
      </c>
    </row>
    <row r="87" spans="1:14" x14ac:dyDescent="0.35">
      <c r="A87" t="s">
        <v>277</v>
      </c>
      <c r="B87" t="s">
        <v>9</v>
      </c>
      <c r="C87">
        <v>6638</v>
      </c>
      <c r="D87" t="str">
        <f>_xlfn.CONCAT(B87," ",C87)</f>
        <v>MADS 6638</v>
      </c>
      <c r="E87" t="s">
        <v>10</v>
      </c>
      <c r="F87" t="s">
        <v>111</v>
      </c>
      <c r="G87">
        <v>15</v>
      </c>
      <c r="H87">
        <v>3</v>
      </c>
      <c r="I87" t="s">
        <v>17</v>
      </c>
      <c r="K87" s="4">
        <v>45904</v>
      </c>
      <c r="L87" s="4">
        <v>46009</v>
      </c>
      <c r="M87" t="s">
        <v>227</v>
      </c>
      <c r="N87" t="s">
        <v>25</v>
      </c>
    </row>
    <row r="88" spans="1:14" x14ac:dyDescent="0.35">
      <c r="A88" t="s">
        <v>277</v>
      </c>
      <c r="B88" t="s">
        <v>9</v>
      </c>
      <c r="C88">
        <v>6642</v>
      </c>
      <c r="D88" t="str">
        <f>_xlfn.CONCAT(B88," ",C88)</f>
        <v>MADS 6642</v>
      </c>
      <c r="E88" t="s">
        <v>10</v>
      </c>
      <c r="F88" t="s">
        <v>118</v>
      </c>
      <c r="G88">
        <v>20</v>
      </c>
      <c r="H88">
        <v>17</v>
      </c>
      <c r="I88" t="s">
        <v>119</v>
      </c>
      <c r="K88" s="4">
        <v>45904</v>
      </c>
      <c r="L88" s="4">
        <v>46009</v>
      </c>
      <c r="M88" t="s">
        <v>121</v>
      </c>
      <c r="N88" t="s">
        <v>25</v>
      </c>
    </row>
    <row r="89" spans="1:14" x14ac:dyDescent="0.35">
      <c r="A89" t="s">
        <v>277</v>
      </c>
      <c r="B89" t="s">
        <v>9</v>
      </c>
      <c r="C89">
        <v>6642</v>
      </c>
      <c r="D89" t="str">
        <f>_xlfn.CONCAT(B89," ",C89)</f>
        <v>MADS 6642</v>
      </c>
      <c r="E89" t="s">
        <v>12</v>
      </c>
      <c r="F89" t="s">
        <v>118</v>
      </c>
      <c r="G89">
        <v>20</v>
      </c>
      <c r="H89">
        <v>20</v>
      </c>
      <c r="I89" t="s">
        <v>119</v>
      </c>
      <c r="K89" s="4">
        <v>45904</v>
      </c>
      <c r="L89" s="4">
        <v>46009</v>
      </c>
      <c r="M89" t="s">
        <v>121</v>
      </c>
      <c r="N89" t="s">
        <v>25</v>
      </c>
    </row>
    <row r="90" spans="1:14" x14ac:dyDescent="0.35">
      <c r="A90" t="s">
        <v>277</v>
      </c>
      <c r="B90" t="s">
        <v>9</v>
      </c>
      <c r="C90">
        <v>6642</v>
      </c>
      <c r="D90" t="str">
        <f>_xlfn.CONCAT(B90," ",C90)</f>
        <v>MADS 6642</v>
      </c>
      <c r="E90" t="s">
        <v>14</v>
      </c>
      <c r="F90" t="s">
        <v>118</v>
      </c>
      <c r="G90">
        <v>20</v>
      </c>
      <c r="H90">
        <v>12</v>
      </c>
      <c r="I90" t="s">
        <v>119</v>
      </c>
      <c r="K90" s="4">
        <v>45904</v>
      </c>
      <c r="L90" s="4">
        <v>46009</v>
      </c>
      <c r="M90" t="s">
        <v>121</v>
      </c>
      <c r="N90" t="s">
        <v>25</v>
      </c>
    </row>
    <row r="91" spans="1:14" x14ac:dyDescent="0.35">
      <c r="A91" t="s">
        <v>277</v>
      </c>
      <c r="B91" t="s">
        <v>9</v>
      </c>
      <c r="C91">
        <v>6646</v>
      </c>
      <c r="D91" t="str">
        <f>_xlfn.CONCAT(B91," ",C91)</f>
        <v>MADS 6646</v>
      </c>
      <c r="E91" t="s">
        <v>10</v>
      </c>
      <c r="F91" t="s">
        <v>131</v>
      </c>
      <c r="G91">
        <v>15</v>
      </c>
      <c r="H91">
        <v>5</v>
      </c>
      <c r="I91" t="s">
        <v>37</v>
      </c>
      <c r="K91" s="4">
        <v>45904</v>
      </c>
      <c r="L91" s="4">
        <v>46009</v>
      </c>
      <c r="M91" t="s">
        <v>132</v>
      </c>
      <c r="N91" t="s">
        <v>25</v>
      </c>
    </row>
    <row r="92" spans="1:14" x14ac:dyDescent="0.35">
      <c r="A92" t="s">
        <v>277</v>
      </c>
      <c r="B92" t="s">
        <v>9</v>
      </c>
      <c r="C92">
        <v>6647</v>
      </c>
      <c r="D92" t="str">
        <f>_xlfn.CONCAT(B92," ",C92)</f>
        <v>MADS 6647</v>
      </c>
      <c r="E92" t="s">
        <v>10</v>
      </c>
      <c r="F92" t="s">
        <v>133</v>
      </c>
      <c r="G92">
        <v>20</v>
      </c>
      <c r="H92">
        <v>15</v>
      </c>
      <c r="I92" t="s">
        <v>21</v>
      </c>
      <c r="K92" s="4">
        <v>45904</v>
      </c>
      <c r="L92" s="4">
        <v>46009</v>
      </c>
      <c r="M92" t="s">
        <v>120</v>
      </c>
      <c r="N92" t="s">
        <v>25</v>
      </c>
    </row>
    <row r="93" spans="1:14" x14ac:dyDescent="0.35">
      <c r="A93" t="s">
        <v>277</v>
      </c>
      <c r="B93" t="s">
        <v>9</v>
      </c>
      <c r="C93">
        <v>6647</v>
      </c>
      <c r="D93" t="str">
        <f>_xlfn.CONCAT(B93," ",C93)</f>
        <v>MADS 6647</v>
      </c>
      <c r="E93" t="s">
        <v>12</v>
      </c>
      <c r="F93" t="s">
        <v>133</v>
      </c>
      <c r="G93">
        <v>20</v>
      </c>
      <c r="H93">
        <v>16</v>
      </c>
      <c r="I93" t="s">
        <v>21</v>
      </c>
      <c r="K93" s="4">
        <v>45904</v>
      </c>
      <c r="L93" s="4">
        <v>46009</v>
      </c>
      <c r="M93" t="s">
        <v>120</v>
      </c>
      <c r="N93" t="s">
        <v>25</v>
      </c>
    </row>
    <row r="94" spans="1:14" x14ac:dyDescent="0.35">
      <c r="A94" t="s">
        <v>277</v>
      </c>
      <c r="B94" t="s">
        <v>9</v>
      </c>
      <c r="C94">
        <v>6647</v>
      </c>
      <c r="D94" t="str">
        <f>_xlfn.CONCAT(B94," ",C94)</f>
        <v>MADS 6647</v>
      </c>
      <c r="E94" t="s">
        <v>14</v>
      </c>
      <c r="F94" t="s">
        <v>133</v>
      </c>
      <c r="G94">
        <v>20</v>
      </c>
      <c r="H94">
        <v>19</v>
      </c>
      <c r="I94" t="s">
        <v>22</v>
      </c>
      <c r="K94" s="4">
        <v>45904</v>
      </c>
      <c r="L94" s="4">
        <v>46009</v>
      </c>
      <c r="M94" t="s">
        <v>120</v>
      </c>
      <c r="N94" t="s">
        <v>25</v>
      </c>
    </row>
    <row r="95" spans="1:14" x14ac:dyDescent="0.35">
      <c r="A95" t="s">
        <v>277</v>
      </c>
      <c r="B95" t="s">
        <v>9</v>
      </c>
      <c r="C95">
        <v>6654</v>
      </c>
      <c r="D95" t="str">
        <f>_xlfn.CONCAT(B95," ",C95)</f>
        <v>MADS 6654</v>
      </c>
      <c r="E95" t="s">
        <v>10</v>
      </c>
      <c r="F95" t="s">
        <v>139</v>
      </c>
      <c r="G95">
        <v>15</v>
      </c>
      <c r="H95">
        <v>1</v>
      </c>
      <c r="I95" t="s">
        <v>15</v>
      </c>
      <c r="K95" s="4">
        <v>45904</v>
      </c>
      <c r="L95" s="4">
        <v>46009</v>
      </c>
      <c r="M95" t="s">
        <v>117</v>
      </c>
      <c r="N95" t="s">
        <v>25</v>
      </c>
    </row>
    <row r="96" spans="1:14" x14ac:dyDescent="0.35">
      <c r="A96" t="s">
        <v>277</v>
      </c>
      <c r="B96" t="s">
        <v>9</v>
      </c>
      <c r="C96">
        <v>6700</v>
      </c>
      <c r="D96" t="str">
        <f>_xlfn.CONCAT(B96," ",C96)</f>
        <v>MADS 6700</v>
      </c>
      <c r="E96" t="s">
        <v>10</v>
      </c>
      <c r="F96" t="s">
        <v>148</v>
      </c>
      <c r="G96">
        <v>15</v>
      </c>
      <c r="H96">
        <v>1</v>
      </c>
      <c r="I96" t="s">
        <v>15</v>
      </c>
      <c r="K96" s="4">
        <v>45904</v>
      </c>
      <c r="L96" s="4">
        <v>46009</v>
      </c>
      <c r="M96" t="s">
        <v>149</v>
      </c>
      <c r="N96" t="s">
        <v>25</v>
      </c>
    </row>
    <row r="97" spans="1:14" x14ac:dyDescent="0.35">
      <c r="A97" t="s">
        <v>277</v>
      </c>
      <c r="B97" t="s">
        <v>9</v>
      </c>
      <c r="C97">
        <v>6701</v>
      </c>
      <c r="D97" t="str">
        <f>_xlfn.CONCAT(B97," ",C97)</f>
        <v>MADS 6701</v>
      </c>
      <c r="E97" t="s">
        <v>10</v>
      </c>
      <c r="F97" t="s">
        <v>153</v>
      </c>
      <c r="G97">
        <v>15</v>
      </c>
      <c r="H97">
        <v>7</v>
      </c>
      <c r="I97" t="s">
        <v>15</v>
      </c>
      <c r="K97" s="4">
        <v>45904</v>
      </c>
      <c r="L97" s="4">
        <v>46009</v>
      </c>
      <c r="M97" t="s">
        <v>147</v>
      </c>
      <c r="N97" t="s">
        <v>25</v>
      </c>
    </row>
    <row r="98" spans="1:14" x14ac:dyDescent="0.35">
      <c r="A98" t="s">
        <v>277</v>
      </c>
      <c r="B98" t="s">
        <v>9</v>
      </c>
      <c r="C98">
        <v>6706</v>
      </c>
      <c r="D98" t="str">
        <f>_xlfn.CONCAT(B98," ",C98)</f>
        <v>MADS 6706</v>
      </c>
      <c r="E98" t="s">
        <v>10</v>
      </c>
      <c r="F98" t="s">
        <v>154</v>
      </c>
      <c r="G98">
        <v>15</v>
      </c>
      <c r="H98">
        <v>5</v>
      </c>
      <c r="I98" t="s">
        <v>94</v>
      </c>
      <c r="K98" s="4">
        <v>45904</v>
      </c>
      <c r="L98" s="4">
        <v>46009</v>
      </c>
      <c r="M98" t="s">
        <v>155</v>
      </c>
      <c r="N98" t="s">
        <v>25</v>
      </c>
    </row>
    <row r="99" spans="1:14" x14ac:dyDescent="0.35">
      <c r="A99" t="s">
        <v>277</v>
      </c>
      <c r="B99" t="s">
        <v>9</v>
      </c>
      <c r="C99">
        <v>6709</v>
      </c>
      <c r="D99" t="str">
        <f>_xlfn.CONCAT(B99," ",C99)</f>
        <v>MADS 6709</v>
      </c>
      <c r="E99" t="s">
        <v>10</v>
      </c>
      <c r="F99" t="s">
        <v>157</v>
      </c>
      <c r="G99">
        <v>15</v>
      </c>
      <c r="H99">
        <v>6</v>
      </c>
      <c r="I99" t="s">
        <v>21</v>
      </c>
      <c r="K99" s="4">
        <v>45904</v>
      </c>
      <c r="L99" s="4">
        <v>46009</v>
      </c>
      <c r="M99" t="s">
        <v>158</v>
      </c>
      <c r="N99" t="s">
        <v>25</v>
      </c>
    </row>
    <row r="100" spans="1:14" x14ac:dyDescent="0.35">
      <c r="A100" t="s">
        <v>277</v>
      </c>
      <c r="B100" t="s">
        <v>9</v>
      </c>
      <c r="C100">
        <v>6718</v>
      </c>
      <c r="D100" t="str">
        <f>_xlfn.CONCAT(B100," ",C100)</f>
        <v>MADS 6718</v>
      </c>
      <c r="E100" t="s">
        <v>10</v>
      </c>
      <c r="F100" t="s">
        <v>161</v>
      </c>
      <c r="G100">
        <v>20</v>
      </c>
      <c r="H100">
        <v>20</v>
      </c>
      <c r="I100" t="s">
        <v>104</v>
      </c>
      <c r="K100" s="4">
        <v>45904</v>
      </c>
      <c r="L100" s="4">
        <v>46009</v>
      </c>
      <c r="M100" t="s">
        <v>121</v>
      </c>
      <c r="N100" t="s">
        <v>25</v>
      </c>
    </row>
    <row r="101" spans="1:14" x14ac:dyDescent="0.35">
      <c r="A101" t="s">
        <v>277</v>
      </c>
      <c r="B101" t="s">
        <v>9</v>
      </c>
      <c r="C101">
        <v>6718</v>
      </c>
      <c r="D101" t="str">
        <f>_xlfn.CONCAT(B101," ",C101)</f>
        <v>MADS 6718</v>
      </c>
      <c r="E101" t="s">
        <v>12</v>
      </c>
      <c r="F101" t="s">
        <v>161</v>
      </c>
      <c r="G101">
        <v>20</v>
      </c>
      <c r="H101">
        <v>17</v>
      </c>
      <c r="I101" t="s">
        <v>104</v>
      </c>
      <c r="K101" s="4">
        <v>45904</v>
      </c>
      <c r="L101" s="4">
        <v>46009</v>
      </c>
      <c r="M101" t="s">
        <v>121</v>
      </c>
      <c r="N101" t="s">
        <v>25</v>
      </c>
    </row>
    <row r="102" spans="1:14" x14ac:dyDescent="0.35">
      <c r="A102" t="s">
        <v>277</v>
      </c>
      <c r="B102" t="s">
        <v>9</v>
      </c>
      <c r="C102">
        <v>6747</v>
      </c>
      <c r="D102" t="str">
        <f>_xlfn.CONCAT(B102," ",C102)</f>
        <v>MADS 6747</v>
      </c>
      <c r="E102" t="s">
        <v>10</v>
      </c>
      <c r="F102" t="s">
        <v>164</v>
      </c>
      <c r="G102">
        <v>15</v>
      </c>
      <c r="H102">
        <v>6</v>
      </c>
      <c r="I102" t="s">
        <v>228</v>
      </c>
      <c r="K102" s="4">
        <v>45904</v>
      </c>
      <c r="L102" s="4">
        <v>46009</v>
      </c>
      <c r="M102" t="s">
        <v>226</v>
      </c>
      <c r="N102" t="s">
        <v>25</v>
      </c>
    </row>
    <row r="103" spans="1:14" x14ac:dyDescent="0.35">
      <c r="A103" t="s">
        <v>277</v>
      </c>
      <c r="B103" t="s">
        <v>9</v>
      </c>
      <c r="C103">
        <v>6804</v>
      </c>
      <c r="D103" t="str">
        <f>_xlfn.CONCAT(B103," ",C103)</f>
        <v>MADS 6804</v>
      </c>
      <c r="E103" t="s">
        <v>10</v>
      </c>
      <c r="F103" t="s">
        <v>170</v>
      </c>
      <c r="G103">
        <v>15</v>
      </c>
      <c r="H103">
        <v>7</v>
      </c>
      <c r="I103" t="s">
        <v>125</v>
      </c>
      <c r="K103" s="4">
        <v>45904</v>
      </c>
      <c r="L103" s="4">
        <v>46009</v>
      </c>
      <c r="M103" t="s">
        <v>278</v>
      </c>
      <c r="N103" t="s">
        <v>25</v>
      </c>
    </row>
    <row r="104" spans="1:14" x14ac:dyDescent="0.35">
      <c r="A104" t="s">
        <v>277</v>
      </c>
      <c r="B104" t="s">
        <v>9</v>
      </c>
      <c r="C104">
        <v>6830</v>
      </c>
      <c r="D104" t="str">
        <f>_xlfn.CONCAT(B104," ",C104)</f>
        <v>MADS 6830</v>
      </c>
      <c r="E104" t="s">
        <v>10</v>
      </c>
      <c r="F104" t="s">
        <v>173</v>
      </c>
      <c r="G104">
        <v>15</v>
      </c>
      <c r="H104">
        <v>7</v>
      </c>
      <c r="I104" t="s">
        <v>17</v>
      </c>
      <c r="K104" s="4">
        <v>45904</v>
      </c>
      <c r="L104" s="4">
        <v>46009</v>
      </c>
      <c r="M104" t="s">
        <v>174</v>
      </c>
      <c r="N104" t="s">
        <v>25</v>
      </c>
    </row>
  </sheetData>
  <autoFilter ref="A1:N104" xr:uid="{5DECEB7F-993F-4CD4-A8D3-2D8DE31A16A7}">
    <sortState xmlns:xlrd2="http://schemas.microsoft.com/office/spreadsheetml/2017/richdata2" ref="A2:N104">
      <sortCondition ref="K1:K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of 2023 Sections</vt:lpstr>
      <vt:lpstr>2023 Basic Report</vt:lpstr>
      <vt:lpstr>Count of 2024 Sections</vt:lpstr>
      <vt:lpstr>2024 Basic Report</vt:lpstr>
      <vt:lpstr>Count of 2025 Sections</vt:lpstr>
      <vt:lpstr>2025 Basic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Uyen Le</cp:lastModifiedBy>
  <dcterms:created xsi:type="dcterms:W3CDTF">2025-07-07T20:44:50Z</dcterms:created>
  <dcterms:modified xsi:type="dcterms:W3CDTF">2025-07-07T20:56:48Z</dcterms:modified>
</cp:coreProperties>
</file>