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166925"/>
  <mc:AlternateContent xmlns:mc="http://schemas.openxmlformats.org/markup-compatibility/2006">
    <mc:Choice Requires="x15">
      <x15ac:absPath xmlns:x15ac="http://schemas.microsoft.com/office/spreadsheetml/2010/11/ac" url="/Users/sclohise/Dropbox/03_BPD/bpd_animal_maic/02_search/archive/"/>
    </mc:Choice>
  </mc:AlternateContent>
  <xr:revisionPtr revIDLastSave="0" documentId="13_ncr:1_{E95C2438-7A1B-024B-B869-754DA930F5D2}" xr6:coauthVersionLast="47" xr6:coauthVersionMax="47" xr10:uidLastSave="{00000000-0000-0000-0000-000000000000}"/>
  <bookViews>
    <workbookView xWindow="16720" yWindow="-28300" windowWidth="33960" windowHeight="27800" xr2:uid="{21025E7A-3C34-485B-81C1-E97BF0B7323C}"/>
  </bookViews>
  <sheets>
    <sheet name="chris_screened" sheetId="2" r:id="rId1"/>
    <sheet name="PRISMA_exclusion_list" sheetId="3"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3" i="3"/>
  <c r="G72" i="3"/>
  <c r="D72" i="3"/>
  <c r="E72" i="3"/>
  <c r="F72" i="3"/>
  <c r="C72" i="3"/>
  <c r="G73" i="3" l="1"/>
  <c r="H72" i="3"/>
</calcChain>
</file>

<file path=xl/sharedStrings.xml><?xml version="1.0" encoding="utf-8"?>
<sst xmlns="http://schemas.openxmlformats.org/spreadsheetml/2006/main" count="1125" uniqueCount="393">
  <si>
    <t>Code</t>
  </si>
  <si>
    <t>Author</t>
  </si>
  <si>
    <t>Title</t>
  </si>
  <si>
    <t>Animal Model</t>
  </si>
  <si>
    <t>Sample Size</t>
  </si>
  <si>
    <t>Groups</t>
  </si>
  <si>
    <t>Method</t>
  </si>
  <si>
    <t>Technique</t>
  </si>
  <si>
    <t>Tissue</t>
  </si>
  <si>
    <t>Cell Type</t>
  </si>
  <si>
    <t>Reason for Exclusion</t>
  </si>
  <si>
    <t>Include/Exclude</t>
  </si>
  <si>
    <t>Gene List Location</t>
  </si>
  <si>
    <t>LaFemina24787463</t>
  </si>
  <si>
    <t>Michael J. LaFemina</t>
  </si>
  <si>
    <t>Claudin-18 Deficiency Results in Alveolar Barrier Dysfunction and Impaired Alveologenesis in Mice</t>
  </si>
  <si>
    <t xml:space="preserve">CLDN18 knockout (KO) mice </t>
  </si>
  <si>
    <t>WT Mice = 5, KO Mice = 4, Human Fetus n = 6, Post-natal Infants n = 7</t>
  </si>
  <si>
    <t>Transcriptomics</t>
  </si>
  <si>
    <t>mRNA Microarray</t>
  </si>
  <si>
    <t>Lung</t>
  </si>
  <si>
    <t>Poster</t>
  </si>
  <si>
    <t>Supp File</t>
  </si>
  <si>
    <t>&lt;50 Genes?</t>
  </si>
  <si>
    <t>Cuna25387348</t>
  </si>
  <si>
    <t>Alain Cuna</t>
  </si>
  <si>
    <t>Alterations in Gene Expression and DNA Methylation during Murine and Human Lung Alveolar Septation</t>
  </si>
  <si>
    <t>C57BL/6 mice</t>
  </si>
  <si>
    <t>Unspecified?</t>
  </si>
  <si>
    <t>Newborn Mouse vs Adult Mouse</t>
  </si>
  <si>
    <t>Whole mouse genome microarray</t>
  </si>
  <si>
    <t>M. E. Robbins</t>
  </si>
  <si>
    <t>Alveolar Type 2 Epithelial Cell-Specific Deletion of miR-17-92 Causes
Alveolar Simplification in Newborn Mice Reminiscent of That Seen in
Bronchopulmonary Dysplasia Models</t>
  </si>
  <si>
    <t>Alice Hackett</t>
  </si>
  <si>
    <t>APELINERGIC SIGNALING: A NEW TARGET FOR PULMONARY HYPERTENSION ASSOCIATED WITH BRONCHOPULMONARY DYSPLASIA</t>
  </si>
  <si>
    <t>Yu Chen</t>
  </si>
  <si>
    <t>Conditional knockout of ITGB4 in bronchial epithelial cells directs bronchopulmonary dysplasia</t>
  </si>
  <si>
    <t>ITGB4 was knocked out in CCSP‐rtTA, Tet‐O‐Cre and ITGB4f/f triple transgenic mice</t>
  </si>
  <si>
    <t>RNA-sequencing</t>
  </si>
  <si>
    <t>Fehl30412359</t>
  </si>
  <si>
    <t>Joshua Fehl</t>
  </si>
  <si>
    <t>Control Interventions Can Impact Alveolarization and the Transcriptome in Developing Mouse Lungs</t>
  </si>
  <si>
    <t>C57Bl/6J mouse pups</t>
  </si>
  <si>
    <t>Group A - nuclease-free distilled deionized (dd)H2O. Group B - isotonic saline. Group C - tamoxifen solvent</t>
  </si>
  <si>
    <t>The RNA-Seq data have been deposited in the NCBI Gene Expression Omnibus and are accessible through GEO Series accession number GSE92891</t>
  </si>
  <si>
    <t>Nelida Olave</t>
  </si>
  <si>
    <t>Cox-2 Regulates Alveolar Septation And Neonatal Hyperoxia Induced Inhibition Of Lung Development</t>
  </si>
  <si>
    <t>Dharmesh V Hirani</t>
  </si>
  <si>
    <t>CXCL10 deficiency limits macrophage infiltration, preserves lung matrix, and enables lung growth in bronchopulmonary dysplasia</t>
  </si>
  <si>
    <t>Adult and neonatal male and female C57BL/6 J (WT)</t>
  </si>
  <si>
    <t xml:space="preserve">C. Coarfa </t>
  </si>
  <si>
    <t>Cytochrome P450 (CYP)1B1 Modulates Hyperoxia Responses in Lung by
Modulating Protein and Lipid Metabolism</t>
  </si>
  <si>
    <t>D. Li</t>
  </si>
  <si>
    <t>Differential Expression Of MicroRNAs In A Hyperoxia-Induced Rat Bronchopulmonary Dysplasia Model Revealed By Deep Sequencing</t>
  </si>
  <si>
    <t>Newborn Sprague–Dawley (SD) rats</t>
  </si>
  <si>
    <t>Hyperoxia vs Normoxia</t>
  </si>
  <si>
    <t>Contact Author</t>
  </si>
  <si>
    <t>X. Couroucli</t>
  </si>
  <si>
    <t>Differential Time-Dependent Effects of Hyperoxia and Vitamin A on Gene Expression Profiling in Lungs of Newborn Rats: Implications for Bronchopulmonary Dysplasia (BPD)</t>
  </si>
  <si>
    <t>B. Shivanna</t>
  </si>
  <si>
    <t>Early Lipopolysaccharide Exposure Disrupts Alveolarization in
Neonatal Mice: Implications for Postnatal Sepsis-Mediated
Bronchopulmonary Dysplasia in Preterm Infants</t>
  </si>
  <si>
    <t>Hye-Youn Cho</t>
  </si>
  <si>
    <t>Effect Of Prenatal Antioxidant Sulforaphane On Developing Lung Disorder In Neonatal Mice</t>
  </si>
  <si>
    <t>Jiarong Pan</t>
  </si>
  <si>
    <t>Effects and molecular mechanisms of intrauterine infection/inflammation on lung development</t>
  </si>
  <si>
    <t>Fetal and neonatal SD rats</t>
  </si>
  <si>
    <t>Yi-Hui Yang</t>
  </si>
  <si>
    <t>Effects of interleukin-1beta on intra-amniotic lipopolysaccharide-induced alveolar arrest in neonatal rats</t>
  </si>
  <si>
    <t>S. Khaghani Raziabad</t>
  </si>
  <si>
    <t xml:space="preserve">
Exploring the Adipocyte Differentiation-Related Protein (Plin2) Cell Lineage During Murine Lung Alveolarization</t>
  </si>
  <si>
    <t>Natarajan28851267</t>
  </si>
  <si>
    <t>Viswanathan Natarajan</t>
  </si>
  <si>
    <t>Expression profiling of genes regulated by sphingosine kinase1 signaling in a murine model of hyperoxia induced neonatal bronchopulmonary dysplasia</t>
  </si>
  <si>
    <t>Male neonatal mice</t>
  </si>
  <si>
    <t>Microarray</t>
  </si>
  <si>
    <t>The microarray datasets supporting the conclusions of this article are available in the the National Center for Biotechnology Information Gene Expression Omnibus repository, with unique persistent identifier of NCBI tracking system accession number: 18,084,823, and hyperlink to the datasets is given below.
https://www.ncbi.nlm.nih.gov/geo/query/acc.cgi?acc=GSE87350</t>
  </si>
  <si>
    <t>Cho-Ming Chao</t>
  </si>
  <si>
    <t>Fgf10 deficiency is causative for lethality in a mouse model of bronchopulmonary dysplasia</t>
  </si>
  <si>
    <t>The data from the microarray experiment have been deposited in NCBI's Gene Expression Omnibus (GEO) and are accessible through GEO Series accession number GSE76302 (https://www.ncbi.nlm.nih.gov/geo/query/acc.cgi?acc=GSE76302).</t>
  </si>
  <si>
    <t>Fgf10 deficiency leads to disturbed formation of alveolar epithelial cell type II (AEC II) which causes lethality in a mouse model of bronchopulmonary dysplasia.</t>
  </si>
  <si>
    <t>Simone Degan</t>
  </si>
  <si>
    <t>Gastrin-Releasing Peptide (GRP) Blockade Modulates Alveolarization In Hyperoxic Newborn Mice</t>
  </si>
  <si>
    <t>Valérie Dénervaud</t>
  </si>
  <si>
    <t>Gene expression profile in newborn rat lungs after two days of recovery of mechanical ventilation</t>
  </si>
  <si>
    <t>RNA microarray</t>
  </si>
  <si>
    <t>Supp files</t>
  </si>
  <si>
    <t>Binoy Shivanna</t>
  </si>
  <si>
    <t>Gene Expression Profiling Identifies Cell Proliferation and Inflammation as the Predominant Pathways Regulated by Aryl Hydrocarbon Receptor in Primary Human Fetal Lung Cells Exposed to Hyperoxia</t>
  </si>
  <si>
    <t>Ivana Mizikova</t>
  </si>
  <si>
    <t>Gene regulatory roles for lysyl oxidases in the context of BPD</t>
  </si>
  <si>
    <t>Minoo P.</t>
  </si>
  <si>
    <t>Genetic modeling of bronchopulmonary dysplasia identifies principal regulators of alveolar formation.</t>
  </si>
  <si>
    <t>Chung-Ming Chen</t>
  </si>
  <si>
    <t>Genome-Wide Analysis of DNA Methylation in Hyperoxia-Exposed Newborn Rat Lung</t>
  </si>
  <si>
    <t>Sprague–Dawley rat pups</t>
  </si>
  <si>
    <t>Room air (24), 85% oxygen (26)</t>
  </si>
  <si>
    <t>Genomic</t>
  </si>
  <si>
    <t>DNA Methylation</t>
  </si>
  <si>
    <t>Jennifer L. Nichols</t>
  </si>
  <si>
    <t>Genome-wide association mapping of acute lung injuryin neonatal inbred mice</t>
  </si>
  <si>
    <t>Male and female mice (4 –10 wk)</t>
  </si>
  <si>
    <t>C. R. Espinoza</t>
  </si>
  <si>
    <t>Genome-Wide Dna Methylation Analysis At Different Stages Of Normal Mouse Lung Development</t>
  </si>
  <si>
    <t>Sonny36599874</t>
  </si>
  <si>
    <t>Sarah Sonny</t>
  </si>
  <si>
    <t>GSDMD deficiency ameliorates hyperoxia-induced BPD and ROP in neonatal mice</t>
  </si>
  <si>
    <t>Newborn GSDMD-KO mice and their WT littermates</t>
  </si>
  <si>
    <t>Unspecified</t>
  </si>
  <si>
    <t>RNA Sequencing</t>
  </si>
  <si>
    <t>The datasets generated during the current study are available in GEO@ncbi.nlm.nih.gov under record GSE206087.</t>
  </si>
  <si>
    <t>Takeya Hara</t>
  </si>
  <si>
    <t>High-mobility group box-1 peptide ameliorates bronchopulmonary dysplasia by suppressing inflammation and fibrosis in a mouse model</t>
  </si>
  <si>
    <t xml:space="preserve"> C57BL/6 mice</t>
  </si>
  <si>
    <t>scRNA Sequencing</t>
  </si>
  <si>
    <t>High-mobility group boxl peptide ameliorates bronchopul-monary dysplasia via suppressing inflammation and fibrosis in a mouse model.</t>
  </si>
  <si>
    <t>Duplicate</t>
  </si>
  <si>
    <t>Kompass20460603</t>
  </si>
  <si>
    <t>Kenneth S. Kompass</t>
  </si>
  <si>
    <t>Highly conserved transcriptional responses to mechanical ventilation of the lung</t>
  </si>
  <si>
    <t>Baboon model</t>
  </si>
  <si>
    <t>Compared with: human, mouse and rat</t>
  </si>
  <si>
    <t>See results for flow chart</t>
  </si>
  <si>
    <t>Erika Gonzalez</t>
  </si>
  <si>
    <t>Hyperoxia exposure induces age-dependent changes in gene expression in healthy mouse lung</t>
  </si>
  <si>
    <t>Y. N. Martin</t>
  </si>
  <si>
    <t>Hyperoxia-Induced Changes In Estradiol Metabolism In Neonatal Lung</t>
  </si>
  <si>
    <t>Bik-Multanowski M.</t>
  </si>
  <si>
    <t>Hyperoxia-induced epigenetic silencing of TGF-beta pathway: Potential implications for pathogenesis of BPD.</t>
  </si>
  <si>
    <t>M. Booze</t>
  </si>
  <si>
    <t>Hyperoxic Injury Disrupts Redox-Dependent Thioredoxin-1 Signaling In Lung Epithelial Cells</t>
  </si>
  <si>
    <t>J. Nichols</t>
  </si>
  <si>
    <t>Identification Of Candidate Susceptibility Genes For A Murine Model Of Bronchopulmonary Dysplasia</t>
  </si>
  <si>
    <t>K. Lingappan</t>
  </si>
  <si>
    <t>Impact of Chromosomal Sex versus Gonadal Sex at Single Cell Resolution in Neonatal
Hyperoxic Lung Injury: Implications for BPD</t>
  </si>
  <si>
    <t>J. Fehl</t>
  </si>
  <si>
    <t>Impact Of Control Interventions In Lung Alveolarization During Post-Natal Lung Development</t>
  </si>
  <si>
    <t>J Collins</t>
  </si>
  <si>
    <t>Impaired angiogenic supportive capacity and altered gene expression profile of CD146+ mesenchymal stromal cells isolated from hyperoxia-injured neonatal rat lungs</t>
  </si>
  <si>
    <t>T. X. Cui</t>
  </si>
  <si>
    <t>In Neonatal Mice, Cd103+ Dendritic Cells And Clec9a Signaling Are Required For Hyperoxia-Induced
Enhanced Inflammatory Responses To Rhinovirus Infection</t>
  </si>
  <si>
    <t>J. J.P. Collins</t>
  </si>
  <si>
    <t>In Vivo Hyperoxia Alters The Repair Potential And Gene Expression Profile Of Cd146+ Endogenous Lung
Mesenchymal Stromal Cells</t>
  </si>
  <si>
    <t>Ying Zhong</t>
  </si>
  <si>
    <t>Inhibition of miR-21 improves pulmonary vascular responses in bronchopulmonary dysplasia by targeting the DDAH1/ADMA/NO pathway</t>
  </si>
  <si>
    <t>Sprague–Dawley rats</t>
  </si>
  <si>
    <t>Hyperoxia (36) vs control (12)</t>
  </si>
  <si>
    <t>Not performed a genome/transcriptome wide analysis</t>
  </si>
  <si>
    <t>Kirsten Verhein</t>
  </si>
  <si>
    <t>Inter-strain variation in mouse mitochondrial genome and effects of oxidative stress</t>
  </si>
  <si>
    <t xml:space="preserve">Elke Kuypers </t>
  </si>
  <si>
    <t>Intra-amniotic LPS and antenatal betamethasone: inflammation and maturation in preterm lamb lungs</t>
  </si>
  <si>
    <t>Lamb</t>
  </si>
  <si>
    <t>Na Dong</t>
  </si>
  <si>
    <t>Intratracheal administration of umbilical cord-derived mesenchymal stem cells attenuates hyperoxia-induced multi-organ injury via heme oxygenase-1 and JAK/STAT pathways</t>
  </si>
  <si>
    <t>Neonatal rats</t>
  </si>
  <si>
    <t>hUC-MSCs intratracheal (iT) or intraperitoneal (iP)</t>
  </si>
  <si>
    <t>Discussed in reults - contact author</t>
  </si>
  <si>
    <t>Li A.</t>
  </si>
  <si>
    <t>Investigating the early mechanisms leading from ventilation-induced lung injury to bronchopulmonary dysplasia using in vitro lung cell over-distension.</t>
  </si>
  <si>
    <t>Camp30770339</t>
  </si>
  <si>
    <t>Jordi Ruiz-Camp</t>
  </si>
  <si>
    <t>Late Breaking Abstract - The miR-34a/Pdgfra interaction can be targeted to correct defective alveolarization in experimental bronchopulmonary dysplasia</t>
  </si>
  <si>
    <t>Wild‐type Mus musculus C57Bl/6J mice</t>
  </si>
  <si>
    <t>Microarray data comparing microRNA steady‐state levels in lungs of mouse pups exposed to 21% O2 versus 85% O2 are available at the GEO database under accession number GSE89666 (https://www.ncbi.nlm.nih.gov/geo/query/acc.cgi?acc=GSE89666).
Microarray data comparing mRNA steady‐state levels in lungs of antimiR‐treated mouse pups exposed hyperoxia are available at the GEO database under accession number GSE89730 (https://www.ncbi.nlm.nih.gov/geo/query/acc.cgi?acc=GSE89730).</t>
  </si>
  <si>
    <t>Xiao-Qing Chen</t>
  </si>
  <si>
    <t>Lipoxin A4 Attenuates Bronchopulmonary Dysplasia via Upregulation of Let-7c and Downregulation of TGF-beta1 Signaling Pathway.</t>
  </si>
  <si>
    <t>Neonatal mice</t>
  </si>
  <si>
    <t>Cheng Cai</t>
  </si>
  <si>
    <t>Long non-coding RNA MALAT1 protects preterm infants with bronchopulmonary dysplasia by inhibiting cell apoptosis</t>
  </si>
  <si>
    <t>P. Flodby</t>
  </si>
  <si>
    <t>Lung Epithelial Cell-Specific Knockout Of Grp78 Perturbs The Unfolded Protein Response And Affects
Lung Maturation</t>
  </si>
  <si>
    <t>Michael A. Matthay</t>
  </si>
  <si>
    <t>Exosome-based Therapy for Bronchopulmonary Dysplasia</t>
  </si>
  <si>
    <t>Gareth R Willis</t>
  </si>
  <si>
    <t>Mesenchymal Stromal Cell Exosomes Ameliorate Experimental Bronchopulmonary Dysplasia and Restore Lung Function through Macrophage Immunomodulation</t>
  </si>
  <si>
    <t>Yujiao Xing</t>
  </si>
  <si>
    <t>MicroRNA expression profiles and target prediction in neonatal Wistar rat lungs during the development of bronchopulmonary dysplasia.</t>
  </si>
  <si>
    <t>Newborn Wistar rats</t>
  </si>
  <si>
    <t>Model group (n=45) or the control group (n=45)</t>
  </si>
  <si>
    <t>miRNA microarray</t>
  </si>
  <si>
    <t>in text - 50 differentially expressed miRNAs</t>
  </si>
  <si>
    <t xml:space="preserve">M. Sun </t>
  </si>
  <si>
    <t>Microrna-133a/b Plays A Role In Hyperoxia-Induced Decreased Lung Vascularization And Pulmonary
Hypertension In Neonatal Mice</t>
  </si>
  <si>
    <t>C. A. Collura</t>
  </si>
  <si>
    <t>Microrna-Based Regulation Of Angiogenic Gene Expression In A Murine Model Of Bronchopulmonary
Dysplasia</t>
  </si>
  <si>
    <t>S. Dautel</t>
  </si>
  <si>
    <t>Neonatal Hyperoxia Perturbs Gene Expression in Murine PDGFR-AlphaExpressing Pulmonary Interstitial Fibroblasts</t>
  </si>
  <si>
    <t>Soumyaroop Bhattacharya</t>
  </si>
  <si>
    <t>Next Generation Sequence Analysis Of The Transcriptional Response To Neonatal Hyperoxia</t>
  </si>
  <si>
    <t>Dharmesh Hirani</t>
  </si>
  <si>
    <t>Novel KLF4-FOXO1 Interactome in Lung Fibroblasts:Regulator of Myofibroblasts in Hyperoxia-Induced Lung Injury</t>
  </si>
  <si>
    <t>Turcatel G.</t>
  </si>
  <si>
    <t>On the male disadvantage: Generation and characterization of a male specific mouse model of bronchopulmonary dysplasia</t>
  </si>
  <si>
    <t>Stephen Wedgwood</t>
  </si>
  <si>
    <t>Postnatal growth restriction augments oxygen-induced pulmonary hypertension in a neonatal rat model of bronchopulmonary dysplasia</t>
  </si>
  <si>
    <t>Rashed A</t>
  </si>
  <si>
    <t>Potential role of fox family transcription factors in the pathogenesis of bronchopulmonary dysplasia.</t>
  </si>
  <si>
    <t>Conference abstract</t>
  </si>
  <si>
    <t>Chang Won Choi</t>
  </si>
  <si>
    <t>Protective effect of chorioamnionitis on the development of bronchopulmonary dysplasia triggered by postnatal systemic inflammation in neonatal rats</t>
  </si>
  <si>
    <t>D. Alapati</t>
  </si>
  <si>
    <t>Pulmonary Immune Cell Responses to Prenatal Chorioamnionitis and Postnatal Hyperoxia</t>
  </si>
  <si>
    <t>Cecilie Revhaug</t>
  </si>
  <si>
    <t>Pulmonary vascular disease is evident in gene regulation of experimental bronchopulmonary dysplasia</t>
  </si>
  <si>
    <t>Newborn mice (C57Bl/6Tac)</t>
  </si>
  <si>
    <t>Hyperoxia (51) vs normoxia (49)</t>
  </si>
  <si>
    <t xml:space="preserve">Microarray </t>
  </si>
  <si>
    <t>Supplementary table - could not access?</t>
  </si>
  <si>
    <t>Role of Alternative Splicing in a Murine Model of Neonatal Hyperoxic
Lung Injury and Sex-Biased Differences: Implications for
Bronchopulmonary Dysplasia</t>
  </si>
  <si>
    <t>Krithika Lingappan</t>
  </si>
  <si>
    <t>Sex-Specific Differences in the Transcriptome and Epigenome in Neonatal Hyperoxic Lung Injury: Implications for Bronchopulmonary Dysplasia</t>
  </si>
  <si>
    <t>Single cell RNA analysis of cellular niche in normal and impaired late lung development</t>
  </si>
  <si>
    <t>Single Cell RNA-Seq Profiling of the Neonatal Lung Reveals Sex-Specific and
Cell-Type Specific Susceptibility to Hyperoxic Injury_x000D_</t>
  </si>
  <si>
    <t>Single-Cell RNA Sequencing-Based Characterization of Resident Lung Mesenchymal Stromal Cells in Bronchopulmonary Dysplasia.</t>
  </si>
  <si>
    <t xml:space="preserve">C57BL/6N mice pups </t>
  </si>
  <si>
    <t xml:space="preserve">Unspecified </t>
  </si>
  <si>
    <t>scRNA seq</t>
  </si>
  <si>
    <t xml:space="preserve">Lung </t>
  </si>
  <si>
    <t>L-MSCs</t>
  </si>
  <si>
    <t>All scRNA sequencing data, including raw fastq sequencing files, gene expression matrices, and cell metadata generated in this study are deposited in the NCBI’s Gene Expression Omnibus (GEO) database and can be accessed via accession code GSE198532. Code used for the analysis of scRNA-seq data is available at the public GitHub repository at: https://github.com/imizikova/scRNAseq-LMSCs-in-BPD.</t>
  </si>
  <si>
    <t>Bartz C.</t>
  </si>
  <si>
    <t>Targeting IL-6 to prevent vascular and bronchial remodeling in an experimental model of bronchopulmonary dysplasia</t>
  </si>
  <si>
    <t>Ying Ruan</t>
  </si>
  <si>
    <t>The Changes of Twist1 Pathway in Pulmonary Microvascular Permeability in a Newborn Rat Model of Hyperoxia-Induced Acute Lung Injury</t>
  </si>
  <si>
    <t>Parviz Minoo</t>
  </si>
  <si>
    <t>The Genetic Architecture of Alveolar Formation in the Lung in the Context of Bronchopulmonary Dysplasia</t>
  </si>
  <si>
    <t>Seung Hyun Lee</t>
  </si>
  <si>
    <t>The protective effect of CXC chemokine receptor 2 antagonist
on experimental bronchopulmonary dysplasia induced by
postnatal systemic inflammation</t>
  </si>
  <si>
    <t>C. Nardiello</t>
  </si>
  <si>
    <t>The Role Of Mir-135b In Late Lung Development</t>
  </si>
  <si>
    <t>Esther van Mastrigt</t>
  </si>
  <si>
    <t>The role of monocyte derived growth factors in BPD development</t>
  </si>
  <si>
    <t>The role of resident lung mesenchymal stromal cells in normal and aberrant lung development</t>
  </si>
  <si>
    <t>Qian Li</t>
  </si>
  <si>
    <t>Thioredoxin Reductase Inhibition Attenuates Acute Lung Injury and Enhances the Expression of Angiogenesis-related Genes in Newborn Mice.</t>
  </si>
  <si>
    <t>A. M. Moghieb</t>
  </si>
  <si>
    <t>Time-Resolved Proteome, Metabolome And Lipidome Profiling Of Normal Lung Development</t>
  </si>
  <si>
    <t>Matteo Storti</t>
  </si>
  <si>
    <t>Time-resolved transcriptomic profiling of the developing rabbit’s lungs: impact of premature birth and implications for modelling bronchopulmonary dysplasia</t>
  </si>
  <si>
    <t>Rabbit</t>
  </si>
  <si>
    <t>The lung samples of premature pups were harvested 1 h (P0), 3 days (P3) and 7 days (P7) after premature delivery (n = 3 per time point)</t>
  </si>
  <si>
    <t>Data are deposited at the Gene Expression Omnibus (GEO) repository under the accession number GSE220843. + SUPP FILES TABLE</t>
  </si>
  <si>
    <t>Y. Xu</t>
  </si>
  <si>
    <t>Transcriptional Programs Controlling Perinatal Lung Maturation</t>
  </si>
  <si>
    <t>Huff R.</t>
  </si>
  <si>
    <t>TREM2 REGULATES THE LUNG INNATE IMMUNE RESPONSE AND THE SEVERITY OF HYPEROXIA INDUCED LUNG INJURY.</t>
  </si>
  <si>
    <t>Exclude</t>
  </si>
  <si>
    <t>Include</t>
  </si>
  <si>
    <t>NMOI</t>
  </si>
  <si>
    <t>Abstract</t>
  </si>
  <si>
    <t>Insuffcient</t>
  </si>
  <si>
    <t>Not accessible</t>
  </si>
  <si>
    <t>Total</t>
  </si>
  <si>
    <t>Oral presentation</t>
  </si>
  <si>
    <t>DOI</t>
  </si>
  <si>
    <t>10.1165/rcmb.2013-0456OC</t>
  </si>
  <si>
    <t>10.1165/rcmb.2014-0160OC</t>
  </si>
  <si>
    <t>Inufficient numbers</t>
  </si>
  <si>
    <t>https://doi.org/10.1164/ajrccm-conference.2021.203.1_MeetingAbstracts.A1040</t>
  </si>
  <si>
    <t>https://www.jacc.org/doi/epdf/10.1016/S0735-1097%2821%2903027-8</t>
  </si>
  <si>
    <t>10.1111/jcmm.17948</t>
  </si>
  <si>
    <t>Data available on request</t>
  </si>
  <si>
    <t>Chen_37698050</t>
  </si>
  <si>
    <t>Not Methodology of Interest</t>
  </si>
  <si>
    <t>Interventions to disrupt lung development</t>
  </si>
  <si>
    <t>https://www.atsjournals.org/doi/abs/10.1164/ajrccm-conference.2013.187.1_MeetingAbstracts.A3805</t>
  </si>
  <si>
    <t>10.1186/s41232-023-00301-6</t>
  </si>
  <si>
    <t>Hirani_37876024</t>
  </si>
  <si>
    <t>https://publications.ersnet.org/content/erj/59/2/2002248?implicit-login=true%26711</t>
  </si>
  <si>
    <t>https://doi.org/10.1164/ajrccm-conference.2022.205.1_MeetingAbstracts.A2531</t>
  </si>
  <si>
    <t>https://geneticsmr.com/wp-content/uploads/2024/03/gmr18751-1.pdf</t>
  </si>
  <si>
    <t>Li_GMR18751</t>
  </si>
  <si>
    <t>https://www.atsjournals.org/doi/abs/10.1164/ajrccm-conference.2020.201.1_MeetingAbstracts.A4652</t>
  </si>
  <si>
    <t>https://www.atsjournals.org/doi/abs/10.1164/ajrccm-conference.2018.197.1_MeetingAbstracts.A7389</t>
  </si>
  <si>
    <t>https://www.atsjournals.org/doi/abs/10.1164/ajrccm-conference.2017.195.1_MeetingAbstracts.A6401</t>
  </si>
  <si>
    <t>10.1186/s12931-018-0787-y</t>
  </si>
  <si>
    <t>Pan_29747649</t>
  </si>
  <si>
    <t>Candidate genes</t>
  </si>
  <si>
    <t>Also miRNA</t>
  </si>
  <si>
    <t>No English text available</t>
  </si>
  <si>
    <t>https://xuebao.shsmu.edu.cn/EN/abstract/abstract11514.shtml</t>
  </si>
  <si>
    <t>https://doi.org/10.1164/ajrccm-conference.2022.205.1_MeetingAbstracts.A5481</t>
  </si>
  <si>
    <t>GSE87350</t>
  </si>
  <si>
    <t>NA</t>
  </si>
  <si>
    <t>10.1002/path.4834</t>
  </si>
  <si>
    <t>Chao_27770432</t>
  </si>
  <si>
    <t>FGF10 ko</t>
  </si>
  <si>
    <t>Can't find</t>
  </si>
  <si>
    <t>https://doi.org/10.1164/ajrccm-conference.2010.181.1_MeetingAbstracts.A4145</t>
  </si>
  <si>
    <t>Denervaud_26353077</t>
  </si>
  <si>
    <t>10.1038/pr.2015.155</t>
  </si>
  <si>
    <t>LPS, MV, Hyperoxia</t>
  </si>
  <si>
    <t>8-10 pups</t>
  </si>
  <si>
    <t>Shivanna_27103661</t>
  </si>
  <si>
    <t>10.1093/toxsci/kfw071</t>
  </si>
  <si>
    <t>Inlcude</t>
  </si>
  <si>
    <t> https://doi.org/10.1183/1393003.congress-2017.OA3232</t>
  </si>
  <si>
    <t>Chen_28689251</t>
  </si>
  <si>
    <t>https://link.springer.com/article/10.1007/s00408-017-0036-z#Sec2</t>
  </si>
  <si>
    <t>Nichols_24571919</t>
  </si>
  <si>
    <t>10.1096/fj.13-247221</t>
  </si>
  <si>
    <t>QTL analysis</t>
  </si>
  <si>
    <t>https://www.atsjournals.org/doi/abs/10.1164/ajrccm-conference.2017.195.1_MeetingAbstracts.A7592?download=true</t>
  </si>
  <si>
    <t>https://www.nature.com/articles/s41598-022-27201-y</t>
  </si>
  <si>
    <t>Hara_37329659</t>
  </si>
  <si>
    <t>10.1016/j.bbrc.2023.06.032</t>
  </si>
  <si>
    <t>2 mice each group</t>
  </si>
  <si>
    <t xml:space="preserve">2 mice each group? </t>
  </si>
  <si>
    <t>10.1152/physiolgenomics.00117.2009</t>
  </si>
  <si>
    <t>Not methodology of interest</t>
  </si>
  <si>
    <t>Insufficint N</t>
  </si>
  <si>
    <t>4 mice per group</t>
  </si>
  <si>
    <t>https://doi.org/10.1183/13993003.congress-2019.OA472</t>
  </si>
  <si>
    <t>Can't find - keep getting paper in postnatal lung?</t>
  </si>
  <si>
    <t> 10.1152/ajplung.00266.2014</t>
  </si>
  <si>
    <t>https://doi.org/10.1016/j.freeradbiomed.2018.04.566</t>
  </si>
  <si>
    <t> BikMultanowski_29698744</t>
  </si>
  <si>
    <t>Can't find?</t>
  </si>
  <si>
    <t>https://www.atsjournals.org/doi/abs/10.1164/ajrccm-conference.2015.191.1_MeetingAbstracts.A4747</t>
  </si>
  <si>
    <t>https://www.atsjournals.org/doi/abs/10.1164/ajrccm-conference.2010.181.1_MeetingAbstracts.A4130</t>
  </si>
  <si>
    <t>https://doi.org/10.1164/ajrccm-conference.2022.205.1_MeetingAbstracts.A5297</t>
  </si>
  <si>
    <t>https://jlupub.ub.uni-giessen.de/items/68e1a28a-1abe-46a6-a659-f1f5d6676b52</t>
  </si>
  <si>
    <t>Thesis</t>
  </si>
  <si>
    <t>Collins_29957134</t>
  </si>
  <si>
    <t> 10.1089/scd.2017.0145</t>
  </si>
  <si>
    <t>Cui_33112186</t>
  </si>
  <si>
    <t>10.1152/ajplung.00334.2019</t>
  </si>
  <si>
    <t>Collins_poster</t>
  </si>
  <si>
    <t>https://www.atsjournals.org/doi/abs/10.1164/ajrccm-conference.2015.191.1_MeetingAbstracts.A4951</t>
  </si>
  <si>
    <t>10.1515/med-2022-0584</t>
  </si>
  <si>
    <t>Zhong_36561848</t>
  </si>
  <si>
    <t>Lungs were not sequenced</t>
  </si>
  <si>
    <t>https://www.atsjournals.org/doi/abs/10.1164/ajrccm-conference.2017.195.1_MeetingAbstracts.A6402?download=true</t>
  </si>
  <si>
    <t>10.1152/ajplung.00338.2011</t>
  </si>
  <si>
    <t>Kuypers_22160306</t>
  </si>
  <si>
    <t>Not methodology of inetrest</t>
  </si>
  <si>
    <t>10.4252/wjsc.v14.i7.556</t>
  </si>
  <si>
    <t>Dong_36157523</t>
  </si>
  <si>
    <t>https://publications.ersnet.org/content/erj/50/suppl61/pa2808?implicit-login=true%26505</t>
  </si>
  <si>
    <t>10.1007/s10753-017-0649-7</t>
  </si>
  <si>
    <t>Chen_28819748</t>
  </si>
  <si>
    <t>RT PCR and Western blotting</t>
  </si>
  <si>
    <t>https://bmcpulmmed.biomedcentral.com/articles/10.1186/s12890-017-0524-1</t>
  </si>
  <si>
    <t>Cai_29237426</t>
  </si>
  <si>
    <t>4 in wt group</t>
  </si>
  <si>
    <t>https://www.atsjournals.org/doi/abs/10.1164/ajrccm-conference.2015.191.1_MeetingAbstracts.A5128</t>
  </si>
  <si>
    <t>https://doi.org/10.1164/rccm.201709-1796ED   </t>
  </si>
  <si>
    <t>Matthay_28957642</t>
  </si>
  <si>
    <t>Review</t>
  </si>
  <si>
    <t>Willis_28853608</t>
  </si>
  <si>
    <t>10.1164/rccm.201705-0925OC</t>
  </si>
  <si>
    <t>Xing_26398774</t>
  </si>
  <si>
    <t>10.3892/ijmm.2015.2347</t>
  </si>
  <si>
    <t>Insufficient N</t>
  </si>
  <si>
    <t>miRNA is done in here though</t>
  </si>
  <si>
    <t>https://doi.org/10.1164/ajrccm-conference.2012.185.1_MeetingAbstracts.A1225</t>
  </si>
  <si>
    <t>https://www.atsjournals.org/doi/abs/10.1164/ajrccm-conference.2018.197.1_MeetingAbstracts.A6967</t>
  </si>
  <si>
    <t>Bhattacharya_4045787</t>
  </si>
  <si>
    <t>10.1186/1755-8166-7-S1-P85</t>
  </si>
  <si>
    <t>https://doi.org/10.1183/13993003.congress-2020.5244</t>
  </si>
  <si>
    <t>Wedgwood_27509009</t>
  </si>
  <si>
    <t>10.1038/pr.2016.164</t>
  </si>
  <si>
    <t>Metabolomics</t>
  </si>
  <si>
    <t>mass spectrometry</t>
  </si>
  <si>
    <t>Not methodology of interets</t>
  </si>
  <si>
    <t>https://www.nature.com/articles/pr2015224#Sec9</t>
  </si>
  <si>
    <t>https://doi.org/10.1164/ajrccm-conference.2020.201.1_MeetingAbstracts.A4651</t>
  </si>
  <si>
    <t>10.1080/14767058.2018.1541081</t>
  </si>
  <si>
    <t>Revhaug_30428746</t>
  </si>
  <si>
    <t>https://www.atsjournals.org/doi/abs/10.1164/ajrccm-conference.2018.197.1_MeetingAbstracts.A6970</t>
  </si>
  <si>
    <t>https://www.atsjournals.org/doi/abs/10.1164/ajrccm-conference.2017.195.1_MeetingAbstracts.A7241?download=true</t>
  </si>
  <si>
    <t>https://doi.org/10.1183/13993003.congress-2020.5242</t>
  </si>
  <si>
    <t>Mizikova_35445270</t>
  </si>
  <si>
    <t>10.1093/stmcls/sxab023</t>
  </si>
  <si>
    <t>https://doi.org/10.1164/ajrccm-conference.2022.205.1_MeetingAbstracts.A2529</t>
  </si>
  <si>
    <t>10.3389/fped.2020.00190</t>
  </si>
  <si>
    <t>Ruan_32391293</t>
  </si>
  <si>
    <t>Minoo_faseb</t>
  </si>
  <si>
    <t>https://doi.org/10.1096/fasebj.2020.34.s1.00388</t>
  </si>
  <si>
    <t>Conference Abstract</t>
  </si>
  <si>
    <t>Hyun_Lee_32683807</t>
  </si>
  <si>
    <t>10.3345/cep.2020.00381</t>
  </si>
  <si>
    <t>https://www.atsjournals.org/doi/abs/10.1164/ajrccm-conference.2015.191.1_MeetingAbstracts.A5472</t>
  </si>
  <si>
    <t>https://doi.org/10.1183/13993003.congress-2016.OA245</t>
  </si>
  <si>
    <t>https://doi.org/10.1183/13993003.congress-2020.4472</t>
  </si>
  <si>
    <t>10.1165/rcmb.2015-0228OC</t>
  </si>
  <si>
    <t>Li_27089175</t>
  </si>
  <si>
    <t>https://www.atsjournals.org/doi/abs/10.1164/ajrccm-conference.2017.195.1_MeetingAbstracts.A6922</t>
  </si>
  <si>
    <t>10.1186/s12931-023-02380-y</t>
  </si>
  <si>
    <t>Storti_36922832</t>
  </si>
  <si>
    <t>10.1371/journal.pone.0037046</t>
  </si>
  <si>
    <t>https://www.grc.org/lung-development-injury-and-repair-conference/2023/</t>
  </si>
  <si>
    <t>https://bmcgenomics.biomedcentral.com/articles/10.1186/s12864-017-4048-0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</si>
</sst>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u/>
      <sz val="11"/>
      <color theme="10"/>
      <name val="Calibri"/>
      <family val="2"/>
      <scheme val="minor"/>
    </font>
    <font>
      <sz val="11"/>
      <color rgb="FF000000"/>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1F1F1F"/>
      <name val="Arial"/>
      <family val="2"/>
    </font>
    <font>
      <sz val="12"/>
      <color rgb="FF000000"/>
      <name val="Calibri"/>
      <family val="2"/>
      <scheme val="minor"/>
    </font>
    <font>
      <sz val="18"/>
      <color rgb="FF222222"/>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4" fillId="0" borderId="0" xfId="0" applyFont="1" applyAlignment="1"/>
    <xf numFmtId="0" fontId="1" fillId="0" borderId="0" xfId="0" applyFont="1" applyAlignment="1"/>
    <xf numFmtId="0" fontId="5" fillId="0" borderId="0" xfId="1" applyFont="1"/>
    <xf numFmtId="14" fontId="1" fillId="0" borderId="0" xfId="0" applyNumberFormat="1" applyFont="1" applyAlignment="1"/>
    <xf numFmtId="0" fontId="6" fillId="0" borderId="0" xfId="1" applyFont="1" applyAlignment="1"/>
    <xf numFmtId="0" fontId="7" fillId="0" borderId="0" xfId="0" applyFont="1"/>
    <xf numFmtId="0" fontId="8" fillId="0" borderId="0" xfId="1" applyFont="1" applyAlignment="1"/>
    <xf numFmtId="0" fontId="0" fillId="0" borderId="0" xfId="0" applyFill="1"/>
    <xf numFmtId="0" fontId="9"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geo/query/acc.cgi?acc=GSE87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FBBA9-FE2B-42C1-9F8D-3CB3753CCE40}">
  <dimension ref="A1:Z83"/>
  <sheetViews>
    <sheetView tabSelected="1" topLeftCell="A20" workbookViewId="0">
      <selection activeCell="B29" sqref="B29"/>
    </sheetView>
  </sheetViews>
  <sheetFormatPr baseColWidth="10" defaultColWidth="8.83203125" defaultRowHeight="15" customHeight="1" x14ac:dyDescent="0.2"/>
  <cols>
    <col min="1" max="2" width="20" style="4" customWidth="1"/>
    <col min="3" max="3" width="36.5" style="4" customWidth="1"/>
    <col min="4" max="4" width="11.33203125" style="4" customWidth="1"/>
    <col min="5" max="5" width="18.5" style="4" customWidth="1"/>
    <col min="6" max="6" width="12.5" style="4" customWidth="1"/>
    <col min="7" max="7" width="29.1640625" style="4" customWidth="1"/>
    <col min="8" max="8" width="19" style="4" customWidth="1"/>
    <col min="9" max="9" width="22.6640625" style="4" customWidth="1"/>
    <col min="10" max="11" width="8.83203125" style="4"/>
    <col min="12" max="12" width="24.83203125" style="4" customWidth="1"/>
    <col min="13" max="13" width="16.1640625" style="4" customWidth="1"/>
    <col min="14" max="14" width="49.33203125" style="4" customWidth="1"/>
    <col min="15" max="15" width="13" style="4" customWidth="1"/>
    <col min="16" max="16384" width="8.83203125" style="4"/>
  </cols>
  <sheetData>
    <row r="1" spans="1:26" ht="15" customHeight="1" x14ac:dyDescent="0.2">
      <c r="A1" s="3" t="s">
        <v>0</v>
      </c>
      <c r="B1" s="3" t="s">
        <v>1</v>
      </c>
      <c r="C1" s="3" t="s">
        <v>2</v>
      </c>
      <c r="D1" s="3" t="s">
        <v>254</v>
      </c>
      <c r="E1" s="3" t="s">
        <v>3</v>
      </c>
      <c r="F1" s="3" t="s">
        <v>4</v>
      </c>
      <c r="G1" s="3" t="s">
        <v>5</v>
      </c>
      <c r="H1" s="3" t="s">
        <v>6</v>
      </c>
      <c r="I1" s="3" t="s">
        <v>7</v>
      </c>
      <c r="J1" s="3" t="s">
        <v>8</v>
      </c>
      <c r="K1" s="3" t="s">
        <v>9</v>
      </c>
      <c r="L1" s="3" t="s">
        <v>10</v>
      </c>
      <c r="M1" s="3" t="s">
        <v>11</v>
      </c>
      <c r="N1" s="3" t="s">
        <v>12</v>
      </c>
      <c r="O1" s="3"/>
    </row>
    <row r="2" spans="1:26" ht="15" customHeight="1" x14ac:dyDescent="0.2">
      <c r="A2" s="4" t="s">
        <v>13</v>
      </c>
      <c r="B2" s="4" t="s">
        <v>14</v>
      </c>
      <c r="C2" s="4" t="s">
        <v>15</v>
      </c>
      <c r="D2" s="10" t="s">
        <v>255</v>
      </c>
      <c r="E2" s="4" t="s">
        <v>16</v>
      </c>
      <c r="F2" s="4">
        <v>22</v>
      </c>
      <c r="G2" s="4" t="s">
        <v>17</v>
      </c>
      <c r="H2" s="4" t="s">
        <v>18</v>
      </c>
      <c r="I2" s="4" t="s">
        <v>19</v>
      </c>
      <c r="J2" s="4" t="s">
        <v>20</v>
      </c>
      <c r="K2" s="4" t="s">
        <v>283</v>
      </c>
      <c r="L2" s="4" t="s">
        <v>21</v>
      </c>
      <c r="M2" s="4" t="s">
        <v>246</v>
      </c>
      <c r="N2" s="4" t="s">
        <v>22</v>
      </c>
      <c r="O2" s="4" t="s">
        <v>23</v>
      </c>
    </row>
    <row r="3" spans="1:26" ht="15" customHeight="1" x14ac:dyDescent="0.2">
      <c r="A3" s="4" t="s">
        <v>24</v>
      </c>
      <c r="B3" s="4" t="s">
        <v>25</v>
      </c>
      <c r="C3" s="4" t="s">
        <v>26</v>
      </c>
      <c r="D3" s="10" t="s">
        <v>256</v>
      </c>
      <c r="E3" s="4" t="s">
        <v>27</v>
      </c>
      <c r="F3" s="4" t="s">
        <v>28</v>
      </c>
      <c r="G3" s="4" t="s">
        <v>29</v>
      </c>
      <c r="H3" s="4" t="s">
        <v>18</v>
      </c>
      <c r="I3" s="4" t="s">
        <v>30</v>
      </c>
      <c r="J3" s="4" t="s">
        <v>20</v>
      </c>
      <c r="K3" s="4" t="s">
        <v>283</v>
      </c>
      <c r="L3" s="4" t="s">
        <v>257</v>
      </c>
      <c r="M3" s="4" t="s">
        <v>246</v>
      </c>
    </row>
    <row r="4" spans="1:26" ht="15" customHeight="1" x14ac:dyDescent="0.2">
      <c r="B4" s="4" t="s">
        <v>31</v>
      </c>
      <c r="C4" s="4" t="s">
        <v>32</v>
      </c>
      <c r="D4" s="10" t="s">
        <v>258</v>
      </c>
      <c r="E4" s="12" t="s">
        <v>283</v>
      </c>
      <c r="F4" s="12" t="s">
        <v>283</v>
      </c>
      <c r="G4" s="12" t="s">
        <v>283</v>
      </c>
      <c r="H4" s="4" t="s">
        <v>283</v>
      </c>
      <c r="I4" s="4" t="s">
        <v>283</v>
      </c>
      <c r="J4" s="4" t="s">
        <v>283</v>
      </c>
      <c r="K4" s="4" t="s">
        <v>283</v>
      </c>
      <c r="L4" s="4" t="s">
        <v>249</v>
      </c>
      <c r="M4" s="4" t="s">
        <v>246</v>
      </c>
      <c r="Z4" s="4" t="s">
        <v>22</v>
      </c>
    </row>
    <row r="5" spans="1:26" ht="15" customHeight="1" x14ac:dyDescent="0.2">
      <c r="B5" s="4" t="s">
        <v>33</v>
      </c>
      <c r="C5" s="4" t="s">
        <v>34</v>
      </c>
      <c r="D5" s="4" t="s">
        <v>259</v>
      </c>
      <c r="E5" s="12" t="s">
        <v>283</v>
      </c>
      <c r="F5" s="12" t="s">
        <v>283</v>
      </c>
      <c r="G5" s="12" t="s">
        <v>283</v>
      </c>
      <c r="H5" s="4" t="s">
        <v>283</v>
      </c>
      <c r="I5" s="4" t="s">
        <v>283</v>
      </c>
      <c r="J5" s="4" t="s">
        <v>283</v>
      </c>
      <c r="K5" s="4" t="s">
        <v>283</v>
      </c>
      <c r="L5" s="4" t="s">
        <v>253</v>
      </c>
      <c r="M5" s="4" t="s">
        <v>246</v>
      </c>
      <c r="Z5" s="4" t="s">
        <v>44</v>
      </c>
    </row>
    <row r="6" spans="1:26" ht="15" customHeight="1" x14ac:dyDescent="0.2">
      <c r="A6" s="4" t="s">
        <v>262</v>
      </c>
      <c r="B6" s="4" t="s">
        <v>35</v>
      </c>
      <c r="C6" s="4" t="s">
        <v>36</v>
      </c>
      <c r="D6" s="10" t="s">
        <v>260</v>
      </c>
      <c r="E6" s="4" t="s">
        <v>37</v>
      </c>
      <c r="F6" s="4" t="s">
        <v>28</v>
      </c>
      <c r="G6" s="4" t="s">
        <v>283</v>
      </c>
      <c r="H6" s="4" t="s">
        <v>18</v>
      </c>
      <c r="I6" s="4" t="s">
        <v>38</v>
      </c>
      <c r="J6" s="4" t="s">
        <v>20</v>
      </c>
      <c r="K6" s="4" t="s">
        <v>283</v>
      </c>
      <c r="L6" s="4" t="s">
        <v>21</v>
      </c>
      <c r="M6" s="4" t="s">
        <v>246</v>
      </c>
      <c r="N6" s="4" t="s">
        <v>261</v>
      </c>
      <c r="Z6" s="4" t="s">
        <v>56</v>
      </c>
    </row>
    <row r="7" spans="1:26" ht="15" customHeight="1" x14ac:dyDescent="0.2">
      <c r="A7" s="4" t="s">
        <v>39</v>
      </c>
      <c r="B7" s="4" t="s">
        <v>40</v>
      </c>
      <c r="C7" s="4" t="s">
        <v>41</v>
      </c>
      <c r="D7" s="6">
        <v>43413</v>
      </c>
      <c r="E7" s="4" t="s">
        <v>42</v>
      </c>
      <c r="F7" s="4" t="s">
        <v>28</v>
      </c>
      <c r="G7" s="4" t="s">
        <v>43</v>
      </c>
      <c r="H7" s="4" t="s">
        <v>18</v>
      </c>
      <c r="I7" s="4" t="s">
        <v>38</v>
      </c>
      <c r="J7" s="4" t="s">
        <v>20</v>
      </c>
      <c r="K7" s="4" t="s">
        <v>283</v>
      </c>
      <c r="L7" s="4" t="s">
        <v>263</v>
      </c>
      <c r="M7" s="4" t="s">
        <v>246</v>
      </c>
      <c r="N7" s="4" t="s">
        <v>264</v>
      </c>
      <c r="Z7" s="4" t="s">
        <v>75</v>
      </c>
    </row>
    <row r="8" spans="1:26" ht="15" customHeight="1" x14ac:dyDescent="0.2">
      <c r="B8" s="4" t="s">
        <v>45</v>
      </c>
      <c r="C8" s="4" t="s">
        <v>46</v>
      </c>
      <c r="D8" s="4" t="s">
        <v>265</v>
      </c>
      <c r="E8" s="12" t="s">
        <v>283</v>
      </c>
      <c r="F8" s="12" t="s">
        <v>283</v>
      </c>
      <c r="G8" s="12" t="s">
        <v>283</v>
      </c>
      <c r="H8" s="4" t="s">
        <v>283</v>
      </c>
      <c r="I8" s="4" t="s">
        <v>283</v>
      </c>
      <c r="J8" s="4" t="s">
        <v>283</v>
      </c>
      <c r="K8" s="4" t="s">
        <v>283</v>
      </c>
      <c r="L8" s="4" t="s">
        <v>21</v>
      </c>
      <c r="M8" s="4" t="s">
        <v>246</v>
      </c>
      <c r="N8" s="7"/>
      <c r="Z8" s="4" t="s">
        <v>78</v>
      </c>
    </row>
    <row r="9" spans="1:26" ht="15" customHeight="1" x14ac:dyDescent="0.2">
      <c r="B9" s="4" t="s">
        <v>50</v>
      </c>
      <c r="C9" s="4" t="s">
        <v>51</v>
      </c>
      <c r="D9" s="10" t="s">
        <v>269</v>
      </c>
      <c r="E9" s="12" t="s">
        <v>283</v>
      </c>
      <c r="F9" s="12" t="s">
        <v>283</v>
      </c>
      <c r="G9" s="12" t="s">
        <v>283</v>
      </c>
      <c r="H9" s="4" t="s">
        <v>283</v>
      </c>
      <c r="I9" s="4" t="s">
        <v>283</v>
      </c>
      <c r="J9" s="4" t="s">
        <v>283</v>
      </c>
      <c r="K9" s="4" t="s">
        <v>283</v>
      </c>
      <c r="L9" s="4" t="s">
        <v>21</v>
      </c>
      <c r="M9" s="4" t="s">
        <v>246</v>
      </c>
      <c r="Z9" s="4" t="s">
        <v>85</v>
      </c>
    </row>
    <row r="10" spans="1:26" ht="15" customHeight="1" x14ac:dyDescent="0.2">
      <c r="A10" s="4" t="s">
        <v>271</v>
      </c>
      <c r="B10" s="4" t="s">
        <v>52</v>
      </c>
      <c r="C10" s="4" t="s">
        <v>53</v>
      </c>
      <c r="D10" s="6" t="s">
        <v>270</v>
      </c>
      <c r="E10" s="4" t="s">
        <v>54</v>
      </c>
      <c r="F10" s="4">
        <v>64</v>
      </c>
      <c r="G10" s="4" t="s">
        <v>55</v>
      </c>
      <c r="H10" s="4" t="s">
        <v>18</v>
      </c>
      <c r="I10" s="4" t="s">
        <v>38</v>
      </c>
      <c r="J10" s="4" t="s">
        <v>20</v>
      </c>
      <c r="K10" s="4" t="s">
        <v>283</v>
      </c>
      <c r="L10" s="4" t="s">
        <v>21</v>
      </c>
      <c r="M10" s="4" t="s">
        <v>246</v>
      </c>
      <c r="Z10" s="4" t="s">
        <v>85</v>
      </c>
    </row>
    <row r="11" spans="1:26" ht="15" customHeight="1" x14ac:dyDescent="0.2">
      <c r="B11" s="4" t="s">
        <v>57</v>
      </c>
      <c r="C11" s="4" t="s">
        <v>58</v>
      </c>
      <c r="D11" s="4" t="s">
        <v>272</v>
      </c>
      <c r="E11" s="12" t="s">
        <v>283</v>
      </c>
      <c r="F11" s="12" t="s">
        <v>283</v>
      </c>
      <c r="G11" s="12" t="s">
        <v>283</v>
      </c>
      <c r="H11" s="4" t="s">
        <v>283</v>
      </c>
      <c r="I11" s="4" t="s">
        <v>283</v>
      </c>
      <c r="J11" s="4" t="s">
        <v>283</v>
      </c>
      <c r="K11" s="4" t="s">
        <v>283</v>
      </c>
      <c r="L11" s="4" t="s">
        <v>21</v>
      </c>
      <c r="M11" s="4" t="s">
        <v>246</v>
      </c>
      <c r="Z11" s="4" t="s">
        <v>109</v>
      </c>
    </row>
    <row r="12" spans="1:26" ht="15" customHeight="1" x14ac:dyDescent="0.2">
      <c r="B12" s="4" t="s">
        <v>59</v>
      </c>
      <c r="C12" s="4" t="s">
        <v>60</v>
      </c>
      <c r="D12" s="4" t="s">
        <v>273</v>
      </c>
      <c r="E12" s="12" t="s">
        <v>283</v>
      </c>
      <c r="F12" s="12" t="s">
        <v>283</v>
      </c>
      <c r="G12" s="12" t="s">
        <v>283</v>
      </c>
      <c r="H12" s="4" t="s">
        <v>283</v>
      </c>
      <c r="I12" s="4" t="s">
        <v>283</v>
      </c>
      <c r="J12" s="4" t="s">
        <v>283</v>
      </c>
      <c r="K12" s="4" t="s">
        <v>283</v>
      </c>
      <c r="L12" s="4" t="s">
        <v>21</v>
      </c>
      <c r="M12" s="4" t="s">
        <v>246</v>
      </c>
      <c r="Z12" s="4" t="s">
        <v>121</v>
      </c>
    </row>
    <row r="13" spans="1:26" ht="15" customHeight="1" x14ac:dyDescent="0.2">
      <c r="B13" s="4" t="s">
        <v>61</v>
      </c>
      <c r="C13" s="4" t="s">
        <v>62</v>
      </c>
      <c r="D13" s="4" t="s">
        <v>274</v>
      </c>
      <c r="E13" s="12" t="s">
        <v>283</v>
      </c>
      <c r="F13" s="12" t="s">
        <v>283</v>
      </c>
      <c r="G13" s="12" t="s">
        <v>283</v>
      </c>
      <c r="H13" s="4" t="s">
        <v>283</v>
      </c>
      <c r="I13" s="4" t="s">
        <v>283</v>
      </c>
      <c r="J13" s="4" t="s">
        <v>283</v>
      </c>
      <c r="K13" s="4" t="s">
        <v>283</v>
      </c>
      <c r="L13" s="4" t="s">
        <v>21</v>
      </c>
      <c r="M13" s="4" t="s">
        <v>246</v>
      </c>
      <c r="Z13" s="4" t="s">
        <v>156</v>
      </c>
    </row>
    <row r="14" spans="1:26" ht="15" customHeight="1" x14ac:dyDescent="0.2">
      <c r="A14" s="4" t="s">
        <v>276</v>
      </c>
      <c r="B14" s="4" t="s">
        <v>63</v>
      </c>
      <c r="C14" s="4" t="s">
        <v>64</v>
      </c>
      <c r="D14" s="10" t="s">
        <v>275</v>
      </c>
      <c r="E14" s="4" t="s">
        <v>65</v>
      </c>
      <c r="F14" s="4" t="s">
        <v>28</v>
      </c>
      <c r="G14" s="4" t="s">
        <v>283</v>
      </c>
      <c r="H14" s="4" t="s">
        <v>18</v>
      </c>
      <c r="I14" s="4" t="s">
        <v>19</v>
      </c>
      <c r="J14" s="4" t="s">
        <v>20</v>
      </c>
      <c r="K14" s="4" t="s">
        <v>283</v>
      </c>
      <c r="L14" s="4" t="s">
        <v>277</v>
      </c>
      <c r="M14" s="4" t="s">
        <v>246</v>
      </c>
      <c r="N14" s="4" t="s">
        <v>278</v>
      </c>
      <c r="Z14" s="4" t="s">
        <v>163</v>
      </c>
    </row>
    <row r="15" spans="1:26" ht="15" customHeight="1" x14ac:dyDescent="0.2">
      <c r="B15" s="4" t="s">
        <v>66</v>
      </c>
      <c r="C15" s="4" t="s">
        <v>67</v>
      </c>
      <c r="D15" s="4" t="s">
        <v>280</v>
      </c>
      <c r="E15" s="12" t="s">
        <v>283</v>
      </c>
      <c r="F15" s="12" t="s">
        <v>283</v>
      </c>
      <c r="G15" s="12" t="s">
        <v>283</v>
      </c>
      <c r="H15" s="4" t="s">
        <v>283</v>
      </c>
      <c r="I15" s="4" t="s">
        <v>283</v>
      </c>
      <c r="J15" s="4" t="s">
        <v>283</v>
      </c>
      <c r="K15" s="4" t="s">
        <v>283</v>
      </c>
      <c r="L15" s="4" t="s">
        <v>279</v>
      </c>
      <c r="M15" s="4" t="s">
        <v>246</v>
      </c>
      <c r="Z15" s="4" t="s">
        <v>180</v>
      </c>
    </row>
    <row r="16" spans="1:26" ht="15" customHeight="1" x14ac:dyDescent="0.2">
      <c r="B16" s="4" t="s">
        <v>68</v>
      </c>
      <c r="C16" s="4" t="s">
        <v>69</v>
      </c>
      <c r="D16" s="10" t="s">
        <v>281</v>
      </c>
      <c r="E16" s="12" t="s">
        <v>283</v>
      </c>
      <c r="F16" s="12" t="s">
        <v>283</v>
      </c>
      <c r="G16" s="12" t="s">
        <v>283</v>
      </c>
      <c r="H16" s="4" t="s">
        <v>283</v>
      </c>
      <c r="I16" s="4" t="s">
        <v>283</v>
      </c>
      <c r="J16" s="4" t="s">
        <v>283</v>
      </c>
      <c r="K16" s="4" t="s">
        <v>283</v>
      </c>
      <c r="L16" s="4" t="s">
        <v>21</v>
      </c>
      <c r="M16" s="4" t="s">
        <v>246</v>
      </c>
      <c r="Z16" s="4" t="s">
        <v>207</v>
      </c>
    </row>
    <row r="17" spans="1:26" ht="15" customHeight="1" x14ac:dyDescent="0.2">
      <c r="B17" s="4" t="s">
        <v>76</v>
      </c>
      <c r="C17" s="4" t="s">
        <v>79</v>
      </c>
      <c r="D17" s="4" t="s">
        <v>283</v>
      </c>
      <c r="E17" s="12" t="s">
        <v>283</v>
      </c>
      <c r="F17" s="12" t="s">
        <v>283</v>
      </c>
      <c r="G17" s="12" t="s">
        <v>283</v>
      </c>
      <c r="H17" s="4" t="s">
        <v>283</v>
      </c>
      <c r="I17" s="4" t="s">
        <v>283</v>
      </c>
      <c r="J17" s="4" t="s">
        <v>283</v>
      </c>
      <c r="K17" s="4" t="s">
        <v>283</v>
      </c>
      <c r="L17" s="4" t="s">
        <v>287</v>
      </c>
      <c r="M17" s="4" t="s">
        <v>246</v>
      </c>
      <c r="Z17" s="4" t="s">
        <v>219</v>
      </c>
    </row>
    <row r="18" spans="1:26" ht="15" customHeight="1" x14ac:dyDescent="0.2">
      <c r="B18" s="4" t="s">
        <v>80</v>
      </c>
      <c r="C18" s="4" t="s">
        <v>81</v>
      </c>
      <c r="D18" s="10" t="s">
        <v>288</v>
      </c>
      <c r="E18" s="12" t="s">
        <v>283</v>
      </c>
      <c r="F18" s="12" t="s">
        <v>283</v>
      </c>
      <c r="G18" s="12" t="s">
        <v>283</v>
      </c>
      <c r="H18" s="4" t="s">
        <v>283</v>
      </c>
      <c r="I18" s="4" t="s">
        <v>283</v>
      </c>
      <c r="J18" s="4" t="s">
        <v>283</v>
      </c>
      <c r="K18" s="4" t="s">
        <v>283</v>
      </c>
      <c r="L18" s="4" t="s">
        <v>21</v>
      </c>
      <c r="M18" s="4" t="s">
        <v>246</v>
      </c>
      <c r="Z18" s="4" t="s">
        <v>241</v>
      </c>
    </row>
    <row r="19" spans="1:26" ht="15" customHeight="1" x14ac:dyDescent="0.2">
      <c r="B19" s="4" t="s">
        <v>88</v>
      </c>
      <c r="C19" s="4" t="s">
        <v>89</v>
      </c>
      <c r="D19" s="10" t="s">
        <v>296</v>
      </c>
      <c r="E19" s="12" t="s">
        <v>283</v>
      </c>
      <c r="F19" s="12" t="s">
        <v>283</v>
      </c>
      <c r="G19" s="12" t="s">
        <v>283</v>
      </c>
      <c r="H19" s="4" t="s">
        <v>283</v>
      </c>
      <c r="I19" s="4" t="s">
        <v>283</v>
      </c>
      <c r="J19" s="4" t="s">
        <v>283</v>
      </c>
      <c r="K19" s="4" t="s">
        <v>283</v>
      </c>
      <c r="L19" s="4" t="s">
        <v>21</v>
      </c>
      <c r="M19" s="4" t="s">
        <v>246</v>
      </c>
    </row>
    <row r="20" spans="1:26" ht="15" customHeight="1" x14ac:dyDescent="0.2">
      <c r="B20" s="4" t="s">
        <v>90</v>
      </c>
      <c r="C20" s="4" t="s">
        <v>91</v>
      </c>
      <c r="E20" s="12" t="s">
        <v>283</v>
      </c>
      <c r="F20" s="12" t="s">
        <v>283</v>
      </c>
      <c r="G20" s="12" t="s">
        <v>283</v>
      </c>
      <c r="H20" s="4" t="s">
        <v>283</v>
      </c>
      <c r="I20" s="4" t="s">
        <v>283</v>
      </c>
      <c r="J20" s="4" t="s">
        <v>283</v>
      </c>
      <c r="K20" s="4" t="s">
        <v>283</v>
      </c>
      <c r="L20" s="4" t="s">
        <v>287</v>
      </c>
      <c r="M20" s="4" t="s">
        <v>246</v>
      </c>
    </row>
    <row r="21" spans="1:26" ht="15" customHeight="1" x14ac:dyDescent="0.2">
      <c r="B21" s="4" t="s">
        <v>101</v>
      </c>
      <c r="C21" s="4" t="s">
        <v>102</v>
      </c>
      <c r="D21" s="4" t="s">
        <v>302</v>
      </c>
      <c r="E21" s="12" t="s">
        <v>283</v>
      </c>
      <c r="F21" s="12" t="s">
        <v>283</v>
      </c>
      <c r="G21" s="12" t="s">
        <v>283</v>
      </c>
      <c r="H21" s="4" t="s">
        <v>283</v>
      </c>
      <c r="I21" s="4" t="s">
        <v>283</v>
      </c>
      <c r="J21" s="4" t="s">
        <v>283</v>
      </c>
      <c r="K21" s="4" t="s">
        <v>283</v>
      </c>
      <c r="L21" s="4" t="s">
        <v>21</v>
      </c>
      <c r="M21" s="4" t="s">
        <v>246</v>
      </c>
    </row>
    <row r="22" spans="1:26" ht="15" customHeight="1" x14ac:dyDescent="0.2">
      <c r="B22" s="4" t="s">
        <v>110</v>
      </c>
      <c r="C22" s="4" t="s">
        <v>114</v>
      </c>
      <c r="E22" s="12" t="s">
        <v>283</v>
      </c>
      <c r="F22" s="12" t="s">
        <v>283</v>
      </c>
      <c r="G22" s="12" t="s">
        <v>283</v>
      </c>
      <c r="H22" s="4" t="s">
        <v>283</v>
      </c>
      <c r="I22" s="4" t="s">
        <v>283</v>
      </c>
      <c r="J22" s="4" t="s">
        <v>283</v>
      </c>
      <c r="K22" s="4" t="s">
        <v>283</v>
      </c>
      <c r="L22" s="4" t="s">
        <v>115</v>
      </c>
      <c r="M22" s="4" t="s">
        <v>246</v>
      </c>
    </row>
    <row r="23" spans="1:26" ht="15" customHeight="1" x14ac:dyDescent="0.2">
      <c r="A23" s="4" t="s">
        <v>116</v>
      </c>
      <c r="B23" s="4" t="s">
        <v>117</v>
      </c>
      <c r="C23" s="4" t="s">
        <v>118</v>
      </c>
      <c r="D23" s="10" t="s">
        <v>308</v>
      </c>
      <c r="E23" s="4" t="s">
        <v>119</v>
      </c>
      <c r="F23" s="4">
        <v>10</v>
      </c>
      <c r="G23" s="4" t="s">
        <v>120</v>
      </c>
      <c r="H23" s="4" t="s">
        <v>18</v>
      </c>
      <c r="I23" s="4" t="s">
        <v>74</v>
      </c>
      <c r="J23" s="4" t="s">
        <v>20</v>
      </c>
      <c r="K23" s="4" t="s">
        <v>283</v>
      </c>
      <c r="L23" s="4" t="s">
        <v>309</v>
      </c>
      <c r="M23" s="4" t="s">
        <v>246</v>
      </c>
    </row>
    <row r="24" spans="1:26" ht="15" customHeight="1" x14ac:dyDescent="0.2">
      <c r="B24" s="4" t="s">
        <v>122</v>
      </c>
      <c r="C24" s="4" t="s">
        <v>123</v>
      </c>
      <c r="D24" s="10" t="s">
        <v>312</v>
      </c>
      <c r="E24" s="12" t="s">
        <v>283</v>
      </c>
      <c r="F24" s="12" t="s">
        <v>283</v>
      </c>
      <c r="G24" s="12" t="s">
        <v>283</v>
      </c>
      <c r="H24" s="4" t="s">
        <v>283</v>
      </c>
      <c r="I24" s="4" t="s">
        <v>283</v>
      </c>
      <c r="J24" s="4" t="s">
        <v>283</v>
      </c>
      <c r="K24" s="4" t="s">
        <v>283</v>
      </c>
      <c r="L24" s="4" t="s">
        <v>310</v>
      </c>
      <c r="M24" s="4" t="s">
        <v>246</v>
      </c>
      <c r="N24" s="4" t="s">
        <v>311</v>
      </c>
    </row>
    <row r="25" spans="1:26" ht="15" customHeight="1" x14ac:dyDescent="0.2">
      <c r="B25" s="4" t="s">
        <v>124</v>
      </c>
      <c r="C25" s="4" t="s">
        <v>125</v>
      </c>
      <c r="D25" s="10" t="s">
        <v>314</v>
      </c>
      <c r="E25" s="12" t="s">
        <v>283</v>
      </c>
      <c r="F25" s="12" t="s">
        <v>283</v>
      </c>
      <c r="G25" s="12" t="s">
        <v>283</v>
      </c>
      <c r="H25" s="4" t="s">
        <v>283</v>
      </c>
      <c r="I25" s="4" t="s">
        <v>283</v>
      </c>
      <c r="J25" s="4" t="s">
        <v>283</v>
      </c>
      <c r="K25" s="4" t="s">
        <v>283</v>
      </c>
      <c r="L25" s="4" t="s">
        <v>283</v>
      </c>
      <c r="M25" s="4" t="s">
        <v>246</v>
      </c>
      <c r="N25" s="4" t="s">
        <v>313</v>
      </c>
    </row>
    <row r="26" spans="1:26" ht="15" customHeight="1" x14ac:dyDescent="0.2">
      <c r="A26" s="8" t="s">
        <v>316</v>
      </c>
      <c r="B26" s="4" t="s">
        <v>126</v>
      </c>
      <c r="C26" s="4" t="s">
        <v>127</v>
      </c>
      <c r="D26" s="10" t="s">
        <v>315</v>
      </c>
      <c r="E26" s="12" t="s">
        <v>283</v>
      </c>
      <c r="F26" s="12" t="s">
        <v>283</v>
      </c>
      <c r="G26" s="12" t="s">
        <v>283</v>
      </c>
      <c r="H26" s="4" t="s">
        <v>283</v>
      </c>
      <c r="I26" s="4" t="s">
        <v>283</v>
      </c>
      <c r="J26" s="4" t="s">
        <v>283</v>
      </c>
      <c r="K26" s="4" t="s">
        <v>283</v>
      </c>
      <c r="L26" s="4" t="s">
        <v>283</v>
      </c>
      <c r="M26" s="4" t="s">
        <v>246</v>
      </c>
      <c r="N26" s="4" t="s">
        <v>317</v>
      </c>
    </row>
    <row r="27" spans="1:26" ht="15" customHeight="1" x14ac:dyDescent="0.2">
      <c r="B27" s="4" t="s">
        <v>128</v>
      </c>
      <c r="C27" s="4" t="s">
        <v>129</v>
      </c>
      <c r="D27" s="4" t="s">
        <v>318</v>
      </c>
      <c r="E27" s="12" t="s">
        <v>283</v>
      </c>
      <c r="F27" s="12" t="s">
        <v>283</v>
      </c>
      <c r="G27" s="12" t="s">
        <v>283</v>
      </c>
      <c r="H27" s="4" t="s">
        <v>283</v>
      </c>
      <c r="I27" s="4" t="s">
        <v>283</v>
      </c>
      <c r="J27" s="4" t="s">
        <v>283</v>
      </c>
      <c r="K27" s="4" t="s">
        <v>283</v>
      </c>
      <c r="L27" s="4" t="s">
        <v>21</v>
      </c>
      <c r="M27" s="4" t="s">
        <v>246</v>
      </c>
    </row>
    <row r="28" spans="1:26" ht="15" customHeight="1" x14ac:dyDescent="0.2">
      <c r="B28" s="4" t="s">
        <v>130</v>
      </c>
      <c r="C28" s="4" t="s">
        <v>131</v>
      </c>
      <c r="D28" s="4" t="s">
        <v>319</v>
      </c>
      <c r="E28" s="12" t="s">
        <v>283</v>
      </c>
      <c r="F28" s="12" t="s">
        <v>283</v>
      </c>
      <c r="G28" s="12" t="s">
        <v>283</v>
      </c>
      <c r="H28" s="4" t="s">
        <v>283</v>
      </c>
      <c r="I28" s="4" t="s">
        <v>283</v>
      </c>
      <c r="J28" s="4" t="s">
        <v>283</v>
      </c>
      <c r="K28" s="4" t="s">
        <v>283</v>
      </c>
      <c r="L28" s="4" t="s">
        <v>249</v>
      </c>
      <c r="M28" s="4" t="s">
        <v>246</v>
      </c>
    </row>
    <row r="29" spans="1:26" ht="15" customHeight="1" x14ac:dyDescent="0.2">
      <c r="B29" s="4" t="s">
        <v>132</v>
      </c>
      <c r="C29" s="4" t="s">
        <v>133</v>
      </c>
      <c r="D29" s="10" t="s">
        <v>320</v>
      </c>
      <c r="E29" s="12" t="s">
        <v>283</v>
      </c>
      <c r="F29" s="12" t="s">
        <v>283</v>
      </c>
      <c r="G29" s="12" t="s">
        <v>283</v>
      </c>
      <c r="H29" s="4" t="s">
        <v>283</v>
      </c>
      <c r="I29" s="4" t="s">
        <v>283</v>
      </c>
      <c r="J29" s="4" t="s">
        <v>283</v>
      </c>
      <c r="K29" s="4" t="s">
        <v>283</v>
      </c>
      <c r="L29" s="4" t="s">
        <v>249</v>
      </c>
      <c r="M29" s="4" t="s">
        <v>246</v>
      </c>
    </row>
    <row r="30" spans="1:26" ht="15" customHeight="1" x14ac:dyDescent="0.2">
      <c r="B30" s="4" t="s">
        <v>134</v>
      </c>
      <c r="C30" s="4" t="s">
        <v>135</v>
      </c>
      <c r="D30" s="5" t="s">
        <v>321</v>
      </c>
      <c r="E30" s="12" t="s">
        <v>283</v>
      </c>
      <c r="F30" s="12" t="s">
        <v>283</v>
      </c>
      <c r="G30" s="12" t="s">
        <v>283</v>
      </c>
      <c r="H30" s="4" t="s">
        <v>283</v>
      </c>
      <c r="I30" s="4" t="s">
        <v>283</v>
      </c>
      <c r="J30" s="4" t="s">
        <v>283</v>
      </c>
      <c r="K30" s="4" t="s">
        <v>283</v>
      </c>
      <c r="L30" s="4" t="s">
        <v>322</v>
      </c>
      <c r="M30" s="4" t="s">
        <v>246</v>
      </c>
    </row>
    <row r="31" spans="1:26" ht="15" customHeight="1" x14ac:dyDescent="0.2">
      <c r="A31" s="4" t="s">
        <v>325</v>
      </c>
      <c r="B31" s="4" t="s">
        <v>138</v>
      </c>
      <c r="C31" s="4" t="s">
        <v>139</v>
      </c>
      <c r="D31" s="10" t="s">
        <v>326</v>
      </c>
      <c r="E31" s="12" t="s">
        <v>283</v>
      </c>
      <c r="F31" s="12" t="s">
        <v>283</v>
      </c>
      <c r="G31" s="12" t="s">
        <v>283</v>
      </c>
      <c r="H31" s="4" t="s">
        <v>283</v>
      </c>
      <c r="I31" s="4" t="s">
        <v>283</v>
      </c>
      <c r="J31" s="4" t="s">
        <v>283</v>
      </c>
      <c r="K31" s="4" t="s">
        <v>283</v>
      </c>
      <c r="L31" s="4" t="s">
        <v>263</v>
      </c>
      <c r="M31" s="4" t="s">
        <v>246</v>
      </c>
    </row>
    <row r="32" spans="1:26" ht="15" customHeight="1" x14ac:dyDescent="0.2">
      <c r="A32" s="4" t="s">
        <v>327</v>
      </c>
      <c r="B32" s="4" t="s">
        <v>140</v>
      </c>
      <c r="C32" s="4" t="s">
        <v>141</v>
      </c>
      <c r="D32" s="4" t="s">
        <v>328</v>
      </c>
      <c r="E32" s="12" t="s">
        <v>283</v>
      </c>
      <c r="F32" s="12" t="s">
        <v>283</v>
      </c>
      <c r="G32" s="12" t="s">
        <v>283</v>
      </c>
      <c r="H32" s="4" t="s">
        <v>283</v>
      </c>
      <c r="I32" s="4" t="s">
        <v>283</v>
      </c>
      <c r="J32" s="4" t="s">
        <v>283</v>
      </c>
      <c r="K32" s="4" t="s">
        <v>283</v>
      </c>
      <c r="L32" s="4" t="s">
        <v>21</v>
      </c>
      <c r="M32" s="4" t="s">
        <v>246</v>
      </c>
    </row>
    <row r="33" spans="1:14" ht="15" customHeight="1" x14ac:dyDescent="0.2">
      <c r="A33" s="4" t="s">
        <v>330</v>
      </c>
      <c r="B33" s="7" t="s">
        <v>142</v>
      </c>
      <c r="C33" s="4" t="s">
        <v>143</v>
      </c>
      <c r="D33" s="10" t="s">
        <v>329</v>
      </c>
      <c r="E33" s="4" t="s">
        <v>144</v>
      </c>
      <c r="F33" s="4">
        <v>48</v>
      </c>
      <c r="G33" s="4" t="s">
        <v>145</v>
      </c>
      <c r="H33" s="4" t="s">
        <v>283</v>
      </c>
      <c r="I33" s="4" t="s">
        <v>283</v>
      </c>
      <c r="J33" s="4" t="s">
        <v>283</v>
      </c>
      <c r="K33" s="4" t="s">
        <v>283</v>
      </c>
      <c r="L33" s="4" t="s">
        <v>309</v>
      </c>
      <c r="M33" s="4" t="s">
        <v>246</v>
      </c>
      <c r="N33" s="4" t="s">
        <v>331</v>
      </c>
    </row>
    <row r="34" spans="1:14" ht="15" customHeight="1" x14ac:dyDescent="0.2">
      <c r="B34" s="4" t="s">
        <v>147</v>
      </c>
      <c r="C34" s="4" t="s">
        <v>148</v>
      </c>
      <c r="D34" s="4" t="s">
        <v>332</v>
      </c>
      <c r="E34" s="12" t="s">
        <v>283</v>
      </c>
      <c r="F34" s="12" t="s">
        <v>283</v>
      </c>
      <c r="G34" s="12" t="s">
        <v>283</v>
      </c>
      <c r="H34" s="4" t="s">
        <v>283</v>
      </c>
      <c r="I34" s="4" t="s">
        <v>283</v>
      </c>
      <c r="J34" s="4" t="s">
        <v>283</v>
      </c>
      <c r="K34" s="4" t="s">
        <v>283</v>
      </c>
      <c r="L34" s="4" t="s">
        <v>249</v>
      </c>
      <c r="M34" s="4" t="s">
        <v>246</v>
      </c>
    </row>
    <row r="35" spans="1:14" ht="15" customHeight="1" x14ac:dyDescent="0.2">
      <c r="A35" s="4" t="s">
        <v>334</v>
      </c>
      <c r="B35" s="4" t="s">
        <v>149</v>
      </c>
      <c r="C35" s="4" t="s">
        <v>150</v>
      </c>
      <c r="D35" s="10" t="s">
        <v>333</v>
      </c>
      <c r="E35" s="4" t="s">
        <v>151</v>
      </c>
      <c r="F35" s="4" t="s">
        <v>283</v>
      </c>
      <c r="G35" s="12" t="s">
        <v>283</v>
      </c>
      <c r="H35" s="4" t="s">
        <v>283</v>
      </c>
      <c r="I35" s="4" t="s">
        <v>283</v>
      </c>
      <c r="J35" s="4" t="s">
        <v>283</v>
      </c>
      <c r="K35" s="4" t="s">
        <v>283</v>
      </c>
      <c r="L35" s="4" t="s">
        <v>335</v>
      </c>
      <c r="M35" s="4" t="s">
        <v>246</v>
      </c>
    </row>
    <row r="36" spans="1:14" ht="15" customHeight="1" x14ac:dyDescent="0.2">
      <c r="B36" s="4" t="s">
        <v>157</v>
      </c>
      <c r="C36" s="4" t="s">
        <v>158</v>
      </c>
      <c r="E36" s="12" t="s">
        <v>283</v>
      </c>
      <c r="F36" s="12" t="s">
        <v>283</v>
      </c>
      <c r="G36" s="12" t="s">
        <v>283</v>
      </c>
      <c r="H36" s="4" t="s">
        <v>283</v>
      </c>
      <c r="I36" s="4" t="s">
        <v>283</v>
      </c>
      <c r="J36" s="4" t="s">
        <v>283</v>
      </c>
      <c r="K36" s="4" t="s">
        <v>283</v>
      </c>
      <c r="L36" s="4" t="s">
        <v>283</v>
      </c>
      <c r="M36" s="4" t="s">
        <v>246</v>
      </c>
      <c r="N36" s="4" t="s">
        <v>287</v>
      </c>
    </row>
    <row r="37" spans="1:14" ht="15" customHeight="1" x14ac:dyDescent="0.2">
      <c r="A37" s="4" t="s">
        <v>159</v>
      </c>
      <c r="B37" s="4" t="s">
        <v>160</v>
      </c>
      <c r="C37" s="4" t="s">
        <v>161</v>
      </c>
      <c r="D37" s="6" t="s">
        <v>338</v>
      </c>
      <c r="E37" s="4" t="s">
        <v>162</v>
      </c>
      <c r="G37" s="12" t="s">
        <v>283</v>
      </c>
      <c r="H37" s="4" t="s">
        <v>18</v>
      </c>
      <c r="I37" s="4" t="s">
        <v>74</v>
      </c>
      <c r="J37" s="4" t="s">
        <v>20</v>
      </c>
      <c r="K37" s="4" t="s">
        <v>283</v>
      </c>
      <c r="L37" s="4" t="s">
        <v>249</v>
      </c>
      <c r="M37" s="4" t="s">
        <v>246</v>
      </c>
    </row>
    <row r="38" spans="1:14" ht="15" customHeight="1" x14ac:dyDescent="0.2">
      <c r="A38" s="4" t="s">
        <v>340</v>
      </c>
      <c r="B38" s="4" t="s">
        <v>164</v>
      </c>
      <c r="C38" s="4" t="s">
        <v>165</v>
      </c>
      <c r="D38" s="10" t="s">
        <v>339</v>
      </c>
      <c r="E38" s="4" t="s">
        <v>166</v>
      </c>
      <c r="F38" s="4" t="s">
        <v>283</v>
      </c>
      <c r="G38" s="12" t="s">
        <v>283</v>
      </c>
      <c r="H38" s="4" t="s">
        <v>283</v>
      </c>
      <c r="I38" s="4" t="s">
        <v>283</v>
      </c>
      <c r="J38" s="4" t="s">
        <v>283</v>
      </c>
      <c r="K38" s="4" t="s">
        <v>283</v>
      </c>
      <c r="L38" s="4" t="s">
        <v>309</v>
      </c>
      <c r="M38" s="4" t="s">
        <v>246</v>
      </c>
      <c r="N38" s="4" t="s">
        <v>341</v>
      </c>
    </row>
    <row r="39" spans="1:14" ht="15" customHeight="1" x14ac:dyDescent="0.2">
      <c r="A39" s="4" t="s">
        <v>343</v>
      </c>
      <c r="B39" s="4" t="s">
        <v>167</v>
      </c>
      <c r="C39" s="4" t="s">
        <v>168</v>
      </c>
      <c r="D39" s="4" t="s">
        <v>342</v>
      </c>
      <c r="E39" s="12" t="s">
        <v>283</v>
      </c>
      <c r="F39" s="12" t="s">
        <v>283</v>
      </c>
      <c r="G39" s="12" t="s">
        <v>283</v>
      </c>
      <c r="H39" s="4" t="s">
        <v>283</v>
      </c>
      <c r="I39" s="4" t="s">
        <v>283</v>
      </c>
      <c r="J39" s="4" t="s">
        <v>283</v>
      </c>
      <c r="K39" s="4" t="s">
        <v>283</v>
      </c>
      <c r="L39" s="4" t="s">
        <v>310</v>
      </c>
      <c r="M39" s="4" t="s">
        <v>246</v>
      </c>
      <c r="N39" s="4" t="s">
        <v>344</v>
      </c>
    </row>
    <row r="40" spans="1:14" ht="15" customHeight="1" x14ac:dyDescent="0.2">
      <c r="B40" s="4" t="s">
        <v>169</v>
      </c>
      <c r="C40" s="4" t="s">
        <v>170</v>
      </c>
      <c r="D40" s="4" t="s">
        <v>345</v>
      </c>
      <c r="E40" s="12" t="s">
        <v>283</v>
      </c>
      <c r="F40" s="12" t="s">
        <v>283</v>
      </c>
      <c r="G40" s="12" t="s">
        <v>283</v>
      </c>
      <c r="H40" s="4" t="s">
        <v>283</v>
      </c>
      <c r="I40" s="4" t="s">
        <v>283</v>
      </c>
      <c r="J40" s="4" t="s">
        <v>283</v>
      </c>
      <c r="K40" s="4" t="s">
        <v>283</v>
      </c>
      <c r="L40" s="4" t="s">
        <v>249</v>
      </c>
      <c r="M40" s="4" t="s">
        <v>246</v>
      </c>
    </row>
    <row r="41" spans="1:14" ht="15" customHeight="1" x14ac:dyDescent="0.2">
      <c r="A41" s="4" t="s">
        <v>347</v>
      </c>
      <c r="B41" s="4" t="s">
        <v>171</v>
      </c>
      <c r="C41" s="4" t="s">
        <v>172</v>
      </c>
      <c r="D41" s="10" t="s">
        <v>346</v>
      </c>
      <c r="E41" s="12" t="s">
        <v>283</v>
      </c>
      <c r="F41" s="12" t="s">
        <v>283</v>
      </c>
      <c r="G41" s="12" t="s">
        <v>283</v>
      </c>
      <c r="H41" s="4" t="s">
        <v>283</v>
      </c>
      <c r="I41" s="4" t="s">
        <v>283</v>
      </c>
      <c r="J41" s="4" t="s">
        <v>283</v>
      </c>
      <c r="K41" s="4" t="s">
        <v>283</v>
      </c>
      <c r="L41" s="4" t="s">
        <v>348</v>
      </c>
      <c r="M41" s="4" t="s">
        <v>246</v>
      </c>
    </row>
    <row r="42" spans="1:14" ht="15" customHeight="1" x14ac:dyDescent="0.2">
      <c r="A42" s="4" t="s">
        <v>349</v>
      </c>
      <c r="B42" s="9" t="s">
        <v>173</v>
      </c>
      <c r="C42" s="4" t="s">
        <v>174</v>
      </c>
      <c r="D42" s="10" t="s">
        <v>350</v>
      </c>
      <c r="E42" s="12" t="s">
        <v>283</v>
      </c>
      <c r="F42" s="12" t="s">
        <v>283</v>
      </c>
      <c r="G42" s="12" t="s">
        <v>283</v>
      </c>
      <c r="H42" s="4" t="s">
        <v>283</v>
      </c>
      <c r="I42" s="4" t="s">
        <v>283</v>
      </c>
      <c r="J42" s="4" t="s">
        <v>283</v>
      </c>
      <c r="K42" s="4" t="s">
        <v>283</v>
      </c>
      <c r="L42" s="4" t="s">
        <v>146</v>
      </c>
      <c r="M42" s="4" t="s">
        <v>246</v>
      </c>
    </row>
    <row r="43" spans="1:14" ht="15" customHeight="1" x14ac:dyDescent="0.2">
      <c r="B43" s="4" t="s">
        <v>181</v>
      </c>
      <c r="C43" s="4" t="s">
        <v>182</v>
      </c>
      <c r="D43" s="10" t="s">
        <v>352</v>
      </c>
      <c r="E43" s="12" t="s">
        <v>283</v>
      </c>
      <c r="F43" s="12" t="s">
        <v>283</v>
      </c>
      <c r="G43" s="12" t="s">
        <v>283</v>
      </c>
      <c r="H43" s="4" t="s">
        <v>283</v>
      </c>
      <c r="I43" s="4" t="s">
        <v>283</v>
      </c>
      <c r="J43" s="4" t="s">
        <v>283</v>
      </c>
      <c r="K43" s="4" t="s">
        <v>283</v>
      </c>
      <c r="L43" s="4" t="s">
        <v>353</v>
      </c>
      <c r="M43" s="4" t="s">
        <v>246</v>
      </c>
      <c r="N43" s="4" t="s">
        <v>354</v>
      </c>
    </row>
    <row r="44" spans="1:14" ht="15" customHeight="1" x14ac:dyDescent="0.2">
      <c r="B44" s="4" t="s">
        <v>183</v>
      </c>
      <c r="C44" s="4" t="s">
        <v>184</v>
      </c>
      <c r="D44" s="10" t="s">
        <v>355</v>
      </c>
      <c r="E44" s="12" t="s">
        <v>283</v>
      </c>
      <c r="F44" s="12" t="s">
        <v>283</v>
      </c>
      <c r="G44" s="12" t="s">
        <v>283</v>
      </c>
      <c r="H44" s="4" t="s">
        <v>283</v>
      </c>
      <c r="I44" s="4" t="s">
        <v>283</v>
      </c>
      <c r="J44" s="4" t="s">
        <v>283</v>
      </c>
      <c r="K44" s="4" t="s">
        <v>283</v>
      </c>
      <c r="L44" s="4" t="s">
        <v>249</v>
      </c>
      <c r="M44" s="4" t="s">
        <v>246</v>
      </c>
    </row>
    <row r="45" spans="1:14" ht="15" customHeight="1" x14ac:dyDescent="0.2">
      <c r="B45" s="4" t="s">
        <v>185</v>
      </c>
      <c r="C45" s="4" t="s">
        <v>186</v>
      </c>
      <c r="D45" s="4" t="s">
        <v>356</v>
      </c>
      <c r="E45" s="12" t="s">
        <v>283</v>
      </c>
      <c r="F45" s="12" t="s">
        <v>283</v>
      </c>
      <c r="G45" s="12" t="s">
        <v>283</v>
      </c>
      <c r="H45" s="4" t="s">
        <v>283</v>
      </c>
      <c r="I45" s="4" t="s">
        <v>283</v>
      </c>
      <c r="J45" s="4" t="s">
        <v>283</v>
      </c>
      <c r="K45" s="4" t="s">
        <v>283</v>
      </c>
      <c r="L45" s="4" t="s">
        <v>197</v>
      </c>
      <c r="M45" s="4" t="s">
        <v>246</v>
      </c>
    </row>
    <row r="46" spans="1:14" ht="15" customHeight="1" x14ac:dyDescent="0.2">
      <c r="B46" s="4" t="s">
        <v>187</v>
      </c>
      <c r="C46" s="4" t="s">
        <v>188</v>
      </c>
      <c r="D46" s="10" t="s">
        <v>358</v>
      </c>
      <c r="E46" s="12" t="s">
        <v>283</v>
      </c>
      <c r="F46" s="12" t="s">
        <v>283</v>
      </c>
      <c r="G46" s="12" t="s">
        <v>283</v>
      </c>
      <c r="H46" s="4" t="s">
        <v>283</v>
      </c>
      <c r="I46" s="4" t="s">
        <v>283</v>
      </c>
      <c r="J46" s="4" t="s">
        <v>283</v>
      </c>
      <c r="K46" s="4" t="s">
        <v>283</v>
      </c>
      <c r="L46" s="4" t="s">
        <v>115</v>
      </c>
      <c r="M46" s="4" t="s">
        <v>246</v>
      </c>
    </row>
    <row r="47" spans="1:14" ht="15" customHeight="1" x14ac:dyDescent="0.2">
      <c r="B47" s="4" t="s">
        <v>189</v>
      </c>
      <c r="C47" s="4" t="s">
        <v>190</v>
      </c>
      <c r="D47" s="10" t="s">
        <v>359</v>
      </c>
      <c r="E47" s="12" t="s">
        <v>283</v>
      </c>
      <c r="F47" s="12" t="s">
        <v>283</v>
      </c>
      <c r="G47" s="12" t="s">
        <v>283</v>
      </c>
      <c r="H47" s="4" t="s">
        <v>283</v>
      </c>
      <c r="I47" s="4" t="s">
        <v>283</v>
      </c>
      <c r="J47" s="4" t="s">
        <v>283</v>
      </c>
      <c r="K47" s="4" t="s">
        <v>283</v>
      </c>
      <c r="L47" s="4" t="s">
        <v>249</v>
      </c>
      <c r="M47" s="4" t="s">
        <v>246</v>
      </c>
    </row>
    <row r="48" spans="1:14" ht="15" customHeight="1" x14ac:dyDescent="0.2">
      <c r="B48" s="4" t="s">
        <v>191</v>
      </c>
      <c r="C48" s="4" t="s">
        <v>192</v>
      </c>
      <c r="D48" s="4" t="s">
        <v>283</v>
      </c>
      <c r="E48" s="12" t="s">
        <v>283</v>
      </c>
      <c r="F48" s="12" t="s">
        <v>283</v>
      </c>
      <c r="G48" s="12" t="s">
        <v>283</v>
      </c>
      <c r="H48" s="4" t="s">
        <v>283</v>
      </c>
      <c r="I48" s="4" t="s">
        <v>283</v>
      </c>
      <c r="J48" s="4" t="s">
        <v>283</v>
      </c>
      <c r="K48" s="4" t="s">
        <v>283</v>
      </c>
      <c r="L48" s="4" t="s">
        <v>283</v>
      </c>
      <c r="M48" s="4" t="s">
        <v>246</v>
      </c>
      <c r="N48" s="4" t="s">
        <v>317</v>
      </c>
    </row>
    <row r="49" spans="1:14" ht="15" customHeight="1" x14ac:dyDescent="0.25">
      <c r="A49" s="4" t="s">
        <v>360</v>
      </c>
      <c r="B49" s="4" t="s">
        <v>193</v>
      </c>
      <c r="C49" s="4" t="s">
        <v>194</v>
      </c>
      <c r="D49" s="10" t="s">
        <v>361</v>
      </c>
      <c r="E49" s="12" t="s">
        <v>283</v>
      </c>
      <c r="F49" s="12" t="s">
        <v>283</v>
      </c>
      <c r="G49" s="12" t="s">
        <v>283</v>
      </c>
      <c r="H49" s="4" t="s">
        <v>362</v>
      </c>
      <c r="I49" s="11" t="s">
        <v>363</v>
      </c>
      <c r="K49" s="4" t="s">
        <v>283</v>
      </c>
      <c r="L49" s="4" t="s">
        <v>364</v>
      </c>
      <c r="M49" s="4" t="s">
        <v>246</v>
      </c>
    </row>
    <row r="50" spans="1:14" ht="15" customHeight="1" x14ac:dyDescent="0.2">
      <c r="B50" s="4" t="s">
        <v>195</v>
      </c>
      <c r="C50" s="4" t="s">
        <v>196</v>
      </c>
      <c r="D50" s="4" t="s">
        <v>283</v>
      </c>
      <c r="E50" s="12" t="s">
        <v>283</v>
      </c>
      <c r="F50" s="12" t="s">
        <v>283</v>
      </c>
      <c r="G50" s="12" t="s">
        <v>283</v>
      </c>
      <c r="H50" s="4" t="s">
        <v>283</v>
      </c>
      <c r="I50" s="4" t="s">
        <v>283</v>
      </c>
      <c r="J50" s="4" t="s">
        <v>283</v>
      </c>
      <c r="K50" s="4" t="s">
        <v>283</v>
      </c>
      <c r="L50" s="4" t="s">
        <v>283</v>
      </c>
      <c r="M50" s="4" t="s">
        <v>246</v>
      </c>
      <c r="N50" s="4" t="s">
        <v>317</v>
      </c>
    </row>
    <row r="51" spans="1:14" ht="15" customHeight="1" x14ac:dyDescent="0.2">
      <c r="B51" s="4" t="s">
        <v>198</v>
      </c>
      <c r="C51" s="4" t="s">
        <v>199</v>
      </c>
      <c r="D51" s="4" t="s">
        <v>365</v>
      </c>
      <c r="E51" s="12" t="s">
        <v>283</v>
      </c>
      <c r="F51" s="12" t="s">
        <v>283</v>
      </c>
      <c r="G51" s="12" t="s">
        <v>283</v>
      </c>
      <c r="H51" s="4" t="s">
        <v>283</v>
      </c>
      <c r="I51" s="4" t="s">
        <v>283</v>
      </c>
      <c r="J51" s="4" t="s">
        <v>283</v>
      </c>
      <c r="K51" s="4" t="s">
        <v>283</v>
      </c>
      <c r="L51" s="4" t="s">
        <v>309</v>
      </c>
      <c r="M51" s="4" t="s">
        <v>246</v>
      </c>
      <c r="N51" s="4" t="s">
        <v>341</v>
      </c>
    </row>
    <row r="52" spans="1:14" ht="15" customHeight="1" x14ac:dyDescent="0.2">
      <c r="B52" s="4" t="s">
        <v>200</v>
      </c>
      <c r="C52" s="4" t="s">
        <v>201</v>
      </c>
      <c r="D52" s="10" t="s">
        <v>366</v>
      </c>
      <c r="E52" s="12" t="s">
        <v>283</v>
      </c>
      <c r="F52" s="12" t="s">
        <v>283</v>
      </c>
      <c r="G52" s="12" t="s">
        <v>283</v>
      </c>
      <c r="H52" s="4" t="s">
        <v>283</v>
      </c>
      <c r="I52" s="4" t="s">
        <v>283</v>
      </c>
      <c r="J52" s="4" t="s">
        <v>283</v>
      </c>
      <c r="K52" s="4" t="s">
        <v>283</v>
      </c>
      <c r="L52" s="4" t="s">
        <v>197</v>
      </c>
      <c r="M52" s="4" t="s">
        <v>246</v>
      </c>
    </row>
    <row r="53" spans="1:14" ht="15" customHeight="1" x14ac:dyDescent="0.2">
      <c r="B53" s="4" t="s">
        <v>132</v>
      </c>
      <c r="C53" s="4" t="s">
        <v>208</v>
      </c>
      <c r="D53" s="4" t="s">
        <v>369</v>
      </c>
      <c r="E53" s="12" t="s">
        <v>283</v>
      </c>
      <c r="F53" s="12" t="s">
        <v>283</v>
      </c>
      <c r="G53" s="12" t="s">
        <v>283</v>
      </c>
      <c r="H53" s="4" t="s">
        <v>283</v>
      </c>
      <c r="I53" s="4" t="s">
        <v>283</v>
      </c>
      <c r="J53" s="4" t="s">
        <v>283</v>
      </c>
      <c r="K53" s="4" t="s">
        <v>283</v>
      </c>
      <c r="L53" s="4" t="s">
        <v>249</v>
      </c>
      <c r="M53" s="4" t="s">
        <v>246</v>
      </c>
    </row>
    <row r="54" spans="1:14" ht="15" customHeight="1" x14ac:dyDescent="0.2">
      <c r="B54" s="4" t="s">
        <v>209</v>
      </c>
      <c r="C54" s="4" t="s">
        <v>210</v>
      </c>
      <c r="D54" s="4" t="s">
        <v>370</v>
      </c>
      <c r="E54" s="12" t="s">
        <v>283</v>
      </c>
      <c r="F54" s="12" t="s">
        <v>283</v>
      </c>
      <c r="G54" s="12" t="s">
        <v>283</v>
      </c>
      <c r="H54" s="4" t="s">
        <v>283</v>
      </c>
      <c r="I54" s="4" t="s">
        <v>283</v>
      </c>
      <c r="J54" s="4" t="s">
        <v>283</v>
      </c>
      <c r="K54" s="4" t="s">
        <v>283</v>
      </c>
      <c r="L54" s="4" t="s">
        <v>249</v>
      </c>
      <c r="M54" s="4" t="s">
        <v>246</v>
      </c>
    </row>
    <row r="55" spans="1:14" ht="15" customHeight="1" x14ac:dyDescent="0.2">
      <c r="B55" s="4" t="s">
        <v>88</v>
      </c>
      <c r="C55" s="4" t="s">
        <v>211</v>
      </c>
      <c r="D55" s="10" t="s">
        <v>371</v>
      </c>
      <c r="E55" s="12" t="s">
        <v>283</v>
      </c>
      <c r="F55" s="12" t="s">
        <v>283</v>
      </c>
      <c r="G55" s="12" t="s">
        <v>283</v>
      </c>
      <c r="H55" s="4" t="s">
        <v>283</v>
      </c>
      <c r="I55" s="4" t="s">
        <v>283</v>
      </c>
      <c r="J55" s="4" t="s">
        <v>283</v>
      </c>
      <c r="K55" s="4" t="s">
        <v>283</v>
      </c>
      <c r="L55" s="4" t="s">
        <v>197</v>
      </c>
      <c r="M55" s="4" t="s">
        <v>246</v>
      </c>
    </row>
    <row r="56" spans="1:14" ht="15" customHeight="1" x14ac:dyDescent="0.2">
      <c r="B56" s="4" t="s">
        <v>132</v>
      </c>
      <c r="C56" s="4" t="s">
        <v>212</v>
      </c>
      <c r="E56" s="12" t="s">
        <v>283</v>
      </c>
      <c r="F56" s="12" t="s">
        <v>283</v>
      </c>
      <c r="G56" s="12" t="s">
        <v>283</v>
      </c>
      <c r="H56" s="4" t="s">
        <v>283</v>
      </c>
      <c r="I56" s="4" t="s">
        <v>283</v>
      </c>
      <c r="J56" s="4" t="s">
        <v>283</v>
      </c>
      <c r="K56" s="4" t="s">
        <v>283</v>
      </c>
      <c r="L56" s="4" t="s">
        <v>197</v>
      </c>
      <c r="M56" s="4" t="s">
        <v>246</v>
      </c>
    </row>
    <row r="57" spans="1:14" ht="15" customHeight="1" x14ac:dyDescent="0.2">
      <c r="B57" s="4" t="s">
        <v>220</v>
      </c>
      <c r="C57" s="4" t="s">
        <v>221</v>
      </c>
      <c r="D57" s="10" t="s">
        <v>374</v>
      </c>
      <c r="E57" s="12" t="s">
        <v>283</v>
      </c>
      <c r="F57" s="12" t="s">
        <v>283</v>
      </c>
      <c r="G57" s="12" t="s">
        <v>283</v>
      </c>
      <c r="H57" s="4" t="s">
        <v>283</v>
      </c>
      <c r="I57" s="4" t="s">
        <v>283</v>
      </c>
      <c r="J57" s="4" t="s">
        <v>283</v>
      </c>
      <c r="K57" s="4" t="s">
        <v>283</v>
      </c>
      <c r="L57" s="4" t="s">
        <v>197</v>
      </c>
      <c r="M57" s="4" t="s">
        <v>246</v>
      </c>
    </row>
    <row r="58" spans="1:14" ht="15" customHeight="1" x14ac:dyDescent="0.2">
      <c r="A58" s="4" t="s">
        <v>377</v>
      </c>
      <c r="B58" s="4" t="s">
        <v>224</v>
      </c>
      <c r="C58" s="4" t="s">
        <v>225</v>
      </c>
      <c r="D58" s="10" t="s">
        <v>378</v>
      </c>
      <c r="E58" s="12" t="s">
        <v>283</v>
      </c>
      <c r="F58" s="12" t="s">
        <v>283</v>
      </c>
      <c r="G58" s="12" t="s">
        <v>283</v>
      </c>
      <c r="H58" s="4" t="s">
        <v>283</v>
      </c>
      <c r="I58" s="4" t="s">
        <v>283</v>
      </c>
      <c r="J58" s="4" t="s">
        <v>283</v>
      </c>
      <c r="K58" s="4" t="s">
        <v>283</v>
      </c>
      <c r="L58" s="4" t="s">
        <v>379</v>
      </c>
      <c r="M58" s="4" t="s">
        <v>246</v>
      </c>
    </row>
    <row r="59" spans="1:14" ht="15" customHeight="1" x14ac:dyDescent="0.2">
      <c r="B59" s="4" t="s">
        <v>228</v>
      </c>
      <c r="C59" s="4" t="s">
        <v>229</v>
      </c>
      <c r="D59" s="4" t="s">
        <v>382</v>
      </c>
      <c r="E59" s="12" t="s">
        <v>283</v>
      </c>
      <c r="F59" s="12" t="s">
        <v>283</v>
      </c>
      <c r="G59" s="12" t="s">
        <v>283</v>
      </c>
      <c r="H59" s="4" t="s">
        <v>283</v>
      </c>
      <c r="I59" s="4" t="s">
        <v>283</v>
      </c>
      <c r="J59" s="4" t="s">
        <v>283</v>
      </c>
      <c r="K59" s="4" t="s">
        <v>283</v>
      </c>
      <c r="L59" s="4" t="s">
        <v>197</v>
      </c>
      <c r="M59" s="4" t="s">
        <v>246</v>
      </c>
    </row>
    <row r="60" spans="1:14" ht="15" customHeight="1" x14ac:dyDescent="0.2">
      <c r="B60" s="4" t="s">
        <v>230</v>
      </c>
      <c r="C60" s="4" t="s">
        <v>231</v>
      </c>
      <c r="D60" s="10" t="s">
        <v>383</v>
      </c>
      <c r="E60" s="12" t="s">
        <v>283</v>
      </c>
      <c r="F60" s="12" t="s">
        <v>283</v>
      </c>
      <c r="G60" s="12" t="s">
        <v>283</v>
      </c>
      <c r="H60" s="4" t="s">
        <v>283</v>
      </c>
      <c r="I60" s="4" t="s">
        <v>283</v>
      </c>
      <c r="J60" s="4" t="s">
        <v>283</v>
      </c>
      <c r="K60" s="4" t="s">
        <v>283</v>
      </c>
      <c r="L60" s="4" t="s">
        <v>197</v>
      </c>
      <c r="M60" s="4" t="s">
        <v>246</v>
      </c>
    </row>
    <row r="61" spans="1:14" ht="15" customHeight="1" x14ac:dyDescent="0.2">
      <c r="B61" s="4" t="s">
        <v>88</v>
      </c>
      <c r="C61" s="4" t="s">
        <v>232</v>
      </c>
      <c r="D61" s="10" t="s">
        <v>384</v>
      </c>
      <c r="E61" s="12" t="s">
        <v>283</v>
      </c>
      <c r="F61" s="12" t="s">
        <v>283</v>
      </c>
      <c r="G61" s="12" t="s">
        <v>283</v>
      </c>
      <c r="H61" s="4" t="s">
        <v>283</v>
      </c>
      <c r="I61" s="4" t="s">
        <v>283</v>
      </c>
      <c r="J61" s="4" t="s">
        <v>283</v>
      </c>
      <c r="K61" s="4" t="s">
        <v>283</v>
      </c>
      <c r="L61" s="4" t="s">
        <v>197</v>
      </c>
      <c r="M61" s="4" t="s">
        <v>246</v>
      </c>
    </row>
    <row r="62" spans="1:14" ht="15" customHeight="1" x14ac:dyDescent="0.2">
      <c r="A62" s="4" t="s">
        <v>386</v>
      </c>
      <c r="B62" s="4" t="s">
        <v>233</v>
      </c>
      <c r="C62" s="4" t="s">
        <v>234</v>
      </c>
      <c r="D62" s="10" t="s">
        <v>385</v>
      </c>
      <c r="E62" s="12" t="s">
        <v>283</v>
      </c>
      <c r="F62" s="12" t="s">
        <v>283</v>
      </c>
      <c r="G62" s="12" t="s">
        <v>283</v>
      </c>
      <c r="H62" s="4" t="s">
        <v>283</v>
      </c>
      <c r="I62" s="4" t="s">
        <v>283</v>
      </c>
      <c r="J62" s="4" t="s">
        <v>283</v>
      </c>
      <c r="K62" s="4" t="s">
        <v>283</v>
      </c>
      <c r="L62" s="4" t="s">
        <v>263</v>
      </c>
      <c r="M62" s="4" t="s">
        <v>246</v>
      </c>
    </row>
    <row r="63" spans="1:14" ht="15" customHeight="1" x14ac:dyDescent="0.2">
      <c r="B63" s="4" t="s">
        <v>235</v>
      </c>
      <c r="C63" s="4" t="s">
        <v>236</v>
      </c>
      <c r="D63" s="4" t="s">
        <v>387</v>
      </c>
      <c r="E63" s="12" t="s">
        <v>283</v>
      </c>
      <c r="F63" s="12" t="s">
        <v>283</v>
      </c>
      <c r="G63" s="12" t="s">
        <v>283</v>
      </c>
      <c r="H63" s="4" t="s">
        <v>283</v>
      </c>
      <c r="I63" s="4" t="s">
        <v>283</v>
      </c>
      <c r="J63" s="4" t="s">
        <v>283</v>
      </c>
      <c r="K63" s="4" t="s">
        <v>283</v>
      </c>
      <c r="L63" s="4" t="s">
        <v>197</v>
      </c>
      <c r="M63" s="4" t="s">
        <v>246</v>
      </c>
    </row>
    <row r="64" spans="1:14" ht="15" customHeight="1" x14ac:dyDescent="0.2">
      <c r="B64" s="4" t="s">
        <v>242</v>
      </c>
      <c r="C64" s="4" t="s">
        <v>243</v>
      </c>
      <c r="D64" s="10" t="s">
        <v>390</v>
      </c>
      <c r="E64" s="12" t="s">
        <v>283</v>
      </c>
      <c r="F64" s="12" t="s">
        <v>283</v>
      </c>
      <c r="G64" s="12" t="s">
        <v>283</v>
      </c>
      <c r="H64" s="4" t="s">
        <v>18</v>
      </c>
      <c r="I64" s="4" t="s">
        <v>206</v>
      </c>
      <c r="J64" s="4" t="s">
        <v>20</v>
      </c>
      <c r="K64" s="4" t="s">
        <v>283</v>
      </c>
      <c r="L64" s="4" t="s">
        <v>353</v>
      </c>
      <c r="M64" s="4" t="s">
        <v>246</v>
      </c>
    </row>
    <row r="65" spans="1:14" ht="15" customHeight="1" x14ac:dyDescent="0.2">
      <c r="B65" s="4" t="s">
        <v>244</v>
      </c>
      <c r="C65" s="4" t="s">
        <v>245</v>
      </c>
      <c r="D65" s="4" t="s">
        <v>391</v>
      </c>
      <c r="E65" s="12" t="s">
        <v>283</v>
      </c>
      <c r="F65" s="12" t="s">
        <v>283</v>
      </c>
      <c r="G65" s="12" t="s">
        <v>283</v>
      </c>
      <c r="H65" s="4" t="s">
        <v>283</v>
      </c>
      <c r="I65" s="4" t="s">
        <v>283</v>
      </c>
      <c r="J65" s="4" t="s">
        <v>283</v>
      </c>
      <c r="K65" s="4" t="s">
        <v>283</v>
      </c>
      <c r="L65" s="4" t="s">
        <v>197</v>
      </c>
      <c r="M65" s="4" t="s">
        <v>246</v>
      </c>
    </row>
    <row r="66" spans="1:14" ht="15" customHeight="1" x14ac:dyDescent="0.2">
      <c r="A66" s="4" t="s">
        <v>380</v>
      </c>
      <c r="B66" s="4" t="s">
        <v>226</v>
      </c>
      <c r="C66" s="4" t="s">
        <v>227</v>
      </c>
      <c r="D66" s="10" t="s">
        <v>381</v>
      </c>
      <c r="E66" s="12" t="s">
        <v>283</v>
      </c>
      <c r="F66" s="12" t="s">
        <v>283</v>
      </c>
      <c r="G66" s="12" t="s">
        <v>283</v>
      </c>
      <c r="H66" s="4" t="s">
        <v>283</v>
      </c>
      <c r="I66" s="4" t="s">
        <v>283</v>
      </c>
      <c r="J66" s="4" t="s">
        <v>283</v>
      </c>
      <c r="K66" s="4" t="s">
        <v>283</v>
      </c>
      <c r="L66" s="4" t="s">
        <v>263</v>
      </c>
      <c r="M66" s="4" t="s">
        <v>246</v>
      </c>
    </row>
    <row r="67" spans="1:14" ht="15" customHeight="1" x14ac:dyDescent="0.2">
      <c r="A67" s="4" t="s">
        <v>267</v>
      </c>
      <c r="B67" s="4" t="s">
        <v>47</v>
      </c>
      <c r="C67" s="4" t="s">
        <v>48</v>
      </c>
      <c r="D67" s="10" t="s">
        <v>266</v>
      </c>
      <c r="E67" s="4" t="s">
        <v>49</v>
      </c>
      <c r="F67" s="4" t="s">
        <v>28</v>
      </c>
      <c r="G67" s="4" t="s">
        <v>283</v>
      </c>
      <c r="H67" s="4" t="s">
        <v>18</v>
      </c>
      <c r="I67" s="4" t="s">
        <v>38</v>
      </c>
      <c r="J67" s="4" t="s">
        <v>20</v>
      </c>
      <c r="K67" s="4" t="s">
        <v>283</v>
      </c>
      <c r="L67" s="4" t="s">
        <v>283</v>
      </c>
      <c r="M67" s="4" t="s">
        <v>247</v>
      </c>
      <c r="N67" s="4" t="s">
        <v>268</v>
      </c>
    </row>
    <row r="68" spans="1:14" ht="15" customHeight="1" x14ac:dyDescent="0.2">
      <c r="A68" s="4" t="s">
        <v>70</v>
      </c>
      <c r="B68" s="4" t="s">
        <v>71</v>
      </c>
      <c r="C68" s="4" t="s">
        <v>72</v>
      </c>
      <c r="D68" s="6" t="s">
        <v>392</v>
      </c>
      <c r="E68" s="4" t="s">
        <v>73</v>
      </c>
      <c r="F68" s="4" t="s">
        <v>28</v>
      </c>
      <c r="G68" s="4" t="s">
        <v>283</v>
      </c>
      <c r="H68" s="4" t="s">
        <v>18</v>
      </c>
      <c r="I68" s="4" t="s">
        <v>74</v>
      </c>
      <c r="J68" s="4" t="s">
        <v>20</v>
      </c>
      <c r="K68" s="4" t="s">
        <v>283</v>
      </c>
      <c r="L68" s="4" t="s">
        <v>283</v>
      </c>
      <c r="M68" s="4" t="s">
        <v>247</v>
      </c>
      <c r="N68" s="5" t="s">
        <v>282</v>
      </c>
    </row>
    <row r="69" spans="1:14" ht="15" customHeight="1" x14ac:dyDescent="0.2">
      <c r="A69" s="4" t="s">
        <v>285</v>
      </c>
      <c r="B69" s="4" t="s">
        <v>76</v>
      </c>
      <c r="C69" s="4" t="s">
        <v>77</v>
      </c>
      <c r="D69" s="10" t="s">
        <v>284</v>
      </c>
      <c r="E69" s="4" t="s">
        <v>286</v>
      </c>
      <c r="F69" s="4" t="s">
        <v>28</v>
      </c>
      <c r="G69" s="4" t="s">
        <v>283</v>
      </c>
      <c r="H69" s="4" t="s">
        <v>18</v>
      </c>
      <c r="I69" s="4" t="s">
        <v>74</v>
      </c>
      <c r="J69" s="4" t="s">
        <v>20</v>
      </c>
      <c r="K69" s="4" t="s">
        <v>283</v>
      </c>
      <c r="L69" s="4" t="s">
        <v>283</v>
      </c>
      <c r="M69" s="4" t="s">
        <v>247</v>
      </c>
    </row>
    <row r="70" spans="1:14" ht="15" customHeight="1" x14ac:dyDescent="0.2">
      <c r="A70" s="4" t="s">
        <v>289</v>
      </c>
      <c r="B70" s="4" t="s">
        <v>82</v>
      </c>
      <c r="C70" s="4" t="s">
        <v>83</v>
      </c>
      <c r="D70" s="10" t="s">
        <v>290</v>
      </c>
      <c r="E70" s="4" t="s">
        <v>291</v>
      </c>
      <c r="F70" s="4" t="s">
        <v>292</v>
      </c>
      <c r="G70" s="4" t="s">
        <v>283</v>
      </c>
      <c r="H70" s="4" t="s">
        <v>18</v>
      </c>
      <c r="I70" s="4" t="s">
        <v>84</v>
      </c>
      <c r="J70" s="4" t="s">
        <v>20</v>
      </c>
      <c r="K70" s="4" t="s">
        <v>283</v>
      </c>
      <c r="L70" s="4" t="s">
        <v>283</v>
      </c>
      <c r="M70" s="4" t="s">
        <v>247</v>
      </c>
    </row>
    <row r="71" spans="1:14" ht="15" customHeight="1" x14ac:dyDescent="0.2">
      <c r="A71" s="4" t="s">
        <v>297</v>
      </c>
      <c r="B71" s="4" t="s">
        <v>92</v>
      </c>
      <c r="C71" s="4" t="s">
        <v>93</v>
      </c>
      <c r="D71" s="6" t="s">
        <v>298</v>
      </c>
      <c r="E71" s="4" t="s">
        <v>94</v>
      </c>
      <c r="F71" s="4">
        <v>50</v>
      </c>
      <c r="G71" s="4" t="s">
        <v>95</v>
      </c>
      <c r="H71" s="4" t="s">
        <v>96</v>
      </c>
      <c r="I71" s="4" t="s">
        <v>97</v>
      </c>
      <c r="J71" s="4" t="s">
        <v>20</v>
      </c>
      <c r="K71" s="4" t="s">
        <v>283</v>
      </c>
      <c r="L71" s="4" t="s">
        <v>283</v>
      </c>
      <c r="M71" s="4" t="s">
        <v>247</v>
      </c>
    </row>
    <row r="72" spans="1:14" ht="15" customHeight="1" x14ac:dyDescent="0.2">
      <c r="A72" s="4" t="s">
        <v>103</v>
      </c>
      <c r="B72" s="4" t="s">
        <v>104</v>
      </c>
      <c r="C72" s="4" t="s">
        <v>105</v>
      </c>
      <c r="D72" s="6" t="s">
        <v>303</v>
      </c>
      <c r="E72" s="4" t="s">
        <v>106</v>
      </c>
      <c r="F72" s="4" t="s">
        <v>107</v>
      </c>
      <c r="G72" s="12" t="s">
        <v>283</v>
      </c>
      <c r="H72" s="4" t="s">
        <v>18</v>
      </c>
      <c r="I72" s="4" t="s">
        <v>108</v>
      </c>
      <c r="J72" s="4" t="s">
        <v>20</v>
      </c>
      <c r="K72" s="4" t="s">
        <v>283</v>
      </c>
      <c r="L72" s="4" t="s">
        <v>283</v>
      </c>
      <c r="M72" s="4" t="s">
        <v>247</v>
      </c>
    </row>
    <row r="73" spans="1:14" ht="15" customHeight="1" x14ac:dyDescent="0.2">
      <c r="A73" s="4" t="s">
        <v>304</v>
      </c>
      <c r="B73" s="4" t="s">
        <v>110</v>
      </c>
      <c r="C73" s="4" t="s">
        <v>111</v>
      </c>
      <c r="D73" s="10" t="s">
        <v>305</v>
      </c>
      <c r="E73" s="4" t="s">
        <v>112</v>
      </c>
      <c r="F73" s="4" t="s">
        <v>306</v>
      </c>
      <c r="G73" s="12" t="s">
        <v>283</v>
      </c>
      <c r="H73" s="4" t="s">
        <v>18</v>
      </c>
      <c r="I73" s="4" t="s">
        <v>113</v>
      </c>
      <c r="J73" s="4" t="s">
        <v>20</v>
      </c>
      <c r="K73" s="4" t="s">
        <v>283</v>
      </c>
      <c r="L73" s="4" t="s">
        <v>283</v>
      </c>
      <c r="M73" s="4" t="s">
        <v>247</v>
      </c>
      <c r="N73" s="4" t="s">
        <v>307</v>
      </c>
    </row>
    <row r="74" spans="1:14" ht="15" customHeight="1" x14ac:dyDescent="0.2">
      <c r="A74" s="4" t="s">
        <v>323</v>
      </c>
      <c r="B74" s="4" t="s">
        <v>136</v>
      </c>
      <c r="C74" s="4" t="s">
        <v>137</v>
      </c>
      <c r="D74" s="10" t="s">
        <v>324</v>
      </c>
      <c r="E74" s="12" t="s">
        <v>283</v>
      </c>
      <c r="F74" s="12" t="s">
        <v>283</v>
      </c>
      <c r="G74" s="12" t="s">
        <v>283</v>
      </c>
      <c r="H74" s="4" t="s">
        <v>18</v>
      </c>
      <c r="I74" s="4" t="s">
        <v>74</v>
      </c>
      <c r="J74" s="4" t="s">
        <v>217</v>
      </c>
      <c r="K74" s="4" t="s">
        <v>218</v>
      </c>
      <c r="L74" s="4" t="s">
        <v>283</v>
      </c>
      <c r="M74" s="4" t="s">
        <v>247</v>
      </c>
    </row>
    <row r="75" spans="1:14" ht="15" customHeight="1" x14ac:dyDescent="0.2">
      <c r="A75" s="4" t="s">
        <v>337</v>
      </c>
      <c r="B75" s="4" t="s">
        <v>152</v>
      </c>
      <c r="C75" s="4" t="s">
        <v>153</v>
      </c>
      <c r="D75" s="10" t="s">
        <v>336</v>
      </c>
      <c r="E75" s="4" t="s">
        <v>154</v>
      </c>
      <c r="F75" s="4" t="s">
        <v>107</v>
      </c>
      <c r="G75" s="4" t="s">
        <v>155</v>
      </c>
      <c r="H75" s="4" t="s">
        <v>18</v>
      </c>
      <c r="I75" s="4" t="s">
        <v>108</v>
      </c>
      <c r="J75" s="4" t="s">
        <v>20</v>
      </c>
      <c r="K75" s="4" t="s">
        <v>283</v>
      </c>
      <c r="L75" s="4" t="s">
        <v>283</v>
      </c>
      <c r="M75" s="4" t="s">
        <v>247</v>
      </c>
    </row>
    <row r="76" spans="1:14" ht="15" customHeight="1" x14ac:dyDescent="0.2">
      <c r="A76" s="4" t="s">
        <v>357</v>
      </c>
      <c r="B76" s="4" t="s">
        <v>187</v>
      </c>
      <c r="C76" s="4" t="s">
        <v>188</v>
      </c>
      <c r="D76" s="10" t="s">
        <v>358</v>
      </c>
      <c r="E76" s="12" t="s">
        <v>283</v>
      </c>
      <c r="F76" s="12" t="s">
        <v>283</v>
      </c>
      <c r="G76" s="12" t="s">
        <v>283</v>
      </c>
      <c r="H76" s="4" t="s">
        <v>283</v>
      </c>
      <c r="I76" s="4" t="s">
        <v>283</v>
      </c>
      <c r="J76" s="4" t="s">
        <v>283</v>
      </c>
      <c r="K76" s="4" t="s">
        <v>283</v>
      </c>
      <c r="L76" s="4" t="s">
        <v>283</v>
      </c>
      <c r="M76" s="4" t="s">
        <v>247</v>
      </c>
    </row>
    <row r="77" spans="1:14" ht="15" customHeight="1" x14ac:dyDescent="0.2">
      <c r="A77" s="4" t="s">
        <v>368</v>
      </c>
      <c r="B77" s="4" t="s">
        <v>202</v>
      </c>
      <c r="C77" s="4" t="s">
        <v>203</v>
      </c>
      <c r="D77" s="10" t="s">
        <v>367</v>
      </c>
      <c r="E77" s="4" t="s">
        <v>204</v>
      </c>
      <c r="F77" s="4">
        <v>100</v>
      </c>
      <c r="G77" s="4" t="s">
        <v>205</v>
      </c>
      <c r="H77" s="4" t="s">
        <v>18</v>
      </c>
      <c r="I77" s="4" t="s">
        <v>206</v>
      </c>
      <c r="J77" s="4" t="s">
        <v>20</v>
      </c>
      <c r="K77" s="4" t="s">
        <v>283</v>
      </c>
      <c r="L77" s="4" t="s">
        <v>283</v>
      </c>
      <c r="M77" s="4" t="s">
        <v>247</v>
      </c>
    </row>
    <row r="78" spans="1:14" ht="15" customHeight="1" x14ac:dyDescent="0.2">
      <c r="A78" s="4" t="s">
        <v>372</v>
      </c>
      <c r="B78" s="4" t="s">
        <v>88</v>
      </c>
      <c r="C78" s="4" t="s">
        <v>213</v>
      </c>
      <c r="D78" s="10" t="s">
        <v>373</v>
      </c>
      <c r="E78" s="4" t="s">
        <v>214</v>
      </c>
      <c r="F78" s="4" t="s">
        <v>215</v>
      </c>
      <c r="G78" s="4" t="s">
        <v>55</v>
      </c>
      <c r="H78" s="4" t="s">
        <v>18</v>
      </c>
      <c r="I78" s="4" t="s">
        <v>216</v>
      </c>
      <c r="J78" s="4" t="s">
        <v>217</v>
      </c>
      <c r="K78" s="4" t="s">
        <v>218</v>
      </c>
      <c r="L78" s="4" t="s">
        <v>283</v>
      </c>
      <c r="M78" s="4" t="s">
        <v>247</v>
      </c>
    </row>
    <row r="79" spans="1:14" ht="15" customHeight="1" x14ac:dyDescent="0.2">
      <c r="A79" s="4" t="s">
        <v>376</v>
      </c>
      <c r="B79" s="4" t="s">
        <v>222</v>
      </c>
      <c r="C79" s="4" t="s">
        <v>223</v>
      </c>
      <c r="D79" s="10" t="s">
        <v>375</v>
      </c>
      <c r="E79" s="12" t="s">
        <v>283</v>
      </c>
      <c r="F79" s="12" t="s">
        <v>283</v>
      </c>
      <c r="G79" s="12" t="s">
        <v>283</v>
      </c>
      <c r="H79" s="4" t="s">
        <v>283</v>
      </c>
      <c r="I79" s="4" t="s">
        <v>283</v>
      </c>
      <c r="J79" s="4" t="s">
        <v>283</v>
      </c>
      <c r="K79" s="4" t="s">
        <v>283</v>
      </c>
      <c r="L79" s="4" t="s">
        <v>283</v>
      </c>
      <c r="M79" s="4" t="s">
        <v>247</v>
      </c>
    </row>
    <row r="80" spans="1:14" ht="15" customHeight="1" x14ac:dyDescent="0.2">
      <c r="A80" s="4" t="s">
        <v>389</v>
      </c>
      <c r="B80" s="4" t="s">
        <v>237</v>
      </c>
      <c r="C80" s="4" t="s">
        <v>238</v>
      </c>
      <c r="D80" s="10" t="s">
        <v>388</v>
      </c>
      <c r="E80" s="4" t="s">
        <v>239</v>
      </c>
      <c r="F80" s="4">
        <v>9</v>
      </c>
      <c r="G80" s="4" t="s">
        <v>240</v>
      </c>
      <c r="H80" s="4" t="s">
        <v>18</v>
      </c>
      <c r="I80" s="4" t="s">
        <v>38</v>
      </c>
      <c r="J80" s="4" t="s">
        <v>20</v>
      </c>
      <c r="K80" s="4" t="s">
        <v>283</v>
      </c>
      <c r="L80" s="4" t="s">
        <v>283</v>
      </c>
      <c r="M80" s="4" t="s">
        <v>247</v>
      </c>
    </row>
    <row r="81" spans="1:13" ht="15" customHeight="1" x14ac:dyDescent="0.2">
      <c r="A81" s="4" t="s">
        <v>293</v>
      </c>
      <c r="B81" s="4" t="s">
        <v>86</v>
      </c>
      <c r="C81" s="4" t="s">
        <v>87</v>
      </c>
      <c r="D81" s="10" t="s">
        <v>294</v>
      </c>
      <c r="E81" s="12" t="s">
        <v>283</v>
      </c>
      <c r="F81" s="12" t="s">
        <v>283</v>
      </c>
      <c r="G81" s="12" t="s">
        <v>283</v>
      </c>
      <c r="H81" s="4" t="s">
        <v>283</v>
      </c>
      <c r="I81" s="4" t="s">
        <v>283</v>
      </c>
      <c r="J81" s="4" t="s">
        <v>283</v>
      </c>
      <c r="K81" s="4" t="s">
        <v>283</v>
      </c>
      <c r="L81" s="4" t="s">
        <v>283</v>
      </c>
      <c r="M81" s="4" t="s">
        <v>295</v>
      </c>
    </row>
    <row r="82" spans="1:13" ht="15" customHeight="1" x14ac:dyDescent="0.2">
      <c r="A82" s="4" t="s">
        <v>299</v>
      </c>
      <c r="B82" s="4" t="s">
        <v>98</v>
      </c>
      <c r="C82" s="4" t="s">
        <v>99</v>
      </c>
      <c r="D82" s="10" t="s">
        <v>300</v>
      </c>
      <c r="E82" s="4" t="s">
        <v>100</v>
      </c>
      <c r="F82" s="4" t="s">
        <v>28</v>
      </c>
      <c r="G82" s="12" t="s">
        <v>283</v>
      </c>
      <c r="H82" s="4" t="s">
        <v>96</v>
      </c>
      <c r="I82" s="4" t="s">
        <v>301</v>
      </c>
      <c r="K82" s="4" t="s">
        <v>283</v>
      </c>
      <c r="L82" s="4" t="s">
        <v>283</v>
      </c>
      <c r="M82" s="4" t="s">
        <v>295</v>
      </c>
    </row>
    <row r="83" spans="1:13" ht="15" customHeight="1" x14ac:dyDescent="0.2">
      <c r="A83" s="4" t="s">
        <v>351</v>
      </c>
      <c r="B83" s="4" t="s">
        <v>175</v>
      </c>
      <c r="C83" s="4" t="s">
        <v>176</v>
      </c>
      <c r="D83" s="10" t="s">
        <v>352</v>
      </c>
      <c r="E83" s="4" t="s">
        <v>177</v>
      </c>
      <c r="F83" s="4">
        <v>90</v>
      </c>
      <c r="G83" s="4" t="s">
        <v>178</v>
      </c>
      <c r="H83" s="4" t="s">
        <v>18</v>
      </c>
      <c r="I83" s="4" t="s">
        <v>179</v>
      </c>
      <c r="J83" s="4" t="s">
        <v>20</v>
      </c>
      <c r="K83" s="4" t="s">
        <v>283</v>
      </c>
      <c r="L83" s="4" t="s">
        <v>283</v>
      </c>
      <c r="M83" s="4" t="s">
        <v>295</v>
      </c>
    </row>
  </sheetData>
  <sortState xmlns:xlrd2="http://schemas.microsoft.com/office/spreadsheetml/2017/richdata2" ref="A2:O110">
    <sortCondition ref="M1:M110"/>
  </sortState>
  <hyperlinks>
    <hyperlink ref="N68" r:id="rId1" display="https://www.ncbi.nlm.nih.gov/geo/query/acc.cgi?acc=GSE87350" xr:uid="{B93D590D-BD59-6140-AFD9-887FD67E3D4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449C-0E2F-694D-B89E-49B828F22EF4}">
  <dimension ref="A2:H73"/>
  <sheetViews>
    <sheetView workbookViewId="0">
      <selection activeCell="A2" sqref="A2:G67"/>
    </sheetView>
  </sheetViews>
  <sheetFormatPr baseColWidth="10" defaultRowHeight="15" x14ac:dyDescent="0.2"/>
  <cols>
    <col min="4" max="4" width="23.1640625" customWidth="1"/>
    <col min="5" max="5" width="19.1640625" customWidth="1"/>
    <col min="6" max="6" width="18.83203125" customWidth="1"/>
  </cols>
  <sheetData>
    <row r="2" spans="1:8" ht="16" x14ac:dyDescent="0.2">
      <c r="C2" s="2" t="s">
        <v>248</v>
      </c>
      <c r="D2" s="2" t="s">
        <v>249</v>
      </c>
      <c r="E2" s="2" t="s">
        <v>250</v>
      </c>
      <c r="F2" s="2" t="s">
        <v>251</v>
      </c>
      <c r="G2" s="2" t="s">
        <v>115</v>
      </c>
    </row>
    <row r="3" spans="1:8" ht="16" x14ac:dyDescent="0.2">
      <c r="A3" s="4" t="s">
        <v>21</v>
      </c>
      <c r="D3">
        <v>1</v>
      </c>
      <c r="H3">
        <f>SUM(C3:G3)</f>
        <v>1</v>
      </c>
    </row>
    <row r="4" spans="1:8" ht="16" x14ac:dyDescent="0.2">
      <c r="A4" s="4" t="s">
        <v>257</v>
      </c>
      <c r="E4">
        <v>1</v>
      </c>
      <c r="H4">
        <f t="shared" ref="H4:H67" si="0">SUM(C4:G4)</f>
        <v>1</v>
      </c>
    </row>
    <row r="5" spans="1:8" ht="16" x14ac:dyDescent="0.2">
      <c r="A5" s="4" t="s">
        <v>249</v>
      </c>
      <c r="D5">
        <v>1</v>
      </c>
      <c r="H5">
        <f t="shared" si="0"/>
        <v>1</v>
      </c>
    </row>
    <row r="6" spans="1:8" ht="16" x14ac:dyDescent="0.2">
      <c r="A6" s="4" t="s">
        <v>253</v>
      </c>
      <c r="D6">
        <v>1</v>
      </c>
      <c r="H6">
        <f t="shared" si="0"/>
        <v>1</v>
      </c>
    </row>
    <row r="7" spans="1:8" ht="16" x14ac:dyDescent="0.2">
      <c r="A7" s="4" t="s">
        <v>21</v>
      </c>
      <c r="D7">
        <v>1</v>
      </c>
      <c r="H7">
        <f t="shared" si="0"/>
        <v>1</v>
      </c>
    </row>
    <row r="8" spans="1:8" ht="16" x14ac:dyDescent="0.2">
      <c r="A8" s="4" t="s">
        <v>263</v>
      </c>
      <c r="C8">
        <v>1</v>
      </c>
      <c r="H8">
        <f t="shared" si="0"/>
        <v>1</v>
      </c>
    </row>
    <row r="9" spans="1:8" ht="16" x14ac:dyDescent="0.2">
      <c r="A9" s="4" t="s">
        <v>21</v>
      </c>
      <c r="D9">
        <v>1</v>
      </c>
      <c r="H9">
        <f t="shared" si="0"/>
        <v>1</v>
      </c>
    </row>
    <row r="10" spans="1:8" ht="16" x14ac:dyDescent="0.2">
      <c r="A10" s="4" t="s">
        <v>21</v>
      </c>
      <c r="D10">
        <v>1</v>
      </c>
      <c r="H10">
        <f t="shared" si="0"/>
        <v>1</v>
      </c>
    </row>
    <row r="11" spans="1:8" ht="16" x14ac:dyDescent="0.2">
      <c r="A11" s="4" t="s">
        <v>21</v>
      </c>
      <c r="D11">
        <v>1</v>
      </c>
      <c r="H11">
        <f t="shared" si="0"/>
        <v>1</v>
      </c>
    </row>
    <row r="12" spans="1:8" ht="16" x14ac:dyDescent="0.2">
      <c r="A12" s="4" t="s">
        <v>21</v>
      </c>
      <c r="D12">
        <v>1</v>
      </c>
      <c r="H12">
        <f t="shared" si="0"/>
        <v>1</v>
      </c>
    </row>
    <row r="13" spans="1:8" ht="16" x14ac:dyDescent="0.2">
      <c r="A13" s="4" t="s">
        <v>21</v>
      </c>
      <c r="D13">
        <v>1</v>
      </c>
      <c r="H13">
        <f t="shared" si="0"/>
        <v>1</v>
      </c>
    </row>
    <row r="14" spans="1:8" ht="16" x14ac:dyDescent="0.2">
      <c r="A14" s="4" t="s">
        <v>21</v>
      </c>
      <c r="D14">
        <v>1</v>
      </c>
      <c r="H14">
        <f t="shared" si="0"/>
        <v>1</v>
      </c>
    </row>
    <row r="15" spans="1:8" ht="16" x14ac:dyDescent="0.2">
      <c r="A15" s="4" t="s">
        <v>277</v>
      </c>
      <c r="C15">
        <v>1</v>
      </c>
      <c r="H15">
        <f t="shared" si="0"/>
        <v>1</v>
      </c>
    </row>
    <row r="16" spans="1:8" ht="16" x14ac:dyDescent="0.2">
      <c r="A16" s="4" t="s">
        <v>279</v>
      </c>
      <c r="F16">
        <v>1</v>
      </c>
      <c r="H16">
        <f t="shared" si="0"/>
        <v>1</v>
      </c>
    </row>
    <row r="17" spans="1:8" ht="16" x14ac:dyDescent="0.2">
      <c r="A17" s="4" t="s">
        <v>21</v>
      </c>
      <c r="D17">
        <v>1</v>
      </c>
      <c r="H17">
        <f t="shared" si="0"/>
        <v>1</v>
      </c>
    </row>
    <row r="18" spans="1:8" ht="16" x14ac:dyDescent="0.2">
      <c r="A18" s="4" t="s">
        <v>287</v>
      </c>
      <c r="F18">
        <v>1</v>
      </c>
      <c r="H18">
        <f t="shared" si="0"/>
        <v>1</v>
      </c>
    </row>
    <row r="19" spans="1:8" ht="16" x14ac:dyDescent="0.2">
      <c r="A19" s="4" t="s">
        <v>21</v>
      </c>
      <c r="D19">
        <v>1</v>
      </c>
      <c r="H19">
        <f t="shared" si="0"/>
        <v>1</v>
      </c>
    </row>
    <row r="20" spans="1:8" ht="16" x14ac:dyDescent="0.2">
      <c r="A20" s="4" t="s">
        <v>21</v>
      </c>
      <c r="D20">
        <v>1</v>
      </c>
      <c r="H20">
        <f t="shared" si="0"/>
        <v>1</v>
      </c>
    </row>
    <row r="21" spans="1:8" ht="16" x14ac:dyDescent="0.2">
      <c r="A21" s="4" t="s">
        <v>287</v>
      </c>
      <c r="F21">
        <v>1</v>
      </c>
      <c r="H21">
        <f t="shared" si="0"/>
        <v>1</v>
      </c>
    </row>
    <row r="22" spans="1:8" ht="16" x14ac:dyDescent="0.2">
      <c r="A22" s="4" t="s">
        <v>21</v>
      </c>
      <c r="D22">
        <v>1</v>
      </c>
      <c r="H22">
        <f t="shared" si="0"/>
        <v>1</v>
      </c>
    </row>
    <row r="23" spans="1:8" ht="16" x14ac:dyDescent="0.2">
      <c r="A23" s="4" t="s">
        <v>115</v>
      </c>
      <c r="G23">
        <v>1</v>
      </c>
      <c r="H23">
        <f t="shared" si="0"/>
        <v>1</v>
      </c>
    </row>
    <row r="24" spans="1:8" ht="16" x14ac:dyDescent="0.2">
      <c r="A24" s="4" t="s">
        <v>309</v>
      </c>
      <c r="C24">
        <v>1</v>
      </c>
      <c r="H24">
        <f t="shared" si="0"/>
        <v>1</v>
      </c>
    </row>
    <row r="25" spans="1:8" ht="16" x14ac:dyDescent="0.2">
      <c r="A25" s="4" t="s">
        <v>310</v>
      </c>
      <c r="E25">
        <v>1</v>
      </c>
      <c r="H25">
        <f t="shared" si="0"/>
        <v>1</v>
      </c>
    </row>
    <row r="26" spans="1:8" ht="16" x14ac:dyDescent="0.2">
      <c r="A26" s="4" t="s">
        <v>283</v>
      </c>
      <c r="F26">
        <v>1</v>
      </c>
      <c r="H26">
        <f t="shared" si="0"/>
        <v>1</v>
      </c>
    </row>
    <row r="27" spans="1:8" ht="16" x14ac:dyDescent="0.2">
      <c r="A27" s="4" t="s">
        <v>283</v>
      </c>
      <c r="F27">
        <v>1</v>
      </c>
      <c r="H27">
        <f t="shared" si="0"/>
        <v>1</v>
      </c>
    </row>
    <row r="28" spans="1:8" ht="16" x14ac:dyDescent="0.2">
      <c r="A28" s="4" t="s">
        <v>21</v>
      </c>
      <c r="D28">
        <v>1</v>
      </c>
      <c r="H28">
        <f t="shared" si="0"/>
        <v>1</v>
      </c>
    </row>
    <row r="29" spans="1:8" ht="16" x14ac:dyDescent="0.2">
      <c r="A29" s="4" t="s">
        <v>249</v>
      </c>
      <c r="D29">
        <v>1</v>
      </c>
      <c r="H29">
        <f t="shared" si="0"/>
        <v>1</v>
      </c>
    </row>
    <row r="30" spans="1:8" ht="16" x14ac:dyDescent="0.2">
      <c r="A30" s="4" t="s">
        <v>249</v>
      </c>
      <c r="D30">
        <v>1</v>
      </c>
      <c r="H30">
        <f t="shared" si="0"/>
        <v>1</v>
      </c>
    </row>
    <row r="31" spans="1:8" ht="16" x14ac:dyDescent="0.2">
      <c r="A31" s="4" t="s">
        <v>322</v>
      </c>
      <c r="D31">
        <v>1</v>
      </c>
      <c r="H31">
        <f t="shared" si="0"/>
        <v>1</v>
      </c>
    </row>
    <row r="32" spans="1:8" ht="16" x14ac:dyDescent="0.2">
      <c r="A32" s="4" t="s">
        <v>263</v>
      </c>
      <c r="C32">
        <v>1</v>
      </c>
      <c r="H32">
        <f t="shared" si="0"/>
        <v>1</v>
      </c>
    </row>
    <row r="33" spans="1:8" ht="16" x14ac:dyDescent="0.2">
      <c r="A33" s="4" t="s">
        <v>21</v>
      </c>
      <c r="D33">
        <v>1</v>
      </c>
      <c r="H33">
        <f t="shared" si="0"/>
        <v>1</v>
      </c>
    </row>
    <row r="34" spans="1:8" ht="16" x14ac:dyDescent="0.2">
      <c r="A34" s="4" t="s">
        <v>309</v>
      </c>
      <c r="C34">
        <v>1</v>
      </c>
      <c r="H34">
        <f t="shared" si="0"/>
        <v>1</v>
      </c>
    </row>
    <row r="35" spans="1:8" ht="16" x14ac:dyDescent="0.2">
      <c r="A35" s="4" t="s">
        <v>249</v>
      </c>
      <c r="D35">
        <v>1</v>
      </c>
      <c r="H35">
        <f t="shared" si="0"/>
        <v>1</v>
      </c>
    </row>
    <row r="36" spans="1:8" ht="16" x14ac:dyDescent="0.2">
      <c r="A36" s="4" t="s">
        <v>335</v>
      </c>
      <c r="C36">
        <v>1</v>
      </c>
      <c r="H36">
        <f t="shared" si="0"/>
        <v>1</v>
      </c>
    </row>
    <row r="37" spans="1:8" ht="16" x14ac:dyDescent="0.2">
      <c r="A37" s="4" t="s">
        <v>283</v>
      </c>
      <c r="F37">
        <v>1</v>
      </c>
      <c r="H37">
        <f t="shared" si="0"/>
        <v>1</v>
      </c>
    </row>
    <row r="38" spans="1:8" ht="16" x14ac:dyDescent="0.2">
      <c r="A38" s="4" t="s">
        <v>249</v>
      </c>
      <c r="D38">
        <v>1</v>
      </c>
      <c r="H38">
        <f t="shared" si="0"/>
        <v>1</v>
      </c>
    </row>
    <row r="39" spans="1:8" ht="16" x14ac:dyDescent="0.2">
      <c r="A39" s="4" t="s">
        <v>309</v>
      </c>
      <c r="C39">
        <v>1</v>
      </c>
      <c r="H39">
        <f t="shared" si="0"/>
        <v>1</v>
      </c>
    </row>
    <row r="40" spans="1:8" ht="16" x14ac:dyDescent="0.2">
      <c r="A40" s="4" t="s">
        <v>310</v>
      </c>
      <c r="E40">
        <v>1</v>
      </c>
      <c r="H40">
        <f t="shared" si="0"/>
        <v>1</v>
      </c>
    </row>
    <row r="41" spans="1:8" ht="16" x14ac:dyDescent="0.2">
      <c r="A41" s="4" t="s">
        <v>249</v>
      </c>
      <c r="D41">
        <v>1</v>
      </c>
      <c r="H41">
        <f t="shared" si="0"/>
        <v>1</v>
      </c>
    </row>
    <row r="42" spans="1:8" ht="16" x14ac:dyDescent="0.2">
      <c r="A42" s="4" t="s">
        <v>348</v>
      </c>
      <c r="D42">
        <v>1</v>
      </c>
      <c r="H42">
        <f t="shared" si="0"/>
        <v>1</v>
      </c>
    </row>
    <row r="43" spans="1:8" ht="16" x14ac:dyDescent="0.2">
      <c r="A43" s="4" t="s">
        <v>146</v>
      </c>
      <c r="C43">
        <v>1</v>
      </c>
      <c r="H43">
        <f t="shared" si="0"/>
        <v>1</v>
      </c>
    </row>
    <row r="44" spans="1:8" ht="16" x14ac:dyDescent="0.2">
      <c r="A44" s="4" t="s">
        <v>353</v>
      </c>
      <c r="E44">
        <v>1</v>
      </c>
      <c r="H44">
        <f t="shared" si="0"/>
        <v>1</v>
      </c>
    </row>
    <row r="45" spans="1:8" ht="16" x14ac:dyDescent="0.2">
      <c r="A45" s="4" t="s">
        <v>249</v>
      </c>
      <c r="D45">
        <v>1</v>
      </c>
      <c r="H45">
        <f t="shared" si="0"/>
        <v>1</v>
      </c>
    </row>
    <row r="46" spans="1:8" ht="16" x14ac:dyDescent="0.2">
      <c r="A46" s="4" t="s">
        <v>197</v>
      </c>
      <c r="D46">
        <v>1</v>
      </c>
      <c r="H46">
        <f t="shared" si="0"/>
        <v>1</v>
      </c>
    </row>
    <row r="47" spans="1:8" ht="16" x14ac:dyDescent="0.2">
      <c r="A47" s="4" t="s">
        <v>115</v>
      </c>
      <c r="G47">
        <v>1</v>
      </c>
      <c r="H47">
        <f t="shared" si="0"/>
        <v>1</v>
      </c>
    </row>
    <row r="48" spans="1:8" ht="16" x14ac:dyDescent="0.2">
      <c r="A48" s="4" t="s">
        <v>249</v>
      </c>
      <c r="D48">
        <v>1</v>
      </c>
      <c r="H48">
        <f t="shared" si="0"/>
        <v>1</v>
      </c>
    </row>
    <row r="49" spans="1:8" ht="16" x14ac:dyDescent="0.2">
      <c r="A49" s="4" t="s">
        <v>283</v>
      </c>
      <c r="F49">
        <v>1</v>
      </c>
      <c r="H49">
        <f t="shared" si="0"/>
        <v>1</v>
      </c>
    </row>
    <row r="50" spans="1:8" ht="16" x14ac:dyDescent="0.2">
      <c r="A50" s="4" t="s">
        <v>364</v>
      </c>
      <c r="C50">
        <v>1</v>
      </c>
      <c r="H50">
        <f t="shared" si="0"/>
        <v>1</v>
      </c>
    </row>
    <row r="51" spans="1:8" ht="16" x14ac:dyDescent="0.2">
      <c r="A51" s="4" t="s">
        <v>283</v>
      </c>
      <c r="F51">
        <v>1</v>
      </c>
      <c r="H51">
        <f t="shared" si="0"/>
        <v>1</v>
      </c>
    </row>
    <row r="52" spans="1:8" ht="16" x14ac:dyDescent="0.2">
      <c r="A52" s="4" t="s">
        <v>309</v>
      </c>
      <c r="C52">
        <v>1</v>
      </c>
      <c r="H52">
        <f t="shared" si="0"/>
        <v>1</v>
      </c>
    </row>
    <row r="53" spans="1:8" ht="16" x14ac:dyDescent="0.2">
      <c r="A53" s="4" t="s">
        <v>197</v>
      </c>
      <c r="D53">
        <v>1</v>
      </c>
      <c r="H53">
        <f t="shared" si="0"/>
        <v>1</v>
      </c>
    </row>
    <row r="54" spans="1:8" ht="16" x14ac:dyDescent="0.2">
      <c r="A54" s="4" t="s">
        <v>249</v>
      </c>
      <c r="D54">
        <v>1</v>
      </c>
      <c r="H54">
        <f t="shared" si="0"/>
        <v>1</v>
      </c>
    </row>
    <row r="55" spans="1:8" ht="16" x14ac:dyDescent="0.2">
      <c r="A55" s="4" t="s">
        <v>249</v>
      </c>
      <c r="D55">
        <v>1</v>
      </c>
      <c r="H55">
        <f t="shared" si="0"/>
        <v>1</v>
      </c>
    </row>
    <row r="56" spans="1:8" ht="16" x14ac:dyDescent="0.2">
      <c r="A56" s="4" t="s">
        <v>197</v>
      </c>
      <c r="D56">
        <v>1</v>
      </c>
      <c r="H56">
        <f t="shared" si="0"/>
        <v>1</v>
      </c>
    </row>
    <row r="57" spans="1:8" ht="16" x14ac:dyDescent="0.2">
      <c r="A57" s="4" t="s">
        <v>197</v>
      </c>
      <c r="D57">
        <v>1</v>
      </c>
      <c r="H57">
        <f t="shared" si="0"/>
        <v>1</v>
      </c>
    </row>
    <row r="58" spans="1:8" ht="16" x14ac:dyDescent="0.2">
      <c r="A58" s="4" t="s">
        <v>197</v>
      </c>
      <c r="D58">
        <v>1</v>
      </c>
      <c r="H58">
        <f t="shared" si="0"/>
        <v>1</v>
      </c>
    </row>
    <row r="59" spans="1:8" ht="16" x14ac:dyDescent="0.2">
      <c r="A59" s="4" t="s">
        <v>379</v>
      </c>
      <c r="D59">
        <v>1</v>
      </c>
      <c r="H59">
        <f t="shared" si="0"/>
        <v>1</v>
      </c>
    </row>
    <row r="60" spans="1:8" ht="16" x14ac:dyDescent="0.2">
      <c r="A60" s="4" t="s">
        <v>197</v>
      </c>
      <c r="D60">
        <v>1</v>
      </c>
      <c r="H60">
        <f t="shared" si="0"/>
        <v>1</v>
      </c>
    </row>
    <row r="61" spans="1:8" ht="16" x14ac:dyDescent="0.2">
      <c r="A61" s="4" t="s">
        <v>197</v>
      </c>
      <c r="D61">
        <v>1</v>
      </c>
      <c r="H61">
        <f t="shared" si="0"/>
        <v>1</v>
      </c>
    </row>
    <row r="62" spans="1:8" ht="16" x14ac:dyDescent="0.2">
      <c r="A62" s="4" t="s">
        <v>197</v>
      </c>
      <c r="D62">
        <v>1</v>
      </c>
      <c r="H62">
        <f t="shared" si="0"/>
        <v>1</v>
      </c>
    </row>
    <row r="63" spans="1:8" ht="16" x14ac:dyDescent="0.2">
      <c r="A63" s="4" t="s">
        <v>263</v>
      </c>
      <c r="C63">
        <v>1</v>
      </c>
      <c r="H63">
        <f t="shared" si="0"/>
        <v>1</v>
      </c>
    </row>
    <row r="64" spans="1:8" ht="16" x14ac:dyDescent="0.2">
      <c r="A64" s="4" t="s">
        <v>197</v>
      </c>
      <c r="D64">
        <v>1</v>
      </c>
      <c r="H64">
        <f t="shared" si="0"/>
        <v>1</v>
      </c>
    </row>
    <row r="65" spans="1:8" ht="16" x14ac:dyDescent="0.2">
      <c r="A65" s="4" t="s">
        <v>353</v>
      </c>
      <c r="E65">
        <v>1</v>
      </c>
      <c r="H65">
        <f t="shared" si="0"/>
        <v>1</v>
      </c>
    </row>
    <row r="66" spans="1:8" ht="16" x14ac:dyDescent="0.2">
      <c r="A66" s="4" t="s">
        <v>197</v>
      </c>
      <c r="D66">
        <v>1</v>
      </c>
      <c r="H66">
        <f t="shared" si="0"/>
        <v>1</v>
      </c>
    </row>
    <row r="67" spans="1:8" ht="16" x14ac:dyDescent="0.2">
      <c r="A67" s="4" t="s">
        <v>263</v>
      </c>
      <c r="C67">
        <v>1</v>
      </c>
      <c r="H67">
        <f t="shared" si="0"/>
        <v>1</v>
      </c>
    </row>
    <row r="68" spans="1:8" x14ac:dyDescent="0.2">
      <c r="A68" s="1"/>
      <c r="H68">
        <f t="shared" ref="H68:H69" si="1">SUM(C68:G68)</f>
        <v>0</v>
      </c>
    </row>
    <row r="69" spans="1:8" x14ac:dyDescent="0.2">
      <c r="A69" s="1"/>
      <c r="H69">
        <f t="shared" si="1"/>
        <v>0</v>
      </c>
    </row>
    <row r="72" spans="1:8" x14ac:dyDescent="0.2">
      <c r="A72" s="1" t="s">
        <v>252</v>
      </c>
      <c r="C72">
        <f>SUM(C3:C71)</f>
        <v>12</v>
      </c>
      <c r="D72">
        <f t="shared" ref="D72:G72" si="2">SUM(D3:D71)</f>
        <v>38</v>
      </c>
      <c r="E72">
        <f t="shared" si="2"/>
        <v>5</v>
      </c>
      <c r="F72">
        <f t="shared" si="2"/>
        <v>8</v>
      </c>
      <c r="G72">
        <f t="shared" si="2"/>
        <v>2</v>
      </c>
      <c r="H72">
        <f>SUM(H3:H71)</f>
        <v>65</v>
      </c>
    </row>
    <row r="73" spans="1:8" x14ac:dyDescent="0.2">
      <c r="G73">
        <f>SUM(C72:G72)</f>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chris_screened</vt:lpstr>
      <vt:lpstr>PRISMA_exclusion_list</vt:lpstr>
    </vt:vector>
  </TitlesOfParts>
  <Manager/>
  <Company>University of Edinburgh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Happs</dc:creator>
  <cp:keywords/>
  <dc:description/>
  <cp:lastModifiedBy>Sara Clohisey Hendry</cp:lastModifiedBy>
  <cp:revision/>
  <dcterms:created xsi:type="dcterms:W3CDTF">2024-07-15T11:47:48Z</dcterms:created>
  <dcterms:modified xsi:type="dcterms:W3CDTF">2025-04-03T12:03:57Z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{035189F2-1500-4D28-A02D-128EEEE65181}</vt:lpwstr>
  </property>
</Properties>
</file>