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sclohise/Dropbox/03_BPD/bpd_human_maic/02_search/"/>
    </mc:Choice>
  </mc:AlternateContent>
  <xr:revisionPtr revIDLastSave="0" documentId="13_ncr:1_{62DA806F-8BFF-3A44-9C05-1F00CAE30E0C}" xr6:coauthVersionLast="47" xr6:coauthVersionMax="47" xr10:uidLastSave="{00000000-0000-0000-0000-000000000000}"/>
  <bookViews>
    <workbookView xWindow="220" yWindow="-28260" windowWidth="30780" windowHeight="26380" xr2:uid="{1A0E3223-88BE-3B48-A2AA-7B38FB4815A6}"/>
  </bookViews>
  <sheets>
    <sheet name="Records_screened_for_inclusion" sheetId="1" r:id="rId1"/>
    <sheet name="PRISMA_Exclus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 i="2" l="1"/>
  <c r="G62" i="2"/>
  <c r="H62" i="2"/>
  <c r="I62" i="2"/>
  <c r="K61"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3" i="2"/>
  <c r="K2" i="2"/>
  <c r="H63" i="2"/>
  <c r="K62" i="2"/>
  <c r="K6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tc={877150B0-9785-9C4A-A092-5E386BB45C43}</author>
    <author>tc={B9C6A078-26D2-E34B-BC8A-27EB13E6F057}</author>
    <author>tc={2E635C88-9669-3543-812B-152D0F63A4B4}</author>
  </authors>
  <commentList>
    <comment ref="H14" authorId="0" shapeId="0" xr:uid="{877150B0-9785-9C4A-A092-5E386BB45C43}">
      <text>
        <t xml:space="preserve">[Threaded comment]
Your version of Excel allows you to read this threaded comment; however, any edits to it will get removed if the file is opened in a newer version of Excel. Learn more: https://go.microsoft.com/fwlink/?linkid=870924
Comment:
    https://www.atsjournals.org/doi/10.1164/ajrccm.163.7.2011060
</t>
      </text>
    </comment>
    <comment ref="F58" authorId="1" shapeId="0" xr:uid="{B9C6A078-26D2-E34B-BC8A-27EB13E6F057}">
      <text>
        <t>[Threaded comment]
Your version of Excel allows you to read this threaded comment; however, any edits to it will get removed if the file is opened in a newer version of Excel. Learn more: https://go.microsoft.com/fwlink/?linkid=870924
Comment:
    SCH updated 250210_4 per group, not included</t>
      </text>
    </comment>
    <comment ref="K59" authorId="2" shapeId="0" xr:uid="{2E635C88-9669-3543-812B-152D0F63A4B4}">
      <text>
        <t>[Threaded comment]
Your version of Excel allows you to read this threaded comment; however, any edits to it will get removed if the file is opened in a newer version of Excel. Learn more: https://go.microsoft.com/fwlink/?linkid=870924
Comment:
    250210_remoced from inclusion as miRNA - only miRNA study so without targets will not be useful</t>
      </text>
    </comment>
  </commentList>
</comments>
</file>

<file path=xl/sharedStrings.xml><?xml version="1.0" encoding="utf-8"?>
<sst xmlns="http://schemas.openxmlformats.org/spreadsheetml/2006/main" count="1412" uniqueCount="522">
  <si>
    <t>Code</t>
  </si>
  <si>
    <t>Author</t>
  </si>
  <si>
    <t>Title</t>
  </si>
  <si>
    <t>DOI</t>
  </si>
  <si>
    <t>Date</t>
  </si>
  <si>
    <t>Sample Size</t>
  </si>
  <si>
    <t>Groups</t>
  </si>
  <si>
    <t>BPD diagnosis</t>
  </si>
  <si>
    <t>Method</t>
  </si>
  <si>
    <t>Technique</t>
  </si>
  <si>
    <t>Tissue</t>
  </si>
  <si>
    <t>Cell Type</t>
  </si>
  <si>
    <t>Notes</t>
  </si>
  <si>
    <t>Reason for Exclusion</t>
  </si>
  <si>
    <t>Include/Exclude</t>
  </si>
  <si>
    <t>Gene List</t>
  </si>
  <si>
    <t>Gene List Location</t>
  </si>
  <si>
    <t>wang_23897914</t>
  </si>
  <si>
    <t>wang</t>
  </si>
  <si>
    <t>A genome-wide association study (GWAS) for bronchopulmonary dysplasia.</t>
  </si>
  <si>
    <t>10.1542/peds.2013-0533</t>
  </si>
  <si>
    <t xml:space="preserve"> LBW 25-29(6/7)  </t>
  </si>
  <si>
    <t xml:space="preserve">3 days PPV in hospital at 36 weeks </t>
  </si>
  <si>
    <t>GWAS</t>
  </si>
  <si>
    <t>Blood</t>
  </si>
  <si>
    <t>NA</t>
  </si>
  <si>
    <t>Include</t>
  </si>
  <si>
    <t>wang_23897914_data</t>
  </si>
  <si>
    <t>Comparisons</t>
  </si>
  <si>
    <t>arora_poster</t>
  </si>
  <si>
    <t>arora</t>
  </si>
  <si>
    <t>A genomic analysis to create bronchopulmonary dysplasia endotypes</t>
  </si>
  <si>
    <t>http://ovidsp.ovid.com/ovidweb.cgi?T=JS&amp;PAGE=reference&amp;D=emed25&amp;NEWS=N&amp;AN=2022349016</t>
  </si>
  <si>
    <t>Poster/conference</t>
  </si>
  <si>
    <t>Exclude</t>
  </si>
  <si>
    <t>gong_32412065</t>
  </si>
  <si>
    <t>gong</t>
  </si>
  <si>
    <t>Adrenomedullin regulated by miRNA-574-3p protects premature infants with bronchopulmonary dysplasia.</t>
  </si>
  <si>
    <t>10.1042/BSR20191879</t>
  </si>
  <si>
    <t>20 BPD, 20 nonBPD</t>
  </si>
  <si>
    <t>14 mechanically ventilated, 6 nasal o2. timepoint of measurement uncler</t>
  </si>
  <si>
    <t>Transcriptomics</t>
  </si>
  <si>
    <t>Microarray</t>
  </si>
  <si>
    <t>gong_32412065_data</t>
  </si>
  <si>
    <t>tsotakos_35947545</t>
  </si>
  <si>
    <t>tsotakos</t>
  </si>
  <si>
    <t>All trans-retinoic acid modulates hyperoxia-induced suppression of NF-kB-dependent Wnt signaling in alveolar A549 epithelial cells.</t>
  </si>
  <si>
    <t>10.1371/journal.pone.0272769</t>
  </si>
  <si>
    <t>A549 hyperoxia - 95 for 24, 48 nd 72</t>
  </si>
  <si>
    <t>RNAseq</t>
  </si>
  <si>
    <t>A549</t>
  </si>
  <si>
    <t>sotakos_35947545_data_unranked</t>
  </si>
  <si>
    <t>unranked</t>
  </si>
  <si>
    <t xml:space="preserve">torgerson_30113228 </t>
  </si>
  <si>
    <t>torgerson</t>
  </si>
  <si>
    <t>Ancestry and genetic associations with bronchopulmonary dysplasia in preterm infants.</t>
  </si>
  <si>
    <t>10.1152/ajplung.00073.2018</t>
  </si>
  <si>
    <t xml:space="preserve">429 samples were of suitable quality and quantity for genotyping. But Total = 352. </t>
  </si>
  <si>
    <t>Non-Hispanic White: Casen=136, control n=41. African American: Cases n= 82, control n=51. Hispanic white: Cases n = 28, control n=14.</t>
  </si>
  <si>
    <t>nfants of 23–28 wk gestation who required intubation and mechanical ventilation between 7 and 14 days of age (9). BPD was assessed at 36 weeks-o2 supp</t>
  </si>
  <si>
    <t>Meta</t>
  </si>
  <si>
    <t>torgerson_30113228 _data</t>
  </si>
  <si>
    <t>da_paepe_20718599</t>
  </si>
  <si>
    <t>da_paepe</t>
  </si>
  <si>
    <t>Angiogenesis-related gene expression profiling in ventilated preterm human lungs.</t>
  </si>
  <si>
    <t>10.3109/01902141003714031</t>
  </si>
  <si>
    <t>Unknown</t>
  </si>
  <si>
    <t>Ventilated for at least 3 days, 23-29GA versus control (stillborn, 1hr, 1hr prior t odelievry) infants - autopsy</t>
  </si>
  <si>
    <t>Ventilated preterm, not BPD</t>
  </si>
  <si>
    <t>Right upper lung lobe</t>
  </si>
  <si>
    <t>Focus on 110 genes</t>
  </si>
  <si>
    <t>da_paepe_20718599_data</t>
  </si>
  <si>
    <t>berceanu_conference</t>
  </si>
  <si>
    <t>cberceanu</t>
  </si>
  <si>
    <t>Anti-inflammatory effects of budesonide in human fetal lung</t>
  </si>
  <si>
    <t>http://ovidsp.ovid.com/ovidweb.cgi?T=JS&amp;PAGE=reference&amp;D=emed17&amp;NEWS=N&amp;AN=611869748</t>
  </si>
  <si>
    <t>siddaiah_conference</t>
  </si>
  <si>
    <t>siddaiah</t>
  </si>
  <si>
    <t>Association of muc-5b in pulmonary hypertension in preterm babies with bronchopulmonary dysplasia</t>
  </si>
  <si>
    <t>https://www.atsjournals.org/doi/abs/10.1164/ajrccm-conference.2018.197.1_MeetingAbstracts.A7780</t>
  </si>
  <si>
    <t>luo_38875180</t>
  </si>
  <si>
    <t>luo</t>
  </si>
  <si>
    <t>Bioinformatics analyses and experimental validation of ferroptosis-related genes in bronchopulmonary dysplasia pathogenesis</t>
  </si>
  <si>
    <t>10.1101/2023.09.04.23295026</t>
  </si>
  <si>
    <t>(1) preterm birth below 32 weeks gestational age, (2) birthweight&lt;1500g (VLBW).. 5th, 14th and 28th day of life</t>
  </si>
  <si>
    <t>bronchopulmonary dysplasia (BPD) was diagnosed in 68 (61%) infants, including 40 (36%) children with mild disease, 13 (12%) with moderate and 15 (13%) with severe BPD</t>
  </si>
  <si>
    <t>reanalysis</t>
  </si>
  <si>
    <t>GSE32472 </t>
  </si>
  <si>
    <t>dai_34276789</t>
  </si>
  <si>
    <t>dai</t>
  </si>
  <si>
    <t>Bronchopulmonary Dysplasia Predicted by Developing a Machine Learning Model of Genetic and Clinical Information.</t>
  </si>
  <si>
    <t>10.3389/fgene.2021.689071</t>
  </si>
  <si>
    <t> 245 </t>
  </si>
  <si>
    <t>premature infants (defined as born with a GA of less than 32 weeks) who required supplemental oxygen on the first day of postnatal life and who were admitted to the NICU.</t>
  </si>
  <si>
    <t>requirement of supplemental oxygen for at least 28 days, with subsequent severity assessment at 36 weeks of postmenstrual age</t>
  </si>
  <si>
    <t>Transcriptomics/LOF</t>
  </si>
  <si>
    <t>ExomeSeq</t>
  </si>
  <si>
    <t>dai_34276789_data_bpd_cntrl</t>
  </si>
  <si>
    <t>Analysis is weird…isn't DEG</t>
  </si>
  <si>
    <t>gao_33235138</t>
  </si>
  <si>
    <t>gao</t>
  </si>
  <si>
    <t>CD74, a novel predictor for bronchopulmonary dysplasia in preterm infants.</t>
  </si>
  <si>
    <t>10.1097/MD.0000000000023477</t>
  </si>
  <si>
    <t>5 BPD, 6non-BPD</t>
  </si>
  <si>
    <t>Can't identify dataset</t>
  </si>
  <si>
    <t>jing_37874230</t>
  </si>
  <si>
    <t>jing</t>
  </si>
  <si>
    <t>Cellular Senescence Contributes to the Progression of Hyperoxic Bronchopulmonary Dysplasia.</t>
  </si>
  <si>
    <t>10.1165/rcmb.2023-0038OC</t>
  </si>
  <si>
    <t>wang_35790551</t>
  </si>
  <si>
    <t>CircRNA, lncRNA, and mRNA profiles of umbilical cord blood exosomes from preterm newborns showing bronchopulmonary dysplasia.</t>
  </si>
  <si>
    <t>10.1007/s00431-022-04544-2</t>
  </si>
  <si>
    <t>preterm infants without genetic or structural anomalies, delivered at less than 32 weeks of gestation, and showing BPD (BPD group) or not (NBPD group). </t>
  </si>
  <si>
    <t>time point of assessment was 36-week postmenstrual age or discharge to home in infants with a GA &lt; 32 weeks, or &gt; 28 days but &lt; 56 days postnatal age, or discharge to home in infants with a GA &gt; 32 weeks, whichever came first </t>
  </si>
  <si>
    <t>Umbilical cord blood</t>
  </si>
  <si>
    <t>circRNA</t>
  </si>
  <si>
    <t>wang_35790551_data_unranked_circrna</t>
  </si>
  <si>
    <t>lun_36514862</t>
  </si>
  <si>
    <t>lun</t>
  </si>
  <si>
    <t>Circular RNAs expression profiles and bioinformatics analysis in bronchopulmonary dysplasia.</t>
  </si>
  <si>
    <t>10.1002/jcla.24805</t>
  </si>
  <si>
    <t>3 per group</t>
  </si>
  <si>
    <t>VLBW infants (birth weight &lt;1500 g and gestational age &lt; 32 weeks</t>
  </si>
  <si>
    <t>nfant's requirement for oxygen and different respiratory support modalities at 36 weeks corrected gestational age (moderate BPD: oxygen requirement &lt;30% FiO2; severe BPD: oxygen requirement &gt;30% FiO2 or continuous positive airway pressure (CPAP)/mechanical ventilation).</t>
  </si>
  <si>
    <t>PBMC</t>
  </si>
  <si>
    <t>Not enough per group (min is 5)</t>
  </si>
  <si>
    <t>lun_36514862_DATA</t>
  </si>
  <si>
    <t>Shi_short_report</t>
  </si>
  <si>
    <t>shi</t>
  </si>
  <si>
    <t>Comparative Transcriptional Analysis of Patient Responders Versus Non-Responders to Glucocorticoid Treatment for Bronchopulmonary Dysplasia</t>
  </si>
  <si>
    <t>10.1210/jendso/bvab048.160</t>
  </si>
  <si>
    <t>Not methodology of interest</t>
  </si>
  <si>
    <t>zasada_31445514</t>
  </si>
  <si>
    <t>zasada</t>
  </si>
  <si>
    <t>Comparative two time-point proteome analysis of the plasma from preterm infants with and without bronchopulmonary dysplasia.</t>
  </si>
  <si>
    <t>10.1186/s13052-019-0676-0</t>
  </si>
  <si>
    <t>bpd = 36, no bpd= 31</t>
  </si>
  <si>
    <t>all newborns with a gestational age of ≤30 weeks,</t>
  </si>
  <si>
    <t>BPD was recognized in a child treated with oxygen &gt; 21% for at least 28 days plus: for mild BPD – breathing room air at 36 week postmenstrual age or discharge to home, whichever came first; for moderate BPD – requiring &lt; 30% oxygen at 36 week postmenstrual age or discharge to home, whichever came first; for severe BPD – requiring ≥30% oxygen and/or positive pressure (positive pressure ventilation or nasal continuous positive air pressure) at 36 week postmenstrual age or discharge to home, whichever came first.</t>
  </si>
  <si>
    <t>Proteomic</t>
  </si>
  <si>
    <t>MS</t>
  </si>
  <si>
    <t>cord blood</t>
  </si>
  <si>
    <t>zasada_31445514_data</t>
  </si>
  <si>
    <t>ballard_33301538</t>
  </si>
  <si>
    <t>ballard</t>
  </si>
  <si>
    <t>Composition and origin of lung fluid proteome in premature infants and relationship to respiratory outcome.</t>
  </si>
  <si>
    <t>10.1371/journal.pone.0243168</t>
  </si>
  <si>
    <t>≤ 28 0/7 weeks' gestational age (GA)</t>
  </si>
  <si>
    <t>TOLSURF - all treated with iNO and half with late surfactant 7-14 days</t>
  </si>
  <si>
    <t>lin_38671941</t>
  </si>
  <si>
    <t>lin</t>
  </si>
  <si>
    <t>Cord Blood Adductomics Reveals Oxidative Stress Exposure Pathways of Bronchopulmonary Dysplasia.</t>
  </si>
  <si>
    <t>10.3390/antiox13040494</t>
  </si>
  <si>
    <t>Adducts</t>
  </si>
  <si>
    <t>li_32863167</t>
  </si>
  <si>
    <t>li</t>
  </si>
  <si>
    <t>Decreased neutrophil levels in bronchopulmonary dysplasia infants.</t>
  </si>
  <si>
    <t>10.1016/j.pedneo.2020.08.013</t>
  </si>
  <si>
    <t>Full term = 88 Preterm = (bpd = 35, non-bpd = 41)</t>
  </si>
  <si>
    <t>PTIs had a GA &lt;32 weeks at birth and exceeded 36 weeks of PMA when discharged from the NICU.</t>
  </si>
  <si>
    <t>(PTIs-BPD) or without BPD (PTIs-nBPD) groups according to the National Institutes of Health (NIH) criteria</t>
  </si>
  <si>
    <t>rnaseq was in rats</t>
  </si>
  <si>
    <t>moreira_36472344</t>
  </si>
  <si>
    <t>moreira</t>
  </si>
  <si>
    <t>Development of a peripheral blood transcriptomic gene signature to predict bronchopulmonary dysplasia.</t>
  </si>
  <si>
    <t>10.1152/ajplung.00250.2022</t>
  </si>
  <si>
    <t xml:space="preserve">meta/secondary </t>
  </si>
  <si>
    <t>GSE32472</t>
  </si>
  <si>
    <t>Diagnosis of bronchopulmonary dysplasia using novel biomarkers and magnetic resonance imaging analysis -findings from the AIRR-study</t>
  </si>
  <si>
    <t>http://ovidsp.ovid.com/ovidweb.cgi?T=JS&amp;PAGE=reference&amp;D=emed18&amp;NEWS=N&amp;AN=624548476</t>
  </si>
  <si>
    <t>Can't find</t>
  </si>
  <si>
    <t>Can't find online</t>
  </si>
  <si>
    <t>davidson_23390570</t>
  </si>
  <si>
    <t>davidson</t>
  </si>
  <si>
    <t>Differential effect of exogenous interleukin-10 versus glucocorticoids on gene expression and pro-inflammatory cytokine release by polymorphonuclear leukocytes and monocytes of the newly born.</t>
  </si>
  <si>
    <t>http://ovidsp.ovid.com/ovidweb.cgi?T=JS&amp;PAGE=reference&amp;D=pmnm3&amp;NEWS=N&amp;AN=23390570</t>
  </si>
  <si>
    <t>PMNs and MONO</t>
  </si>
  <si>
    <t>Discovering independent genomes and their relation to newer definitions of bronchopulmonary dysplasia</t>
  </si>
  <si>
    <t>10.1016/S0002-9629%2824%2900660-8</t>
  </si>
  <si>
    <t>Forster_conference</t>
  </si>
  <si>
    <t>Early biomarkers and magnetic resonance imaging for diagnosing Bronchopulmonary Dysplasia</t>
  </si>
  <si>
    <t>http://ovidsp.ovid.com/ovidweb.cgi?T=JS&amp;PAGE=reference&amp;D=emed17&amp;NEWS=N&amp;AN=613886104</t>
  </si>
  <si>
    <t>holand_conference</t>
  </si>
  <si>
    <t>holand</t>
  </si>
  <si>
    <t>Early signaling pattern in neonatal chronic lung disease</t>
  </si>
  <si>
    <t>10.1007/s00112-014-3151-4</t>
  </si>
  <si>
    <t>carrera_25578394</t>
  </si>
  <si>
    <t>carrera</t>
  </si>
  <si>
    <t>Exome sequencing and pathway analysis for identification of genetic variability relevant for bronchopulmonary dysplasia (BPD) in preterm newborns: A pilot study.</t>
  </si>
  <si>
    <t>10.1016/j.cca.2015.01.001</t>
  </si>
  <si>
    <t>hamvas_30342483</t>
  </si>
  <si>
    <t>hamvas</t>
  </si>
  <si>
    <t>Exome sequencing identifies gene variants and networks associated with extreme respiratory outcomes following preterm birth.</t>
  </si>
  <si>
    <t>10.1186/s12863-018-0679-7</t>
  </si>
  <si>
    <t>&gt;765</t>
  </si>
  <si>
    <t>Affected vs unaffected</t>
  </si>
  <si>
    <t>Infants born &lt;29 weeks gestational age who survived to &gt;36 weeks. “unaffected”  required supplemental oxygen for &lt; 28 days and did not require any respiratory support at 36 weeks (n = 61). “affected” required mechanical ventilation for &gt; 14 days and required continuous respiratory support through 36 weeks (n = 85)</t>
  </si>
  <si>
    <t>Saliva</t>
  </si>
  <si>
    <t>hamvas_30342483_data</t>
  </si>
  <si>
    <t>ranked</t>
  </si>
  <si>
    <t xml:space="preserve">li_26030808
</t>
  </si>
  <si>
    <t>Exome Sequencing of Neonatal Blood Spots and the Identification of Genes Implicated in Bronchopulmonary Dysplasia.</t>
  </si>
  <si>
    <t>10.1164/rccm.201501-0168OC</t>
  </si>
  <si>
    <t>50 twin pairs</t>
  </si>
  <si>
    <t>Gestational ages 25 weeks to 29 weeks and 6 days, one of the twin pair had birth weight less than 1,500 g, and they both had a minimum of 3 days CPPV during their hospitalization period up to 36 weeks postmenstrual age (PMA)</t>
  </si>
  <si>
    <t xml:space="preserve">Include </t>
  </si>
  <si>
    <t>shen_33093882</t>
  </si>
  <si>
    <t>shen</t>
  </si>
  <si>
    <t>Expression profiles of long non-coding RNAs during fetal lung development.</t>
  </si>
  <si>
    <t>10.3892/etm.2020.9273</t>
  </si>
  <si>
    <t>36 samples (10 at S1, 14 at S2, 12 at S3)</t>
  </si>
  <si>
    <t>Embryonic week (S1) 7-16, (S2) 16-25, (S3) 25-28</t>
  </si>
  <si>
    <t xml:space="preserve"> i) Gestational age of the fetus at the time-point of abortion was 7-28 weeks; ii) fetal abortion was performed due to personal or social factors; iii) pregnant females were aged 20-35 years</t>
  </si>
  <si>
    <t xml:space="preserve">Right lung </t>
  </si>
  <si>
    <t>shen_33093882_data</t>
  </si>
  <si>
    <t>unsure if ranked or not</t>
  </si>
  <si>
    <t>howrylak</t>
  </si>
  <si>
    <t>Expression profiling of miRNAs in pediatric bronchopulmonary dysplasia</t>
  </si>
  <si>
    <t>http://www.atsjournals.org/doi/pdf/10.1164/ajrccm-conference.2015.191.1_MeetingAbstracts.A3480</t>
  </si>
  <si>
    <t>bpd vs no bpd</t>
  </si>
  <si>
    <t>Mild and severe BPD receiving mechanical ventilation</t>
  </si>
  <si>
    <t>Tracheal aspirates</t>
  </si>
  <si>
    <t>Conference abstract</t>
  </si>
  <si>
    <t>pietrzyk_24194948</t>
  </si>
  <si>
    <t>pietrzyk</t>
  </si>
  <si>
    <t>Gene expression profiling in preterm infants: new aspects of bronchopulmonary dysplasia development.</t>
  </si>
  <si>
    <t>10.1371/journal.pone.0078585</t>
  </si>
  <si>
    <t>bronchopulmonary dysplasia (n=68) and control (n=43).</t>
  </si>
  <si>
    <t>preterm birth &lt; 32 weeks gestational age, (b) birthweight ≤1500g, (c) the need for respiratory support</t>
  </si>
  <si>
    <t>Used in other papers</t>
  </si>
  <si>
    <t>pietrzyk_24194948_data</t>
  </si>
  <si>
    <t>Require extraction, 3 lists</t>
  </si>
  <si>
    <t>fulton_30459472</t>
  </si>
  <si>
    <t>fulton</t>
  </si>
  <si>
    <t>Gene Expression Signatures Point to a Male Sex-Specific Lung Mesenchymal Cell PDGF Receptor Signaling Defect in Infants Developing Bronchopulmonary Dysplasia.</t>
  </si>
  <si>
    <t>10.1038/s41598-018-35256-z</t>
  </si>
  <si>
    <t>male vs female, bpd vs no bpd</t>
  </si>
  <si>
    <t>required mechanical ventilation in the first week of life</t>
  </si>
  <si>
    <t>Mesenchymal stromal cells</t>
  </si>
  <si>
    <t>fulton_30459472_data</t>
  </si>
  <si>
    <t>somaschini</t>
  </si>
  <si>
    <t>Genetic factors predisposing to bronchopulmonary dysplasia. A pilot study by exome sequencing and pathways analysis</t>
  </si>
  <si>
    <t>http://ovidsp.ovid.com/ovidweb.cgi?T=JS&amp;PAGE=reference&amp;D=emed16&amp;NEWS=N&amp;AN=620857032</t>
  </si>
  <si>
    <t>severe BPD according to NIH consensus criteria, age &lt;32 weeks</t>
  </si>
  <si>
    <t>Genetic overlap of bronchopulmonary dysplasia and asthma</t>
  </si>
  <si>
    <t>http://ovidsp.ovid.com/ovidweb.cgi?T=JS&amp;PAGE=reference&amp;D=emed25&amp;NEWS=N&amp;AN=2022350370</t>
  </si>
  <si>
    <t>bondar</t>
  </si>
  <si>
    <t>Geneticpredictors of a new form of bronchopulmonary dysplasia</t>
  </si>
  <si>
    <t>10.1136/archdischild-2021-europaediatrics.423</t>
  </si>
  <si>
    <t>BPD (n=39) and control (n=30)</t>
  </si>
  <si>
    <t>moderate and severe new BPD</t>
  </si>
  <si>
    <t>Unsure</t>
  </si>
  <si>
    <t>Genome-wide association study of bronchopulmonary dysplasia</t>
  </si>
  <si>
    <t>10.1007/s00431-016-2785-8</t>
  </si>
  <si>
    <t>karjalainen</t>
  </si>
  <si>
    <t>10.1136/archdischild-2014-307384.1383</t>
  </si>
  <si>
    <t>BPD (n=60) and control (n=114)</t>
  </si>
  <si>
    <t>GA &lt;31 born between 1997-2013</t>
  </si>
  <si>
    <t>Poster abstract</t>
  </si>
  <si>
    <t>Genome-wide expression analysis of human bronchopulmonary dysplasia</t>
  </si>
  <si>
    <t>http://ajrccm.atsjournals.org/cgi/reprint/181/1_MeetingAbstracts/A1859?sid=8557ffc7-623e-4bd5-9e00-26296af05589</t>
  </si>
  <si>
    <t>Genome-wide expression profiling of peripheral blood from bronchopulmonary dysplasia subjects</t>
  </si>
  <si>
    <t>http://www.atsjournals.org/doi/pdf/10.1164/ajrccm-conference.2014.189.1_MeetingAbstracts.A5283</t>
  </si>
  <si>
    <t>bharracharya_22723293</t>
  </si>
  <si>
    <t>Bhattacharya</t>
  </si>
  <si>
    <t>Genome-wide transcriptional profiling reveals connective tissue mast cell accumulation in bronchopulmonary dysplasia.</t>
  </si>
  <si>
    <t>10.1164/rccm.201203-0406OC</t>
  </si>
  <si>
    <t>BPD (n=11) and control (n=17)</t>
  </si>
  <si>
    <t>infants born at less than 32 weeks of gestation or weighing less than 1500 g</t>
  </si>
  <si>
    <t>Lung tissue</t>
  </si>
  <si>
    <t>bharracharya_22723293_data</t>
  </si>
  <si>
    <t>syed_29079808</t>
  </si>
  <si>
    <t>syed</t>
  </si>
  <si>
    <t>Hyperoxia causes miR-34a-mediated injury via angiopoietin-1 in neonatal lungs.</t>
  </si>
  <si>
    <t>http://ovidsp.ovid.com/ovidweb.cgi?T=JS&amp;PAGE=reference&amp;D=med14&amp;NEWS=N&amp;AN=29079808</t>
  </si>
  <si>
    <t>TA</t>
  </si>
  <si>
    <t>Also animal study?</t>
  </si>
  <si>
    <t>sucre_32023086</t>
  </si>
  <si>
    <t>sucre</t>
  </si>
  <si>
    <t>Hyperoxia Injury in the Developing Lung Is Mediated by Mesenchymal Expression of Wnt5A.</t>
  </si>
  <si>
    <t>10.1164/rccm.201908-1513OC</t>
  </si>
  <si>
    <t>twisselman_34868007</t>
  </si>
  <si>
    <t>twisselman</t>
  </si>
  <si>
    <t>Hyperoxia/Hypoxia Exposure Primes a Sustained Pro-Inflammatory Profile of Preterm Infant Macrophages Upon LPS Stimulation.</t>
  </si>
  <si>
    <t>10.3389/fimmu.2021.762789</t>
  </si>
  <si>
    <t>preterm = 14, term = 19</t>
  </si>
  <si>
    <t>preterm vs term</t>
  </si>
  <si>
    <t>reterm infants with gestational age between 30 + 0 and 34 + 6 LPS treated cells</t>
  </si>
  <si>
    <t>cd4+ cells and MONO diff into macs ex vivo</t>
  </si>
  <si>
    <t>coculture</t>
  </si>
  <si>
    <t>Data not available</t>
  </si>
  <si>
    <t>EGAS00001004974</t>
  </si>
  <si>
    <t>gimm_conference</t>
  </si>
  <si>
    <t>gimm</t>
  </si>
  <si>
    <t>Identification of biomarkers for early diagnosis in BPD</t>
  </si>
  <si>
    <t>http://erj.ersjournals.com/content/42/Suppl_57/PP112.full.pdf+html?sid=3ecece04-b868-4ec9-bd7b-50f1ecd0aea5</t>
  </si>
  <si>
    <t>luo_36757497</t>
  </si>
  <si>
    <t>Identification of genetic susceptibility in preterm newborns with bronchopulmonary dysplasia by whole-exome sequencing: BIVM gene may play a role.</t>
  </si>
  <si>
    <t>10.1007/s00431-022-04779-z</t>
  </si>
  <si>
    <t>34 BPD patients and 32 non-BPD infants</t>
  </si>
  <si>
    <t>BPD vs Non-BPD</t>
  </si>
  <si>
    <t>reterm infants (gestational age (GA) ≤ 32 weeks) at 36 weeks of postmenstrual age were still dependent on FiO2 and respiratory support ≥ 3 days, and had interstitial lung disease (image confirmation). </t>
  </si>
  <si>
    <t>Oral mucosum</t>
  </si>
  <si>
    <t>include</t>
  </si>
  <si>
    <t>luo_36757497_data</t>
  </si>
  <si>
    <t>eqtl analysis</t>
  </si>
  <si>
    <t>carrera_poster</t>
  </si>
  <si>
    <t>Identification of genetic variants underlying bronchopulmonary dysplasia in preterm newborns using exome sequencing</t>
  </si>
  <si>
    <t>10.1515/cclm-2014-4004</t>
  </si>
  <si>
    <t>yan_32803430</t>
  </si>
  <si>
    <t>yan</t>
  </si>
  <si>
    <t>Identification of key pathways and differentially expressed genes in bronchopulmonary dysplasia using bioinformatics analysis.</t>
  </si>
  <si>
    <t>10.1007/s10529-020-02986-y</t>
  </si>
  <si>
    <t>Meta analysis</t>
  </si>
  <si>
    <t>GSE25286, GSE32472, GSE51039, and GSE121097</t>
  </si>
  <si>
    <t>hadchoul</t>
  </si>
  <si>
    <t>Identification of SPOCK2 as a susceptibility gene for bronchopulmonary dysplasia.</t>
  </si>
  <si>
    <t>10.1164/rccm.201103-0548OC</t>
  </si>
  <si>
    <t>Total: 418 neonates, with a gestational age less than 28 weeks, Cases n = 91 Control n = 327 (WHITE (51 CASES AND 185 CONTROLS) AND AFRICAN POPULATIONS (36 CASES AND 118 CONTROLS))</t>
  </si>
  <si>
    <t>bpd vs non-bpd</t>
  </si>
  <si>
    <t>Gestational age of less than 28 weeks and Oxygen reduction test: PEDIATRICS Vol. 114 No. 5 November 2004</t>
  </si>
  <si>
    <t>Hadcoul_data</t>
  </si>
  <si>
    <t xml:space="preserve">22case/76control(caucasians) and 21case/86controls(AA) pooled in discovery. Then SNPS chosen for individual genotyping - </t>
  </si>
  <si>
    <t>eldredge_poster</t>
  </si>
  <si>
    <t>eldredge</t>
  </si>
  <si>
    <t>IL-33 and downstream growth factor amphiregulin mitigate acute hyperoxia-induced lung injury; epithelial regulation of monocyte IL-33 signaling</t>
  </si>
  <si>
    <t>https://www.atsjournals.org/doi/abs/10.1164/ajrccm-conference.2020.201.1_MeetingAbstracts.A4664</t>
  </si>
  <si>
    <t>ambalavanan_25449221</t>
  </si>
  <si>
    <t>ambalavanan</t>
  </si>
  <si>
    <t>Integrated genomic analyses in bronchopulmonary dysplasia.</t>
  </si>
  <si>
    <t>10.1016/j.jpeds.2014.09.052</t>
  </si>
  <si>
    <r>
      <rPr>
        <b/>
        <sz val="11"/>
        <color rgb="FF1F1F1F"/>
        <rFont val="Aptos Narrow"/>
        <scheme val="minor"/>
      </rPr>
      <t>834 infants whose DNA samples were successfully genotyped.  Total = 751</t>
    </r>
    <r>
      <rPr>
        <sz val="11"/>
        <color rgb="FF1F1F1F"/>
        <rFont val="Aptos Narrow"/>
        <scheme val="minor"/>
      </rPr>
      <t xml:space="preserve"> infants analyzed,</t>
    </r>
    <r>
      <rPr>
        <b/>
        <sz val="11"/>
        <color rgb="FF1F1F1F"/>
        <rFont val="Aptos Narrow"/>
        <scheme val="minor"/>
      </rPr>
      <t xml:space="preserve"> Cases n= 428 Control n = 323</t>
    </r>
  </si>
  <si>
    <t>401-1000 g at birth, &lt;72 hours' old, and free of major congenital anomalies. BPD was defined by supplemental O2 at 36 weeks' postmenstrual age. Severe BPD was defined as therapy with O2 &gt;21% for at least 28 days plus the use of ≥30% O2 and/or positive pressure (ventilation or nasal continuous positive airway pressure) at 36 weeks' postmenstrual age.11 Death was defined as in-hospital death before discharge.</t>
  </si>
  <si>
    <t>Blood spot</t>
  </si>
  <si>
    <t>ambalavanan_25449221_data</t>
  </si>
  <si>
    <t>Integrated analysis</t>
  </si>
  <si>
    <t>moreira_37968635</t>
  </si>
  <si>
    <t>Leveraging transcriptomics to develop bronchopulmonary dysplasia endotypes: a concept paper.</t>
  </si>
  <si>
    <t>10.1186/s12931-023-02596-y</t>
  </si>
  <si>
    <t>Bhattacharya _poster</t>
  </si>
  <si>
    <t>Bhattacharya </t>
  </si>
  <si>
    <t>Lymphocyte expression biomarkers of chronic lung diseases following preterm birth</t>
  </si>
  <si>
    <t>http://www.atsjournals.org/doi/abs/10.1164/ajrccm-conference.2017.195.1_MeetingAbstracts.A7185</t>
  </si>
  <si>
    <t>Bhattacharya _poster_2</t>
  </si>
  <si>
    <t>Lymphocyte-specific biomarkers associated with bronchopulmonary dysplasia</t>
  </si>
  <si>
    <t>http://www.atsjournals.org/doi/pdf/10.1164/ajrccm-conference.2015.191.1_MeetingAbstracts.A4080</t>
  </si>
  <si>
    <t>Bhattacharya_33552042</t>
  </si>
  <si>
    <t>Lymphocyte-Specific Biomarkers Associated With Preterm Birth and Bronchopulmonary Dysplasia.</t>
  </si>
  <si>
    <t>10.3389/fimmu.2020.563473</t>
  </si>
  <si>
    <t>145 subjects, 72 were extremely premature having been born at less 29 weeks of gestation.</t>
  </si>
  <si>
    <t>Shennan definition (34), which defines BPD as supplemental oxygen requirement at 36 weeks PMA in infants born with birth weight (BW) less than 1,500 grams, and a physiologic definition with a room-air challenge (RAC) which defines BPD as requirement of oxygen support (&gt;21% O2) for at least 28 days and a subsequent assessment at 36 weeks PMA or discharge, whichever comes first</t>
  </si>
  <si>
    <t>RNASeq</t>
  </si>
  <si>
    <t>venous blood</t>
  </si>
  <si>
    <t>Bhattacharya_33552042_DATA</t>
  </si>
  <si>
    <t>bozyk_1341990</t>
  </si>
  <si>
    <t>bozyk</t>
  </si>
  <si>
    <t>Mesenchymal stromal cells from neonatal tracheal aspirates demonstrate a pattern of lung-specific gene expression.</t>
  </si>
  <si>
    <t>10.1089/scd.2010.0494</t>
  </si>
  <si>
    <t>Not avaialble at UoE</t>
  </si>
  <si>
    <t>koussa_37098830</t>
  </si>
  <si>
    <t>koussa</t>
  </si>
  <si>
    <t>MicroRNA dysregulation in the heart and lung of infants with bronchopulmonary dysplasia.</t>
  </si>
  <si>
    <t>10.1002/ppul.26422</t>
  </si>
  <si>
    <t>42 altogether - BPD (13 lung, 6 heart) and control (24 lung, 5 heart) subjects</t>
  </si>
  <si>
    <t>BPD v noBPD</t>
  </si>
  <si>
    <t>histological BPD</t>
  </si>
  <si>
    <t>miRNA</t>
  </si>
  <si>
    <t>koussa_37098830_data</t>
  </si>
  <si>
    <t>(1) the presence of alveolar simplification, defined as enlargement and consolidation of alveolar spaces which become rounded or elongate and lack septation,29 (2) low radial alveolar count, defined as the number of alveoli transected by a perpendicular line drawn from the center of a respiratory bronchiole to the next septal division,30 (3) type 2 pneumocyte hyperplasia, defined as a relative increase from baseline in the number of type 2 pneumocytes lining the alveolar epithelium,31 and (4) alveolar fibrosis, defined as thickening and stiffening of the alveolar septae.32 T</t>
  </si>
  <si>
    <t>siddiah_poster</t>
  </si>
  <si>
    <t>siddiah</t>
  </si>
  <si>
    <t>MicroRNA Expression in Tracheal Aspirates and Saliva Samples in Extreme Preterm Infants</t>
  </si>
  <si>
    <t>https://www.atsjournals.org/doi/abs/10.1164/ajrccm-conference.2022.205.1_MeetingAbstracts.A4360</t>
  </si>
  <si>
    <t>jeong_38432533</t>
  </si>
  <si>
    <t>jeong</t>
  </si>
  <si>
    <t>Mitochondrial DNA mutations in extremely preterm infants with bronchopulmonary dysplasia.</t>
  </si>
  <si>
    <t>10.1016/j.gene.2024.148337</t>
  </si>
  <si>
    <t>10 participants</t>
  </si>
  <si>
    <t>Mild versus Severe BPD</t>
  </si>
  <si>
    <t>Gestational age below 28 + 0 weeks, requiring either oxygen supplementation or mechanical/noninvasive ventilation. </t>
  </si>
  <si>
    <t>Miseq</t>
  </si>
  <si>
    <t>&lt;5 in mild group</t>
  </si>
  <si>
    <t>Data availble on request</t>
  </si>
  <si>
    <t>you_poster</t>
  </si>
  <si>
    <t>you</t>
  </si>
  <si>
    <t>Moderate hyperoxia induces senescence in human fetal lung fibroblasts</t>
  </si>
  <si>
    <t>https://www.atsjournals.org/doi/abs/10.1164/ajrccm-conference.2019.199.1_MeetingAbstracts.A5494</t>
  </si>
  <si>
    <t>eldredge_poster_2</t>
  </si>
  <si>
    <t>eldridge</t>
  </si>
  <si>
    <t>Molecular characterization of tracheal epithelial cells from premature infants with evolving BPD</t>
  </si>
  <si>
    <t>https://www.atsjournals.org/doi/abs/10.1164/ajrccm-conference.2019.199.1_MeetingAbstracts.A4263</t>
  </si>
  <si>
    <t>windhorst_37090732</t>
  </si>
  <si>
    <t>windhorst</t>
  </si>
  <si>
    <t>Monocyte signature as a predictor of chronic lung disease in the preterm infant.</t>
  </si>
  <si>
    <t>10.3389/fimmu.2023.1112608</t>
  </si>
  <si>
    <t>22 infants  below 32 weeks gestational age (13 no bpd, 9 bpd)</t>
  </si>
  <si>
    <t>No BPD vs BPD (no, mild, moderate and severe)</t>
  </si>
  <si>
    <t>BPD was diagnosed according to the NIH consensus statement (4) referring to oxygen requirement and/or ventilatory support at 36 weeks postmenstrual age (PMA) for disease severity</t>
  </si>
  <si>
    <t>venous umbilical CB</t>
  </si>
  <si>
    <t>GSE225881</t>
  </si>
  <si>
    <t>eldredge_poster_3</t>
  </si>
  <si>
    <t>Monocyte/Macrophage populations evolve in tracheal samples from patients at risk for bronchopulmonary dysplasia</t>
  </si>
  <si>
    <t>https://www.atsjournals.org/doi/pdf/10.1164/ajrccm-conference.2018.197.1_MeetingAbstracts.A7385</t>
  </si>
  <si>
    <t>siddiah_37123538</t>
  </si>
  <si>
    <t>Multiomics endotyping of preterm infants with bronchopulmonary dysplasia and pulmonary hypertension-A pilot study.</t>
  </si>
  <si>
    <t>10.1002/pul2.12232</t>
  </si>
  <si>
    <t>46 &lt;29 weeks GA</t>
  </si>
  <si>
    <t>severe versus BPD with PH</t>
  </si>
  <si>
    <t>We included infants with diagnosisof sBPD type II13 or grade 3 BPD based on 2019 NICHD/NRN classification.</t>
  </si>
  <si>
    <t>siddiah_37123538_data</t>
  </si>
  <si>
    <t>GSE156028</t>
  </si>
  <si>
    <t>sahni_32811975</t>
  </si>
  <si>
    <t>sahni</t>
  </si>
  <si>
    <t>Novel biomarkers of bronchopulmonary dysplasia and bronchopulmonary dysplasia-associated pulmonary hypertension</t>
  </si>
  <si>
    <t>10.1038/s41372-020-00788-8</t>
  </si>
  <si>
    <t>preterm infants with no BPD (PC = 9), 
term infants with no lung pathology/BPD (TC = 17), 
preterm infants with BPD (BPD = 25), 
term infants with PH (PH = 7), 
infants with BPD who developed PH (BPD-PH = 3)</t>
  </si>
  <si>
    <t>Less than 50 candidate egnes/proteins examined</t>
  </si>
  <si>
    <t>cohen_17916252</t>
  </si>
  <si>
    <t>cohen</t>
  </si>
  <si>
    <t>Perturbation of gene expression of the chromatin remodeling pathway in premature newborns at risk for bronchopulmonary dysplasia.</t>
  </si>
  <si>
    <t>10.1186/gb-2007-8-10-r210</t>
  </si>
  <si>
    <t>54 OF WHIVCH 37% (20) HAD BPD</t>
  </si>
  <si>
    <t>3 to 28 weeks gestational age, ELBW</t>
  </si>
  <si>
    <t>UNKNOWN CHECK elgan study</t>
  </si>
  <si>
    <t>UC blood</t>
  </si>
  <si>
    <t>data unavailable</t>
  </si>
  <si>
    <t>exclude</t>
  </si>
  <si>
    <t>na</t>
  </si>
  <si>
    <t>ELGAN study</t>
  </si>
  <si>
    <t>stockard_poster</t>
  </si>
  <si>
    <t>stockard</t>
  </si>
  <si>
    <t>Pharmacometabolomics profiling of preterm infants validates patterns of metabolism associated with response to dexamethasone treatment for bronchopulmonary dysplasia</t>
  </si>
  <si>
    <t>http://ovidsp.ovid.com/ovidweb.cgi?T=JS&amp;PAGE=reference&amp;D=emed23&amp;NEWS=N&amp;AN=637364451</t>
  </si>
  <si>
    <t>Ren_1233341</t>
  </si>
  <si>
    <t>ren</t>
  </si>
  <si>
    <t>Postnatal Alveologenesis Depends on FOXF1 Signaling in c-KIT+ Endothelial Progenitor Cells.</t>
  </si>
  <si>
    <t>10.1164/rccm.201812-2312OC</t>
  </si>
  <si>
    <t>not methodology of interest</t>
  </si>
  <si>
    <t>Downloaded from lungmap</t>
  </si>
  <si>
    <t>yuon_chou_37507442</t>
  </si>
  <si>
    <t>yuon_chou</t>
  </si>
  <si>
    <t>Prospective epigenome and transcriptome analyses of cord and peripheral blood from preterm infants at risk of bronchopulmonary dysplasia.</t>
  </si>
  <si>
    <t>10.1038/s41598-023-39313-0</t>
  </si>
  <si>
    <t>bpd = 12 nonbpd = 55</t>
  </si>
  <si>
    <t>BPD was made for infants who received at least 28 days of O2 (&gt; 21%) supplementation therapy and need for O2 (≥ 30%) and/or positive pressure (1) at 36 weeks of PMA or at discharge (whichever comes first) if born &lt; 32 weeks GA or (2) at 28–56 days postnatal age or at discharge (whichever comes first) if born ≥ 32 weeks GA, as defined in Jobe and Bancalari23. </t>
  </si>
  <si>
    <t>UCB</t>
  </si>
  <si>
    <t>Inlcude</t>
  </si>
  <si>
    <t>yuon_chou_37507442_data_mrna</t>
  </si>
  <si>
    <t>GSE220135</t>
  </si>
  <si>
    <t>Kindt-Dunjko_poster</t>
  </si>
  <si>
    <t>Kindt-Dunjko</t>
  </si>
  <si>
    <t>Protein signature stratifies severity of chronic lung disease in preterms after birth</t>
  </si>
  <si>
    <t>10.1183/13993003.congress2018.OA300</t>
  </si>
  <si>
    <t>ahmed_37839510</t>
  </si>
  <si>
    <t>ahmed</t>
  </si>
  <si>
    <t>Proteomics-Based Mapping of Bronchopulmonary Dysplasia-Associated Changes in Noninvasively Accessible Oral Secretions.</t>
  </si>
  <si>
    <t>10.1016/j.jpeds.2023.113774</t>
  </si>
  <si>
    <t>9 non bpd 8 bpd</t>
  </si>
  <si>
    <t>2000 National Institute of Child Health and Human Development definition5 which considers the need for and type of respiratory support provided at 36 weeks’ postmenstrual age.</t>
  </si>
  <si>
    <t>Buccal mucosa/oral secretions</t>
  </si>
  <si>
    <t>ahmed_37839510_data</t>
  </si>
  <si>
    <t>Ren_poster</t>
  </si>
  <si>
    <t>Rare pulmonary connective tissue mast cells disrupt pulmonary microvascular endothelial cell interactions and promote vascular dysmorphia</t>
  </si>
  <si>
    <t>https://www.atsjournals.org/doi/abs/10.1164/ajrccm-conference.2020.201.1_MeetingAbstracts.A4646</t>
  </si>
  <si>
    <t>popova_poster</t>
  </si>
  <si>
    <t>popova</t>
  </si>
  <si>
    <t>Reduced expression of platelet-derived growth factor receptor-alpha in neonatal lung mesenchymal stromal cells from infants developing bronchopulmonary dysplasia</t>
  </si>
  <si>
    <t>http://www.atsjournals.org/doi/pdf/10.1164/ajrccm-conference.2012.185.1_MeetingAbstracts.A1209</t>
  </si>
  <si>
    <t>lal_poster</t>
  </si>
  <si>
    <t>lal</t>
  </si>
  <si>
    <t>Signature of top omic profile in bronchopulmonary dysplasia (STOP BPD)</t>
  </si>
  <si>
    <t>https://www.atsjournals.org/doi/pdf/10.1164/ajrccm-conference.2018.197.1_MeetingAbstracts.A7391</t>
  </si>
  <si>
    <t>cyr_depauw_38564376</t>
  </si>
  <si>
    <t>cyr_depauw</t>
  </si>
  <si>
    <t>Single-Cell RNA Sequencing Reveals Repair Features of Human Umbilical Cord Mesenchymal Stromal Cells.</t>
  </si>
  <si>
    <t>10.1164/rccm.202310-1975OC</t>
  </si>
  <si>
    <t>Not available to UoE</t>
  </si>
  <si>
    <t>ha_33883249</t>
  </si>
  <si>
    <t>ha</t>
  </si>
  <si>
    <t>Sphingosine kinase 1 regulates lysyl oxidase through STAT3 in hyperoxia-mediated neonatal lung injury.</t>
  </si>
  <si>
    <t>10.1136/thoraxjnl-2020-216469</t>
  </si>
  <si>
    <t>HLMVECs LOX promoter specific CHiP</t>
  </si>
  <si>
    <t>spadaforda_poster</t>
  </si>
  <si>
    <t>spadaforda</t>
  </si>
  <si>
    <t>The epigenome of the lung development among preterm newborns</t>
  </si>
  <si>
    <t>torgerson_poster</t>
  </si>
  <si>
    <t>The urinary metabolome and bronchopulmonary dysplasia in preterm infants treated with inhaled nitric oxide</t>
  </si>
  <si>
    <t>https://www.atsjournals.org/doi/abs/10.1164/ajrccm-conference.2019.199.1_MeetingAbstracts.A4268</t>
  </si>
  <si>
    <t>oji_mmuo_33177681</t>
  </si>
  <si>
    <t>oji_mmuo</t>
  </si>
  <si>
    <t>Tracheal aspirate transcriptomic and miRNA signatures of extreme premature birth with bronchopulmonary dysplasia.</t>
  </si>
  <si>
    <t>10.1038/s41372-020-00868-9</t>
  </si>
  <si>
    <t>28 EPT diagnosed BPD, 27 term but ventilated. Transciprome:1 BPD, 17C</t>
  </si>
  <si>
    <t>EPT with BPD and Term ventilated</t>
  </si>
  <si>
    <t>BPD was defined based on the NHLBI consensus conference classification [8], and the severity of BPD was determined based on the degree of respiratory support and or oxygen requirement at 28 days of life and 36 weeks postmenstrual age (PMA)</t>
  </si>
  <si>
    <t>Tramscriptomic</t>
  </si>
  <si>
    <t>oji_mmuo_33177681 mrna and mirna</t>
  </si>
  <si>
    <t>miRNA profiling included</t>
  </si>
  <si>
    <t>eldredge_poster_4</t>
  </si>
  <si>
    <t>Tracheal epithelial cells isolated from infants with evolving bpd display aberrant structural and functional properties when compared to epithelia from school-age children</t>
  </si>
  <si>
    <t>https://www.atsjournals.org/doi/abs/10.1164/ajrccm-conference.2020.201.1_MeetingAbstracts.A2775</t>
  </si>
  <si>
    <t>battarcharya_poster_3</t>
  </si>
  <si>
    <t>battarchaya</t>
  </si>
  <si>
    <t>Transcriptional profiling of bronchopulmonary dysplasia (BPD) tissue reveals changes in the IGF1 pathway and mast cell accumulation are associated with disease pathogenesis</t>
  </si>
  <si>
    <t>http://ajrccm.atsjournals.org/cgi/reprint/183/1_MeetingAbstracts/A4204?sid=0e355b8d-d419-41a1-8e89-62ca18d439a0</t>
  </si>
  <si>
    <t>qi_zhong_33842462</t>
  </si>
  <si>
    <t>qi_zhong</t>
  </si>
  <si>
    <t>Umbilical Cord Blood-Derived Exosomes From Very Preterm Infants With Bronchopulmonary Dysplasia Impaired Endothelial Angiogenesis: Roles of Exosomal MicroRNAs.</t>
  </si>
  <si>
    <t>10.3389/fcell.2021.637248</t>
  </si>
  <si>
    <r>
      <t>very preterm delivery (28–31</t>
    </r>
    <r>
      <rPr>
        <vertAlign val="superscript"/>
        <sz val="11"/>
        <color rgb="FF282828"/>
        <rFont val="Aptos Narrow"/>
        <scheme val="minor"/>
      </rPr>
      <t>+6</t>
    </r>
    <r>
      <rPr>
        <sz val="11"/>
        <color rgb="FF282828"/>
        <rFont val="Aptos Narrow"/>
        <scheme val="minor"/>
      </rPr>
      <t> weeks) </t>
    </r>
  </si>
  <si>
    <t>Exosome study</t>
  </si>
  <si>
    <t>Only selected genes shown</t>
  </si>
  <si>
    <t>Paywall</t>
  </si>
  <si>
    <t>https://www.amjmedsci.com/article/S0002-9629(24)00660-8/pdf</t>
  </si>
  <si>
    <t>Abstract</t>
  </si>
  <si>
    <t>4 per group discovery, 10 per group validation</t>
  </si>
  <si>
    <t>NMOI</t>
  </si>
  <si>
    <t>Insuffcient</t>
  </si>
  <si>
    <t>Not accessible</t>
  </si>
  <si>
    <t>x_li_26030808_unranked</t>
  </si>
  <si>
    <t>Not methodology of inetrest</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</si>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</sst>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u/>
      <sz val="12"/>
      <color theme="10"/>
      <name val="Aptos Narrow"/>
      <family val="2"/>
      <scheme val="minor"/>
    </font>
    <font>
      <b/>
      <sz val="11"/>
      <color theme="1"/>
      <name val="Aptos Narrow"/>
      <scheme val="minor"/>
    </font>
    <font>
      <sz val="11"/>
      <color theme="1"/>
      <name val="Aptos Narrow"/>
      <scheme val="minor"/>
    </font>
    <font>
      <sz val="11"/>
      <color rgb="FF000000"/>
      <name val="Aptos Narrow"/>
      <scheme val="minor"/>
    </font>
    <font>
      <sz val="11"/>
      <color rgb="FF212121"/>
      <name val="Aptos Narrow"/>
      <scheme val="minor"/>
    </font>
    <font>
      <sz val="11"/>
      <color rgb="FF282828"/>
      <name val="Aptos Narrow"/>
      <scheme val="minor"/>
    </font>
    <font>
      <sz val="11"/>
      <color rgb="FF222222"/>
      <name val="Aptos Narrow"/>
      <scheme val="minor"/>
    </font>
    <font>
      <sz val="11"/>
      <color rgb="FF333333"/>
      <name val="Aptos Narrow"/>
      <scheme val="minor"/>
    </font>
    <font>
      <sz val="11"/>
      <color rgb="FF1F1F1F"/>
      <name val="Aptos Narrow"/>
      <scheme val="minor"/>
    </font>
    <font>
      <u/>
      <sz val="11"/>
      <color theme="10"/>
      <name val="Aptos Narrow"/>
      <scheme val="minor"/>
    </font>
    <font>
      <b/>
      <sz val="11"/>
      <color rgb="FF1F1F1F"/>
      <name val="Aptos Narrow"/>
      <scheme val="minor"/>
    </font>
    <font>
      <u/>
      <sz val="11"/>
      <color theme="10"/>
      <name val="Aptos Narrow"/>
      <family val="2"/>
      <scheme val="minor"/>
    </font>
    <font>
      <sz val="11"/>
      <color rgb="FF282828"/>
      <name val="Helvetica"/>
      <family val="2"/>
    </font>
    <font>
      <sz val="11"/>
      <color rgb="FF222222"/>
      <name val="Helvetica Neue"/>
      <family val="2"/>
    </font>
    <font>
      <b/>
      <sz val="11"/>
      <color rgb="FF012012"/>
      <name val="Helvetica Neue"/>
      <family val="2"/>
    </font>
    <font>
      <vertAlign val="superscript"/>
      <sz val="11"/>
      <color rgb="FF282828"/>
      <name val="Aptos Narrow"/>
      <scheme val="minor"/>
    </font>
    <font>
      <sz val="11"/>
      <color rgb="FF333333"/>
      <name val="Georgia"/>
      <family val="1"/>
    </font>
    <font>
      <sz val="11"/>
      <color theme="1"/>
      <name val="Aptos Narrow"/>
      <family val="2"/>
      <scheme val="minor"/>
    </font>
    <font>
      <sz val="12"/>
      <color theme="1"/>
      <name val="Aptos Narrow"/>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3" fillId="0" borderId="0" xfId="0" applyFont="1" applyAlignment="1">
      <alignment horizontal="center" wrapText="1"/>
    </xf>
    <xf numFmtId="0" fontId="19" fillId="0" borderId="0" xfId="0" applyFont="1" applyAlignment="1">
      <alignment vertic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10" fillId="0" borderId="0" xfId="1" applyFont="1" applyFill="1" applyBorder="1" applyAlignment="1">
      <alignment horizontal="center"/>
    </xf>
    <xf numFmtId="0" fontId="14" fillId="0" borderId="0" xfId="0" applyFont="1"/>
    <xf numFmtId="0" fontId="17" fillId="0" borderId="0" xfId="0" applyFont="1"/>
    <xf numFmtId="0" fontId="15" fillId="0" borderId="0" xfId="0" applyFont="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12" fillId="0" borderId="0" xfId="1" applyFont="1" applyBorder="1" applyAlignment="1"/>
    <xf numFmtId="0" fontId="13" fillId="0" borderId="0" xfId="0" applyFont="1"/>
    <xf numFmtId="0" fontId="18" fillId="0" borderId="0" xfId="0" applyFont="1"/>
    <xf numFmtId="0" fontId="2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ra Clohisey Hendry" id="{4C74D7A6-92A6-0947-A5C2-6A36745DA3EC}" userId="S::sclohise@ed.ac.uk::1a895948-eaca-4a36-a597-d7fca435bbd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4" dT="2024-08-07T14:03:22.42" personId="{4C74D7A6-92A6-0947-A5C2-6A36745DA3EC}" id="{877150B0-9785-9C4A-A092-5E386BB45C43}">
    <text xml:space="preserve">https://www.atsjournals.org/doi/10.1164/ajrccm.163.7.2011060
</text>
    <extLst>
      <x:ext xmlns:xltc2="http://schemas.microsoft.com/office/spreadsheetml/2020/threadedcomments2" uri="{F7C98A9C-CBB3-438F-8F68-D28B6AF4A901}">
        <xltc2:checksum>1602789464</xltc2:checksum>
        <xltc2:hyperlink startIndex="0" length="60" url="https://www.atsjournals.org/doi/10.1164/ajrccm.163.7.2011060"/>
      </x:ext>
    </extLst>
  </threadedComment>
  <threadedComment ref="F58" dT="2025-02-10T10:08:45.58" personId="{4C74D7A6-92A6-0947-A5C2-6A36745DA3EC}" id="{B9C6A078-26D2-E34B-BC8A-27EB13E6F057}">
    <text>SCH updated 250210_4 per group, not included</text>
  </threadedComment>
  <threadedComment ref="K59" dT="2025-02-10T10:31:21.98" personId="{4C74D7A6-92A6-0947-A5C2-6A36745DA3EC}" id="{2E635C88-9669-3543-812B-152D0F63A4B4}">
    <text>250210_remoced from inclusion as miRNA - only miRNA study so without targets will not be useful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nature.com/articles/s41372-020-00868-9" TargetMode="External"/><Relationship Id="rId3" Type="http://schemas.openxmlformats.org/officeDocument/2006/relationships/hyperlink" Target="https://www.atsjournals.org/author/Bhattacharya%2C+Soumyaroop" TargetMode="External"/><Relationship Id="rId7" Type="http://schemas.openxmlformats.org/officeDocument/2006/relationships/hyperlink" Target="https://www.frontiersin.org/journals/immunology/articles/10.3389/fimmu.2023.1112608/full" TargetMode="External"/><Relationship Id="rId12" Type="http://schemas.microsoft.com/office/2017/10/relationships/threadedComment" Target="../threadedComments/threadedComment1.xml"/><Relationship Id="rId2" Type="http://schemas.openxmlformats.org/officeDocument/2006/relationships/hyperlink" Target="https://www.atsjournals.org/author/Bhattacharya%2C+Soumyaroop" TargetMode="External"/><Relationship Id="rId1" Type="http://schemas.openxmlformats.org/officeDocument/2006/relationships/hyperlink" Target="https://pubmed.ncbi.nlm.nih.gov/?term=Bhattacharya%20S%5BAuthor%5D" TargetMode="External"/><Relationship Id="rId6" Type="http://schemas.openxmlformats.org/officeDocument/2006/relationships/hyperlink" Target="https://www.frontiersin.org/journals/immunology/articles/10.3389/fimmu.2020.563473/full" TargetMode="External"/><Relationship Id="rId11" Type="http://schemas.openxmlformats.org/officeDocument/2006/relationships/comments" Target="../comments1.xml"/><Relationship Id="rId5" Type="http://schemas.openxmlformats.org/officeDocument/2006/relationships/hyperlink" Target="https://www.atsjournals.org/author/Bhattacharya%2C+Soumyaroop" TargetMode="External"/><Relationship Id="rId10" Type="http://schemas.openxmlformats.org/officeDocument/2006/relationships/vmlDrawing" Target="../drawings/vmlDrawing1.vml"/><Relationship Id="rId4" Type="http://schemas.openxmlformats.org/officeDocument/2006/relationships/hyperlink" Target="https://www.atsjournals.org/author/Bhattacharya%2C+Soumyaroop" TargetMode="External"/><Relationship Id="rId9" Type="http://schemas.openxmlformats.org/officeDocument/2006/relationships/hyperlink" Target="https://www.nature.com/articles/s41598-023-39313-0"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atsjournals.org/author/Bhattacharya%2C+Soumyaroop" TargetMode="External"/><Relationship Id="rId1" Type="http://schemas.openxmlformats.org/officeDocument/2006/relationships/hyperlink" Target="https://www.atsjournals.org/author/Bhattacharya%2C+Soumyaroo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0D79E-42D2-AD48-8F84-C521E6DCE1FB}">
  <dimension ref="A1:R82"/>
  <sheetViews>
    <sheetView tabSelected="1" topLeftCell="A48" zoomScale="116" zoomScaleNormal="116" workbookViewId="0">
      <selection activeCell="A62" sqref="A62:F82"/>
    </sheetView>
  </sheetViews>
  <sheetFormatPr baseColWidth="10" defaultColWidth="10.83203125" defaultRowHeight="15" x14ac:dyDescent="0.2"/>
  <cols>
    <col min="1" max="1" width="21.33203125" style="4" customWidth="1"/>
    <col min="2" max="2" width="9.5" style="4" customWidth="1"/>
    <col min="3" max="3" width="73" style="4" customWidth="1"/>
    <col min="4" max="4" width="25.5" style="4" customWidth="1"/>
    <col min="5" max="5" width="15.1640625" style="4" customWidth="1"/>
    <col min="6" max="6" width="55.6640625" style="4" customWidth="1"/>
    <col min="7" max="7" width="27.1640625" style="4" customWidth="1"/>
    <col min="8" max="8" width="32" style="4" customWidth="1"/>
    <col min="9" max="9" width="22" style="4" customWidth="1"/>
    <col min="10" max="10" width="21.5" style="4" customWidth="1"/>
    <col min="11" max="16" width="10.83203125" style="4"/>
    <col min="17" max="17" width="31.1640625" style="4" customWidth="1"/>
    <col min="18" max="16384" width="10.83203125" style="4"/>
  </cols>
  <sheetData>
    <row r="1" spans="1:18" ht="30.75" customHeight="1"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12</v>
      </c>
    </row>
    <row r="2" spans="1:18" x14ac:dyDescent="0.2">
      <c r="A2" s="4" t="s">
        <v>309</v>
      </c>
      <c r="B2" s="4" t="s">
        <v>310</v>
      </c>
      <c r="C2" s="4" t="s">
        <v>311</v>
      </c>
      <c r="D2" s="4" t="s">
        <v>312</v>
      </c>
      <c r="F2" s="5" t="s">
        <v>25</v>
      </c>
      <c r="G2" s="5" t="s">
        <v>25</v>
      </c>
      <c r="H2" s="5" t="s">
        <v>25</v>
      </c>
      <c r="I2" s="5" t="s">
        <v>25</v>
      </c>
      <c r="J2" s="5" t="s">
        <v>25</v>
      </c>
      <c r="K2" s="5" t="s">
        <v>25</v>
      </c>
      <c r="L2" s="5" t="s">
        <v>25</v>
      </c>
      <c r="M2" s="5" t="s">
        <v>25</v>
      </c>
      <c r="N2" s="4" t="s">
        <v>313</v>
      </c>
      <c r="O2" s="4" t="s">
        <v>34</v>
      </c>
      <c r="P2" s="4" t="s">
        <v>25</v>
      </c>
      <c r="Q2" s="6" t="s">
        <v>314</v>
      </c>
    </row>
    <row r="3" spans="1:18" x14ac:dyDescent="0.2">
      <c r="A3" s="4" t="s">
        <v>186</v>
      </c>
      <c r="B3" s="4" t="s">
        <v>187</v>
      </c>
      <c r="C3" s="4" t="s">
        <v>188</v>
      </c>
      <c r="D3" s="4" t="s">
        <v>189</v>
      </c>
      <c r="F3" s="4">
        <v>26</v>
      </c>
      <c r="I3" s="4" t="s">
        <v>41</v>
      </c>
      <c r="J3" s="4" t="s">
        <v>96</v>
      </c>
      <c r="L3" s="4" t="s">
        <v>25</v>
      </c>
      <c r="M3" s="4" t="s">
        <v>25</v>
      </c>
      <c r="N3" s="4" t="s">
        <v>511</v>
      </c>
      <c r="O3" s="4" t="s">
        <v>34</v>
      </c>
    </row>
    <row r="4" spans="1:18" x14ac:dyDescent="0.2">
      <c r="A4" s="4" t="s">
        <v>29</v>
      </c>
      <c r="B4" s="4" t="s">
        <v>30</v>
      </c>
      <c r="C4" s="4" t="s">
        <v>31</v>
      </c>
      <c r="D4" s="4" t="s">
        <v>32</v>
      </c>
      <c r="F4" s="4" t="s">
        <v>25</v>
      </c>
      <c r="G4" s="4" t="s">
        <v>25</v>
      </c>
      <c r="H4" s="4" t="s">
        <v>25</v>
      </c>
      <c r="I4" s="4" t="s">
        <v>25</v>
      </c>
      <c r="J4" s="4" t="s">
        <v>25</v>
      </c>
      <c r="K4" s="4" t="s">
        <v>25</v>
      </c>
      <c r="L4" s="4" t="s">
        <v>25</v>
      </c>
      <c r="M4" s="4" t="s">
        <v>25</v>
      </c>
      <c r="N4" s="4" t="s">
        <v>33</v>
      </c>
      <c r="O4" s="4" t="s">
        <v>34</v>
      </c>
      <c r="P4" s="4" t="s">
        <v>25</v>
      </c>
    </row>
    <row r="5" spans="1:18" x14ac:dyDescent="0.2">
      <c r="A5" s="4" t="s">
        <v>72</v>
      </c>
      <c r="B5" s="4" t="s">
        <v>73</v>
      </c>
      <c r="C5" s="4" t="s">
        <v>74</v>
      </c>
      <c r="D5" s="4" t="s">
        <v>75</v>
      </c>
      <c r="F5" s="4" t="s">
        <v>25</v>
      </c>
      <c r="G5" s="4" t="s">
        <v>25</v>
      </c>
      <c r="H5" s="4" t="s">
        <v>25</v>
      </c>
      <c r="I5" s="4" t="s">
        <v>25</v>
      </c>
      <c r="J5" s="4" t="s">
        <v>25</v>
      </c>
      <c r="K5" s="4" t="s">
        <v>25</v>
      </c>
      <c r="L5" s="4" t="s">
        <v>25</v>
      </c>
      <c r="M5" s="4" t="s">
        <v>25</v>
      </c>
      <c r="N5" s="4" t="s">
        <v>33</v>
      </c>
      <c r="O5" s="4" t="s">
        <v>34</v>
      </c>
      <c r="P5" s="4" t="s">
        <v>25</v>
      </c>
    </row>
    <row r="6" spans="1:18" ht="87" customHeight="1" x14ac:dyDescent="0.2">
      <c r="A6" s="4" t="s">
        <v>76</v>
      </c>
      <c r="B6" s="4" t="s">
        <v>77</v>
      </c>
      <c r="C6" s="4" t="s">
        <v>78</v>
      </c>
      <c r="D6" s="4" t="s">
        <v>79</v>
      </c>
      <c r="F6" s="4" t="s">
        <v>25</v>
      </c>
      <c r="G6" s="4" t="s">
        <v>25</v>
      </c>
      <c r="H6" s="4" t="s">
        <v>25</v>
      </c>
      <c r="I6" s="4" t="s">
        <v>25</v>
      </c>
      <c r="J6" s="4" t="s">
        <v>25</v>
      </c>
      <c r="K6" s="4" t="s">
        <v>25</v>
      </c>
      <c r="L6" s="4" t="s">
        <v>25</v>
      </c>
      <c r="M6" s="4" t="s">
        <v>25</v>
      </c>
      <c r="N6" s="4" t="s">
        <v>33</v>
      </c>
      <c r="O6" s="4" t="s">
        <v>34</v>
      </c>
      <c r="Q6" s="4" t="s">
        <v>25</v>
      </c>
    </row>
    <row r="7" spans="1:18" x14ac:dyDescent="0.2">
      <c r="A7" s="4" t="s">
        <v>80</v>
      </c>
      <c r="B7" s="4" t="s">
        <v>81</v>
      </c>
      <c r="C7" s="4" t="s">
        <v>82</v>
      </c>
      <c r="D7" s="4" t="s">
        <v>83</v>
      </c>
      <c r="F7" s="5" t="s">
        <v>84</v>
      </c>
      <c r="H7" s="5" t="s">
        <v>85</v>
      </c>
      <c r="I7" s="4" t="s">
        <v>41</v>
      </c>
      <c r="J7" s="4" t="s">
        <v>60</v>
      </c>
      <c r="K7" s="4" t="s">
        <v>25</v>
      </c>
      <c r="L7" s="4" t="s">
        <v>25</v>
      </c>
      <c r="M7" s="4" t="s">
        <v>25</v>
      </c>
      <c r="N7" s="4" t="s">
        <v>313</v>
      </c>
      <c r="O7" s="4" t="s">
        <v>34</v>
      </c>
      <c r="P7" s="4" t="s">
        <v>86</v>
      </c>
      <c r="Q7" s="4" t="s">
        <v>25</v>
      </c>
      <c r="R7" s="7" t="s">
        <v>87</v>
      </c>
    </row>
    <row r="8" spans="1:18" x14ac:dyDescent="0.2">
      <c r="A8" s="4" t="s">
        <v>99</v>
      </c>
      <c r="B8" s="4" t="s">
        <v>100</v>
      </c>
      <c r="C8" s="4" t="s">
        <v>101</v>
      </c>
      <c r="D8" s="4" t="s">
        <v>102</v>
      </c>
      <c r="F8" s="4" t="s">
        <v>103</v>
      </c>
      <c r="G8" s="4" t="s">
        <v>66</v>
      </c>
      <c r="H8" s="4" t="s">
        <v>66</v>
      </c>
      <c r="I8" s="4" t="s">
        <v>66</v>
      </c>
      <c r="J8" s="4" t="s">
        <v>66</v>
      </c>
      <c r="K8" s="4" t="s">
        <v>24</v>
      </c>
      <c r="L8" s="4" t="s">
        <v>25</v>
      </c>
      <c r="M8" s="4" t="s">
        <v>25</v>
      </c>
      <c r="N8" s="4" t="s">
        <v>104</v>
      </c>
      <c r="O8" s="4" t="s">
        <v>34</v>
      </c>
      <c r="P8" s="4" t="s">
        <v>25</v>
      </c>
      <c r="Q8" s="4" t="s">
        <v>104</v>
      </c>
    </row>
    <row r="9" spans="1:18" x14ac:dyDescent="0.2">
      <c r="A9" s="4" t="s">
        <v>105</v>
      </c>
      <c r="B9" s="4" t="s">
        <v>106</v>
      </c>
      <c r="C9" s="4" t="s">
        <v>107</v>
      </c>
      <c r="D9" s="4" t="s">
        <v>108</v>
      </c>
      <c r="F9" s="4" t="s">
        <v>25</v>
      </c>
      <c r="G9" s="4" t="s">
        <v>25</v>
      </c>
      <c r="H9" s="4" t="s">
        <v>25</v>
      </c>
      <c r="I9" s="4" t="s">
        <v>25</v>
      </c>
      <c r="J9" s="4" t="s">
        <v>25</v>
      </c>
      <c r="K9" s="4" t="s">
        <v>25</v>
      </c>
      <c r="L9" s="4" t="s">
        <v>25</v>
      </c>
      <c r="M9" s="4" t="s">
        <v>25</v>
      </c>
      <c r="N9" s="4" t="s">
        <v>512</v>
      </c>
      <c r="O9" s="4" t="s">
        <v>34</v>
      </c>
      <c r="P9" s="4" t="s">
        <v>25</v>
      </c>
    </row>
    <row r="10" spans="1:18" x14ac:dyDescent="0.2">
      <c r="A10" s="4" t="s">
        <v>117</v>
      </c>
      <c r="B10" s="4" t="s">
        <v>118</v>
      </c>
      <c r="C10" s="4" t="s">
        <v>119</v>
      </c>
      <c r="D10" s="4" t="s">
        <v>120</v>
      </c>
      <c r="F10" s="4" t="s">
        <v>121</v>
      </c>
      <c r="G10" s="5" t="s">
        <v>122</v>
      </c>
      <c r="H10" s="5" t="s">
        <v>123</v>
      </c>
      <c r="I10" s="4" t="s">
        <v>41</v>
      </c>
      <c r="J10" s="4" t="s">
        <v>42</v>
      </c>
      <c r="K10" s="4" t="s">
        <v>24</v>
      </c>
      <c r="L10" s="4" t="s">
        <v>124</v>
      </c>
      <c r="M10" s="4" t="s">
        <v>115</v>
      </c>
      <c r="N10" s="4" t="s">
        <v>125</v>
      </c>
      <c r="O10" s="4" t="s">
        <v>34</v>
      </c>
      <c r="P10" s="4" t="s">
        <v>126</v>
      </c>
      <c r="Q10" s="4" t="s">
        <v>115</v>
      </c>
    </row>
    <row r="11" spans="1:18" x14ac:dyDescent="0.2">
      <c r="A11" s="4" t="s">
        <v>127</v>
      </c>
      <c r="B11" s="4" t="s">
        <v>128</v>
      </c>
      <c r="C11" s="4" t="s">
        <v>129</v>
      </c>
      <c r="D11" s="4" t="s">
        <v>130</v>
      </c>
      <c r="F11" s="4" t="s">
        <v>25</v>
      </c>
      <c r="G11" s="4" t="s">
        <v>25</v>
      </c>
      <c r="H11" s="4" t="s">
        <v>25</v>
      </c>
      <c r="I11" s="4" t="s">
        <v>25</v>
      </c>
      <c r="J11" s="4" t="s">
        <v>25</v>
      </c>
      <c r="K11" s="4" t="s">
        <v>25</v>
      </c>
      <c r="L11" s="4" t="s">
        <v>25</v>
      </c>
      <c r="M11" s="4" t="s">
        <v>25</v>
      </c>
      <c r="N11" s="4" t="s">
        <v>131</v>
      </c>
      <c r="O11" s="4" t="s">
        <v>34</v>
      </c>
      <c r="P11" s="4" t="s">
        <v>25</v>
      </c>
    </row>
    <row r="12" spans="1:18" x14ac:dyDescent="0.2">
      <c r="A12" s="4" t="s">
        <v>143</v>
      </c>
      <c r="B12" s="4" t="s">
        <v>144</v>
      </c>
      <c r="C12" s="4" t="s">
        <v>145</v>
      </c>
      <c r="D12" s="4" t="s">
        <v>146</v>
      </c>
      <c r="F12" s="4" t="s">
        <v>25</v>
      </c>
      <c r="G12" s="8" t="s">
        <v>147</v>
      </c>
      <c r="H12" s="4" t="s">
        <v>25</v>
      </c>
      <c r="I12" s="4" t="s">
        <v>25</v>
      </c>
      <c r="J12" s="4" t="s">
        <v>25</v>
      </c>
      <c r="K12" s="4" t="s">
        <v>25</v>
      </c>
      <c r="L12" s="4" t="s">
        <v>25</v>
      </c>
      <c r="M12" s="4" t="s">
        <v>25</v>
      </c>
      <c r="N12" s="4" t="s">
        <v>131</v>
      </c>
      <c r="O12" s="4" t="s">
        <v>34</v>
      </c>
      <c r="P12" s="4" t="s">
        <v>25</v>
      </c>
      <c r="Q12" s="4" t="s">
        <v>148</v>
      </c>
    </row>
    <row r="13" spans="1:18" x14ac:dyDescent="0.2">
      <c r="A13" s="4" t="s">
        <v>149</v>
      </c>
      <c r="B13" s="4" t="s">
        <v>150</v>
      </c>
      <c r="C13" s="4" t="s">
        <v>151</v>
      </c>
      <c r="D13" s="4" t="s">
        <v>152</v>
      </c>
      <c r="F13" s="4" t="s">
        <v>25</v>
      </c>
      <c r="G13" s="8" t="s">
        <v>25</v>
      </c>
      <c r="H13" s="4" t="s">
        <v>25</v>
      </c>
      <c r="I13" s="4" t="s">
        <v>25</v>
      </c>
      <c r="J13" s="4" t="s">
        <v>25</v>
      </c>
      <c r="K13" s="4" t="s">
        <v>25</v>
      </c>
      <c r="L13" s="4" t="s">
        <v>25</v>
      </c>
      <c r="M13" s="4" t="s">
        <v>25</v>
      </c>
      <c r="N13" s="4" t="s">
        <v>131</v>
      </c>
      <c r="O13" s="4" t="s">
        <v>34</v>
      </c>
      <c r="P13" s="4" t="s">
        <v>25</v>
      </c>
      <c r="Q13" s="4" t="s">
        <v>153</v>
      </c>
    </row>
    <row r="14" spans="1:18" x14ac:dyDescent="0.2">
      <c r="A14" s="4" t="s">
        <v>154</v>
      </c>
      <c r="B14" s="4" t="s">
        <v>155</v>
      </c>
      <c r="C14" s="4" t="s">
        <v>156</v>
      </c>
      <c r="D14" s="4" t="s">
        <v>157</v>
      </c>
      <c r="F14" s="4" t="s">
        <v>158</v>
      </c>
      <c r="G14" s="4" t="s">
        <v>159</v>
      </c>
      <c r="H14" s="4" t="s">
        <v>160</v>
      </c>
      <c r="I14" s="4" t="s">
        <v>25</v>
      </c>
      <c r="J14" s="4" t="s">
        <v>25</v>
      </c>
      <c r="K14" s="4" t="s">
        <v>25</v>
      </c>
      <c r="L14" s="4" t="s">
        <v>25</v>
      </c>
      <c r="M14" s="4" t="s">
        <v>25</v>
      </c>
      <c r="N14" s="4" t="s">
        <v>131</v>
      </c>
      <c r="O14" s="4" t="s">
        <v>34</v>
      </c>
      <c r="P14" s="4" t="s">
        <v>25</v>
      </c>
      <c r="Q14" s="4" t="s">
        <v>161</v>
      </c>
    </row>
    <row r="15" spans="1:18" x14ac:dyDescent="0.2">
      <c r="A15" s="4" t="s">
        <v>162</v>
      </c>
      <c r="B15" s="4" t="s">
        <v>163</v>
      </c>
      <c r="C15" s="4" t="s">
        <v>164</v>
      </c>
      <c r="D15" s="4" t="s">
        <v>165</v>
      </c>
      <c r="F15" s="4" t="s">
        <v>25</v>
      </c>
      <c r="G15" s="4" t="s">
        <v>25</v>
      </c>
      <c r="H15" s="4" t="s">
        <v>25</v>
      </c>
      <c r="I15" s="4" t="s">
        <v>25</v>
      </c>
      <c r="J15" s="4" t="s">
        <v>25</v>
      </c>
      <c r="K15" s="4" t="s">
        <v>25</v>
      </c>
      <c r="L15" s="4" t="s">
        <v>25</v>
      </c>
      <c r="M15" s="4" t="s">
        <v>25</v>
      </c>
      <c r="N15" s="4" t="s">
        <v>131</v>
      </c>
      <c r="O15" s="4" t="s">
        <v>34</v>
      </c>
      <c r="P15" s="4" t="s">
        <v>25</v>
      </c>
      <c r="Q15" s="4" t="s">
        <v>166</v>
      </c>
      <c r="R15" s="4" t="s">
        <v>167</v>
      </c>
    </row>
    <row r="16" spans="1:18" x14ac:dyDescent="0.2">
      <c r="C16" s="4" t="s">
        <v>168</v>
      </c>
      <c r="D16" s="4" t="s">
        <v>169</v>
      </c>
      <c r="E16" s="4" t="s">
        <v>170</v>
      </c>
      <c r="F16" s="4" t="s">
        <v>25</v>
      </c>
      <c r="G16" s="4" t="s">
        <v>25</v>
      </c>
      <c r="H16" s="4" t="s">
        <v>25</v>
      </c>
      <c r="I16" s="4" t="s">
        <v>25</v>
      </c>
      <c r="J16" s="4" t="s">
        <v>25</v>
      </c>
      <c r="K16" s="4" t="s">
        <v>25</v>
      </c>
      <c r="L16" s="4" t="s">
        <v>25</v>
      </c>
      <c r="M16" s="4" t="s">
        <v>25</v>
      </c>
      <c r="N16" s="4" t="s">
        <v>33</v>
      </c>
      <c r="O16" s="4" t="s">
        <v>34</v>
      </c>
      <c r="P16" s="4" t="s">
        <v>25</v>
      </c>
      <c r="Q16" s="4" t="s">
        <v>171</v>
      </c>
    </row>
    <row r="17" spans="1:17" x14ac:dyDescent="0.2">
      <c r="A17" s="4" t="s">
        <v>172</v>
      </c>
      <c r="B17" s="4" t="s">
        <v>173</v>
      </c>
      <c r="C17" s="4" t="s">
        <v>174</v>
      </c>
      <c r="D17" s="4" t="s">
        <v>175</v>
      </c>
      <c r="F17" s="4">
        <v>15</v>
      </c>
      <c r="G17" s="4" t="s">
        <v>25</v>
      </c>
      <c r="H17" s="4" t="s">
        <v>25</v>
      </c>
      <c r="I17" s="4" t="s">
        <v>41</v>
      </c>
      <c r="J17" s="4" t="s">
        <v>42</v>
      </c>
      <c r="K17" s="4" t="s">
        <v>141</v>
      </c>
      <c r="L17" s="4" t="s">
        <v>176</v>
      </c>
      <c r="M17" s="4" t="s">
        <v>25</v>
      </c>
      <c r="N17" s="4" t="s">
        <v>131</v>
      </c>
      <c r="O17" s="4" t="s">
        <v>34</v>
      </c>
      <c r="P17" s="4" t="s">
        <v>25</v>
      </c>
    </row>
    <row r="18" spans="1:17" x14ac:dyDescent="0.2">
      <c r="C18" s="4" t="s">
        <v>177</v>
      </c>
      <c r="D18" s="4" t="s">
        <v>178</v>
      </c>
      <c r="E18" s="4" t="s">
        <v>170</v>
      </c>
      <c r="F18" s="4" t="s">
        <v>25</v>
      </c>
      <c r="G18" s="4" t="s">
        <v>25</v>
      </c>
      <c r="H18" s="4" t="s">
        <v>25</v>
      </c>
      <c r="I18" s="4" t="s">
        <v>25</v>
      </c>
      <c r="J18" s="4" t="s">
        <v>25</v>
      </c>
      <c r="K18" s="4" t="s">
        <v>25</v>
      </c>
      <c r="L18" s="4" t="s">
        <v>25</v>
      </c>
      <c r="M18" s="4" t="s">
        <v>25</v>
      </c>
      <c r="N18" s="4" t="s">
        <v>33</v>
      </c>
      <c r="O18" s="4" t="s">
        <v>34</v>
      </c>
      <c r="P18" s="4" t="s">
        <v>25</v>
      </c>
      <c r="Q18" s="4" t="s">
        <v>513</v>
      </c>
    </row>
    <row r="19" spans="1:17" x14ac:dyDescent="0.2">
      <c r="A19" s="4" t="s">
        <v>179</v>
      </c>
      <c r="C19" s="4" t="s">
        <v>180</v>
      </c>
      <c r="D19" s="4" t="s">
        <v>181</v>
      </c>
      <c r="F19" s="4" t="s">
        <v>25</v>
      </c>
      <c r="G19" s="4" t="s">
        <v>25</v>
      </c>
      <c r="H19" s="4" t="s">
        <v>25</v>
      </c>
      <c r="I19" s="4" t="s">
        <v>25</v>
      </c>
      <c r="J19" s="4" t="s">
        <v>25</v>
      </c>
      <c r="K19" s="4" t="s">
        <v>25</v>
      </c>
      <c r="L19" s="4" t="s">
        <v>25</v>
      </c>
      <c r="M19" s="4" t="s">
        <v>25</v>
      </c>
      <c r="N19" s="4" t="s">
        <v>33</v>
      </c>
      <c r="O19" s="4" t="s">
        <v>34</v>
      </c>
      <c r="P19" s="4" t="s">
        <v>25</v>
      </c>
    </row>
    <row r="20" spans="1:17" x14ac:dyDescent="0.2">
      <c r="A20" s="4" t="s">
        <v>182</v>
      </c>
      <c r="B20" s="4" t="s">
        <v>183</v>
      </c>
      <c r="C20" s="4" t="s">
        <v>184</v>
      </c>
      <c r="D20" s="4" t="s">
        <v>185</v>
      </c>
      <c r="F20" s="4" t="s">
        <v>25</v>
      </c>
      <c r="G20" s="4" t="s">
        <v>25</v>
      </c>
      <c r="H20" s="4" t="s">
        <v>25</v>
      </c>
      <c r="I20" s="4" t="s">
        <v>25</v>
      </c>
      <c r="J20" s="4" t="s">
        <v>25</v>
      </c>
      <c r="K20" s="4" t="s">
        <v>25</v>
      </c>
      <c r="L20" s="4" t="s">
        <v>25</v>
      </c>
      <c r="M20" s="4" t="s">
        <v>25</v>
      </c>
      <c r="N20" s="4" t="s">
        <v>33</v>
      </c>
      <c r="O20" s="4" t="s">
        <v>34</v>
      </c>
      <c r="P20" s="4" t="s">
        <v>25</v>
      </c>
    </row>
    <row r="21" spans="1:17" ht="51" customHeight="1" x14ac:dyDescent="0.2">
      <c r="B21" s="4" t="s">
        <v>216</v>
      </c>
      <c r="C21" s="4" t="s">
        <v>217</v>
      </c>
      <c r="D21" s="4" t="s">
        <v>218</v>
      </c>
      <c r="F21" s="4">
        <v>20</v>
      </c>
      <c r="G21" s="4" t="s">
        <v>219</v>
      </c>
      <c r="H21" s="4" t="s">
        <v>220</v>
      </c>
      <c r="I21" s="4" t="s">
        <v>41</v>
      </c>
      <c r="J21" s="4" t="s">
        <v>96</v>
      </c>
      <c r="K21" s="4" t="s">
        <v>221</v>
      </c>
      <c r="L21" s="4" t="s">
        <v>25</v>
      </c>
      <c r="M21" s="4" t="s">
        <v>25</v>
      </c>
      <c r="N21" s="4" t="s">
        <v>222</v>
      </c>
      <c r="O21" s="4" t="s">
        <v>34</v>
      </c>
      <c r="P21" s="4" t="s">
        <v>25</v>
      </c>
    </row>
    <row r="22" spans="1:17" x14ac:dyDescent="0.2">
      <c r="B22" s="4" t="s">
        <v>240</v>
      </c>
      <c r="C22" s="4" t="s">
        <v>241</v>
      </c>
      <c r="D22" s="4" t="s">
        <v>242</v>
      </c>
      <c r="F22" s="4">
        <v>26</v>
      </c>
      <c r="G22" s="4" t="s">
        <v>25</v>
      </c>
      <c r="H22" s="4" t="s">
        <v>243</v>
      </c>
      <c r="I22" s="4" t="s">
        <v>23</v>
      </c>
      <c r="J22" s="4" t="s">
        <v>96</v>
      </c>
      <c r="K22" s="4" t="s">
        <v>24</v>
      </c>
      <c r="L22" s="4" t="s">
        <v>25</v>
      </c>
      <c r="M22" s="4" t="s">
        <v>25</v>
      </c>
      <c r="N22" s="4" t="s">
        <v>222</v>
      </c>
      <c r="O22" s="4" t="s">
        <v>34</v>
      </c>
    </row>
    <row r="23" spans="1:17" x14ac:dyDescent="0.2">
      <c r="C23" s="4" t="s">
        <v>244</v>
      </c>
      <c r="D23" s="4" t="s">
        <v>245</v>
      </c>
      <c r="F23" s="4" t="s">
        <v>25</v>
      </c>
      <c r="G23" s="4" t="s">
        <v>25</v>
      </c>
      <c r="H23" s="4" t="s">
        <v>25</v>
      </c>
      <c r="I23" s="4" t="s">
        <v>25</v>
      </c>
      <c r="J23" s="4" t="s">
        <v>25</v>
      </c>
      <c r="K23" s="4" t="s">
        <v>25</v>
      </c>
      <c r="L23" s="4" t="s">
        <v>25</v>
      </c>
      <c r="M23" s="4" t="s">
        <v>25</v>
      </c>
      <c r="N23" s="4" t="s">
        <v>222</v>
      </c>
      <c r="O23" s="4" t="s">
        <v>34</v>
      </c>
      <c r="P23" s="4" t="s">
        <v>25</v>
      </c>
    </row>
    <row r="24" spans="1:17" x14ac:dyDescent="0.2">
      <c r="B24" s="4" t="s">
        <v>246</v>
      </c>
      <c r="C24" s="4" t="s">
        <v>247</v>
      </c>
      <c r="D24" s="4" t="s">
        <v>248</v>
      </c>
      <c r="F24" s="4" t="s">
        <v>249</v>
      </c>
      <c r="G24" s="4" t="s">
        <v>219</v>
      </c>
      <c r="H24" s="4" t="s">
        <v>250</v>
      </c>
      <c r="I24" s="4" t="s">
        <v>41</v>
      </c>
      <c r="J24" s="4" t="s">
        <v>96</v>
      </c>
      <c r="K24" s="4" t="s">
        <v>251</v>
      </c>
      <c r="L24" s="4" t="s">
        <v>25</v>
      </c>
      <c r="M24" s="4" t="s">
        <v>25</v>
      </c>
      <c r="N24" s="4" t="s">
        <v>222</v>
      </c>
      <c r="O24" s="4" t="s">
        <v>34</v>
      </c>
    </row>
    <row r="25" spans="1:17" x14ac:dyDescent="0.2">
      <c r="B25" s="4" t="s">
        <v>25</v>
      </c>
      <c r="C25" s="4" t="s">
        <v>252</v>
      </c>
      <c r="D25" s="4" t="s">
        <v>253</v>
      </c>
      <c r="F25" s="4" t="s">
        <v>25</v>
      </c>
      <c r="G25" s="4" t="s">
        <v>25</v>
      </c>
      <c r="H25" s="4" t="s">
        <v>25</v>
      </c>
      <c r="I25" s="4" t="s">
        <v>25</v>
      </c>
      <c r="J25" s="4" t="s">
        <v>25</v>
      </c>
      <c r="K25" s="4" t="s">
        <v>25</v>
      </c>
      <c r="L25" s="4" t="s">
        <v>25</v>
      </c>
      <c r="M25" s="4" t="s">
        <v>25</v>
      </c>
      <c r="N25" s="4" t="s">
        <v>171</v>
      </c>
      <c r="O25" s="4" t="s">
        <v>34</v>
      </c>
      <c r="P25" s="4" t="s">
        <v>25</v>
      </c>
    </row>
    <row r="26" spans="1:17" x14ac:dyDescent="0.2">
      <c r="B26" s="4" t="s">
        <v>254</v>
      </c>
      <c r="C26" s="4" t="s">
        <v>252</v>
      </c>
      <c r="D26" s="4" t="s">
        <v>255</v>
      </c>
      <c r="F26" s="4" t="s">
        <v>256</v>
      </c>
      <c r="G26" s="4" t="s">
        <v>219</v>
      </c>
      <c r="H26" s="4" t="s">
        <v>257</v>
      </c>
      <c r="I26" s="4" t="s">
        <v>23</v>
      </c>
      <c r="J26" s="4" t="s">
        <v>96</v>
      </c>
      <c r="K26" s="4" t="s">
        <v>251</v>
      </c>
      <c r="L26" s="4" t="s">
        <v>25</v>
      </c>
      <c r="M26" s="4" t="s">
        <v>25</v>
      </c>
      <c r="N26" s="4" t="s">
        <v>258</v>
      </c>
      <c r="O26" s="4" t="s">
        <v>34</v>
      </c>
    </row>
    <row r="27" spans="1:17" x14ac:dyDescent="0.2">
      <c r="B27" s="4" t="s">
        <v>25</v>
      </c>
      <c r="C27" s="4" t="s">
        <v>259</v>
      </c>
      <c r="D27" s="4" t="s">
        <v>260</v>
      </c>
      <c r="F27" s="4" t="s">
        <v>25</v>
      </c>
      <c r="G27" s="4" t="s">
        <v>25</v>
      </c>
      <c r="H27" s="4" t="s">
        <v>25</v>
      </c>
      <c r="I27" s="4" t="s">
        <v>25</v>
      </c>
      <c r="J27" s="4" t="s">
        <v>25</v>
      </c>
      <c r="K27" s="4" t="s">
        <v>25</v>
      </c>
      <c r="L27" s="4" t="s">
        <v>25</v>
      </c>
      <c r="M27" s="4" t="s">
        <v>25</v>
      </c>
      <c r="N27" s="4" t="s">
        <v>222</v>
      </c>
      <c r="O27" s="4" t="s">
        <v>34</v>
      </c>
      <c r="P27" s="4" t="s">
        <v>25</v>
      </c>
    </row>
    <row r="28" spans="1:17" x14ac:dyDescent="0.2">
      <c r="B28" s="4" t="s">
        <v>25</v>
      </c>
      <c r="C28" s="4" t="s">
        <v>261</v>
      </c>
      <c r="D28" s="4" t="s">
        <v>262</v>
      </c>
      <c r="F28" s="4" t="s">
        <v>25</v>
      </c>
      <c r="G28" s="4" t="s">
        <v>25</v>
      </c>
      <c r="H28" s="4" t="s">
        <v>25</v>
      </c>
      <c r="I28" s="4" t="s">
        <v>25</v>
      </c>
      <c r="J28" s="4" t="s">
        <v>25</v>
      </c>
      <c r="K28" s="4" t="s">
        <v>25</v>
      </c>
      <c r="L28" s="4" t="s">
        <v>25</v>
      </c>
      <c r="M28" s="4" t="s">
        <v>25</v>
      </c>
      <c r="N28" s="4" t="s">
        <v>222</v>
      </c>
      <c r="O28" s="4" t="s">
        <v>34</v>
      </c>
      <c r="P28" s="4" t="s">
        <v>25</v>
      </c>
    </row>
    <row r="29" spans="1:17" x14ac:dyDescent="0.2">
      <c r="A29" s="4" t="s">
        <v>271</v>
      </c>
      <c r="B29" s="4" t="s">
        <v>272</v>
      </c>
      <c r="C29" s="4" t="s">
        <v>273</v>
      </c>
      <c r="D29" s="4" t="s">
        <v>274</v>
      </c>
      <c r="F29" s="4" t="s">
        <v>25</v>
      </c>
      <c r="G29" s="4" t="s">
        <v>25</v>
      </c>
      <c r="H29" s="4" t="s">
        <v>25</v>
      </c>
      <c r="I29" s="4" t="s">
        <v>25</v>
      </c>
      <c r="J29" s="4" t="s">
        <v>25</v>
      </c>
      <c r="K29" s="4" t="s">
        <v>275</v>
      </c>
      <c r="L29" s="4" t="s">
        <v>25</v>
      </c>
      <c r="M29" s="4" t="s">
        <v>25</v>
      </c>
      <c r="N29" s="4" t="s">
        <v>131</v>
      </c>
      <c r="O29" s="4" t="s">
        <v>34</v>
      </c>
      <c r="P29" s="4" t="s">
        <v>276</v>
      </c>
    </row>
    <row r="30" spans="1:17" x14ac:dyDescent="0.2">
      <c r="A30" s="4" t="s">
        <v>277</v>
      </c>
      <c r="B30" s="4" t="s">
        <v>278</v>
      </c>
      <c r="C30" s="4" t="s">
        <v>279</v>
      </c>
      <c r="D30" s="4" t="s">
        <v>280</v>
      </c>
      <c r="F30" s="4" t="s">
        <v>25</v>
      </c>
      <c r="G30" s="4" t="s">
        <v>25</v>
      </c>
      <c r="H30" s="4" t="s">
        <v>25</v>
      </c>
      <c r="I30" s="4" t="s">
        <v>25</v>
      </c>
      <c r="J30" s="4" t="s">
        <v>25</v>
      </c>
      <c r="K30" s="4" t="s">
        <v>25</v>
      </c>
      <c r="L30" s="4" t="s">
        <v>25</v>
      </c>
      <c r="M30" s="4" t="s">
        <v>25</v>
      </c>
      <c r="N30" s="4" t="s">
        <v>131</v>
      </c>
      <c r="O30" s="4" t="s">
        <v>34</v>
      </c>
      <c r="P30" s="4" t="s">
        <v>276</v>
      </c>
    </row>
    <row r="31" spans="1:17" x14ac:dyDescent="0.2">
      <c r="A31" s="4" t="s">
        <v>292</v>
      </c>
      <c r="B31" s="4" t="s">
        <v>293</v>
      </c>
      <c r="C31" s="4" t="s">
        <v>294</v>
      </c>
      <c r="D31" s="4" t="s">
        <v>295</v>
      </c>
      <c r="F31" s="4" t="s">
        <v>25</v>
      </c>
      <c r="G31" s="4" t="s">
        <v>25</v>
      </c>
      <c r="H31" s="4" t="s">
        <v>25</v>
      </c>
      <c r="I31" s="4" t="s">
        <v>25</v>
      </c>
      <c r="J31" s="4" t="s">
        <v>25</v>
      </c>
      <c r="K31" s="4" t="s">
        <v>25</v>
      </c>
      <c r="L31" s="4" t="s">
        <v>25</v>
      </c>
      <c r="M31" s="4" t="s">
        <v>25</v>
      </c>
      <c r="N31" s="4" t="s">
        <v>33</v>
      </c>
      <c r="O31" s="4" t="s">
        <v>34</v>
      </c>
      <c r="P31" s="4" t="s">
        <v>25</v>
      </c>
    </row>
    <row r="32" spans="1:17" x14ac:dyDescent="0.2">
      <c r="A32" s="4" t="s">
        <v>306</v>
      </c>
      <c r="B32" s="4" t="s">
        <v>187</v>
      </c>
      <c r="C32" s="4" t="s">
        <v>307</v>
      </c>
      <c r="D32" s="4" t="s">
        <v>308</v>
      </c>
      <c r="F32" s="4" t="s">
        <v>25</v>
      </c>
      <c r="G32" s="4" t="s">
        <v>25</v>
      </c>
      <c r="H32" s="4" t="s">
        <v>25</v>
      </c>
      <c r="I32" s="4" t="s">
        <v>25</v>
      </c>
      <c r="J32" s="4" t="s">
        <v>25</v>
      </c>
      <c r="K32" s="4" t="s">
        <v>25</v>
      </c>
      <c r="L32" s="4" t="s">
        <v>25</v>
      </c>
      <c r="M32" s="4" t="s">
        <v>25</v>
      </c>
      <c r="N32" s="4" t="s">
        <v>33</v>
      </c>
      <c r="O32" s="4" t="s">
        <v>34</v>
      </c>
      <c r="P32" s="4" t="s">
        <v>25</v>
      </c>
    </row>
    <row r="33" spans="1:17" x14ac:dyDescent="0.2">
      <c r="A33" s="4" t="s">
        <v>323</v>
      </c>
      <c r="B33" s="4" t="s">
        <v>324</v>
      </c>
      <c r="C33" s="4" t="s">
        <v>325</v>
      </c>
      <c r="D33" s="4" t="s">
        <v>326</v>
      </c>
      <c r="F33" s="4" t="s">
        <v>25</v>
      </c>
      <c r="G33" s="4" t="s">
        <v>25</v>
      </c>
      <c r="H33" s="4" t="s">
        <v>25</v>
      </c>
      <c r="I33" s="4" t="s">
        <v>25</v>
      </c>
      <c r="J33" s="4" t="s">
        <v>25</v>
      </c>
      <c r="K33" s="4" t="s">
        <v>25</v>
      </c>
      <c r="L33" s="4" t="s">
        <v>25</v>
      </c>
      <c r="M33" s="4" t="s">
        <v>25</v>
      </c>
      <c r="N33" s="4" t="s">
        <v>33</v>
      </c>
      <c r="O33" s="4" t="s">
        <v>34</v>
      </c>
      <c r="P33" s="4" t="s">
        <v>25</v>
      </c>
      <c r="Q33" s="4" t="s">
        <v>25</v>
      </c>
    </row>
    <row r="34" spans="1:17" x14ac:dyDescent="0.2">
      <c r="A34" s="4" t="s">
        <v>336</v>
      </c>
      <c r="B34" s="4" t="s">
        <v>163</v>
      </c>
      <c r="C34" s="4" t="s">
        <v>337</v>
      </c>
      <c r="D34" s="4" t="s">
        <v>338</v>
      </c>
      <c r="E34" s="7" t="s">
        <v>87</v>
      </c>
      <c r="F34" s="5" t="s">
        <v>84</v>
      </c>
      <c r="H34" s="5" t="s">
        <v>85</v>
      </c>
      <c r="I34" s="4" t="s">
        <v>41</v>
      </c>
      <c r="J34" s="4" t="s">
        <v>60</v>
      </c>
      <c r="K34" s="4" t="s">
        <v>25</v>
      </c>
      <c r="L34" s="4" t="s">
        <v>25</v>
      </c>
      <c r="M34" s="4" t="s">
        <v>25</v>
      </c>
      <c r="N34" s="4" t="s">
        <v>25</v>
      </c>
      <c r="O34" s="4" t="s">
        <v>34</v>
      </c>
      <c r="P34" s="4" t="s">
        <v>86</v>
      </c>
      <c r="Q34" s="4" t="s">
        <v>25</v>
      </c>
    </row>
    <row r="35" spans="1:17" ht="64" customHeight="1" x14ac:dyDescent="0.2">
      <c r="A35" s="9" t="s">
        <v>339</v>
      </c>
      <c r="B35" s="9" t="s">
        <v>340</v>
      </c>
      <c r="C35" s="4" t="s">
        <v>341</v>
      </c>
      <c r="D35" s="4" t="s">
        <v>342</v>
      </c>
      <c r="F35" s="4" t="s">
        <v>25</v>
      </c>
      <c r="G35" s="4" t="s">
        <v>25</v>
      </c>
      <c r="H35" s="4" t="s">
        <v>25</v>
      </c>
      <c r="I35" s="4" t="s">
        <v>25</v>
      </c>
      <c r="J35" s="4" t="s">
        <v>25</v>
      </c>
      <c r="K35" s="4" t="s">
        <v>25</v>
      </c>
      <c r="L35" s="4" t="s">
        <v>25</v>
      </c>
      <c r="M35" s="4" t="s">
        <v>25</v>
      </c>
      <c r="N35" s="4" t="s">
        <v>33</v>
      </c>
      <c r="O35" s="4" t="s">
        <v>34</v>
      </c>
      <c r="P35" s="4" t="s">
        <v>25</v>
      </c>
    </row>
    <row r="36" spans="1:17" x14ac:dyDescent="0.2">
      <c r="A36" s="9" t="s">
        <v>343</v>
      </c>
      <c r="B36" s="9" t="s">
        <v>340</v>
      </c>
      <c r="C36" s="4" t="s">
        <v>344</v>
      </c>
      <c r="D36" s="4" t="s">
        <v>345</v>
      </c>
      <c r="F36" s="4" t="s">
        <v>25</v>
      </c>
      <c r="G36" s="4" t="s">
        <v>25</v>
      </c>
      <c r="H36" s="4" t="s">
        <v>25</v>
      </c>
      <c r="I36" s="4" t="s">
        <v>25</v>
      </c>
      <c r="J36" s="4" t="s">
        <v>25</v>
      </c>
      <c r="K36" s="4" t="s">
        <v>25</v>
      </c>
      <c r="L36" s="4" t="s">
        <v>25</v>
      </c>
      <c r="M36" s="4" t="s">
        <v>25</v>
      </c>
      <c r="N36" s="4" t="s">
        <v>33</v>
      </c>
      <c r="O36" s="4" t="s">
        <v>34</v>
      </c>
      <c r="P36" s="4" t="s">
        <v>25</v>
      </c>
    </row>
    <row r="37" spans="1:17" x14ac:dyDescent="0.2">
      <c r="A37" s="4" t="s">
        <v>354</v>
      </c>
      <c r="B37" s="4" t="s">
        <v>355</v>
      </c>
      <c r="C37" s="4" t="s">
        <v>356</v>
      </c>
      <c r="D37" s="4" t="s">
        <v>357</v>
      </c>
      <c r="F37" s="4" t="s">
        <v>25</v>
      </c>
      <c r="G37" s="4" t="s">
        <v>25</v>
      </c>
      <c r="H37" s="4" t="s">
        <v>25</v>
      </c>
      <c r="I37" s="4" t="s">
        <v>25</v>
      </c>
      <c r="J37" s="4" t="s">
        <v>25</v>
      </c>
      <c r="K37" s="4" t="s">
        <v>25</v>
      </c>
      <c r="L37" s="4" t="s">
        <v>25</v>
      </c>
      <c r="M37" s="4" t="s">
        <v>25</v>
      </c>
      <c r="N37" s="4" t="s">
        <v>358</v>
      </c>
      <c r="O37" s="4" t="s">
        <v>34</v>
      </c>
      <c r="P37" s="4" t="s">
        <v>25</v>
      </c>
    </row>
    <row r="38" spans="1:17" x14ac:dyDescent="0.2">
      <c r="A38" s="4" t="s">
        <v>369</v>
      </c>
      <c r="B38" s="4" t="s">
        <v>370</v>
      </c>
      <c r="C38" s="4" t="s">
        <v>371</v>
      </c>
      <c r="D38" s="4" t="s">
        <v>372</v>
      </c>
      <c r="F38" s="4" t="s">
        <v>25</v>
      </c>
      <c r="G38" s="4" t="s">
        <v>25</v>
      </c>
      <c r="H38" s="4" t="s">
        <v>25</v>
      </c>
      <c r="I38" s="4" t="s">
        <v>25</v>
      </c>
      <c r="J38" s="4" t="s">
        <v>25</v>
      </c>
      <c r="K38" s="4" t="s">
        <v>25</v>
      </c>
      <c r="L38" s="4" t="s">
        <v>25</v>
      </c>
      <c r="M38" s="4" t="s">
        <v>25</v>
      </c>
      <c r="N38" s="4" t="s">
        <v>33</v>
      </c>
      <c r="O38" s="4" t="s">
        <v>34</v>
      </c>
      <c r="P38" s="4" t="s">
        <v>25</v>
      </c>
    </row>
    <row r="39" spans="1:17" x14ac:dyDescent="0.2">
      <c r="A39" s="4" t="s">
        <v>373</v>
      </c>
      <c r="B39" s="4" t="s">
        <v>374</v>
      </c>
      <c r="C39" s="4" t="s">
        <v>375</v>
      </c>
      <c r="D39" s="4" t="s">
        <v>376</v>
      </c>
      <c r="F39" s="8" t="s">
        <v>377</v>
      </c>
      <c r="G39" s="4" t="s">
        <v>378</v>
      </c>
      <c r="H39" s="8" t="s">
        <v>379</v>
      </c>
      <c r="I39" s="4" t="s">
        <v>41</v>
      </c>
      <c r="J39" s="4" t="s">
        <v>380</v>
      </c>
      <c r="K39" s="4" t="s">
        <v>24</v>
      </c>
      <c r="L39" s="4" t="s">
        <v>25</v>
      </c>
      <c r="M39" s="4" t="s">
        <v>25</v>
      </c>
      <c r="N39" s="4" t="s">
        <v>381</v>
      </c>
      <c r="O39" s="4" t="s">
        <v>34</v>
      </c>
      <c r="P39" s="4" t="s">
        <v>382</v>
      </c>
    </row>
    <row r="40" spans="1:17" x14ac:dyDescent="0.2">
      <c r="A40" s="4" t="s">
        <v>383</v>
      </c>
      <c r="B40" s="4" t="s">
        <v>384</v>
      </c>
      <c r="C40" s="4" t="s">
        <v>385</v>
      </c>
      <c r="D40" s="4" t="s">
        <v>386</v>
      </c>
      <c r="F40" s="4" t="s">
        <v>25</v>
      </c>
      <c r="G40" s="4" t="s">
        <v>25</v>
      </c>
      <c r="H40" s="4" t="s">
        <v>25</v>
      </c>
      <c r="I40" s="4" t="s">
        <v>25</v>
      </c>
      <c r="J40" s="4" t="s">
        <v>25</v>
      </c>
      <c r="K40" s="4" t="s">
        <v>25</v>
      </c>
      <c r="L40" s="4" t="s">
        <v>25</v>
      </c>
      <c r="M40" s="4" t="s">
        <v>25</v>
      </c>
      <c r="N40" s="4" t="s">
        <v>33</v>
      </c>
      <c r="O40" s="4" t="s">
        <v>34</v>
      </c>
      <c r="P40" s="4" t="s">
        <v>25</v>
      </c>
    </row>
    <row r="41" spans="1:17" x14ac:dyDescent="0.2">
      <c r="A41" s="4" t="s">
        <v>387</v>
      </c>
      <c r="B41" s="4" t="s">
        <v>388</v>
      </c>
      <c r="C41" s="4" t="s">
        <v>389</v>
      </c>
      <c r="D41" s="4" t="s">
        <v>390</v>
      </c>
      <c r="F41" s="4" t="s">
        <v>25</v>
      </c>
      <c r="G41" s="4" t="s">
        <v>25</v>
      </c>
      <c r="H41" s="4" t="s">
        <v>25</v>
      </c>
      <c r="I41" s="4" t="s">
        <v>25</v>
      </c>
      <c r="J41" s="4" t="s">
        <v>25</v>
      </c>
      <c r="K41" s="4" t="s">
        <v>25</v>
      </c>
      <c r="L41" s="4" t="s">
        <v>25</v>
      </c>
      <c r="M41" s="4" t="s">
        <v>25</v>
      </c>
      <c r="N41" s="4" t="s">
        <v>33</v>
      </c>
      <c r="O41" s="4" t="s">
        <v>34</v>
      </c>
      <c r="P41" s="4" t="s">
        <v>25</v>
      </c>
    </row>
    <row r="42" spans="1:17" x14ac:dyDescent="0.2">
      <c r="A42" s="4" t="s">
        <v>400</v>
      </c>
      <c r="B42" s="4" t="s">
        <v>388</v>
      </c>
      <c r="C42" s="4" t="s">
        <v>401</v>
      </c>
      <c r="D42" s="4" t="s">
        <v>402</v>
      </c>
      <c r="F42" s="4" t="s">
        <v>25</v>
      </c>
      <c r="G42" s="4" t="s">
        <v>25</v>
      </c>
      <c r="H42" s="4" t="s">
        <v>25</v>
      </c>
      <c r="I42" s="4" t="s">
        <v>25</v>
      </c>
      <c r="J42" s="4" t="s">
        <v>25</v>
      </c>
      <c r="K42" s="4" t="s">
        <v>25</v>
      </c>
      <c r="L42" s="4" t="s">
        <v>25</v>
      </c>
      <c r="M42" s="4" t="s">
        <v>25</v>
      </c>
      <c r="N42" s="4" t="s">
        <v>33</v>
      </c>
      <c r="O42" s="4" t="s">
        <v>34</v>
      </c>
      <c r="P42" s="4" t="s">
        <v>25</v>
      </c>
    </row>
    <row r="43" spans="1:17" x14ac:dyDescent="0.2">
      <c r="A43" s="4" t="s">
        <v>411</v>
      </c>
      <c r="B43" s="4" t="s">
        <v>412</v>
      </c>
      <c r="C43" s="4" t="s">
        <v>413</v>
      </c>
      <c r="D43" s="4" t="s">
        <v>414</v>
      </c>
      <c r="F43" s="4" t="s">
        <v>25</v>
      </c>
      <c r="G43" s="10" t="s">
        <v>415</v>
      </c>
      <c r="H43" s="4" t="s">
        <v>25</v>
      </c>
      <c r="I43" s="4" t="s">
        <v>25</v>
      </c>
      <c r="J43" s="4" t="s">
        <v>25</v>
      </c>
      <c r="K43" s="4" t="s">
        <v>25</v>
      </c>
      <c r="L43" s="4" t="s">
        <v>25</v>
      </c>
      <c r="M43" s="4" t="s">
        <v>25</v>
      </c>
      <c r="N43" s="4" t="s">
        <v>416</v>
      </c>
      <c r="O43" s="4" t="s">
        <v>34</v>
      </c>
      <c r="P43" s="4" t="s">
        <v>25</v>
      </c>
    </row>
    <row r="44" spans="1:17" ht="64" customHeight="1" x14ac:dyDescent="0.2">
      <c r="A44" s="4" t="s">
        <v>417</v>
      </c>
      <c r="B44" s="4" t="s">
        <v>418</v>
      </c>
      <c r="C44" s="4" t="s">
        <v>419</v>
      </c>
      <c r="D44" s="4" t="s">
        <v>420</v>
      </c>
      <c r="F44" s="4" t="s">
        <v>421</v>
      </c>
      <c r="G44" s="11" t="s">
        <v>422</v>
      </c>
      <c r="H44" s="4" t="s">
        <v>423</v>
      </c>
      <c r="I44" s="4" t="s">
        <v>25</v>
      </c>
      <c r="J44" s="4" t="s">
        <v>25</v>
      </c>
      <c r="K44" s="4" t="s">
        <v>424</v>
      </c>
      <c r="L44" s="4" t="s">
        <v>25</v>
      </c>
      <c r="M44" s="4" t="s">
        <v>25</v>
      </c>
      <c r="N44" s="4" t="s">
        <v>425</v>
      </c>
      <c r="O44" s="4" t="s">
        <v>426</v>
      </c>
      <c r="P44" s="4" t="s">
        <v>427</v>
      </c>
      <c r="Q44" s="4" t="s">
        <v>428</v>
      </c>
    </row>
    <row r="45" spans="1:17" x14ac:dyDescent="0.2">
      <c r="A45" s="4" t="s">
        <v>429</v>
      </c>
      <c r="B45" s="4" t="s">
        <v>430</v>
      </c>
      <c r="C45" s="4" t="s">
        <v>431</v>
      </c>
      <c r="D45" s="4" t="s">
        <v>432</v>
      </c>
      <c r="F45" s="4" t="s">
        <v>25</v>
      </c>
      <c r="G45" s="4" t="s">
        <v>25</v>
      </c>
      <c r="H45" s="4" t="s">
        <v>25</v>
      </c>
      <c r="I45" s="4" t="s">
        <v>25</v>
      </c>
      <c r="J45" s="4" t="s">
        <v>25</v>
      </c>
      <c r="K45" s="4" t="s">
        <v>25</v>
      </c>
      <c r="L45" s="4" t="s">
        <v>25</v>
      </c>
      <c r="M45" s="4" t="s">
        <v>25</v>
      </c>
      <c r="N45" s="4" t="s">
        <v>33</v>
      </c>
      <c r="O45" s="4" t="s">
        <v>34</v>
      </c>
      <c r="P45" s="4" t="s">
        <v>25</v>
      </c>
    </row>
    <row r="46" spans="1:17" ht="32" customHeight="1" x14ac:dyDescent="0.2">
      <c r="A46" s="4" t="s">
        <v>433</v>
      </c>
      <c r="B46" s="4" t="s">
        <v>434</v>
      </c>
      <c r="C46" s="4" t="s">
        <v>435</v>
      </c>
      <c r="D46" s="4" t="s">
        <v>436</v>
      </c>
      <c r="F46" s="4" t="s">
        <v>25</v>
      </c>
      <c r="G46" s="4" t="s">
        <v>25</v>
      </c>
      <c r="H46" s="4" t="s">
        <v>25</v>
      </c>
      <c r="I46" s="4" t="s">
        <v>25</v>
      </c>
      <c r="J46" s="4" t="s">
        <v>25</v>
      </c>
      <c r="K46" s="4" t="s">
        <v>25</v>
      </c>
      <c r="L46" s="4" t="s">
        <v>25</v>
      </c>
      <c r="M46" s="4" t="s">
        <v>25</v>
      </c>
      <c r="N46" s="4" t="s">
        <v>437</v>
      </c>
      <c r="O46" s="4" t="s">
        <v>34</v>
      </c>
      <c r="P46" s="4" t="s">
        <v>438</v>
      </c>
    </row>
    <row r="47" spans="1:17" x14ac:dyDescent="0.2">
      <c r="A47" s="12" t="s">
        <v>449</v>
      </c>
      <c r="B47" s="12" t="s">
        <v>450</v>
      </c>
      <c r="C47" s="4" t="s">
        <v>451</v>
      </c>
      <c r="D47" s="4" t="s">
        <v>452</v>
      </c>
      <c r="F47" s="4" t="s">
        <v>25</v>
      </c>
      <c r="G47" s="4" t="s">
        <v>25</v>
      </c>
      <c r="H47" s="4" t="s">
        <v>25</v>
      </c>
      <c r="I47" s="4" t="s">
        <v>25</v>
      </c>
      <c r="J47" s="4" t="s">
        <v>25</v>
      </c>
      <c r="K47" s="4" t="s">
        <v>25</v>
      </c>
      <c r="L47" s="4" t="s">
        <v>25</v>
      </c>
      <c r="M47" s="4" t="s">
        <v>25</v>
      </c>
      <c r="N47" s="4" t="s">
        <v>33</v>
      </c>
      <c r="O47" s="4" t="s">
        <v>34</v>
      </c>
      <c r="P47" s="4" t="s">
        <v>25</v>
      </c>
    </row>
    <row r="48" spans="1:17" x14ac:dyDescent="0.2">
      <c r="A48" s="4" t="s">
        <v>461</v>
      </c>
      <c r="B48" s="4" t="s">
        <v>434</v>
      </c>
      <c r="C48" s="4" t="s">
        <v>462</v>
      </c>
      <c r="D48" s="4" t="s">
        <v>463</v>
      </c>
      <c r="F48" s="4" t="s">
        <v>25</v>
      </c>
      <c r="G48" s="4" t="s">
        <v>25</v>
      </c>
      <c r="H48" s="4" t="s">
        <v>25</v>
      </c>
      <c r="I48" s="4" t="s">
        <v>25</v>
      </c>
      <c r="J48" s="4" t="s">
        <v>25</v>
      </c>
      <c r="K48" s="4" t="s">
        <v>25</v>
      </c>
      <c r="L48" s="4" t="s">
        <v>25</v>
      </c>
      <c r="M48" s="4" t="s">
        <v>25</v>
      </c>
      <c r="N48" s="4" t="s">
        <v>33</v>
      </c>
      <c r="O48" s="4" t="s">
        <v>34</v>
      </c>
      <c r="P48" s="4" t="s">
        <v>25</v>
      </c>
    </row>
    <row r="49" spans="1:18" x14ac:dyDescent="0.2">
      <c r="A49" s="4" t="s">
        <v>464</v>
      </c>
      <c r="B49" s="4" t="s">
        <v>465</v>
      </c>
      <c r="C49" s="4" t="s">
        <v>466</v>
      </c>
      <c r="D49" s="4" t="s">
        <v>467</v>
      </c>
      <c r="F49" s="4" t="s">
        <v>25</v>
      </c>
      <c r="G49" s="4" t="s">
        <v>25</v>
      </c>
      <c r="H49" s="4" t="s">
        <v>25</v>
      </c>
      <c r="I49" s="4" t="s">
        <v>25</v>
      </c>
      <c r="J49" s="4" t="s">
        <v>25</v>
      </c>
      <c r="K49" s="4" t="s">
        <v>25</v>
      </c>
      <c r="L49" s="4" t="s">
        <v>25</v>
      </c>
      <c r="M49" s="4" t="s">
        <v>25</v>
      </c>
      <c r="N49" s="4" t="s">
        <v>33</v>
      </c>
      <c r="O49" s="4" t="s">
        <v>34</v>
      </c>
      <c r="P49" s="4" t="s">
        <v>25</v>
      </c>
    </row>
    <row r="50" spans="1:18" x14ac:dyDescent="0.2">
      <c r="A50" s="4" t="s">
        <v>468</v>
      </c>
      <c r="B50" s="4" t="s">
        <v>469</v>
      </c>
      <c r="C50" s="4" t="s">
        <v>470</v>
      </c>
      <c r="D50" s="4" t="s">
        <v>471</v>
      </c>
      <c r="F50" s="4" t="s">
        <v>25</v>
      </c>
      <c r="G50" s="4" t="s">
        <v>25</v>
      </c>
      <c r="H50" s="4" t="s">
        <v>25</v>
      </c>
      <c r="I50" s="4" t="s">
        <v>25</v>
      </c>
      <c r="J50" s="4" t="s">
        <v>25</v>
      </c>
      <c r="K50" s="4" t="s">
        <v>25</v>
      </c>
      <c r="L50" s="4" t="s">
        <v>25</v>
      </c>
      <c r="M50" s="4" t="s">
        <v>25</v>
      </c>
      <c r="N50" s="4" t="s">
        <v>33</v>
      </c>
      <c r="O50" s="4" t="s">
        <v>34</v>
      </c>
      <c r="P50" s="4" t="s">
        <v>25</v>
      </c>
    </row>
    <row r="51" spans="1:18" x14ac:dyDescent="0.2">
      <c r="A51" s="4" t="s">
        <v>472</v>
      </c>
      <c r="B51" s="4" t="s">
        <v>473</v>
      </c>
      <c r="C51" s="4" t="s">
        <v>474</v>
      </c>
      <c r="D51" s="4" t="s">
        <v>475</v>
      </c>
      <c r="F51" s="4" t="s">
        <v>25</v>
      </c>
      <c r="G51" s="4" t="s">
        <v>25</v>
      </c>
      <c r="H51" s="4" t="s">
        <v>25</v>
      </c>
      <c r="I51" s="4" t="s">
        <v>25</v>
      </c>
      <c r="J51" s="4" t="s">
        <v>25</v>
      </c>
      <c r="K51" s="4" t="s">
        <v>25</v>
      </c>
      <c r="L51" s="4" t="s">
        <v>25</v>
      </c>
      <c r="M51" s="4" t="s">
        <v>25</v>
      </c>
      <c r="N51" s="4" t="s">
        <v>476</v>
      </c>
      <c r="O51" s="4" t="s">
        <v>34</v>
      </c>
      <c r="P51" s="4" t="s">
        <v>25</v>
      </c>
    </row>
    <row r="52" spans="1:18" x14ac:dyDescent="0.2">
      <c r="A52" s="4" t="s">
        <v>477</v>
      </c>
      <c r="B52" s="4" t="s">
        <v>478</v>
      </c>
      <c r="C52" s="4" t="s">
        <v>479</v>
      </c>
      <c r="D52" s="4" t="s">
        <v>480</v>
      </c>
      <c r="F52" s="4" t="s">
        <v>25</v>
      </c>
      <c r="G52" s="4" t="s">
        <v>25</v>
      </c>
      <c r="H52" s="4" t="s">
        <v>25</v>
      </c>
      <c r="I52" s="4" t="s">
        <v>25</v>
      </c>
      <c r="J52" s="4" t="s">
        <v>25</v>
      </c>
      <c r="K52" s="4" t="s">
        <v>25</v>
      </c>
      <c r="L52" s="4" t="s">
        <v>25</v>
      </c>
      <c r="M52" s="4" t="s">
        <v>25</v>
      </c>
      <c r="N52" s="4" t="s">
        <v>131</v>
      </c>
      <c r="O52" s="4" t="s">
        <v>34</v>
      </c>
      <c r="P52" s="4" t="s">
        <v>25</v>
      </c>
      <c r="Q52" s="4" t="s">
        <v>481</v>
      </c>
    </row>
    <row r="53" spans="1:18" x14ac:dyDescent="0.2">
      <c r="A53" s="4" t="s">
        <v>482</v>
      </c>
      <c r="B53" s="4" t="s">
        <v>483</v>
      </c>
      <c r="C53" s="4" t="s">
        <v>484</v>
      </c>
      <c r="D53" s="4" t="s">
        <v>253</v>
      </c>
      <c r="F53" s="4" t="s">
        <v>25</v>
      </c>
      <c r="G53" s="4" t="s">
        <v>25</v>
      </c>
      <c r="H53" s="4" t="s">
        <v>25</v>
      </c>
      <c r="I53" s="4" t="s">
        <v>25</v>
      </c>
      <c r="J53" s="4" t="s">
        <v>25</v>
      </c>
      <c r="K53" s="4" t="s">
        <v>25</v>
      </c>
      <c r="L53" s="4" t="s">
        <v>25</v>
      </c>
      <c r="M53" s="4" t="s">
        <v>25</v>
      </c>
      <c r="N53" s="4" t="s">
        <v>33</v>
      </c>
      <c r="O53" s="4" t="s">
        <v>34</v>
      </c>
      <c r="P53" s="4" t="s">
        <v>25</v>
      </c>
    </row>
    <row r="54" spans="1:18" x14ac:dyDescent="0.2">
      <c r="A54" s="4" t="s">
        <v>485</v>
      </c>
      <c r="B54" s="4" t="s">
        <v>54</v>
      </c>
      <c r="C54" s="4" t="s">
        <v>486</v>
      </c>
      <c r="D54" s="4" t="s">
        <v>487</v>
      </c>
      <c r="F54" s="4" t="s">
        <v>25</v>
      </c>
      <c r="G54" s="4" t="s">
        <v>25</v>
      </c>
      <c r="H54" s="4" t="s">
        <v>25</v>
      </c>
      <c r="I54" s="4" t="s">
        <v>25</v>
      </c>
      <c r="J54" s="4" t="s">
        <v>25</v>
      </c>
      <c r="K54" s="4" t="s">
        <v>25</v>
      </c>
      <c r="L54" s="4" t="s">
        <v>25</v>
      </c>
      <c r="M54" s="4" t="s">
        <v>25</v>
      </c>
      <c r="N54" s="4" t="s">
        <v>33</v>
      </c>
      <c r="O54" s="4" t="s">
        <v>34</v>
      </c>
      <c r="P54" s="4" t="s">
        <v>25</v>
      </c>
    </row>
    <row r="55" spans="1:18" ht="48" customHeight="1" x14ac:dyDescent="0.2">
      <c r="A55" s="4" t="s">
        <v>498</v>
      </c>
      <c r="B55" s="4" t="s">
        <v>388</v>
      </c>
      <c r="C55" s="4" t="s">
        <v>499</v>
      </c>
      <c r="D55" s="4" t="s">
        <v>500</v>
      </c>
      <c r="F55" s="4" t="s">
        <v>25</v>
      </c>
      <c r="G55" s="4" t="s">
        <v>25</v>
      </c>
      <c r="H55" s="4" t="s">
        <v>25</v>
      </c>
      <c r="I55" s="4" t="s">
        <v>25</v>
      </c>
      <c r="J55" s="4" t="s">
        <v>25</v>
      </c>
      <c r="K55" s="4" t="s">
        <v>25</v>
      </c>
      <c r="L55" s="4" t="s">
        <v>25</v>
      </c>
      <c r="M55" s="4" t="s">
        <v>25</v>
      </c>
      <c r="N55" s="4" t="s">
        <v>33</v>
      </c>
      <c r="O55" s="4" t="s">
        <v>34</v>
      </c>
      <c r="P55" s="4" t="s">
        <v>25</v>
      </c>
    </row>
    <row r="56" spans="1:18" ht="32" customHeight="1" x14ac:dyDescent="0.2">
      <c r="A56" s="4" t="s">
        <v>501</v>
      </c>
      <c r="B56" s="4" t="s">
        <v>502</v>
      </c>
      <c r="C56" s="4" t="s">
        <v>503</v>
      </c>
      <c r="D56" s="4" t="s">
        <v>504</v>
      </c>
      <c r="F56" s="4" t="s">
        <v>25</v>
      </c>
      <c r="G56" s="4" t="s">
        <v>25</v>
      </c>
      <c r="H56" s="4" t="s">
        <v>25</v>
      </c>
      <c r="I56" s="4" t="s">
        <v>25</v>
      </c>
      <c r="J56" s="4" t="s">
        <v>25</v>
      </c>
      <c r="K56" s="4" t="s">
        <v>25</v>
      </c>
      <c r="L56" s="4" t="s">
        <v>25</v>
      </c>
      <c r="M56" s="4" t="s">
        <v>25</v>
      </c>
      <c r="N56" s="4" t="s">
        <v>33</v>
      </c>
      <c r="O56" s="4" t="s">
        <v>34</v>
      </c>
      <c r="P56" s="4" t="s">
        <v>25</v>
      </c>
    </row>
    <row r="57" spans="1:18" ht="17" x14ac:dyDescent="0.2">
      <c r="A57" s="4" t="s">
        <v>505</v>
      </c>
      <c r="B57" s="4" t="s">
        <v>506</v>
      </c>
      <c r="C57" s="4" t="s">
        <v>507</v>
      </c>
      <c r="D57" s="4" t="s">
        <v>508</v>
      </c>
      <c r="F57" s="13" t="s">
        <v>509</v>
      </c>
      <c r="G57" s="4" t="s">
        <v>25</v>
      </c>
      <c r="H57" s="4" t="s">
        <v>25</v>
      </c>
      <c r="I57" s="4" t="s">
        <v>25</v>
      </c>
      <c r="J57" s="4" t="s">
        <v>25</v>
      </c>
      <c r="K57" s="4" t="s">
        <v>424</v>
      </c>
      <c r="L57" s="4" t="s">
        <v>25</v>
      </c>
      <c r="M57" s="4" t="s">
        <v>25</v>
      </c>
      <c r="N57" s="4" t="s">
        <v>131</v>
      </c>
      <c r="O57" s="4" t="s">
        <v>34</v>
      </c>
      <c r="P57" s="4" t="s">
        <v>25</v>
      </c>
      <c r="Q57" s="4" t="s">
        <v>510</v>
      </c>
    </row>
    <row r="58" spans="1:18" x14ac:dyDescent="0.2">
      <c r="A58" s="4" t="s">
        <v>109</v>
      </c>
      <c r="B58" s="4" t="s">
        <v>18</v>
      </c>
      <c r="C58" s="4" t="s">
        <v>110</v>
      </c>
      <c r="D58" s="4" t="s">
        <v>111</v>
      </c>
      <c r="F58" s="4" t="s">
        <v>515</v>
      </c>
      <c r="G58" s="6" t="s">
        <v>112</v>
      </c>
      <c r="H58" s="6" t="s">
        <v>113</v>
      </c>
      <c r="I58" s="4" t="s">
        <v>41</v>
      </c>
      <c r="J58" s="4" t="s">
        <v>42</v>
      </c>
      <c r="K58" s="4" t="s">
        <v>114</v>
      </c>
      <c r="L58" s="4" t="s">
        <v>25</v>
      </c>
      <c r="M58" s="4" t="s">
        <v>115</v>
      </c>
      <c r="N58" s="4" t="s">
        <v>131</v>
      </c>
      <c r="O58" s="4" t="s">
        <v>34</v>
      </c>
      <c r="P58" s="4" t="s">
        <v>116</v>
      </c>
      <c r="Q58" s="4" t="s">
        <v>115</v>
      </c>
    </row>
    <row r="59" spans="1:18" x14ac:dyDescent="0.2">
      <c r="A59" s="4" t="s">
        <v>359</v>
      </c>
      <c r="B59" s="4" t="s">
        <v>360</v>
      </c>
      <c r="C59" s="4" t="s">
        <v>361</v>
      </c>
      <c r="D59" s="4" t="s">
        <v>362</v>
      </c>
      <c r="F59" s="7" t="s">
        <v>363</v>
      </c>
      <c r="G59" s="4" t="s">
        <v>364</v>
      </c>
      <c r="H59" s="5" t="s">
        <v>365</v>
      </c>
      <c r="I59" s="4" t="s">
        <v>41</v>
      </c>
      <c r="J59" s="4" t="s">
        <v>42</v>
      </c>
      <c r="K59" s="4" t="s">
        <v>366</v>
      </c>
      <c r="L59" s="4" t="s">
        <v>25</v>
      </c>
      <c r="M59" s="4" t="s">
        <v>25</v>
      </c>
      <c r="N59" s="4" t="s">
        <v>131</v>
      </c>
      <c r="O59" s="4" t="s">
        <v>34</v>
      </c>
      <c r="P59" s="5" t="s">
        <v>367</v>
      </c>
      <c r="Q59" s="5" t="s">
        <v>368</v>
      </c>
    </row>
    <row r="60" spans="1:18" x14ac:dyDescent="0.2">
      <c r="A60" s="4" t="s">
        <v>206</v>
      </c>
      <c r="B60" s="4" t="s">
        <v>207</v>
      </c>
      <c r="C60" s="4" t="s">
        <v>208</v>
      </c>
      <c r="D60" s="4" t="s">
        <v>209</v>
      </c>
      <c r="F60" s="4" t="s">
        <v>210</v>
      </c>
      <c r="G60" s="4" t="s">
        <v>211</v>
      </c>
      <c r="H60" s="4" t="s">
        <v>212</v>
      </c>
      <c r="I60" s="4" t="s">
        <v>41</v>
      </c>
      <c r="J60" s="4" t="s">
        <v>42</v>
      </c>
      <c r="K60" s="4" t="s">
        <v>213</v>
      </c>
      <c r="L60" s="4" t="s">
        <v>25</v>
      </c>
      <c r="M60" s="4" t="s">
        <v>25</v>
      </c>
      <c r="N60" s="4" t="s">
        <v>520</v>
      </c>
      <c r="O60" s="4" t="s">
        <v>34</v>
      </c>
      <c r="P60" s="4" t="s">
        <v>214</v>
      </c>
      <c r="Q60" s="4" t="s">
        <v>215</v>
      </c>
    </row>
    <row r="61" spans="1:18" x14ac:dyDescent="0.2">
      <c r="A61" s="4" t="s">
        <v>281</v>
      </c>
      <c r="B61" s="4" t="s">
        <v>282</v>
      </c>
      <c r="C61" s="4" t="s">
        <v>283</v>
      </c>
      <c r="D61" s="4" t="s">
        <v>284</v>
      </c>
      <c r="F61" s="4" t="s">
        <v>285</v>
      </c>
      <c r="G61" s="4" t="s">
        <v>286</v>
      </c>
      <c r="H61" s="4" t="s">
        <v>287</v>
      </c>
      <c r="I61" s="4" t="s">
        <v>41</v>
      </c>
      <c r="J61" s="4" t="s">
        <v>49</v>
      </c>
      <c r="K61" s="4" t="s">
        <v>141</v>
      </c>
      <c r="L61" s="4" t="s">
        <v>288</v>
      </c>
      <c r="M61" s="4" t="s">
        <v>289</v>
      </c>
      <c r="N61" s="4" t="s">
        <v>25</v>
      </c>
      <c r="O61" s="4" t="s">
        <v>34</v>
      </c>
      <c r="P61" s="4" t="s">
        <v>290</v>
      </c>
      <c r="Q61" s="14" t="s">
        <v>291</v>
      </c>
    </row>
    <row r="62" spans="1:18" x14ac:dyDescent="0.2">
      <c r="A62" s="4" t="s">
        <v>17</v>
      </c>
      <c r="B62" s="4" t="s">
        <v>18</v>
      </c>
      <c r="C62" s="4" t="s">
        <v>19</v>
      </c>
      <c r="D62" s="4" t="s">
        <v>20</v>
      </c>
      <c r="F62" s="4">
        <v>1726</v>
      </c>
      <c r="G62" s="4" t="s">
        <v>21</v>
      </c>
      <c r="H62" s="4" t="s">
        <v>22</v>
      </c>
      <c r="I62" s="4" t="s">
        <v>23</v>
      </c>
      <c r="J62" s="4" t="s">
        <v>23</v>
      </c>
      <c r="K62" s="4" t="s">
        <v>24</v>
      </c>
      <c r="L62" s="4" t="s">
        <v>25</v>
      </c>
      <c r="M62" s="4" t="s">
        <v>25</v>
      </c>
      <c r="N62" s="4" t="s">
        <v>25</v>
      </c>
      <c r="O62" s="4" t="s">
        <v>26</v>
      </c>
      <c r="P62" s="4" t="s">
        <v>27</v>
      </c>
      <c r="R62" s="4" t="s">
        <v>28</v>
      </c>
    </row>
    <row r="63" spans="1:18" ht="64" customHeight="1" x14ac:dyDescent="0.2">
      <c r="A63" s="4" t="s">
        <v>35</v>
      </c>
      <c r="B63" s="4" t="s">
        <v>36</v>
      </c>
      <c r="C63" s="4" t="s">
        <v>37</v>
      </c>
      <c r="D63" s="4" t="s">
        <v>38</v>
      </c>
      <c r="F63" s="4">
        <v>40</v>
      </c>
      <c r="G63" s="4" t="s">
        <v>39</v>
      </c>
      <c r="H63" s="4" t="s">
        <v>40</v>
      </c>
      <c r="I63" s="4" t="s">
        <v>41</v>
      </c>
      <c r="J63" s="4" t="s">
        <v>42</v>
      </c>
      <c r="K63" s="4" t="s">
        <v>24</v>
      </c>
      <c r="L63" s="4" t="s">
        <v>25</v>
      </c>
      <c r="M63" s="4" t="s">
        <v>25</v>
      </c>
      <c r="N63" s="4" t="s">
        <v>25</v>
      </c>
      <c r="O63" s="4" t="s">
        <v>26</v>
      </c>
      <c r="P63" s="4" t="s">
        <v>43</v>
      </c>
    </row>
    <row r="64" spans="1:18" x14ac:dyDescent="0.2">
      <c r="A64" s="4" t="s">
        <v>44</v>
      </c>
      <c r="B64" s="4" t="s">
        <v>45</v>
      </c>
      <c r="C64" s="4" t="s">
        <v>46</v>
      </c>
      <c r="D64" s="4" t="s">
        <v>47</v>
      </c>
      <c r="F64" s="4" t="s">
        <v>25</v>
      </c>
      <c r="G64" s="4" t="s">
        <v>48</v>
      </c>
      <c r="H64" s="4" t="s">
        <v>25</v>
      </c>
      <c r="I64" s="4" t="s">
        <v>41</v>
      </c>
      <c r="J64" s="4" t="s">
        <v>49</v>
      </c>
      <c r="K64" s="4" t="s">
        <v>25</v>
      </c>
      <c r="L64" s="4" t="s">
        <v>50</v>
      </c>
      <c r="M64" s="4" t="s">
        <v>25</v>
      </c>
      <c r="N64" s="4" t="s">
        <v>25</v>
      </c>
      <c r="O64" s="4" t="s">
        <v>26</v>
      </c>
      <c r="P64" s="4" t="s">
        <v>51</v>
      </c>
      <c r="R64" s="4" t="s">
        <v>52</v>
      </c>
    </row>
    <row r="65" spans="1:18" x14ac:dyDescent="0.2">
      <c r="A65" s="4" t="s">
        <v>53</v>
      </c>
      <c r="B65" s="4" t="s">
        <v>54</v>
      </c>
      <c r="C65" s="4" t="s">
        <v>55</v>
      </c>
      <c r="D65" s="4" t="s">
        <v>56</v>
      </c>
      <c r="F65" s="4" t="s">
        <v>57</v>
      </c>
      <c r="G65" s="4" t="s">
        <v>58</v>
      </c>
      <c r="H65" s="4" t="s">
        <v>59</v>
      </c>
      <c r="I65" s="4" t="s">
        <v>23</v>
      </c>
      <c r="J65" s="4" t="s">
        <v>60</v>
      </c>
      <c r="K65" s="4" t="s">
        <v>25</v>
      </c>
      <c r="L65" s="4" t="s">
        <v>25</v>
      </c>
      <c r="M65" s="4" t="s">
        <v>25</v>
      </c>
      <c r="N65" s="4" t="s">
        <v>25</v>
      </c>
      <c r="O65" s="4" t="s">
        <v>26</v>
      </c>
      <c r="P65" s="4" t="s">
        <v>61</v>
      </c>
    </row>
    <row r="66" spans="1:18" ht="33" customHeight="1" x14ac:dyDescent="0.2">
      <c r="A66" s="4" t="s">
        <v>88</v>
      </c>
      <c r="B66" s="4" t="s">
        <v>89</v>
      </c>
      <c r="C66" s="4" t="s">
        <v>90</v>
      </c>
      <c r="D66" s="4" t="s">
        <v>91</v>
      </c>
      <c r="F66" s="14" t="s">
        <v>92</v>
      </c>
      <c r="G66" s="14" t="s">
        <v>93</v>
      </c>
      <c r="H66" s="14" t="s">
        <v>94</v>
      </c>
      <c r="I66" s="14" t="s">
        <v>95</v>
      </c>
      <c r="J66" s="14" t="s">
        <v>96</v>
      </c>
      <c r="K66" s="14" t="s">
        <v>24</v>
      </c>
      <c r="L66" s="14" t="s">
        <v>25</v>
      </c>
      <c r="M66" s="14" t="s">
        <v>25</v>
      </c>
      <c r="N66" s="14" t="s">
        <v>25</v>
      </c>
      <c r="O66" s="4" t="s">
        <v>26</v>
      </c>
      <c r="P66" s="4" t="s">
        <v>97</v>
      </c>
      <c r="Q66" s="4" t="s">
        <v>98</v>
      </c>
    </row>
    <row r="67" spans="1:18" x14ac:dyDescent="0.2">
      <c r="A67" s="4" t="s">
        <v>132</v>
      </c>
      <c r="B67" s="4" t="s">
        <v>133</v>
      </c>
      <c r="C67" s="4" t="s">
        <v>134</v>
      </c>
      <c r="D67" s="4" t="s">
        <v>135</v>
      </c>
      <c r="F67" s="4" t="s">
        <v>136</v>
      </c>
      <c r="G67" s="15" t="s">
        <v>137</v>
      </c>
      <c r="H67" s="15" t="s">
        <v>138</v>
      </c>
      <c r="I67" s="4" t="s">
        <v>139</v>
      </c>
      <c r="J67" s="4" t="s">
        <v>140</v>
      </c>
      <c r="K67" s="4" t="s">
        <v>141</v>
      </c>
      <c r="L67" s="4" t="s">
        <v>25</v>
      </c>
      <c r="M67" s="4" t="s">
        <v>25</v>
      </c>
      <c r="N67" s="4" t="s">
        <v>25</v>
      </c>
      <c r="O67" s="4" t="s">
        <v>26</v>
      </c>
      <c r="P67" s="4" t="s">
        <v>142</v>
      </c>
    </row>
    <row r="68" spans="1:18" x14ac:dyDescent="0.2">
      <c r="A68" s="4" t="s">
        <v>190</v>
      </c>
      <c r="B68" s="4" t="s">
        <v>191</v>
      </c>
      <c r="C68" s="4" t="s">
        <v>192</v>
      </c>
      <c r="D68" s="4" t="s">
        <v>193</v>
      </c>
      <c r="F68" s="4" t="s">
        <v>194</v>
      </c>
      <c r="G68" s="4" t="s">
        <v>195</v>
      </c>
      <c r="H68" s="4" t="s">
        <v>196</v>
      </c>
      <c r="I68" s="4" t="s">
        <v>23</v>
      </c>
      <c r="J68" s="4" t="s">
        <v>96</v>
      </c>
      <c r="K68" s="4" t="s">
        <v>197</v>
      </c>
      <c r="L68" s="4" t="s">
        <v>25</v>
      </c>
      <c r="M68" s="4" t="s">
        <v>25</v>
      </c>
      <c r="N68" s="4" t="s">
        <v>25</v>
      </c>
      <c r="O68" s="4" t="s">
        <v>26</v>
      </c>
      <c r="P68" s="4" t="s">
        <v>198</v>
      </c>
      <c r="Q68" s="4" t="s">
        <v>199</v>
      </c>
    </row>
    <row r="69" spans="1:18" ht="96" customHeight="1" x14ac:dyDescent="0.2">
      <c r="A69" s="4" t="s">
        <v>223</v>
      </c>
      <c r="B69" s="4" t="s">
        <v>224</v>
      </c>
      <c r="C69" s="4" t="s">
        <v>225</v>
      </c>
      <c r="D69" s="4" t="s">
        <v>226</v>
      </c>
      <c r="F69" s="7" t="s">
        <v>227</v>
      </c>
      <c r="G69" s="4" t="s">
        <v>219</v>
      </c>
      <c r="H69" s="4" t="s">
        <v>228</v>
      </c>
      <c r="I69" s="4" t="s">
        <v>41</v>
      </c>
      <c r="J69" s="4" t="s">
        <v>42</v>
      </c>
      <c r="K69" s="4" t="s">
        <v>24</v>
      </c>
      <c r="L69" s="4" t="s">
        <v>25</v>
      </c>
      <c r="M69" s="4" t="s">
        <v>229</v>
      </c>
      <c r="N69" s="4" t="s">
        <v>25</v>
      </c>
      <c r="O69" s="4" t="s">
        <v>26</v>
      </c>
      <c r="P69" s="5" t="s">
        <v>230</v>
      </c>
      <c r="Q69" s="4" t="s">
        <v>231</v>
      </c>
    </row>
    <row r="70" spans="1:18" x14ac:dyDescent="0.2">
      <c r="A70" s="4" t="s">
        <v>232</v>
      </c>
      <c r="B70" s="4" t="s">
        <v>233</v>
      </c>
      <c r="C70" s="4" t="s">
        <v>234</v>
      </c>
      <c r="D70" s="4" t="s">
        <v>235</v>
      </c>
      <c r="F70" s="4">
        <v>13</v>
      </c>
      <c r="G70" s="4" t="s">
        <v>236</v>
      </c>
      <c r="H70" s="4" t="s">
        <v>237</v>
      </c>
      <c r="I70" s="4" t="s">
        <v>41</v>
      </c>
      <c r="J70" s="4" t="s">
        <v>42</v>
      </c>
      <c r="K70" s="4" t="s">
        <v>221</v>
      </c>
      <c r="L70" s="4" t="s">
        <v>238</v>
      </c>
      <c r="N70" s="4" t="s">
        <v>25</v>
      </c>
      <c r="O70" s="4" t="s">
        <v>26</v>
      </c>
      <c r="P70" s="4" t="s">
        <v>239</v>
      </c>
    </row>
    <row r="71" spans="1:18" x14ac:dyDescent="0.2">
      <c r="A71" s="4" t="s">
        <v>296</v>
      </c>
      <c r="B71" s="4" t="s">
        <v>81</v>
      </c>
      <c r="C71" s="4" t="s">
        <v>297</v>
      </c>
      <c r="D71" s="4" t="s">
        <v>298</v>
      </c>
      <c r="F71" s="6" t="s">
        <v>299</v>
      </c>
      <c r="G71" s="4" t="s">
        <v>300</v>
      </c>
      <c r="H71" s="6" t="s">
        <v>301</v>
      </c>
      <c r="I71" s="4" t="s">
        <v>41</v>
      </c>
      <c r="J71" s="4" t="s">
        <v>96</v>
      </c>
      <c r="K71" s="4" t="s">
        <v>302</v>
      </c>
      <c r="L71" s="4" t="s">
        <v>25</v>
      </c>
      <c r="M71" s="4" t="s">
        <v>25</v>
      </c>
      <c r="N71" s="4" t="s">
        <v>25</v>
      </c>
      <c r="O71" s="4" t="s">
        <v>303</v>
      </c>
      <c r="P71" s="4" t="s">
        <v>304</v>
      </c>
      <c r="Q71" s="4" t="s">
        <v>305</v>
      </c>
    </row>
    <row r="72" spans="1:18" x14ac:dyDescent="0.2">
      <c r="A72" s="4" t="s">
        <v>315</v>
      </c>
      <c r="B72" s="4" t="s">
        <v>315</v>
      </c>
      <c r="C72" s="4" t="s">
        <v>316</v>
      </c>
      <c r="D72" s="4" t="s">
        <v>317</v>
      </c>
      <c r="F72" s="4" t="s">
        <v>318</v>
      </c>
      <c r="G72" s="4" t="s">
        <v>319</v>
      </c>
      <c r="H72" s="4" t="s">
        <v>320</v>
      </c>
      <c r="I72" s="4" t="s">
        <v>23</v>
      </c>
      <c r="J72" s="4" t="s">
        <v>23</v>
      </c>
      <c r="K72" s="4" t="s">
        <v>66</v>
      </c>
      <c r="L72" s="4" t="s">
        <v>25</v>
      </c>
      <c r="M72" s="4" t="s">
        <v>25</v>
      </c>
      <c r="N72" s="4" t="s">
        <v>25</v>
      </c>
      <c r="O72" s="4" t="s">
        <v>26</v>
      </c>
      <c r="P72" s="4" t="s">
        <v>321</v>
      </c>
      <c r="Q72" s="4" t="s">
        <v>322</v>
      </c>
    </row>
    <row r="73" spans="1:18" x14ac:dyDescent="0.2">
      <c r="A73" s="4" t="s">
        <v>327</v>
      </c>
      <c r="B73" s="4" t="s">
        <v>328</v>
      </c>
      <c r="C73" s="4" t="s">
        <v>329</v>
      </c>
      <c r="D73" s="4" t="s">
        <v>330</v>
      </c>
      <c r="F73" s="8" t="s">
        <v>331</v>
      </c>
      <c r="G73" s="4" t="s">
        <v>319</v>
      </c>
      <c r="H73" s="8" t="s">
        <v>332</v>
      </c>
      <c r="I73" s="4" t="s">
        <v>23</v>
      </c>
      <c r="J73" s="4" t="s">
        <v>23</v>
      </c>
      <c r="K73" s="4" t="s">
        <v>333</v>
      </c>
      <c r="L73" s="4" t="s">
        <v>25</v>
      </c>
      <c r="M73" s="4" t="s">
        <v>25</v>
      </c>
      <c r="N73" s="4" t="s">
        <v>25</v>
      </c>
      <c r="O73" s="4" t="s">
        <v>26</v>
      </c>
      <c r="P73" s="4" t="s">
        <v>334</v>
      </c>
      <c r="Q73" s="4" t="s">
        <v>335</v>
      </c>
    </row>
    <row r="74" spans="1:18" x14ac:dyDescent="0.2">
      <c r="A74" s="4" t="s">
        <v>346</v>
      </c>
      <c r="B74" s="4" t="s">
        <v>264</v>
      </c>
      <c r="C74" s="4" t="s">
        <v>347</v>
      </c>
      <c r="D74" s="4" t="s">
        <v>348</v>
      </c>
      <c r="F74" s="4" t="s">
        <v>349</v>
      </c>
      <c r="G74" s="4" t="s">
        <v>319</v>
      </c>
      <c r="H74" s="9" t="s">
        <v>350</v>
      </c>
      <c r="I74" s="4" t="s">
        <v>41</v>
      </c>
      <c r="J74" s="4" t="s">
        <v>351</v>
      </c>
      <c r="K74" s="4" t="s">
        <v>352</v>
      </c>
      <c r="L74" s="4" t="s">
        <v>25</v>
      </c>
      <c r="M74" s="4" t="s">
        <v>25</v>
      </c>
      <c r="N74" s="4" t="s">
        <v>25</v>
      </c>
      <c r="O74" s="4" t="s">
        <v>26</v>
      </c>
      <c r="P74" s="4" t="s">
        <v>353</v>
      </c>
    </row>
    <row r="75" spans="1:18" x14ac:dyDescent="0.2">
      <c r="A75" s="4" t="s">
        <v>391</v>
      </c>
      <c r="B75" s="4" t="s">
        <v>392</v>
      </c>
      <c r="C75" s="4" t="s">
        <v>393</v>
      </c>
      <c r="D75" s="4" t="s">
        <v>394</v>
      </c>
      <c r="F75" s="4" t="s">
        <v>395</v>
      </c>
      <c r="G75" s="4" t="s">
        <v>396</v>
      </c>
      <c r="H75" s="16" t="s">
        <v>397</v>
      </c>
      <c r="I75" s="4" t="s">
        <v>41</v>
      </c>
      <c r="J75" s="4" t="s">
        <v>42</v>
      </c>
      <c r="K75" s="17" t="s">
        <v>398</v>
      </c>
      <c r="L75" s="4" t="s">
        <v>25</v>
      </c>
      <c r="M75" s="4" t="s">
        <v>25</v>
      </c>
      <c r="N75" s="4" t="s">
        <v>25</v>
      </c>
      <c r="O75" s="4" t="s">
        <v>26</v>
      </c>
      <c r="P75" s="5" t="s">
        <v>391</v>
      </c>
      <c r="Q75" s="17" t="s">
        <v>399</v>
      </c>
    </row>
    <row r="76" spans="1:18" x14ac:dyDescent="0.2">
      <c r="A76" s="4" t="s">
        <v>403</v>
      </c>
      <c r="B76" s="4" t="s">
        <v>370</v>
      </c>
      <c r="C76" s="4" t="s">
        <v>404</v>
      </c>
      <c r="D76" s="4" t="s">
        <v>405</v>
      </c>
      <c r="F76" s="4" t="s">
        <v>406</v>
      </c>
      <c r="G76" s="4" t="s">
        <v>407</v>
      </c>
      <c r="H76" s="4" t="s">
        <v>408</v>
      </c>
      <c r="I76" s="4" t="s">
        <v>41</v>
      </c>
      <c r="J76" s="4" t="s">
        <v>49</v>
      </c>
      <c r="K76" s="4" t="s">
        <v>275</v>
      </c>
      <c r="L76" s="4" t="s">
        <v>25</v>
      </c>
      <c r="M76" s="4" t="s">
        <v>366</v>
      </c>
      <c r="N76" s="4" t="s">
        <v>25</v>
      </c>
      <c r="O76" s="4" t="s">
        <v>26</v>
      </c>
      <c r="P76" s="4" t="s">
        <v>409</v>
      </c>
      <c r="Q76" s="4" t="s">
        <v>410</v>
      </c>
    </row>
    <row r="77" spans="1:18" x14ac:dyDescent="0.2">
      <c r="A77" s="4" t="s">
        <v>453</v>
      </c>
      <c r="B77" s="4" t="s">
        <v>454</v>
      </c>
      <c r="C77" s="4" t="s">
        <v>455</v>
      </c>
      <c r="D77" s="4" t="s">
        <v>456</v>
      </c>
      <c r="F77" s="4" t="s">
        <v>457</v>
      </c>
      <c r="G77" s="4" t="s">
        <v>219</v>
      </c>
      <c r="H77" s="18" t="s">
        <v>458</v>
      </c>
      <c r="I77" s="4" t="s">
        <v>139</v>
      </c>
      <c r="J77" s="4" t="s">
        <v>140</v>
      </c>
      <c r="K77" s="4" t="s">
        <v>459</v>
      </c>
      <c r="L77" s="4" t="s">
        <v>25</v>
      </c>
      <c r="M77" s="4" t="s">
        <v>25</v>
      </c>
      <c r="N77" s="4" t="s">
        <v>26</v>
      </c>
      <c r="O77" s="4" t="s">
        <v>26</v>
      </c>
      <c r="P77" s="4" t="s">
        <v>460</v>
      </c>
    </row>
    <row r="78" spans="1:18" x14ac:dyDescent="0.2">
      <c r="A78" s="4" t="s">
        <v>488</v>
      </c>
      <c r="B78" s="4" t="s">
        <v>489</v>
      </c>
      <c r="C78" s="4" t="s">
        <v>490</v>
      </c>
      <c r="D78" s="4" t="s">
        <v>491</v>
      </c>
      <c r="F78" s="4" t="s">
        <v>492</v>
      </c>
      <c r="G78" s="4" t="s">
        <v>493</v>
      </c>
      <c r="H78" s="16" t="s">
        <v>494</v>
      </c>
      <c r="I78" s="4" t="s">
        <v>495</v>
      </c>
      <c r="J78" s="4" t="s">
        <v>49</v>
      </c>
      <c r="K78" s="4" t="s">
        <v>275</v>
      </c>
      <c r="L78" s="4" t="s">
        <v>25</v>
      </c>
      <c r="M78" s="4" t="s">
        <v>25</v>
      </c>
      <c r="N78" s="4" t="s">
        <v>25</v>
      </c>
      <c r="O78" s="4" t="s">
        <v>26</v>
      </c>
      <c r="P78" s="4" t="s">
        <v>496</v>
      </c>
      <c r="Q78" s="10" t="s">
        <v>410</v>
      </c>
      <c r="R78" s="4" t="s">
        <v>497</v>
      </c>
    </row>
    <row r="79" spans="1:18" ht="65" customHeight="1" x14ac:dyDescent="0.2">
      <c r="A79" s="4" t="s">
        <v>62</v>
      </c>
      <c r="B79" s="4" t="s">
        <v>63</v>
      </c>
      <c r="C79" s="4" t="s">
        <v>64</v>
      </c>
      <c r="D79" s="4" t="s">
        <v>65</v>
      </c>
      <c r="F79" s="4" t="s">
        <v>66</v>
      </c>
      <c r="G79" s="4" t="s">
        <v>67</v>
      </c>
      <c r="H79" s="4" t="s">
        <v>68</v>
      </c>
      <c r="I79" s="4" t="s">
        <v>41</v>
      </c>
      <c r="J79" s="4" t="s">
        <v>42</v>
      </c>
      <c r="K79" s="4" t="s">
        <v>69</v>
      </c>
      <c r="L79" s="4" t="s">
        <v>25</v>
      </c>
      <c r="M79" s="4" t="s">
        <v>70</v>
      </c>
      <c r="N79" s="4" t="s">
        <v>25</v>
      </c>
      <c r="O79" s="4" t="s">
        <v>205</v>
      </c>
      <c r="P79" s="4" t="s">
        <v>71</v>
      </c>
      <c r="R79" s="4" t="s">
        <v>52</v>
      </c>
    </row>
    <row r="80" spans="1:18" ht="16" x14ac:dyDescent="0.2">
      <c r="A80" s="4" t="s">
        <v>200</v>
      </c>
      <c r="B80" s="4" t="s">
        <v>155</v>
      </c>
      <c r="C80" s="4" t="s">
        <v>201</v>
      </c>
      <c r="D80" s="4" t="s">
        <v>202</v>
      </c>
      <c r="F80" s="4" t="s">
        <v>203</v>
      </c>
      <c r="G80" s="4" t="s">
        <v>195</v>
      </c>
      <c r="H80" s="4" t="s">
        <v>204</v>
      </c>
      <c r="I80" s="4" t="s">
        <v>23</v>
      </c>
      <c r="J80" s="4" t="s">
        <v>96</v>
      </c>
      <c r="K80" s="4" t="s">
        <v>24</v>
      </c>
      <c r="L80" s="4" t="s">
        <v>25</v>
      </c>
      <c r="M80" s="4" t="s">
        <v>25</v>
      </c>
      <c r="N80" s="4" t="s">
        <v>25</v>
      </c>
      <c r="O80" s="4" t="s">
        <v>205</v>
      </c>
      <c r="P80" s="2" t="s">
        <v>519</v>
      </c>
    </row>
    <row r="81" spans="1:17" x14ac:dyDescent="0.2">
      <c r="A81" s="4" t="s">
        <v>263</v>
      </c>
      <c r="B81" s="9" t="s">
        <v>264</v>
      </c>
      <c r="C81" s="4" t="s">
        <v>265</v>
      </c>
      <c r="D81" s="4" t="s">
        <v>266</v>
      </c>
      <c r="F81" s="4" t="s">
        <v>267</v>
      </c>
      <c r="G81" s="4" t="s">
        <v>219</v>
      </c>
      <c r="H81" s="4" t="s">
        <v>268</v>
      </c>
      <c r="I81" s="4" t="s">
        <v>41</v>
      </c>
      <c r="J81" s="4" t="s">
        <v>42</v>
      </c>
      <c r="K81" s="4" t="s">
        <v>269</v>
      </c>
      <c r="O81" s="4" t="s">
        <v>205</v>
      </c>
      <c r="P81" s="4" t="s">
        <v>270</v>
      </c>
    </row>
    <row r="82" spans="1:17" ht="49" customHeight="1" x14ac:dyDescent="0.2">
      <c r="A82" s="4" t="s">
        <v>439</v>
      </c>
      <c r="B82" s="4" t="s">
        <v>440</v>
      </c>
      <c r="C82" s="4" t="s">
        <v>441</v>
      </c>
      <c r="D82" s="4" t="s">
        <v>442</v>
      </c>
      <c r="F82" s="4" t="s">
        <v>443</v>
      </c>
      <c r="G82" s="4" t="s">
        <v>219</v>
      </c>
      <c r="H82" s="16" t="s">
        <v>444</v>
      </c>
      <c r="I82" s="4" t="s">
        <v>41</v>
      </c>
      <c r="J82" s="4" t="s">
        <v>351</v>
      </c>
      <c r="K82" s="4" t="s">
        <v>445</v>
      </c>
      <c r="L82" s="4" t="s">
        <v>25</v>
      </c>
      <c r="M82" s="4" t="s">
        <v>25</v>
      </c>
      <c r="N82" s="4" t="s">
        <v>25</v>
      </c>
      <c r="O82" s="4" t="s">
        <v>446</v>
      </c>
      <c r="P82" s="4" t="s">
        <v>447</v>
      </c>
      <c r="Q82" s="10" t="s">
        <v>448</v>
      </c>
    </row>
  </sheetData>
  <sortState xmlns:xlrd2="http://schemas.microsoft.com/office/spreadsheetml/2017/richdata2" ref="A2:R84">
    <sortCondition ref="O49:O84"/>
  </sortState>
  <hyperlinks>
    <hyperlink ref="B81" r:id="rId1" xr:uid="{E6A174ED-AAC1-4CD1-809B-6BD1E068C407}"/>
    <hyperlink ref="A35" r:id="rId2" display="https://www.atsjournals.org/author/Bhattacharya%2C+Soumyaroop" xr:uid="{0BF971BD-4316-9C4A-83FD-B13AD24D4386}"/>
    <hyperlink ref="B35" r:id="rId3" display="https://www.atsjournals.org/author/Bhattacharya%2C+Soumyaroop" xr:uid="{C76A26BC-5E4B-1644-B837-862B05A000DE}"/>
    <hyperlink ref="A36" r:id="rId4" display="https://www.atsjournals.org/author/Bhattacharya%2C+Soumyaroop" xr:uid="{6483EB4D-1925-344F-9351-3EE29A00E598}"/>
    <hyperlink ref="B36" r:id="rId5" display="https://www.atsjournals.org/author/Bhattacharya%2C+Soumyaroop" xr:uid="{2CDFCFC5-2A6D-EC4E-A816-48EABEA1C11A}"/>
    <hyperlink ref="H74" r:id="rId6" location="B34" display="https://www.frontiersin.org/journals/immunology/articles/10.3389/fimmu.2020.563473/full - B34" xr:uid="{FCD868BD-91BC-1149-8F27-844AD0628698}"/>
    <hyperlink ref="H75" r:id="rId7" location="B4" display="https://www.frontiersin.org/journals/immunology/articles/10.3389/fimmu.2023.1112608/full - B4" xr:uid="{83EC3927-B7B0-D24F-92BA-243F76323084}"/>
    <hyperlink ref="H78" r:id="rId8" location="ref-CR8" tooltip="McEvoy CT, Jain L, Schmidt B, Abman S, Bancalari E, Aschner JL. Bronchopulmonary dysplasia: NHLBI workshop on the primary prevention of chronic lung diseases. Ann Am Thorac Soc. 2014;11:S146–53." display="https://www.nature.com/articles/s41372-020-00868-9 - ref-CR8" xr:uid="{13478E1F-926C-7941-8979-194D57AB3504}"/>
    <hyperlink ref="H82" r:id="rId9" location="ref-CR23" tooltip="Jobe, A. H. &amp; Bancalari, E. Bronchopulmonary dysplasia. Am. J. Respir. Crit. Care Med. 163(7), 1723–1729 (2001)." display="https://www.nature.com/articles/s41598-023-39313-0 - ref-CR23" xr:uid="{8B659A42-ECDE-6744-922E-E2621688AD91}"/>
  </hyperlinks>
  <pageMargins left="0.7" right="0.7" top="0.75" bottom="0.75" header="0.3" footer="0.3"/>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A83F4-04BE-EF44-8534-EF23FEFEFED2}">
  <dimension ref="C1:K64"/>
  <sheetViews>
    <sheetView workbookViewId="0">
      <selection activeCell="J26" sqref="J26"/>
    </sheetView>
  </sheetViews>
  <sheetFormatPr baseColWidth="10" defaultRowHeight="16" x14ac:dyDescent="0.2"/>
  <cols>
    <col min="2" max="2" width="1.5" customWidth="1"/>
    <col min="3" max="3" width="41.1640625" customWidth="1"/>
    <col min="4" max="4" width="42.33203125" customWidth="1"/>
    <col min="9" max="9" width="21.83203125" customWidth="1"/>
  </cols>
  <sheetData>
    <row r="1" spans="3:11" x14ac:dyDescent="0.2">
      <c r="F1" s="19" t="s">
        <v>516</v>
      </c>
      <c r="G1" s="19" t="s">
        <v>514</v>
      </c>
      <c r="H1" s="19" t="s">
        <v>517</v>
      </c>
      <c r="I1" s="19" t="s">
        <v>518</v>
      </c>
    </row>
    <row r="2" spans="3:11" x14ac:dyDescent="0.2">
      <c r="C2" s="4" t="s">
        <v>309</v>
      </c>
      <c r="D2" s="4" t="s">
        <v>313</v>
      </c>
      <c r="E2" s="1" t="s">
        <v>34</v>
      </c>
      <c r="F2">
        <v>1</v>
      </c>
      <c r="K2">
        <f>SUM(F1:I2)</f>
        <v>1</v>
      </c>
    </row>
    <row r="3" spans="3:11" x14ac:dyDescent="0.2">
      <c r="C3" s="4" t="s">
        <v>186</v>
      </c>
      <c r="D3" s="4" t="s">
        <v>511</v>
      </c>
      <c r="E3" s="1" t="s">
        <v>34</v>
      </c>
      <c r="H3">
        <v>1</v>
      </c>
      <c r="K3">
        <f>SUM(F3:I3)</f>
        <v>1</v>
      </c>
    </row>
    <row r="4" spans="3:11" x14ac:dyDescent="0.2">
      <c r="C4" s="4" t="s">
        <v>29</v>
      </c>
      <c r="D4" s="4" t="s">
        <v>33</v>
      </c>
      <c r="E4" s="1" t="s">
        <v>34</v>
      </c>
      <c r="G4">
        <v>1</v>
      </c>
      <c r="K4">
        <f t="shared" ref="K4:K61" si="0">SUM(F4:I4)</f>
        <v>1</v>
      </c>
    </row>
    <row r="5" spans="3:11" x14ac:dyDescent="0.2">
      <c r="C5" s="4" t="s">
        <v>72</v>
      </c>
      <c r="D5" s="4" t="s">
        <v>33</v>
      </c>
      <c r="E5" s="1" t="s">
        <v>34</v>
      </c>
      <c r="G5">
        <v>1</v>
      </c>
      <c r="K5">
        <f t="shared" si="0"/>
        <v>1</v>
      </c>
    </row>
    <row r="6" spans="3:11" x14ac:dyDescent="0.2">
      <c r="C6" s="4" t="s">
        <v>76</v>
      </c>
      <c r="D6" s="4" t="s">
        <v>33</v>
      </c>
      <c r="E6" s="1" t="s">
        <v>34</v>
      </c>
      <c r="G6">
        <v>1</v>
      </c>
      <c r="K6">
        <f t="shared" si="0"/>
        <v>1</v>
      </c>
    </row>
    <row r="7" spans="3:11" x14ac:dyDescent="0.2">
      <c r="C7" s="4" t="s">
        <v>80</v>
      </c>
      <c r="D7" s="4" t="s">
        <v>313</v>
      </c>
      <c r="E7" s="1" t="s">
        <v>34</v>
      </c>
      <c r="F7">
        <v>1</v>
      </c>
      <c r="K7">
        <f t="shared" si="0"/>
        <v>1</v>
      </c>
    </row>
    <row r="8" spans="3:11" x14ac:dyDescent="0.2">
      <c r="C8" s="4" t="s">
        <v>99</v>
      </c>
      <c r="D8" s="4" t="s">
        <v>104</v>
      </c>
      <c r="E8" s="1" t="s">
        <v>34</v>
      </c>
      <c r="H8">
        <v>1</v>
      </c>
      <c r="K8">
        <f t="shared" si="0"/>
        <v>1</v>
      </c>
    </row>
    <row r="9" spans="3:11" x14ac:dyDescent="0.2">
      <c r="C9" s="4" t="s">
        <v>105</v>
      </c>
      <c r="D9" s="4" t="s">
        <v>512</v>
      </c>
      <c r="E9" s="1" t="s">
        <v>34</v>
      </c>
      <c r="I9">
        <v>1</v>
      </c>
      <c r="K9">
        <f t="shared" si="0"/>
        <v>1</v>
      </c>
    </row>
    <row r="10" spans="3:11" x14ac:dyDescent="0.2">
      <c r="C10" s="4" t="s">
        <v>117</v>
      </c>
      <c r="D10" s="4" t="s">
        <v>125</v>
      </c>
      <c r="E10" s="1" t="s">
        <v>34</v>
      </c>
      <c r="H10">
        <v>1</v>
      </c>
      <c r="K10">
        <f t="shared" si="0"/>
        <v>1</v>
      </c>
    </row>
    <row r="11" spans="3:11" x14ac:dyDescent="0.2">
      <c r="C11" s="4" t="s">
        <v>127</v>
      </c>
      <c r="D11" s="4" t="s">
        <v>131</v>
      </c>
      <c r="E11" s="1" t="s">
        <v>34</v>
      </c>
      <c r="F11">
        <v>1</v>
      </c>
      <c r="K11">
        <f t="shared" si="0"/>
        <v>1</v>
      </c>
    </row>
    <row r="12" spans="3:11" x14ac:dyDescent="0.2">
      <c r="C12" s="4" t="s">
        <v>143</v>
      </c>
      <c r="D12" s="4" t="s">
        <v>131</v>
      </c>
      <c r="E12" s="1" t="s">
        <v>34</v>
      </c>
      <c r="F12">
        <v>1</v>
      </c>
      <c r="K12">
        <f t="shared" si="0"/>
        <v>1</v>
      </c>
    </row>
    <row r="13" spans="3:11" x14ac:dyDescent="0.2">
      <c r="C13" s="4" t="s">
        <v>149</v>
      </c>
      <c r="D13" s="4" t="s">
        <v>131</v>
      </c>
      <c r="E13" s="1" t="s">
        <v>34</v>
      </c>
      <c r="F13">
        <v>1</v>
      </c>
      <c r="K13">
        <f t="shared" si="0"/>
        <v>1</v>
      </c>
    </row>
    <row r="14" spans="3:11" x14ac:dyDescent="0.2">
      <c r="C14" s="4" t="s">
        <v>154</v>
      </c>
      <c r="D14" s="4" t="s">
        <v>131</v>
      </c>
      <c r="E14" s="1" t="s">
        <v>34</v>
      </c>
      <c r="F14">
        <v>1</v>
      </c>
      <c r="K14">
        <f t="shared" si="0"/>
        <v>1</v>
      </c>
    </row>
    <row r="15" spans="3:11" x14ac:dyDescent="0.2">
      <c r="C15" s="4" t="s">
        <v>162</v>
      </c>
      <c r="D15" s="4" t="s">
        <v>131</v>
      </c>
      <c r="E15" s="1" t="s">
        <v>34</v>
      </c>
      <c r="F15">
        <v>1</v>
      </c>
      <c r="K15">
        <f t="shared" si="0"/>
        <v>1</v>
      </c>
    </row>
    <row r="16" spans="3:11" x14ac:dyDescent="0.2">
      <c r="C16" s="4"/>
      <c r="D16" s="4" t="s">
        <v>33</v>
      </c>
      <c r="E16" s="1" t="s">
        <v>34</v>
      </c>
      <c r="G16">
        <v>1</v>
      </c>
      <c r="K16">
        <f t="shared" si="0"/>
        <v>1</v>
      </c>
    </row>
    <row r="17" spans="3:11" x14ac:dyDescent="0.2">
      <c r="C17" s="4" t="s">
        <v>172</v>
      </c>
      <c r="D17" s="4" t="s">
        <v>131</v>
      </c>
      <c r="E17" s="1" t="s">
        <v>34</v>
      </c>
      <c r="F17">
        <v>1</v>
      </c>
      <c r="K17">
        <f t="shared" si="0"/>
        <v>1</v>
      </c>
    </row>
    <row r="18" spans="3:11" x14ac:dyDescent="0.2">
      <c r="C18" s="4"/>
      <c r="D18" s="4" t="s">
        <v>33</v>
      </c>
      <c r="E18" s="1" t="s">
        <v>34</v>
      </c>
      <c r="G18">
        <v>1</v>
      </c>
      <c r="K18">
        <f t="shared" si="0"/>
        <v>1</v>
      </c>
    </row>
    <row r="19" spans="3:11" x14ac:dyDescent="0.2">
      <c r="C19" s="4" t="s">
        <v>179</v>
      </c>
      <c r="D19" s="4" t="s">
        <v>33</v>
      </c>
      <c r="E19" s="1" t="s">
        <v>34</v>
      </c>
      <c r="G19">
        <v>1</v>
      </c>
      <c r="K19">
        <f t="shared" si="0"/>
        <v>1</v>
      </c>
    </row>
    <row r="20" spans="3:11" x14ac:dyDescent="0.2">
      <c r="C20" s="4" t="s">
        <v>182</v>
      </c>
      <c r="D20" s="4" t="s">
        <v>33</v>
      </c>
      <c r="E20" s="1" t="s">
        <v>34</v>
      </c>
      <c r="G20">
        <v>1</v>
      </c>
      <c r="K20">
        <f t="shared" si="0"/>
        <v>1</v>
      </c>
    </row>
    <row r="21" spans="3:11" x14ac:dyDescent="0.2">
      <c r="C21" s="4"/>
      <c r="D21" s="4" t="s">
        <v>222</v>
      </c>
      <c r="E21" s="1" t="s">
        <v>34</v>
      </c>
      <c r="G21">
        <v>1</v>
      </c>
      <c r="K21">
        <f t="shared" si="0"/>
        <v>1</v>
      </c>
    </row>
    <row r="22" spans="3:11" x14ac:dyDescent="0.2">
      <c r="C22" s="4"/>
      <c r="D22" s="4" t="s">
        <v>222</v>
      </c>
      <c r="E22" s="1" t="s">
        <v>34</v>
      </c>
      <c r="G22">
        <v>1</v>
      </c>
      <c r="K22">
        <f t="shared" si="0"/>
        <v>1</v>
      </c>
    </row>
    <row r="23" spans="3:11" x14ac:dyDescent="0.2">
      <c r="C23" s="4"/>
      <c r="D23" s="4" t="s">
        <v>222</v>
      </c>
      <c r="E23" s="1" t="s">
        <v>34</v>
      </c>
      <c r="G23">
        <v>1</v>
      </c>
      <c r="K23">
        <f t="shared" si="0"/>
        <v>1</v>
      </c>
    </row>
    <row r="24" spans="3:11" x14ac:dyDescent="0.2">
      <c r="C24" s="4"/>
      <c r="D24" s="4" t="s">
        <v>222</v>
      </c>
      <c r="E24" s="1" t="s">
        <v>34</v>
      </c>
      <c r="G24">
        <v>1</v>
      </c>
      <c r="K24">
        <f t="shared" si="0"/>
        <v>1</v>
      </c>
    </row>
    <row r="25" spans="3:11" x14ac:dyDescent="0.2">
      <c r="C25" s="4"/>
      <c r="D25" s="4" t="s">
        <v>171</v>
      </c>
      <c r="E25" s="1" t="s">
        <v>34</v>
      </c>
      <c r="I25">
        <v>1</v>
      </c>
      <c r="K25">
        <f t="shared" si="0"/>
        <v>1</v>
      </c>
    </row>
    <row r="26" spans="3:11" x14ac:dyDescent="0.2">
      <c r="C26" s="4"/>
      <c r="D26" s="4" t="s">
        <v>258</v>
      </c>
      <c r="E26" s="1" t="s">
        <v>34</v>
      </c>
      <c r="G26">
        <v>1</v>
      </c>
      <c r="K26">
        <f t="shared" si="0"/>
        <v>1</v>
      </c>
    </row>
    <row r="27" spans="3:11" x14ac:dyDescent="0.2">
      <c r="C27" s="4"/>
      <c r="D27" s="4" t="s">
        <v>222</v>
      </c>
      <c r="E27" s="1" t="s">
        <v>34</v>
      </c>
      <c r="G27">
        <v>1</v>
      </c>
      <c r="K27">
        <f t="shared" si="0"/>
        <v>1</v>
      </c>
    </row>
    <row r="28" spans="3:11" x14ac:dyDescent="0.2">
      <c r="C28" s="4"/>
      <c r="D28" s="4" t="s">
        <v>222</v>
      </c>
      <c r="E28" s="1" t="s">
        <v>34</v>
      </c>
      <c r="G28">
        <v>1</v>
      </c>
      <c r="K28">
        <f t="shared" si="0"/>
        <v>1</v>
      </c>
    </row>
    <row r="29" spans="3:11" x14ac:dyDescent="0.2">
      <c r="C29" s="4" t="s">
        <v>271</v>
      </c>
      <c r="D29" s="4" t="s">
        <v>131</v>
      </c>
      <c r="E29" s="1" t="s">
        <v>34</v>
      </c>
      <c r="F29">
        <v>1</v>
      </c>
      <c r="K29">
        <f t="shared" si="0"/>
        <v>1</v>
      </c>
    </row>
    <row r="30" spans="3:11" x14ac:dyDescent="0.2">
      <c r="C30" s="4" t="s">
        <v>277</v>
      </c>
      <c r="D30" s="4" t="s">
        <v>131</v>
      </c>
      <c r="E30" s="1" t="s">
        <v>34</v>
      </c>
      <c r="F30">
        <v>1</v>
      </c>
      <c r="K30">
        <f t="shared" si="0"/>
        <v>1</v>
      </c>
    </row>
    <row r="31" spans="3:11" x14ac:dyDescent="0.2">
      <c r="C31" s="4" t="s">
        <v>292</v>
      </c>
      <c r="D31" s="4" t="s">
        <v>33</v>
      </c>
      <c r="E31" s="1" t="s">
        <v>34</v>
      </c>
      <c r="G31">
        <v>1</v>
      </c>
      <c r="K31">
        <f t="shared" si="0"/>
        <v>1</v>
      </c>
    </row>
    <row r="32" spans="3:11" x14ac:dyDescent="0.2">
      <c r="C32" s="4" t="s">
        <v>306</v>
      </c>
      <c r="D32" s="4" t="s">
        <v>33</v>
      </c>
      <c r="E32" s="1" t="s">
        <v>34</v>
      </c>
      <c r="G32">
        <v>1</v>
      </c>
      <c r="K32">
        <f t="shared" si="0"/>
        <v>1</v>
      </c>
    </row>
    <row r="33" spans="3:11" x14ac:dyDescent="0.2">
      <c r="C33" s="4" t="s">
        <v>323</v>
      </c>
      <c r="D33" s="4" t="s">
        <v>33</v>
      </c>
      <c r="E33" s="1" t="s">
        <v>34</v>
      </c>
      <c r="G33">
        <v>1</v>
      </c>
      <c r="K33">
        <f t="shared" si="0"/>
        <v>1</v>
      </c>
    </row>
    <row r="34" spans="3:11" x14ac:dyDescent="0.2">
      <c r="C34" s="4" t="s">
        <v>336</v>
      </c>
      <c r="D34" s="4" t="s">
        <v>25</v>
      </c>
      <c r="E34" s="1" t="s">
        <v>34</v>
      </c>
      <c r="H34">
        <v>1</v>
      </c>
      <c r="K34">
        <f t="shared" si="0"/>
        <v>1</v>
      </c>
    </row>
    <row r="35" spans="3:11" x14ac:dyDescent="0.2">
      <c r="C35" s="9" t="s">
        <v>339</v>
      </c>
      <c r="D35" s="4" t="s">
        <v>33</v>
      </c>
      <c r="E35" s="1" t="s">
        <v>34</v>
      </c>
      <c r="G35">
        <v>1</v>
      </c>
      <c r="K35">
        <f t="shared" si="0"/>
        <v>1</v>
      </c>
    </row>
    <row r="36" spans="3:11" x14ac:dyDescent="0.2">
      <c r="C36" s="9" t="s">
        <v>343</v>
      </c>
      <c r="D36" s="4" t="s">
        <v>33</v>
      </c>
      <c r="E36" s="1" t="s">
        <v>34</v>
      </c>
      <c r="G36">
        <v>1</v>
      </c>
      <c r="K36">
        <f t="shared" si="0"/>
        <v>1</v>
      </c>
    </row>
    <row r="37" spans="3:11" x14ac:dyDescent="0.2">
      <c r="C37" s="4" t="s">
        <v>354</v>
      </c>
      <c r="D37" s="4" t="s">
        <v>358</v>
      </c>
      <c r="E37" s="1" t="s">
        <v>34</v>
      </c>
      <c r="I37">
        <v>1</v>
      </c>
      <c r="K37">
        <f t="shared" si="0"/>
        <v>1</v>
      </c>
    </row>
    <row r="38" spans="3:11" x14ac:dyDescent="0.2">
      <c r="C38" s="4" t="s">
        <v>369</v>
      </c>
      <c r="D38" s="4" t="s">
        <v>33</v>
      </c>
      <c r="E38" s="1" t="s">
        <v>34</v>
      </c>
      <c r="G38">
        <v>1</v>
      </c>
      <c r="K38">
        <f t="shared" si="0"/>
        <v>1</v>
      </c>
    </row>
    <row r="39" spans="3:11" x14ac:dyDescent="0.2">
      <c r="C39" s="4" t="s">
        <v>373</v>
      </c>
      <c r="D39" s="4" t="s">
        <v>381</v>
      </c>
      <c r="E39" s="1" t="s">
        <v>34</v>
      </c>
      <c r="H39">
        <v>1</v>
      </c>
      <c r="K39">
        <f t="shared" si="0"/>
        <v>1</v>
      </c>
    </row>
    <row r="40" spans="3:11" x14ac:dyDescent="0.2">
      <c r="C40" s="4" t="s">
        <v>383</v>
      </c>
      <c r="D40" s="4" t="s">
        <v>33</v>
      </c>
      <c r="E40" s="1" t="s">
        <v>34</v>
      </c>
      <c r="G40">
        <v>1</v>
      </c>
      <c r="K40">
        <f t="shared" si="0"/>
        <v>1</v>
      </c>
    </row>
    <row r="41" spans="3:11" x14ac:dyDescent="0.2">
      <c r="C41" s="4" t="s">
        <v>387</v>
      </c>
      <c r="D41" s="4" t="s">
        <v>33</v>
      </c>
      <c r="E41" s="1" t="s">
        <v>34</v>
      </c>
      <c r="G41">
        <v>1</v>
      </c>
      <c r="K41">
        <f t="shared" si="0"/>
        <v>1</v>
      </c>
    </row>
    <row r="42" spans="3:11" x14ac:dyDescent="0.2">
      <c r="C42" s="4" t="s">
        <v>400</v>
      </c>
      <c r="D42" s="4" t="s">
        <v>33</v>
      </c>
      <c r="E42" s="1" t="s">
        <v>34</v>
      </c>
      <c r="G42">
        <v>1</v>
      </c>
      <c r="K42">
        <f t="shared" si="0"/>
        <v>1</v>
      </c>
    </row>
    <row r="43" spans="3:11" x14ac:dyDescent="0.2">
      <c r="C43" s="4" t="s">
        <v>411</v>
      </c>
      <c r="D43" s="4" t="s">
        <v>416</v>
      </c>
      <c r="E43" s="1" t="s">
        <v>34</v>
      </c>
      <c r="H43">
        <v>1</v>
      </c>
      <c r="K43">
        <f t="shared" si="0"/>
        <v>1</v>
      </c>
    </row>
    <row r="44" spans="3:11" x14ac:dyDescent="0.2">
      <c r="C44" s="4" t="s">
        <v>417</v>
      </c>
      <c r="D44" s="4" t="s">
        <v>425</v>
      </c>
      <c r="E44" s="1" t="s">
        <v>426</v>
      </c>
      <c r="H44">
        <v>1</v>
      </c>
      <c r="K44">
        <f t="shared" si="0"/>
        <v>1</v>
      </c>
    </row>
    <row r="45" spans="3:11" x14ac:dyDescent="0.2">
      <c r="C45" s="4" t="s">
        <v>429</v>
      </c>
      <c r="D45" s="4" t="s">
        <v>33</v>
      </c>
      <c r="E45" s="1" t="s">
        <v>34</v>
      </c>
      <c r="G45">
        <v>1</v>
      </c>
      <c r="K45">
        <f t="shared" si="0"/>
        <v>1</v>
      </c>
    </row>
    <row r="46" spans="3:11" x14ac:dyDescent="0.2">
      <c r="C46" s="4" t="s">
        <v>433</v>
      </c>
      <c r="D46" s="4" t="s">
        <v>437</v>
      </c>
      <c r="E46" s="1" t="s">
        <v>34</v>
      </c>
      <c r="F46">
        <v>1</v>
      </c>
      <c r="K46">
        <f t="shared" si="0"/>
        <v>1</v>
      </c>
    </row>
    <row r="47" spans="3:11" x14ac:dyDescent="0.2">
      <c r="C47" s="12" t="s">
        <v>449</v>
      </c>
      <c r="D47" s="4" t="s">
        <v>33</v>
      </c>
      <c r="E47" s="1" t="s">
        <v>34</v>
      </c>
      <c r="G47">
        <v>1</v>
      </c>
      <c r="K47">
        <f t="shared" si="0"/>
        <v>1</v>
      </c>
    </row>
    <row r="48" spans="3:11" x14ac:dyDescent="0.2">
      <c r="C48" s="4" t="s">
        <v>461</v>
      </c>
      <c r="D48" s="4" t="s">
        <v>33</v>
      </c>
      <c r="E48" s="1" t="s">
        <v>34</v>
      </c>
      <c r="G48">
        <v>1</v>
      </c>
      <c r="K48">
        <f t="shared" si="0"/>
        <v>1</v>
      </c>
    </row>
    <row r="49" spans="3:11" x14ac:dyDescent="0.2">
      <c r="C49" s="4" t="s">
        <v>464</v>
      </c>
      <c r="D49" s="4" t="s">
        <v>33</v>
      </c>
      <c r="E49" s="1" t="s">
        <v>34</v>
      </c>
      <c r="G49">
        <v>1</v>
      </c>
      <c r="K49">
        <f t="shared" si="0"/>
        <v>1</v>
      </c>
    </row>
    <row r="50" spans="3:11" x14ac:dyDescent="0.2">
      <c r="C50" s="4" t="s">
        <v>468</v>
      </c>
      <c r="D50" s="4" t="s">
        <v>33</v>
      </c>
      <c r="E50" s="1" t="s">
        <v>34</v>
      </c>
      <c r="G50">
        <v>1</v>
      </c>
      <c r="K50">
        <f t="shared" si="0"/>
        <v>1</v>
      </c>
    </row>
    <row r="51" spans="3:11" x14ac:dyDescent="0.2">
      <c r="C51" s="4" t="s">
        <v>472</v>
      </c>
      <c r="D51" s="4" t="s">
        <v>476</v>
      </c>
      <c r="E51" s="1" t="s">
        <v>34</v>
      </c>
      <c r="I51">
        <v>1</v>
      </c>
      <c r="K51">
        <f t="shared" si="0"/>
        <v>1</v>
      </c>
    </row>
    <row r="52" spans="3:11" x14ac:dyDescent="0.2">
      <c r="C52" s="4" t="s">
        <v>477</v>
      </c>
      <c r="D52" s="4" t="s">
        <v>131</v>
      </c>
      <c r="E52" s="1" t="s">
        <v>34</v>
      </c>
      <c r="F52">
        <v>1</v>
      </c>
      <c r="K52">
        <f t="shared" si="0"/>
        <v>1</v>
      </c>
    </row>
    <row r="53" spans="3:11" x14ac:dyDescent="0.2">
      <c r="C53" s="4" t="s">
        <v>482</v>
      </c>
      <c r="D53" s="4" t="s">
        <v>33</v>
      </c>
      <c r="E53" s="1" t="s">
        <v>34</v>
      </c>
      <c r="G53">
        <v>1</v>
      </c>
      <c r="K53">
        <f t="shared" si="0"/>
        <v>1</v>
      </c>
    </row>
    <row r="54" spans="3:11" x14ac:dyDescent="0.2">
      <c r="C54" s="4" t="s">
        <v>485</v>
      </c>
      <c r="D54" s="4" t="s">
        <v>33</v>
      </c>
      <c r="E54" s="1" t="s">
        <v>34</v>
      </c>
      <c r="G54">
        <v>1</v>
      </c>
      <c r="K54">
        <f t="shared" si="0"/>
        <v>1</v>
      </c>
    </row>
    <row r="55" spans="3:11" x14ac:dyDescent="0.2">
      <c r="C55" s="4" t="s">
        <v>498</v>
      </c>
      <c r="D55" s="4" t="s">
        <v>33</v>
      </c>
      <c r="E55" s="1" t="s">
        <v>34</v>
      </c>
      <c r="G55">
        <v>1</v>
      </c>
      <c r="K55">
        <f t="shared" si="0"/>
        <v>1</v>
      </c>
    </row>
    <row r="56" spans="3:11" x14ac:dyDescent="0.2">
      <c r="C56" s="4" t="s">
        <v>501</v>
      </c>
      <c r="D56" s="4" t="s">
        <v>33</v>
      </c>
      <c r="E56" s="1" t="s">
        <v>34</v>
      </c>
      <c r="G56">
        <v>1</v>
      </c>
      <c r="K56">
        <f t="shared" si="0"/>
        <v>1</v>
      </c>
    </row>
    <row r="57" spans="3:11" x14ac:dyDescent="0.2">
      <c r="C57" s="4" t="s">
        <v>505</v>
      </c>
      <c r="D57" s="4" t="s">
        <v>131</v>
      </c>
      <c r="E57" s="1" t="s">
        <v>34</v>
      </c>
      <c r="F57">
        <v>1</v>
      </c>
      <c r="K57">
        <f t="shared" si="0"/>
        <v>1</v>
      </c>
    </row>
    <row r="58" spans="3:11" x14ac:dyDescent="0.2">
      <c r="C58" s="4" t="s">
        <v>109</v>
      </c>
      <c r="D58" s="4" t="s">
        <v>131</v>
      </c>
      <c r="E58" s="1" t="s">
        <v>34</v>
      </c>
      <c r="F58">
        <v>1</v>
      </c>
      <c r="K58">
        <f t="shared" si="0"/>
        <v>1</v>
      </c>
    </row>
    <row r="59" spans="3:11" x14ac:dyDescent="0.2">
      <c r="C59" s="4" t="s">
        <v>359</v>
      </c>
      <c r="D59" s="4" t="s">
        <v>131</v>
      </c>
      <c r="E59" s="1" t="s">
        <v>34</v>
      </c>
      <c r="F59">
        <v>1</v>
      </c>
      <c r="K59">
        <f t="shared" si="0"/>
        <v>1</v>
      </c>
    </row>
    <row r="60" spans="3:11" x14ac:dyDescent="0.2">
      <c r="C60" s="4" t="s">
        <v>206</v>
      </c>
      <c r="D60" s="4" t="s">
        <v>520</v>
      </c>
      <c r="E60" s="1" t="s">
        <v>34</v>
      </c>
      <c r="F60">
        <v>1</v>
      </c>
      <c r="K60">
        <f t="shared" si="0"/>
        <v>1</v>
      </c>
    </row>
    <row r="61" spans="3:11" x14ac:dyDescent="0.2">
      <c r="C61" s="4" t="s">
        <v>281</v>
      </c>
      <c r="D61" s="4" t="s">
        <v>25</v>
      </c>
      <c r="E61" s="1" t="s">
        <v>34</v>
      </c>
      <c r="I61">
        <v>1</v>
      </c>
      <c r="K61">
        <f t="shared" si="0"/>
        <v>1</v>
      </c>
    </row>
    <row r="62" spans="3:11" x14ac:dyDescent="0.2">
      <c r="F62" s="19">
        <f t="shared" ref="F62:H62" si="1">SUM(F2:F61)</f>
        <v>16</v>
      </c>
      <c r="G62" s="19">
        <f t="shared" si="1"/>
        <v>32</v>
      </c>
      <c r="H62" s="19">
        <f t="shared" si="1"/>
        <v>7</v>
      </c>
      <c r="I62" s="19">
        <f>SUM(I2:I61)</f>
        <v>5</v>
      </c>
      <c r="J62" s="19"/>
      <c r="K62" s="19">
        <f>SUM(F62:I62)</f>
        <v>60</v>
      </c>
    </row>
    <row r="63" spans="3:11" x14ac:dyDescent="0.2">
      <c r="F63" s="19"/>
      <c r="G63" s="19"/>
      <c r="H63" s="19">
        <f>SUM(F62:H62)</f>
        <v>55</v>
      </c>
      <c r="I63" s="19"/>
      <c r="J63" s="19" t="s">
        <v>521</v>
      </c>
      <c r="K63" s="19">
        <v>21</v>
      </c>
    </row>
    <row r="64" spans="3:11" x14ac:dyDescent="0.2">
      <c r="F64" s="19"/>
      <c r="G64" s="19"/>
      <c r="H64" s="19"/>
      <c r="I64" s="19"/>
      <c r="J64" s="19"/>
      <c r="K64" s="19">
        <f>SUM(K62:K63)</f>
        <v>81</v>
      </c>
    </row>
  </sheetData>
  <hyperlinks>
    <hyperlink ref="C35" r:id="rId1" display="https://www.atsjournals.org/author/Bhattacharya%2C+Soumyaroop" xr:uid="{FAF24B14-88DF-3B48-BD99-5F2C855FA638}"/>
    <hyperlink ref="C36" r:id="rId2" display="https://www.atsjournals.org/author/Bhattacharya%2C+Soumyaroop" xr:uid="{BBF2F8B7-3543-B04B-9F2C-DB23E4DED35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Records_screened_for_inclusion</vt:lpstr>
      <vt:lpstr>PRISMA_Exclusions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Clohisey Hendry</dc:creator>
  <cp:keywords/>
  <dc:description/>
  <cp:lastModifiedBy>Sara Clohisey Hendry</cp:lastModifiedBy>
  <cp:revision/>
  <dcterms:created xsi:type="dcterms:W3CDTF">2024-08-07T10:38:03Z</dcterms:created>
  <dcterms:modified xsi:type="dcterms:W3CDTF">2025-04-02T11:09:17Z</dcterms:modified>
  <cp:category/>
  <cp:contentStatus/>
</cp:coreProperties>
</file>