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lohise/Desktop/"/>
    </mc:Choice>
  </mc:AlternateContent>
  <xr:revisionPtr revIDLastSave="0" documentId="13_ncr:1_{55231CFF-F02C-3A41-928B-64523A599DBB}" xr6:coauthVersionLast="47" xr6:coauthVersionMax="47" xr10:uidLastSave="{00000000-0000-0000-0000-000000000000}"/>
  <bookViews>
    <workbookView xWindow="0" yWindow="500" windowWidth="35840" windowHeight="18540" activeTab="1" xr2:uid="{1FE1544B-207F-A743-BBD0-927217936B46}"/>
  </bookViews>
  <sheets>
    <sheet name="human_sample_info" sheetId="1" r:id="rId1"/>
    <sheet name="animal_sample_inf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H2" i="2"/>
  <c r="E2" i="2"/>
  <c r="B2" i="2"/>
  <c r="P2" i="1"/>
  <c r="M2" i="1"/>
  <c r="G2" i="1"/>
  <c r="J2" i="1"/>
</calcChain>
</file>

<file path=xl/sharedStrings.xml><?xml version="1.0" encoding="utf-8"?>
<sst xmlns="http://schemas.openxmlformats.org/spreadsheetml/2006/main" count="49" uniqueCount="42">
  <si>
    <t>BPD Definition</t>
  </si>
  <si>
    <t>Resp. Supp at 36 weeks GA</t>
  </si>
  <si>
    <t>O2 &gt;21% for 28 days by 36 weeks</t>
  </si>
  <si>
    <t xml:space="preserve">Histological signs determined by pathologist </t>
  </si>
  <si>
    <t>Ventilator dependent for entire lifespan</t>
  </si>
  <si>
    <t>Resp Supp at 3,6,9,12 months (NICHD)</t>
  </si>
  <si>
    <t>Not defined</t>
  </si>
  <si>
    <t>Rest Supp on 1st day of life, &lt;32 weeks GA</t>
  </si>
  <si>
    <t>Ranked</t>
  </si>
  <si>
    <t>Unranked</t>
  </si>
  <si>
    <t>Ranked vs Unranked</t>
  </si>
  <si>
    <t>MS</t>
  </si>
  <si>
    <t>GWAS</t>
  </si>
  <si>
    <t>Microarray</t>
  </si>
  <si>
    <t>RNASeq</t>
  </si>
  <si>
    <t>ExomeSeq</t>
  </si>
  <si>
    <t>RNAseq</t>
  </si>
  <si>
    <t>Techchnique</t>
  </si>
  <si>
    <t>Blood spot</t>
  </si>
  <si>
    <t>Lung tissue</t>
  </si>
  <si>
    <t>Cord Blood</t>
  </si>
  <si>
    <t>Saliva/Buccal mucosa</t>
  </si>
  <si>
    <t>Venous Blood</t>
  </si>
  <si>
    <t>Tracheal Aspirates</t>
  </si>
  <si>
    <t>Sample Tissue</t>
  </si>
  <si>
    <t>Birth</t>
  </si>
  <si>
    <t>0-4 weeks</t>
  </si>
  <si>
    <t>Age at sample</t>
  </si>
  <si>
    <t>Unknown</t>
  </si>
  <si>
    <t>&gt;4 weeks</t>
  </si>
  <si>
    <t>Needs redone</t>
  </si>
  <si>
    <t>Method</t>
  </si>
  <si>
    <t>Transcriptomics</t>
  </si>
  <si>
    <t>Genomic</t>
  </si>
  <si>
    <t>Metabolomics</t>
  </si>
  <si>
    <t>scRNAseq</t>
  </si>
  <si>
    <t>Technique</t>
  </si>
  <si>
    <t>DNA Methylation</t>
  </si>
  <si>
    <t>Tissue</t>
  </si>
  <si>
    <t>Whole lung</t>
  </si>
  <si>
    <t>Check this</t>
  </si>
  <si>
    <t>Ranked/Unranked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</si>
</sst>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282828"/>
      <name val="Aptos Narrow"/>
      <scheme val="minor"/>
    </font>
    <font>
      <sz val="12"/>
      <color theme="0" tint="-0.34998626667073579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"/>
      <family val="2"/>
    </font>
    <font>
      <sz val="12"/>
      <color theme="1"/>
      <name val="Aptos"/>
      <family val="2"/>
    </font>
    <font>
      <sz val="12"/>
      <color rgb="FF000000"/>
      <name val="Aptos"/>
      <family val="2"/>
    </font>
    <font>
      <sz val="12"/>
      <color rgb="FFFF0000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6621-A40F-A24C-A48E-8A175373FF7D}">
  <dimension ref="B1:P9"/>
  <sheetViews>
    <sheetView workbookViewId="0">
      <selection activeCell="E20" sqref="E20"/>
    </sheetView>
  </sheetViews>
  <sheetFormatPr baseColWidth="10" defaultRowHeight="16" x14ac:dyDescent="0.2"/>
  <cols>
    <col min="2" max="2" width="39.1640625" customWidth="1"/>
    <col min="6" max="6" width="21.33203125" customWidth="1"/>
    <col min="12" max="12" width="21.33203125" customWidth="1"/>
    <col min="15" max="15" width="15" customWidth="1"/>
  </cols>
  <sheetData>
    <row r="1" spans="2:16" x14ac:dyDescent="0.2">
      <c r="O1" s="5" t="s">
        <v>30</v>
      </c>
    </row>
    <row r="2" spans="2:16" x14ac:dyDescent="0.2">
      <c r="B2" s="4" t="s">
        <v>0</v>
      </c>
      <c r="C2">
        <v>22</v>
      </c>
      <c r="F2" s="4" t="s">
        <v>10</v>
      </c>
      <c r="G2">
        <f>SUM(G3:G4)</f>
        <v>33</v>
      </c>
      <c r="I2" s="4" t="s">
        <v>17</v>
      </c>
      <c r="J2">
        <f>SUM(J3:J8)</f>
        <v>22</v>
      </c>
      <c r="L2" s="4" t="s">
        <v>24</v>
      </c>
      <c r="M2">
        <f>SUM(M3:M8)</f>
        <v>22</v>
      </c>
      <c r="O2" s="4" t="s">
        <v>27</v>
      </c>
      <c r="P2">
        <f>SUM(P3:P8)</f>
        <v>22</v>
      </c>
    </row>
    <row r="3" spans="2:16" x14ac:dyDescent="0.2">
      <c r="B3" t="s">
        <v>1</v>
      </c>
      <c r="C3">
        <v>14</v>
      </c>
      <c r="D3">
        <v>63.636363636363633</v>
      </c>
      <c r="F3" s="1" t="s">
        <v>8</v>
      </c>
      <c r="G3" s="1">
        <v>23</v>
      </c>
      <c r="I3" s="1" t="s">
        <v>11</v>
      </c>
      <c r="J3">
        <v>2</v>
      </c>
      <c r="L3" t="s">
        <v>20</v>
      </c>
      <c r="M3">
        <v>5</v>
      </c>
      <c r="O3" t="s">
        <v>25</v>
      </c>
      <c r="P3">
        <v>7</v>
      </c>
    </row>
    <row r="4" spans="2:16" x14ac:dyDescent="0.2">
      <c r="B4" t="s">
        <v>2</v>
      </c>
      <c r="C4">
        <v>2</v>
      </c>
      <c r="D4">
        <v>9.0909090909090917</v>
      </c>
      <c r="F4" s="1" t="s">
        <v>9</v>
      </c>
      <c r="G4" s="1">
        <v>10</v>
      </c>
      <c r="I4" s="1" t="s">
        <v>12</v>
      </c>
      <c r="J4">
        <v>3</v>
      </c>
      <c r="L4" s="1" t="s">
        <v>18</v>
      </c>
      <c r="M4">
        <v>2</v>
      </c>
      <c r="O4" t="s">
        <v>26</v>
      </c>
      <c r="P4">
        <v>8</v>
      </c>
    </row>
    <row r="5" spans="2:16" x14ac:dyDescent="0.2">
      <c r="B5" t="s">
        <v>3</v>
      </c>
      <c r="C5">
        <v>1</v>
      </c>
      <c r="D5">
        <v>4.5454545454545459</v>
      </c>
      <c r="I5" s="1" t="s">
        <v>13</v>
      </c>
      <c r="J5">
        <v>9</v>
      </c>
      <c r="L5" t="s">
        <v>21</v>
      </c>
      <c r="M5">
        <v>3</v>
      </c>
      <c r="O5" t="s">
        <v>29</v>
      </c>
      <c r="P5">
        <v>1</v>
      </c>
    </row>
    <row r="6" spans="2:16" x14ac:dyDescent="0.2">
      <c r="B6" t="s">
        <v>4</v>
      </c>
      <c r="C6">
        <v>1</v>
      </c>
      <c r="D6">
        <v>4.5454545454545459</v>
      </c>
      <c r="I6" s="1" t="s">
        <v>14</v>
      </c>
      <c r="J6">
        <v>5</v>
      </c>
      <c r="L6" t="s">
        <v>22</v>
      </c>
      <c r="M6">
        <v>5</v>
      </c>
      <c r="O6" t="s">
        <v>28</v>
      </c>
      <c r="P6">
        <v>6</v>
      </c>
    </row>
    <row r="7" spans="2:16" x14ac:dyDescent="0.2">
      <c r="B7" t="s">
        <v>5</v>
      </c>
      <c r="C7">
        <v>1</v>
      </c>
      <c r="D7">
        <v>4.5454545454545459</v>
      </c>
      <c r="I7" s="2" t="s">
        <v>15</v>
      </c>
      <c r="J7">
        <v>3</v>
      </c>
      <c r="L7" t="s">
        <v>23</v>
      </c>
      <c r="M7">
        <v>3</v>
      </c>
    </row>
    <row r="8" spans="2:16" x14ac:dyDescent="0.2">
      <c r="B8" t="s">
        <v>6</v>
      </c>
      <c r="C8">
        <v>2</v>
      </c>
      <c r="D8">
        <v>9.0909090909090917</v>
      </c>
      <c r="I8" s="3"/>
      <c r="L8" t="s">
        <v>19</v>
      </c>
      <c r="M8">
        <v>4</v>
      </c>
    </row>
    <row r="9" spans="2:16" x14ac:dyDescent="0.2">
      <c r="B9" t="s">
        <v>7</v>
      </c>
      <c r="C9">
        <v>1</v>
      </c>
      <c r="D9">
        <v>4.5454545454545459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A0B1-918E-9A48-A0F8-3684C0D9B848}">
  <dimension ref="A1:K26"/>
  <sheetViews>
    <sheetView tabSelected="1" workbookViewId="0">
      <selection activeCell="C20" sqref="C20"/>
    </sheetView>
  </sheetViews>
  <sheetFormatPr baseColWidth="10" defaultRowHeight="16" x14ac:dyDescent="0.2"/>
  <cols>
    <col min="1" max="1" width="22.1640625" customWidth="1"/>
    <col min="4" max="4" width="33.33203125" customWidth="1"/>
    <col min="7" max="7" width="14.33203125" customWidth="1"/>
    <col min="10" max="10" width="28" customWidth="1"/>
  </cols>
  <sheetData>
    <row r="1" spans="1:11" x14ac:dyDescent="0.2">
      <c r="D1" s="5" t="s">
        <v>40</v>
      </c>
    </row>
    <row r="2" spans="1:11" ht="17" x14ac:dyDescent="0.2">
      <c r="A2" s="6" t="s">
        <v>31</v>
      </c>
      <c r="B2">
        <f>SUM(B3:B6)</f>
        <v>25</v>
      </c>
      <c r="D2" s="6" t="s">
        <v>36</v>
      </c>
      <c r="E2">
        <f>SUM(E3:E8)</f>
        <v>25</v>
      </c>
      <c r="G2" s="6" t="s">
        <v>38</v>
      </c>
      <c r="H2">
        <f>SUM(H3:H4)</f>
        <v>25</v>
      </c>
      <c r="J2" s="4" t="s">
        <v>41</v>
      </c>
      <c r="K2">
        <f>SUM(K3:K4)</f>
        <v>24</v>
      </c>
    </row>
    <row r="3" spans="1:11" x14ac:dyDescent="0.2">
      <c r="A3" s="7" t="s">
        <v>32</v>
      </c>
      <c r="B3">
        <v>20</v>
      </c>
      <c r="D3" s="7" t="s">
        <v>16</v>
      </c>
      <c r="E3">
        <v>10</v>
      </c>
      <c r="G3" s="7" t="s">
        <v>39</v>
      </c>
      <c r="H3">
        <v>24</v>
      </c>
      <c r="J3" s="7" t="s">
        <v>8</v>
      </c>
      <c r="K3">
        <v>18</v>
      </c>
    </row>
    <row r="4" spans="1:11" ht="34" x14ac:dyDescent="0.2">
      <c r="A4" s="8" t="s">
        <v>33</v>
      </c>
      <c r="B4">
        <v>2</v>
      </c>
      <c r="D4" s="7" t="s">
        <v>13</v>
      </c>
      <c r="E4">
        <v>10</v>
      </c>
      <c r="G4" s="8" t="s">
        <v>23</v>
      </c>
      <c r="H4">
        <v>1</v>
      </c>
      <c r="J4" s="7" t="s">
        <v>9</v>
      </c>
      <c r="K4">
        <v>6</v>
      </c>
    </row>
    <row r="5" spans="1:11" ht="17" x14ac:dyDescent="0.2">
      <c r="A5" s="7" t="s">
        <v>34</v>
      </c>
      <c r="B5">
        <v>1</v>
      </c>
      <c r="D5" s="8" t="s">
        <v>37</v>
      </c>
      <c r="E5">
        <v>1</v>
      </c>
      <c r="G5" s="7"/>
      <c r="K5" s="10"/>
    </row>
    <row r="6" spans="1:11" x14ac:dyDescent="0.2">
      <c r="A6" s="7" t="s">
        <v>35</v>
      </c>
      <c r="B6">
        <v>2</v>
      </c>
      <c r="D6" s="7" t="s">
        <v>11</v>
      </c>
      <c r="E6">
        <v>1</v>
      </c>
      <c r="K6" s="9"/>
    </row>
    <row r="7" spans="1:11" x14ac:dyDescent="0.2">
      <c r="D7" s="7" t="s">
        <v>35</v>
      </c>
      <c r="E7">
        <v>2</v>
      </c>
      <c r="K7" s="7"/>
    </row>
    <row r="8" spans="1:11" ht="17" x14ac:dyDescent="0.2">
      <c r="D8" s="8" t="s">
        <v>12</v>
      </c>
      <c r="E8">
        <v>1</v>
      </c>
      <c r="K8" s="10"/>
    </row>
    <row r="9" spans="1:11" x14ac:dyDescent="0.2">
      <c r="K9" s="10"/>
    </row>
    <row r="10" spans="1:11" x14ac:dyDescent="0.2">
      <c r="K10" s="11"/>
    </row>
    <row r="11" spans="1:11" x14ac:dyDescent="0.2">
      <c r="D11" s="8"/>
      <c r="K11" s="10"/>
    </row>
    <row r="12" spans="1:11" x14ac:dyDescent="0.2">
      <c r="K12" s="10"/>
    </row>
    <row r="13" spans="1:11" x14ac:dyDescent="0.2">
      <c r="K13" s="7"/>
    </row>
    <row r="14" spans="1:11" x14ac:dyDescent="0.2">
      <c r="K14" s="10"/>
    </row>
    <row r="15" spans="1:11" x14ac:dyDescent="0.2">
      <c r="K15" s="10"/>
    </row>
    <row r="16" spans="1:11" x14ac:dyDescent="0.2">
      <c r="K16" s="10"/>
    </row>
    <row r="17" spans="11:11" x14ac:dyDescent="0.2">
      <c r="K17" s="11"/>
    </row>
    <row r="18" spans="11:11" x14ac:dyDescent="0.2">
      <c r="K18" s="11"/>
    </row>
    <row r="19" spans="11:11" x14ac:dyDescent="0.2">
      <c r="K19" s="7"/>
    </row>
    <row r="20" spans="11:11" x14ac:dyDescent="0.2">
      <c r="K20" s="10"/>
    </row>
    <row r="21" spans="11:11" x14ac:dyDescent="0.2">
      <c r="K21" s="10"/>
    </row>
    <row r="22" spans="11:11" x14ac:dyDescent="0.2">
      <c r="K22" s="10"/>
    </row>
    <row r="23" spans="11:11" x14ac:dyDescent="0.2">
      <c r="K23" s="10"/>
    </row>
    <row r="24" spans="11:11" x14ac:dyDescent="0.2">
      <c r="K24" s="10"/>
    </row>
    <row r="25" spans="11:11" x14ac:dyDescent="0.2">
      <c r="K25" s="7"/>
    </row>
    <row r="26" spans="11:11" x14ac:dyDescent="0.2">
      <c r="K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human_sample_info</vt:lpstr>
      <vt:lpstr>animal_sample_info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Clohisey Hendry</dc:creator>
  <cp:lastModifiedBy>Sara Clohisey Hendry</cp:lastModifiedBy>
  <dcterms:created xsi:type="dcterms:W3CDTF">2025-01-21T14:52:27Z</dcterms:created>
  <dcterms:modified xsi:type="dcterms:W3CDTF">2025-01-21T15:20:50Z</dcterms:modified>
</cp:coreProperties>
</file>