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da0b88f298809f/Belgeler/"/>
    </mc:Choice>
  </mc:AlternateContent>
  <xr:revisionPtr revIDLastSave="0" documentId="8_{83C5CC72-A313-408D-8E0C-5657D8B1E7A6}" xr6:coauthVersionLast="47" xr6:coauthVersionMax="47" xr10:uidLastSave="{00000000-0000-0000-0000-000000000000}"/>
  <bookViews>
    <workbookView xWindow="-120" yWindow="-120" windowWidth="29040" windowHeight="15720" xr2:uid="{FA8F0F69-3708-4CE3-95FE-C1764932B0C2}"/>
  </bookViews>
  <sheets>
    <sheet name="Sheet1" sheetId="1" r:id="rId1"/>
  </sheet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9" i="1" l="1"/>
  <c r="V12" i="1" s="1"/>
  <c r="K118" i="1"/>
  <c r="V11" i="1" s="1"/>
  <c r="K117" i="1"/>
  <c r="V10" i="1" s="1"/>
  <c r="K116" i="1"/>
  <c r="V9" i="1" s="1"/>
  <c r="K115" i="1"/>
  <c r="V8" i="1" s="1"/>
  <c r="K114" i="1"/>
  <c r="V7" i="1" s="1"/>
  <c r="K113" i="1"/>
  <c r="V6" i="1" s="1"/>
  <c r="K112" i="1"/>
  <c r="V5" i="1" s="1"/>
  <c r="K111" i="1"/>
  <c r="V4" i="1" s="1"/>
  <c r="K110" i="1"/>
  <c r="V3" i="1" s="1"/>
  <c r="K109" i="1"/>
  <c r="V2" i="1" s="1"/>
  <c r="K104" i="1"/>
  <c r="U12" i="1" s="1"/>
  <c r="K103" i="1"/>
  <c r="U11" i="1" s="1"/>
  <c r="K102" i="1"/>
  <c r="U10" i="1" s="1"/>
  <c r="K101" i="1"/>
  <c r="U9" i="1" s="1"/>
  <c r="K100" i="1"/>
  <c r="U8" i="1" s="1"/>
  <c r="K99" i="1"/>
  <c r="U7" i="1" s="1"/>
  <c r="K98" i="1"/>
  <c r="U6" i="1" s="1"/>
  <c r="K97" i="1"/>
  <c r="U5" i="1" s="1"/>
  <c r="K96" i="1"/>
  <c r="U4" i="1" s="1"/>
  <c r="K95" i="1"/>
  <c r="U3" i="1" s="1"/>
  <c r="K94" i="1"/>
  <c r="U2" i="1" s="1"/>
  <c r="K89" i="1"/>
  <c r="T12" i="1" s="1"/>
  <c r="K88" i="1"/>
  <c r="T11" i="1" s="1"/>
  <c r="K87" i="1"/>
  <c r="T10" i="1" s="1"/>
  <c r="K86" i="1"/>
  <c r="T9" i="1" s="1"/>
  <c r="K85" i="1"/>
  <c r="T8" i="1" s="1"/>
  <c r="K84" i="1"/>
  <c r="T7" i="1" s="1"/>
  <c r="K83" i="1"/>
  <c r="T6" i="1" s="1"/>
  <c r="K82" i="1"/>
  <c r="T5" i="1" s="1"/>
  <c r="K81" i="1"/>
  <c r="T4" i="1" s="1"/>
  <c r="K80" i="1"/>
  <c r="T3" i="1" s="1"/>
  <c r="K79" i="1"/>
  <c r="T2" i="1" s="1"/>
  <c r="K74" i="1"/>
  <c r="S12" i="1" s="1"/>
  <c r="K73" i="1"/>
  <c r="S11" i="1" s="1"/>
  <c r="K72" i="1"/>
  <c r="S10" i="1" s="1"/>
  <c r="K71" i="1"/>
  <c r="S9" i="1" s="1"/>
  <c r="K70" i="1"/>
  <c r="S8" i="1" s="1"/>
  <c r="K69" i="1"/>
  <c r="S7" i="1" s="1"/>
  <c r="K68" i="1"/>
  <c r="S6" i="1" s="1"/>
  <c r="K67" i="1"/>
  <c r="S5" i="1" s="1"/>
  <c r="K66" i="1"/>
  <c r="S4" i="1" s="1"/>
  <c r="K65" i="1"/>
  <c r="S3" i="1" s="1"/>
  <c r="K64" i="1"/>
  <c r="S2" i="1" s="1"/>
  <c r="K59" i="1"/>
  <c r="R12" i="1" s="1"/>
  <c r="K58" i="1"/>
  <c r="R11" i="1" s="1"/>
  <c r="K57" i="1"/>
  <c r="R10" i="1" s="1"/>
  <c r="K56" i="1"/>
  <c r="R9" i="1" s="1"/>
  <c r="K55" i="1"/>
  <c r="R8" i="1" s="1"/>
  <c r="K54" i="1"/>
  <c r="R7" i="1" s="1"/>
  <c r="K53" i="1"/>
  <c r="R6" i="1" s="1"/>
  <c r="K52" i="1"/>
  <c r="R5" i="1" s="1"/>
  <c r="K51" i="1"/>
  <c r="R4" i="1" s="1"/>
  <c r="K50" i="1"/>
  <c r="R3" i="1" s="1"/>
  <c r="K49" i="1"/>
  <c r="R2" i="1" s="1"/>
  <c r="K44" i="1"/>
  <c r="Q12" i="1" s="1"/>
  <c r="K43" i="1"/>
  <c r="Q11" i="1" s="1"/>
  <c r="K42" i="1"/>
  <c r="Q10" i="1" s="1"/>
  <c r="K41" i="1"/>
  <c r="Q9" i="1" s="1"/>
  <c r="K40" i="1"/>
  <c r="Q8" i="1" s="1"/>
  <c r="K39" i="1"/>
  <c r="Q7" i="1" s="1"/>
  <c r="K38" i="1"/>
  <c r="Q6" i="1" s="1"/>
  <c r="K37" i="1"/>
  <c r="Q5" i="1" s="1"/>
  <c r="K36" i="1"/>
  <c r="Q4" i="1" s="1"/>
  <c r="K35" i="1"/>
  <c r="Q3" i="1" s="1"/>
  <c r="K34" i="1"/>
  <c r="Q2" i="1" s="1"/>
  <c r="K29" i="1"/>
  <c r="P12" i="1" s="1"/>
  <c r="K28" i="1"/>
  <c r="P11" i="1" s="1"/>
  <c r="K14" i="1"/>
  <c r="O11" i="1" s="1"/>
  <c r="K15" i="1"/>
  <c r="O12" i="1" s="1"/>
  <c r="K27" i="1"/>
  <c r="P10" i="1" s="1"/>
  <c r="K13" i="1"/>
  <c r="O10" i="1" s="1"/>
  <c r="K26" i="1"/>
  <c r="P9" i="1" s="1"/>
  <c r="K25" i="1"/>
  <c r="P8" i="1" s="1"/>
  <c r="K24" i="1"/>
  <c r="P7" i="1" s="1"/>
  <c r="K23" i="1"/>
  <c r="P6" i="1" s="1"/>
  <c r="K22" i="1"/>
  <c r="P5" i="1" s="1"/>
  <c r="K21" i="1"/>
  <c r="P4" i="1" s="1"/>
  <c r="K20" i="1"/>
  <c r="P3" i="1" s="1"/>
  <c r="K19" i="1"/>
  <c r="P2" i="1" s="1"/>
  <c r="K6" i="1"/>
  <c r="O3" i="1" s="1"/>
  <c r="K7" i="1"/>
  <c r="O4" i="1" s="1"/>
  <c r="K8" i="1"/>
  <c r="O5" i="1" s="1"/>
  <c r="K9" i="1"/>
  <c r="O6" i="1" s="1"/>
  <c r="K10" i="1"/>
  <c r="O7" i="1" s="1"/>
  <c r="K11" i="1"/>
  <c r="O8" i="1" s="1"/>
  <c r="K12" i="1"/>
  <c r="O9" i="1" s="1"/>
  <c r="K5" i="1"/>
  <c r="O2" i="1" s="1"/>
  <c r="U14" i="1" l="1"/>
  <c r="S14" i="1"/>
  <c r="V14" i="1"/>
  <c r="T14" i="1"/>
  <c r="Q14" i="1"/>
  <c r="P14" i="1"/>
  <c r="R14" i="1"/>
</calcChain>
</file>

<file path=xl/sharedStrings.xml><?xml version="1.0" encoding="utf-8"?>
<sst xmlns="http://schemas.openxmlformats.org/spreadsheetml/2006/main" count="191" uniqueCount="33">
  <si>
    <t>10:Best   0:Worst</t>
  </si>
  <si>
    <t>Katsayı</t>
  </si>
  <si>
    <t>Hayalet</t>
  </si>
  <si>
    <t>Gerçek Balık</t>
  </si>
  <si>
    <t>Ferro Balık</t>
  </si>
  <si>
    <t>Magnetic Göz</t>
  </si>
  <si>
    <t>Pan Tilt Göz</t>
  </si>
  <si>
    <t>Kukla</t>
  </si>
  <si>
    <t>Contunium Robot Göz (Snake)</t>
  </si>
  <si>
    <t>Ease of installation</t>
  </si>
  <si>
    <t>Katsayılar</t>
  </si>
  <si>
    <t>Variety of movements</t>
  </si>
  <si>
    <t>Melisa</t>
  </si>
  <si>
    <t>Güven</t>
  </si>
  <si>
    <t>Anıl</t>
  </si>
  <si>
    <t>Mert</t>
  </si>
  <si>
    <t>Buğra</t>
  </si>
  <si>
    <t>İsmail</t>
  </si>
  <si>
    <t>Denge</t>
  </si>
  <si>
    <t>Suleman</t>
  </si>
  <si>
    <t>Ortalama</t>
  </si>
  <si>
    <t>Production Cost</t>
  </si>
  <si>
    <t>Reprogrammability</t>
  </si>
  <si>
    <t>Adaptability to other devices</t>
  </si>
  <si>
    <t>Reliability</t>
  </si>
  <si>
    <t>Maintenance - Care</t>
  </si>
  <si>
    <t>Sympathy</t>
  </si>
  <si>
    <t>Adaptability to concept of environment</t>
  </si>
  <si>
    <t>Storytelling Capacity</t>
  </si>
  <si>
    <t>Safety</t>
  </si>
  <si>
    <t>Toplam</t>
  </si>
  <si>
    <t>X</t>
  </si>
  <si>
    <t>No need to reprogram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</si>
</sst>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4" borderId="5" xfId="0" applyFill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/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/>
    <xf numFmtId="0" fontId="0" fillId="2" borderId="7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0" xfId="0" applyAlignment="1">
      <alignment wrapText="1"/>
    </xf>
    <xf numFmtId="0" fontId="0" fillId="4" borderId="1" xfId="0" applyFill="1" applyBorder="1"/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6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2B49-6B5F-410D-938B-8339C7DE42A4}">
  <dimension ref="A1:V119"/>
  <sheetViews>
    <sheetView tabSelected="1" zoomScale="130" zoomScaleNormal="130" workbookViewId="0">
      <selection activeCell="G9" sqref="G9"/>
    </sheetView>
  </sheetViews>
  <sheetFormatPr defaultRowHeight="15"/>
  <cols>
    <col min="1" max="1" width="34.140625" customWidth="1"/>
    <col min="2" max="2" width="7.7109375" customWidth="1"/>
    <col min="3" max="3" width="6.5703125" customWidth="1"/>
    <col min="4" max="4" width="4.140625" customWidth="1"/>
    <col min="5" max="5" width="6" customWidth="1"/>
    <col min="6" max="6" width="4.85546875" customWidth="1"/>
    <col min="7" max="7" width="5.85546875" customWidth="1"/>
    <col min="8" max="8" width="6.85546875" customWidth="1"/>
    <col min="9" max="9" width="7.5703125" customWidth="1"/>
    <col min="10" max="10" width="3" customWidth="1"/>
    <col min="12" max="12" width="3.28515625" hidden="1" customWidth="1"/>
    <col min="13" max="13" width="3" customWidth="1"/>
    <col min="14" max="14" width="26.140625" customWidth="1"/>
    <col min="15" max="15" width="8" customWidth="1"/>
    <col min="16" max="16" width="10.42578125" customWidth="1"/>
    <col min="17" max="17" width="11.140625" customWidth="1"/>
    <col min="18" max="18" width="10.85546875" customWidth="1"/>
    <col min="19" max="19" width="13.28515625" customWidth="1"/>
    <col min="20" max="20" width="14.7109375" customWidth="1"/>
    <col min="22" max="22" width="25.5703125" customWidth="1"/>
  </cols>
  <sheetData>
    <row r="1" spans="1:22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N1" s="10"/>
      <c r="O1" s="11" t="s">
        <v>1</v>
      </c>
      <c r="P1" s="12" t="s">
        <v>2</v>
      </c>
      <c r="Q1" s="12" t="s">
        <v>3</v>
      </c>
      <c r="R1" s="12" t="s">
        <v>4</v>
      </c>
      <c r="S1" s="12" t="s">
        <v>5</v>
      </c>
      <c r="T1" s="12" t="s">
        <v>6</v>
      </c>
      <c r="U1" s="12" t="s">
        <v>7</v>
      </c>
      <c r="V1" s="13" t="s">
        <v>8</v>
      </c>
    </row>
    <row r="2" spans="1:2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N2" s="7" t="s">
        <v>9</v>
      </c>
      <c r="O2" s="2">
        <f>K5</f>
        <v>8.75</v>
      </c>
      <c r="P2" s="2">
        <f>K19</f>
        <v>5.25</v>
      </c>
      <c r="Q2" s="2">
        <f>K34</f>
        <v>7.5</v>
      </c>
      <c r="R2" s="2">
        <f>K49</f>
        <v>3.25</v>
      </c>
      <c r="S2" s="2">
        <f>K64</f>
        <v>5.25</v>
      </c>
      <c r="T2" s="2">
        <f>K79</f>
        <v>7.5</v>
      </c>
      <c r="U2" s="2">
        <f>K94</f>
        <v>4</v>
      </c>
      <c r="V2" s="8">
        <f>K109</f>
        <v>2.5</v>
      </c>
    </row>
    <row r="3" spans="1:22">
      <c r="A3" s="29" t="s">
        <v>10</v>
      </c>
      <c r="B3" s="30"/>
      <c r="C3" s="30"/>
      <c r="D3" s="30"/>
      <c r="E3" s="30"/>
      <c r="F3" s="30"/>
      <c r="G3" s="30"/>
      <c r="H3" s="30"/>
      <c r="I3" s="30"/>
      <c r="J3" s="30"/>
      <c r="K3" s="31"/>
      <c r="N3" s="7" t="s">
        <v>11</v>
      </c>
      <c r="O3" s="2">
        <f>K6</f>
        <v>6.25</v>
      </c>
      <c r="P3" s="2">
        <f t="shared" ref="P3:P11" si="0">K20</f>
        <v>7.25</v>
      </c>
      <c r="Q3" s="2">
        <f t="shared" ref="Q3:Q12" si="1">K35</f>
        <v>3.5</v>
      </c>
      <c r="R3" s="2">
        <f t="shared" ref="R3:R12" si="2">K50</f>
        <v>4</v>
      </c>
      <c r="S3" s="2">
        <f t="shared" ref="S3:S12" si="3">K65</f>
        <v>3.5</v>
      </c>
      <c r="T3" s="2">
        <f t="shared" ref="T3:T12" si="4">K80</f>
        <v>5</v>
      </c>
      <c r="U3" s="2">
        <f t="shared" ref="U3:U12" si="5">K95</f>
        <v>7.5</v>
      </c>
      <c r="V3" s="8">
        <f t="shared" ref="V3:V12" si="6">K110</f>
        <v>7.75</v>
      </c>
    </row>
    <row r="4" spans="1:22">
      <c r="A4" s="5"/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J4" s="1"/>
      <c r="K4" s="6" t="s">
        <v>20</v>
      </c>
      <c r="N4" s="7" t="s">
        <v>21</v>
      </c>
      <c r="O4" s="2">
        <f>K7</f>
        <v>5.25</v>
      </c>
      <c r="P4" s="2">
        <f t="shared" si="0"/>
        <v>6.5</v>
      </c>
      <c r="Q4" s="2">
        <f t="shared" si="1"/>
        <v>3.75</v>
      </c>
      <c r="R4" s="2">
        <f t="shared" si="2"/>
        <v>3.5</v>
      </c>
      <c r="S4" s="2">
        <f t="shared" si="3"/>
        <v>6.5</v>
      </c>
      <c r="T4" s="2">
        <f t="shared" si="4"/>
        <v>7.75</v>
      </c>
      <c r="U4" s="2">
        <f t="shared" si="5"/>
        <v>6</v>
      </c>
      <c r="V4" s="8">
        <f t="shared" si="6"/>
        <v>6</v>
      </c>
    </row>
    <row r="5" spans="1:22">
      <c r="A5" s="7" t="s">
        <v>9</v>
      </c>
      <c r="B5" s="2">
        <v>10</v>
      </c>
      <c r="C5" s="2">
        <v>10</v>
      </c>
      <c r="D5" s="2">
        <v>7</v>
      </c>
      <c r="E5" s="2">
        <v>8</v>
      </c>
      <c r="F5" s="2"/>
      <c r="G5" s="2"/>
      <c r="H5" s="2"/>
      <c r="I5" s="2"/>
      <c r="K5" s="8">
        <f t="shared" ref="K5:K15" si="7">AVERAGE(B5:I5)</f>
        <v>8.75</v>
      </c>
      <c r="N5" s="7" t="s">
        <v>22</v>
      </c>
      <c r="O5" s="2">
        <f>K8</f>
        <v>6.5</v>
      </c>
      <c r="P5" s="2">
        <f t="shared" si="0"/>
        <v>8.25</v>
      </c>
      <c r="Q5" s="2">
        <f t="shared" si="1"/>
        <v>1</v>
      </c>
      <c r="R5" s="2">
        <f t="shared" si="2"/>
        <v>7</v>
      </c>
      <c r="S5" s="2">
        <f t="shared" si="3"/>
        <v>4.75</v>
      </c>
      <c r="T5" s="2">
        <f t="shared" si="4"/>
        <v>7</v>
      </c>
      <c r="U5" s="2">
        <f t="shared" si="5"/>
        <v>6.5</v>
      </c>
      <c r="V5" s="8">
        <f t="shared" si="6"/>
        <v>8.5</v>
      </c>
    </row>
    <row r="6" spans="1:22">
      <c r="A6" s="7" t="s">
        <v>11</v>
      </c>
      <c r="B6" s="2">
        <v>4</v>
      </c>
      <c r="C6" s="2">
        <v>3</v>
      </c>
      <c r="D6" s="2">
        <v>9</v>
      </c>
      <c r="E6" s="2">
        <v>9</v>
      </c>
      <c r="F6" s="2"/>
      <c r="G6" s="2"/>
      <c r="H6" s="2"/>
      <c r="I6" s="2"/>
      <c r="K6" s="8">
        <f t="shared" si="7"/>
        <v>6.25</v>
      </c>
      <c r="N6" s="7" t="s">
        <v>23</v>
      </c>
      <c r="O6" s="2">
        <f>K9</f>
        <v>4.25</v>
      </c>
      <c r="P6" s="2">
        <f t="shared" si="0"/>
        <v>6.25</v>
      </c>
      <c r="Q6" s="2">
        <f t="shared" si="1"/>
        <v>1.5</v>
      </c>
      <c r="R6" s="2">
        <f t="shared" si="2"/>
        <v>5.5</v>
      </c>
      <c r="S6" s="2">
        <f t="shared" si="3"/>
        <v>3.5</v>
      </c>
      <c r="T6" s="2">
        <f t="shared" si="4"/>
        <v>8</v>
      </c>
      <c r="U6" s="2">
        <f t="shared" si="5"/>
        <v>3.75</v>
      </c>
      <c r="V6" s="8">
        <f t="shared" si="6"/>
        <v>8.75</v>
      </c>
    </row>
    <row r="7" spans="1:22">
      <c r="A7" s="7" t="s">
        <v>21</v>
      </c>
      <c r="B7" s="2">
        <v>5</v>
      </c>
      <c r="C7" s="2">
        <v>5</v>
      </c>
      <c r="D7" s="2">
        <v>5</v>
      </c>
      <c r="E7" s="2">
        <v>6</v>
      </c>
      <c r="F7" s="2"/>
      <c r="G7" s="2"/>
      <c r="H7" s="2"/>
      <c r="I7" s="2"/>
      <c r="K7" s="8">
        <f t="shared" si="7"/>
        <v>5.25</v>
      </c>
      <c r="N7" s="7" t="s">
        <v>24</v>
      </c>
      <c r="O7" s="2">
        <f>K10</f>
        <v>7</v>
      </c>
      <c r="P7" s="2">
        <f t="shared" si="0"/>
        <v>8</v>
      </c>
      <c r="Q7" s="2">
        <f t="shared" si="1"/>
        <v>7</v>
      </c>
      <c r="R7" s="2">
        <f t="shared" si="2"/>
        <v>5.25</v>
      </c>
      <c r="S7" s="2">
        <f t="shared" si="3"/>
        <v>7.75</v>
      </c>
      <c r="T7" s="2">
        <f t="shared" si="4"/>
        <v>8.75</v>
      </c>
      <c r="U7" s="2">
        <f t="shared" si="5"/>
        <v>5.5</v>
      </c>
      <c r="V7" s="8">
        <f t="shared" si="6"/>
        <v>3.75</v>
      </c>
    </row>
    <row r="8" spans="1:22">
      <c r="A8" s="7" t="s">
        <v>22</v>
      </c>
      <c r="B8" s="2">
        <v>7</v>
      </c>
      <c r="C8" s="2">
        <v>7</v>
      </c>
      <c r="D8" s="2">
        <v>4</v>
      </c>
      <c r="E8" s="2">
        <v>8</v>
      </c>
      <c r="F8" s="2"/>
      <c r="G8" s="2"/>
      <c r="H8" s="2"/>
      <c r="I8" s="2"/>
      <c r="K8" s="8">
        <f t="shared" si="7"/>
        <v>6.5</v>
      </c>
      <c r="N8" s="7" t="s">
        <v>25</v>
      </c>
      <c r="O8" s="2">
        <f>K11</f>
        <v>7.5</v>
      </c>
      <c r="P8" s="2">
        <f t="shared" si="0"/>
        <v>5.75</v>
      </c>
      <c r="Q8" s="2">
        <f t="shared" si="1"/>
        <v>5</v>
      </c>
      <c r="R8" s="2">
        <f t="shared" si="2"/>
        <v>7.25</v>
      </c>
      <c r="S8" s="2">
        <f t="shared" si="3"/>
        <v>9.25</v>
      </c>
      <c r="T8" s="2">
        <f t="shared" si="4"/>
        <v>8.25</v>
      </c>
      <c r="U8" s="2">
        <f t="shared" si="5"/>
        <v>5.5</v>
      </c>
      <c r="V8" s="8">
        <f t="shared" si="6"/>
        <v>4.5</v>
      </c>
    </row>
    <row r="9" spans="1:22">
      <c r="A9" s="7" t="s">
        <v>23</v>
      </c>
      <c r="B9" s="2">
        <v>6</v>
      </c>
      <c r="C9" s="2">
        <v>5</v>
      </c>
      <c r="D9" s="2">
        <v>3</v>
      </c>
      <c r="E9" s="2">
        <v>3</v>
      </c>
      <c r="F9" s="2"/>
      <c r="G9" s="2"/>
      <c r="H9" s="2"/>
      <c r="I9" s="2"/>
      <c r="K9" s="8">
        <f t="shared" si="7"/>
        <v>4.25</v>
      </c>
      <c r="N9" s="7" t="s">
        <v>26</v>
      </c>
      <c r="O9" s="2">
        <f>K12</f>
        <v>8</v>
      </c>
      <c r="P9" s="2">
        <f t="shared" si="0"/>
        <v>7.75</v>
      </c>
      <c r="Q9" s="2">
        <f t="shared" si="1"/>
        <v>9.25</v>
      </c>
      <c r="R9" s="2">
        <f t="shared" si="2"/>
        <v>4.5</v>
      </c>
      <c r="S9" s="2">
        <f t="shared" si="3"/>
        <v>5</v>
      </c>
      <c r="T9" s="2">
        <f t="shared" si="4"/>
        <v>4.25</v>
      </c>
      <c r="U9" s="2">
        <f t="shared" si="5"/>
        <v>6.5</v>
      </c>
      <c r="V9" s="8">
        <f t="shared" si="6"/>
        <v>6.25</v>
      </c>
    </row>
    <row r="10" spans="1:22">
      <c r="A10" s="7" t="s">
        <v>24</v>
      </c>
      <c r="B10" s="2">
        <v>8</v>
      </c>
      <c r="C10" s="2">
        <v>8</v>
      </c>
      <c r="D10" s="2">
        <v>5</v>
      </c>
      <c r="E10" s="2">
        <v>7</v>
      </c>
      <c r="F10" s="2"/>
      <c r="G10" s="2"/>
      <c r="H10" s="2"/>
      <c r="I10" s="2"/>
      <c r="K10" s="8">
        <f t="shared" si="7"/>
        <v>7</v>
      </c>
      <c r="N10" s="7" t="s">
        <v>27</v>
      </c>
      <c r="O10" s="2">
        <f>K13</f>
        <v>5.25</v>
      </c>
      <c r="P10" s="2">
        <f t="shared" si="0"/>
        <v>6</v>
      </c>
      <c r="Q10" s="2">
        <f t="shared" si="1"/>
        <v>5.5</v>
      </c>
      <c r="R10" s="2">
        <f t="shared" si="2"/>
        <v>6.75</v>
      </c>
      <c r="S10" s="2">
        <f t="shared" si="3"/>
        <v>5.25</v>
      </c>
      <c r="T10" s="2">
        <f t="shared" si="4"/>
        <v>6.5</v>
      </c>
      <c r="U10" s="2">
        <f t="shared" si="5"/>
        <v>3.75</v>
      </c>
      <c r="V10" s="8">
        <f t="shared" si="6"/>
        <v>6</v>
      </c>
    </row>
    <row r="11" spans="1:22">
      <c r="A11" s="7" t="s">
        <v>25</v>
      </c>
      <c r="B11" s="2">
        <v>8</v>
      </c>
      <c r="C11" s="2">
        <v>9</v>
      </c>
      <c r="D11" s="2">
        <v>7</v>
      </c>
      <c r="E11" s="2">
        <v>6</v>
      </c>
      <c r="F11" s="2"/>
      <c r="G11" s="2"/>
      <c r="H11" s="2"/>
      <c r="I11" s="2"/>
      <c r="K11" s="8">
        <f t="shared" si="7"/>
        <v>7.5</v>
      </c>
      <c r="N11" s="7" t="s">
        <v>28</v>
      </c>
      <c r="O11" s="2">
        <f>K14</f>
        <v>6.5</v>
      </c>
      <c r="P11" s="2">
        <f t="shared" si="0"/>
        <v>8.75</v>
      </c>
      <c r="Q11" s="2">
        <f t="shared" si="1"/>
        <v>4.5</v>
      </c>
      <c r="R11" s="2">
        <f t="shared" si="2"/>
        <v>4.5</v>
      </c>
      <c r="S11" s="2">
        <f t="shared" si="3"/>
        <v>4.25</v>
      </c>
      <c r="T11" s="2">
        <f t="shared" si="4"/>
        <v>4</v>
      </c>
      <c r="U11" s="2">
        <f t="shared" si="5"/>
        <v>6</v>
      </c>
      <c r="V11" s="8">
        <f t="shared" si="6"/>
        <v>5</v>
      </c>
    </row>
    <row r="12" spans="1:22">
      <c r="A12" s="7" t="s">
        <v>26</v>
      </c>
      <c r="B12" s="2">
        <v>7</v>
      </c>
      <c r="C12" s="2">
        <v>7</v>
      </c>
      <c r="D12" s="2">
        <v>8</v>
      </c>
      <c r="E12" s="2">
        <v>10</v>
      </c>
      <c r="F12" s="2"/>
      <c r="G12" s="2"/>
      <c r="H12" s="2"/>
      <c r="I12" s="2"/>
      <c r="K12" s="8">
        <f t="shared" si="7"/>
        <v>8</v>
      </c>
      <c r="N12" s="7" t="s">
        <v>29</v>
      </c>
      <c r="O12" s="2">
        <f>K15</f>
        <v>7</v>
      </c>
      <c r="P12" s="2">
        <f>K29</f>
        <v>9.75</v>
      </c>
      <c r="Q12" s="2">
        <f>K44</f>
        <v>4.25</v>
      </c>
      <c r="R12" s="2">
        <f t="shared" si="2"/>
        <v>6.75</v>
      </c>
      <c r="S12" s="2">
        <f t="shared" si="3"/>
        <v>10</v>
      </c>
      <c r="T12" s="2">
        <f t="shared" si="4"/>
        <v>10</v>
      </c>
      <c r="U12" s="2">
        <f t="shared" si="5"/>
        <v>9.75</v>
      </c>
      <c r="V12" s="8">
        <f t="shared" si="6"/>
        <v>9.5</v>
      </c>
    </row>
    <row r="13" spans="1:22">
      <c r="A13" s="7" t="s">
        <v>27</v>
      </c>
      <c r="B13" s="2">
        <v>6</v>
      </c>
      <c r="C13" s="2">
        <v>4</v>
      </c>
      <c r="D13" s="2">
        <v>2</v>
      </c>
      <c r="E13" s="2">
        <v>9</v>
      </c>
      <c r="F13" s="2"/>
      <c r="G13" s="2"/>
      <c r="H13" s="2"/>
      <c r="I13" s="2"/>
      <c r="J13" s="2"/>
      <c r="K13" s="8">
        <f t="shared" si="7"/>
        <v>5.25</v>
      </c>
      <c r="N13" s="14"/>
      <c r="T13" s="2"/>
      <c r="U13" s="2"/>
      <c r="V13" s="8"/>
    </row>
    <row r="14" spans="1:22">
      <c r="A14" s="7" t="s">
        <v>28</v>
      </c>
      <c r="B14" s="2">
        <v>7</v>
      </c>
      <c r="C14" s="2">
        <v>2</v>
      </c>
      <c r="D14" s="2">
        <v>8</v>
      </c>
      <c r="E14" s="2">
        <v>9</v>
      </c>
      <c r="K14" s="8">
        <f t="shared" si="7"/>
        <v>6.5</v>
      </c>
      <c r="N14" s="15" t="s">
        <v>30</v>
      </c>
      <c r="O14" s="4"/>
      <c r="P14" s="16">
        <f>SUMPRODUCT(O2:O12,P2:P12)</f>
        <v>523.3125</v>
      </c>
      <c r="Q14" s="16">
        <f>SUMPRODUCT(O2:O12,Q2:Q12)</f>
        <v>368.4375</v>
      </c>
      <c r="R14" s="16">
        <f>SUMPRODUCT(O2:O12,R2:R12)</f>
        <v>379.75</v>
      </c>
      <c r="S14" s="16">
        <f>SUMPRODUCT(O2:O12,S2:S12)</f>
        <v>436.5</v>
      </c>
      <c r="T14" s="16">
        <f>SUMPRODUCT(O2:O12,T2:T12)</f>
        <v>504.3125</v>
      </c>
      <c r="U14" s="16">
        <f>SUMPRODUCT(O2:O12,U2:U12)</f>
        <v>430.25</v>
      </c>
      <c r="V14" s="17">
        <f>SUMPRODUCT(O2:O12,V2:V12)</f>
        <v>434.75</v>
      </c>
    </row>
    <row r="15" spans="1:22">
      <c r="A15" s="19" t="s">
        <v>29</v>
      </c>
      <c r="B15" s="3">
        <v>7</v>
      </c>
      <c r="C15" s="3">
        <v>10</v>
      </c>
      <c r="D15" s="3">
        <v>7</v>
      </c>
      <c r="E15" s="3">
        <v>4</v>
      </c>
      <c r="F15" s="3"/>
      <c r="G15" s="3"/>
      <c r="H15" s="3"/>
      <c r="I15" s="3"/>
      <c r="J15" s="3"/>
      <c r="K15" s="9">
        <f t="shared" si="7"/>
        <v>7</v>
      </c>
    </row>
    <row r="17" spans="1:16">
      <c r="A17" s="23" t="s">
        <v>2</v>
      </c>
      <c r="B17" s="24"/>
      <c r="C17" s="24"/>
      <c r="D17" s="24"/>
      <c r="E17" s="24"/>
      <c r="F17" s="24"/>
      <c r="G17" s="24"/>
      <c r="H17" s="24"/>
      <c r="I17" s="24"/>
      <c r="J17" s="24"/>
      <c r="K17" s="25"/>
    </row>
    <row r="18" spans="1:16">
      <c r="A18" s="5"/>
      <c r="B18" s="1" t="s">
        <v>12</v>
      </c>
      <c r="C18" s="1" t="s">
        <v>13</v>
      </c>
      <c r="D18" s="1" t="s">
        <v>14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J18" s="1"/>
      <c r="K18" s="6" t="s">
        <v>20</v>
      </c>
      <c r="P18" s="18"/>
    </row>
    <row r="19" spans="1:16">
      <c r="A19" s="7" t="s">
        <v>9</v>
      </c>
      <c r="B19" s="2">
        <v>5</v>
      </c>
      <c r="C19" s="2">
        <v>3</v>
      </c>
      <c r="D19" s="2">
        <v>6</v>
      </c>
      <c r="E19" s="2">
        <v>7</v>
      </c>
      <c r="F19" s="2"/>
      <c r="G19" s="2"/>
      <c r="H19" s="2"/>
      <c r="I19" s="2"/>
      <c r="K19" s="8">
        <f t="shared" ref="K19:K27" si="8">AVERAGE(B19:I19)</f>
        <v>5.25</v>
      </c>
    </row>
    <row r="20" spans="1:16">
      <c r="A20" s="7" t="s">
        <v>11</v>
      </c>
      <c r="B20" s="2">
        <v>8</v>
      </c>
      <c r="C20" s="2">
        <v>6</v>
      </c>
      <c r="D20" s="2">
        <v>8</v>
      </c>
      <c r="E20" s="2">
        <v>7</v>
      </c>
      <c r="F20" s="2"/>
      <c r="G20" s="2"/>
      <c r="H20" s="2"/>
      <c r="I20" s="2"/>
      <c r="K20" s="8">
        <f t="shared" si="8"/>
        <v>7.25</v>
      </c>
    </row>
    <row r="21" spans="1:16">
      <c r="A21" s="7" t="s">
        <v>21</v>
      </c>
      <c r="B21" s="2">
        <v>5</v>
      </c>
      <c r="C21" s="2">
        <v>8</v>
      </c>
      <c r="D21" s="2">
        <v>5</v>
      </c>
      <c r="E21" s="2">
        <v>8</v>
      </c>
      <c r="F21" s="2"/>
      <c r="G21" s="2"/>
      <c r="H21" s="2"/>
      <c r="I21" s="2"/>
      <c r="K21" s="8">
        <f t="shared" si="8"/>
        <v>6.5</v>
      </c>
    </row>
    <row r="22" spans="1:16">
      <c r="A22" s="7" t="s">
        <v>22</v>
      </c>
      <c r="B22" s="2">
        <v>8</v>
      </c>
      <c r="C22" s="2">
        <v>8</v>
      </c>
      <c r="D22" s="2">
        <v>8</v>
      </c>
      <c r="E22" s="2">
        <v>9</v>
      </c>
      <c r="F22" s="2"/>
      <c r="G22" s="2"/>
      <c r="H22" s="2"/>
      <c r="I22" s="2"/>
      <c r="K22" s="8">
        <f t="shared" si="8"/>
        <v>8.25</v>
      </c>
    </row>
    <row r="23" spans="1:16">
      <c r="A23" s="7" t="s">
        <v>23</v>
      </c>
      <c r="B23" s="2">
        <v>8</v>
      </c>
      <c r="C23" s="2">
        <v>4</v>
      </c>
      <c r="D23" s="2">
        <v>6</v>
      </c>
      <c r="E23" s="2">
        <v>7</v>
      </c>
      <c r="F23" s="2"/>
      <c r="G23" s="2"/>
      <c r="H23" s="2"/>
      <c r="I23" s="2"/>
      <c r="K23" s="8">
        <f t="shared" si="8"/>
        <v>6.25</v>
      </c>
    </row>
    <row r="24" spans="1:16">
      <c r="A24" s="7" t="s">
        <v>24</v>
      </c>
      <c r="B24" s="2">
        <v>10</v>
      </c>
      <c r="C24" s="2">
        <v>4</v>
      </c>
      <c r="D24" s="2">
        <v>10</v>
      </c>
      <c r="E24" s="2">
        <v>8</v>
      </c>
      <c r="F24" s="2"/>
      <c r="G24" s="2"/>
      <c r="H24" s="2"/>
      <c r="I24" s="2"/>
      <c r="K24" s="8">
        <f t="shared" si="8"/>
        <v>8</v>
      </c>
    </row>
    <row r="25" spans="1:16">
      <c r="A25" s="7" t="s">
        <v>25</v>
      </c>
      <c r="B25" s="2">
        <v>5</v>
      </c>
      <c r="C25" s="2">
        <v>4</v>
      </c>
      <c r="D25" s="2">
        <v>8</v>
      </c>
      <c r="E25" s="2">
        <v>6</v>
      </c>
      <c r="F25" s="2"/>
      <c r="G25" s="2"/>
      <c r="H25" s="2"/>
      <c r="I25" s="2"/>
      <c r="K25" s="8">
        <f t="shared" si="8"/>
        <v>5.75</v>
      </c>
    </row>
    <row r="26" spans="1:16">
      <c r="A26" s="7" t="s">
        <v>26</v>
      </c>
      <c r="B26" s="2">
        <v>8</v>
      </c>
      <c r="C26" s="2">
        <v>8</v>
      </c>
      <c r="D26" s="2">
        <v>7</v>
      </c>
      <c r="E26" s="2">
        <v>8</v>
      </c>
      <c r="F26" s="2"/>
      <c r="G26" s="2"/>
      <c r="H26" s="2"/>
      <c r="I26" s="2"/>
      <c r="K26" s="8">
        <f t="shared" si="8"/>
        <v>7.75</v>
      </c>
    </row>
    <row r="27" spans="1:16">
      <c r="A27" s="7" t="s">
        <v>27</v>
      </c>
      <c r="B27" s="2">
        <v>5</v>
      </c>
      <c r="C27" s="2">
        <v>6</v>
      </c>
      <c r="D27" s="2">
        <v>5</v>
      </c>
      <c r="E27" s="2">
        <v>8</v>
      </c>
      <c r="F27" s="2"/>
      <c r="G27" s="2"/>
      <c r="H27" s="2"/>
      <c r="I27" s="2"/>
      <c r="J27" s="2"/>
      <c r="K27" s="8">
        <f t="shared" si="8"/>
        <v>6</v>
      </c>
    </row>
    <row r="28" spans="1:16">
      <c r="A28" s="7" t="s">
        <v>28</v>
      </c>
      <c r="B28" s="2">
        <v>10</v>
      </c>
      <c r="C28" s="2">
        <v>10</v>
      </c>
      <c r="D28" s="2">
        <v>8</v>
      </c>
      <c r="E28" s="2">
        <v>7</v>
      </c>
      <c r="F28" s="2"/>
      <c r="G28" s="2"/>
      <c r="H28" s="2"/>
      <c r="I28" s="2"/>
      <c r="J28" s="2"/>
      <c r="K28" s="8">
        <f t="shared" ref="K28:K29" si="9">AVERAGE(B28:I28)</f>
        <v>8.75</v>
      </c>
    </row>
    <row r="29" spans="1:16">
      <c r="A29" s="19" t="s">
        <v>29</v>
      </c>
      <c r="B29" s="3">
        <v>10</v>
      </c>
      <c r="C29" s="3">
        <v>10</v>
      </c>
      <c r="D29" s="3">
        <v>9</v>
      </c>
      <c r="E29" s="3">
        <v>10</v>
      </c>
      <c r="F29" s="3"/>
      <c r="G29" s="3"/>
      <c r="H29" s="3"/>
      <c r="I29" s="3"/>
      <c r="J29" s="4"/>
      <c r="K29" s="9">
        <f t="shared" si="9"/>
        <v>9.75</v>
      </c>
    </row>
    <row r="32" spans="1:16">
      <c r="A32" s="23" t="s">
        <v>3</v>
      </c>
      <c r="B32" s="24"/>
      <c r="C32" s="24"/>
      <c r="D32" s="24"/>
      <c r="E32" s="24"/>
      <c r="F32" s="24"/>
      <c r="G32" s="24"/>
      <c r="H32" s="24"/>
      <c r="I32" s="24"/>
      <c r="J32" s="24"/>
      <c r="K32" s="25"/>
    </row>
    <row r="33" spans="1:14">
      <c r="A33" s="5"/>
      <c r="B33" s="1" t="s">
        <v>12</v>
      </c>
      <c r="C33" s="1" t="s">
        <v>13</v>
      </c>
      <c r="D33" s="1" t="s">
        <v>14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J33" s="1"/>
      <c r="K33" s="6" t="s">
        <v>20</v>
      </c>
    </row>
    <row r="34" spans="1:14">
      <c r="A34" s="7" t="s">
        <v>9</v>
      </c>
      <c r="B34" s="2">
        <v>8</v>
      </c>
      <c r="C34" s="2">
        <v>8</v>
      </c>
      <c r="D34" s="2">
        <v>8</v>
      </c>
      <c r="E34" s="2">
        <v>6</v>
      </c>
      <c r="F34" s="2"/>
      <c r="G34" s="2"/>
      <c r="H34" s="2"/>
      <c r="I34" s="2"/>
      <c r="K34" s="8">
        <f t="shared" ref="K34:K44" si="10">AVERAGE(B34:I34)</f>
        <v>7.5</v>
      </c>
    </row>
    <row r="35" spans="1:14">
      <c r="A35" s="7" t="s">
        <v>11</v>
      </c>
      <c r="B35" s="2">
        <v>7</v>
      </c>
      <c r="C35" s="2">
        <v>1</v>
      </c>
      <c r="D35" s="2">
        <v>5</v>
      </c>
      <c r="E35" s="2">
        <v>1</v>
      </c>
      <c r="F35" s="2"/>
      <c r="G35" s="2"/>
      <c r="H35" s="2"/>
      <c r="I35" s="2"/>
      <c r="K35" s="8">
        <f t="shared" si="10"/>
        <v>3.5</v>
      </c>
    </row>
    <row r="36" spans="1:14">
      <c r="A36" s="7" t="s">
        <v>21</v>
      </c>
      <c r="B36" s="2">
        <v>2</v>
      </c>
      <c r="C36" s="2">
        <v>5</v>
      </c>
      <c r="D36" s="2">
        <v>6</v>
      </c>
      <c r="E36" s="2">
        <v>2</v>
      </c>
      <c r="F36" s="2"/>
      <c r="G36" s="2"/>
      <c r="H36" s="2"/>
      <c r="I36" s="2"/>
      <c r="K36" s="8">
        <f t="shared" si="10"/>
        <v>3.75</v>
      </c>
    </row>
    <row r="37" spans="1:14">
      <c r="A37" s="7" t="s">
        <v>22</v>
      </c>
      <c r="B37" s="20">
        <v>1</v>
      </c>
      <c r="C37" s="20">
        <v>1</v>
      </c>
      <c r="D37" s="20">
        <v>1</v>
      </c>
      <c r="E37" s="20">
        <v>1</v>
      </c>
      <c r="F37" s="20"/>
      <c r="G37" s="20"/>
      <c r="H37" s="20"/>
      <c r="I37" s="20"/>
      <c r="J37" s="21"/>
      <c r="K37" s="22">
        <f t="shared" si="10"/>
        <v>1</v>
      </c>
      <c r="M37" t="s">
        <v>31</v>
      </c>
      <c r="N37" t="s">
        <v>32</v>
      </c>
    </row>
    <row r="38" spans="1:14">
      <c r="A38" s="7" t="s">
        <v>23</v>
      </c>
      <c r="B38" s="2">
        <v>3</v>
      </c>
      <c r="C38" s="2">
        <v>1</v>
      </c>
      <c r="D38" s="2">
        <v>1</v>
      </c>
      <c r="E38" s="2">
        <v>1</v>
      </c>
      <c r="F38" s="2"/>
      <c r="G38" s="2"/>
      <c r="H38" s="2"/>
      <c r="I38" s="2"/>
      <c r="K38" s="8">
        <f t="shared" si="10"/>
        <v>1.5</v>
      </c>
    </row>
    <row r="39" spans="1:14">
      <c r="A39" s="7" t="s">
        <v>24</v>
      </c>
      <c r="B39" s="2">
        <v>7</v>
      </c>
      <c r="C39" s="2">
        <v>10</v>
      </c>
      <c r="D39" s="2">
        <v>8</v>
      </c>
      <c r="E39" s="2">
        <v>3</v>
      </c>
      <c r="F39" s="2"/>
      <c r="G39" s="2"/>
      <c r="H39" s="2"/>
      <c r="I39" s="2"/>
      <c r="K39" s="8">
        <f t="shared" si="10"/>
        <v>7</v>
      </c>
    </row>
    <row r="40" spans="1:14">
      <c r="A40" s="7" t="s">
        <v>25</v>
      </c>
      <c r="B40" s="2">
        <v>6</v>
      </c>
      <c r="C40" s="2">
        <v>6</v>
      </c>
      <c r="D40" s="2">
        <v>6</v>
      </c>
      <c r="E40" s="2">
        <v>2</v>
      </c>
      <c r="F40" s="2"/>
      <c r="G40" s="2"/>
      <c r="H40" s="2"/>
      <c r="I40" s="2"/>
      <c r="K40" s="8">
        <f t="shared" si="10"/>
        <v>5</v>
      </c>
    </row>
    <row r="41" spans="1:14">
      <c r="A41" s="7" t="s">
        <v>26</v>
      </c>
      <c r="B41" s="2">
        <v>10</v>
      </c>
      <c r="C41" s="2">
        <v>8</v>
      </c>
      <c r="D41" s="2">
        <v>10</v>
      </c>
      <c r="E41" s="2">
        <v>9</v>
      </c>
      <c r="F41" s="2"/>
      <c r="G41" s="2"/>
      <c r="H41" s="2"/>
      <c r="I41" s="2"/>
      <c r="K41" s="8">
        <f t="shared" si="10"/>
        <v>9.25</v>
      </c>
    </row>
    <row r="42" spans="1:14">
      <c r="A42" s="7" t="s">
        <v>27</v>
      </c>
      <c r="B42" s="2">
        <v>10</v>
      </c>
      <c r="C42" s="2">
        <v>4</v>
      </c>
      <c r="D42" s="2">
        <v>5</v>
      </c>
      <c r="E42" s="2">
        <v>3</v>
      </c>
      <c r="F42" s="2"/>
      <c r="G42" s="2"/>
      <c r="H42" s="2"/>
      <c r="I42" s="2"/>
      <c r="J42" s="2"/>
      <c r="K42" s="8">
        <f t="shared" si="10"/>
        <v>5.5</v>
      </c>
    </row>
    <row r="43" spans="1:14">
      <c r="A43" s="7" t="s">
        <v>28</v>
      </c>
      <c r="B43" s="2">
        <v>8</v>
      </c>
      <c r="C43" s="2">
        <v>1</v>
      </c>
      <c r="D43" s="2">
        <v>7</v>
      </c>
      <c r="E43" s="2">
        <v>2</v>
      </c>
      <c r="F43" s="2"/>
      <c r="G43" s="2"/>
      <c r="H43" s="2"/>
      <c r="I43" s="2"/>
      <c r="J43" s="2"/>
      <c r="K43" s="8">
        <f t="shared" si="10"/>
        <v>4.5</v>
      </c>
    </row>
    <row r="44" spans="1:14">
      <c r="A44" s="19" t="s">
        <v>29</v>
      </c>
      <c r="B44" s="3">
        <v>4</v>
      </c>
      <c r="C44" s="3">
        <v>5</v>
      </c>
      <c r="D44" s="3">
        <v>5</v>
      </c>
      <c r="E44" s="3">
        <v>3</v>
      </c>
      <c r="F44" s="3"/>
      <c r="G44" s="3"/>
      <c r="H44" s="3"/>
      <c r="I44" s="3"/>
      <c r="J44" s="4"/>
      <c r="K44" s="9">
        <f t="shared" si="10"/>
        <v>4.25</v>
      </c>
    </row>
    <row r="47" spans="1:14">
      <c r="A47" s="23" t="s">
        <v>4</v>
      </c>
      <c r="B47" s="24"/>
      <c r="C47" s="24"/>
      <c r="D47" s="24"/>
      <c r="E47" s="24"/>
      <c r="F47" s="24"/>
      <c r="G47" s="24"/>
      <c r="H47" s="24"/>
      <c r="I47" s="24"/>
      <c r="J47" s="24"/>
      <c r="K47" s="25"/>
    </row>
    <row r="48" spans="1:14">
      <c r="A48" s="5"/>
      <c r="B48" s="1" t="s">
        <v>12</v>
      </c>
      <c r="C48" s="1" t="s">
        <v>13</v>
      </c>
      <c r="D48" s="1" t="s">
        <v>14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J48" s="1"/>
      <c r="K48" s="6" t="s">
        <v>20</v>
      </c>
    </row>
    <row r="49" spans="1:11">
      <c r="A49" s="7" t="s">
        <v>9</v>
      </c>
      <c r="B49" s="2">
        <v>4</v>
      </c>
      <c r="C49" s="2">
        <v>4</v>
      </c>
      <c r="D49" s="2">
        <v>3</v>
      </c>
      <c r="E49" s="2">
        <v>2</v>
      </c>
      <c r="F49" s="2"/>
      <c r="G49" s="2"/>
      <c r="H49" s="2"/>
      <c r="I49" s="2"/>
      <c r="K49" s="8">
        <f t="shared" ref="K49:K59" si="11">AVERAGE(B49:I49)</f>
        <v>3.25</v>
      </c>
    </row>
    <row r="50" spans="1:11">
      <c r="A50" s="7" t="s">
        <v>11</v>
      </c>
      <c r="B50" s="2">
        <v>4</v>
      </c>
      <c r="C50" s="2">
        <v>3</v>
      </c>
      <c r="D50" s="2">
        <v>6</v>
      </c>
      <c r="E50" s="2">
        <v>3</v>
      </c>
      <c r="F50" s="2"/>
      <c r="G50" s="2"/>
      <c r="H50" s="2"/>
      <c r="I50" s="2"/>
      <c r="K50" s="8">
        <f t="shared" si="11"/>
        <v>4</v>
      </c>
    </row>
    <row r="51" spans="1:11">
      <c r="A51" s="7" t="s">
        <v>21</v>
      </c>
      <c r="B51" s="2">
        <v>3</v>
      </c>
      <c r="C51" s="2">
        <v>4</v>
      </c>
      <c r="D51" s="2">
        <v>4</v>
      </c>
      <c r="E51" s="2">
        <v>3</v>
      </c>
      <c r="F51" s="2"/>
      <c r="G51" s="2"/>
      <c r="H51" s="2"/>
      <c r="I51" s="2"/>
      <c r="K51" s="8">
        <f t="shared" si="11"/>
        <v>3.5</v>
      </c>
    </row>
    <row r="52" spans="1:11">
      <c r="A52" s="7" t="s">
        <v>22</v>
      </c>
      <c r="B52" s="2">
        <v>8</v>
      </c>
      <c r="C52" s="2">
        <v>6</v>
      </c>
      <c r="D52" s="2">
        <v>7</v>
      </c>
      <c r="E52" s="2">
        <v>7</v>
      </c>
      <c r="F52" s="2"/>
      <c r="G52" s="2"/>
      <c r="H52" s="2"/>
      <c r="I52" s="2"/>
      <c r="K52" s="8">
        <f t="shared" si="11"/>
        <v>7</v>
      </c>
    </row>
    <row r="53" spans="1:11">
      <c r="A53" s="7" t="s">
        <v>23</v>
      </c>
      <c r="B53" s="2">
        <v>5</v>
      </c>
      <c r="C53" s="2">
        <v>3</v>
      </c>
      <c r="D53" s="2">
        <v>7</v>
      </c>
      <c r="E53" s="2">
        <v>7</v>
      </c>
      <c r="F53" s="2"/>
      <c r="G53" s="2"/>
      <c r="H53" s="2"/>
      <c r="I53" s="2"/>
      <c r="K53" s="8">
        <f t="shared" si="11"/>
        <v>5.5</v>
      </c>
    </row>
    <row r="54" spans="1:11">
      <c r="A54" s="7" t="s">
        <v>24</v>
      </c>
      <c r="B54" s="2">
        <v>7</v>
      </c>
      <c r="C54" s="2">
        <v>5</v>
      </c>
      <c r="D54" s="2">
        <v>5</v>
      </c>
      <c r="E54" s="2">
        <v>4</v>
      </c>
      <c r="F54" s="2"/>
      <c r="G54" s="2"/>
      <c r="H54" s="2"/>
      <c r="I54" s="2"/>
      <c r="K54" s="8">
        <f t="shared" si="11"/>
        <v>5.25</v>
      </c>
    </row>
    <row r="55" spans="1:11">
      <c r="A55" s="7" t="s">
        <v>25</v>
      </c>
      <c r="B55" s="2">
        <v>9</v>
      </c>
      <c r="C55" s="2">
        <v>8</v>
      </c>
      <c r="D55" s="2">
        <v>4</v>
      </c>
      <c r="E55" s="2">
        <v>8</v>
      </c>
      <c r="F55" s="2"/>
      <c r="G55" s="2"/>
      <c r="H55" s="2"/>
      <c r="I55" s="2"/>
      <c r="K55" s="8">
        <f t="shared" si="11"/>
        <v>7.25</v>
      </c>
    </row>
    <row r="56" spans="1:11">
      <c r="A56" s="7" t="s">
        <v>26</v>
      </c>
      <c r="B56" s="2">
        <v>2</v>
      </c>
      <c r="C56" s="2">
        <v>6</v>
      </c>
      <c r="D56" s="2">
        <v>2</v>
      </c>
      <c r="E56" s="2">
        <v>8</v>
      </c>
      <c r="F56" s="2"/>
      <c r="G56" s="2"/>
      <c r="H56" s="2"/>
      <c r="I56" s="2"/>
      <c r="K56" s="8">
        <f t="shared" si="11"/>
        <v>4.5</v>
      </c>
    </row>
    <row r="57" spans="1:11">
      <c r="A57" s="7" t="s">
        <v>27</v>
      </c>
      <c r="B57" s="2">
        <v>7</v>
      </c>
      <c r="C57" s="2">
        <v>5</v>
      </c>
      <c r="D57" s="2">
        <v>7</v>
      </c>
      <c r="E57" s="2">
        <v>8</v>
      </c>
      <c r="F57" s="2"/>
      <c r="G57" s="2"/>
      <c r="H57" s="2"/>
      <c r="I57" s="2"/>
      <c r="J57" s="2"/>
      <c r="K57" s="8">
        <f t="shared" si="11"/>
        <v>6.75</v>
      </c>
    </row>
    <row r="58" spans="1:11">
      <c r="A58" s="7" t="s">
        <v>28</v>
      </c>
      <c r="B58" s="2">
        <v>3</v>
      </c>
      <c r="C58" s="2">
        <v>5</v>
      </c>
      <c r="D58" s="2">
        <v>6</v>
      </c>
      <c r="E58" s="2">
        <v>4</v>
      </c>
      <c r="F58" s="2"/>
      <c r="G58" s="2"/>
      <c r="H58" s="2"/>
      <c r="I58" s="2"/>
      <c r="J58" s="2"/>
      <c r="K58" s="8">
        <f t="shared" si="11"/>
        <v>4.5</v>
      </c>
    </row>
    <row r="59" spans="1:11">
      <c r="A59" s="19" t="s">
        <v>29</v>
      </c>
      <c r="B59" s="3">
        <v>10</v>
      </c>
      <c r="C59" s="3">
        <v>7</v>
      </c>
      <c r="D59" s="3">
        <v>6</v>
      </c>
      <c r="E59" s="3">
        <v>4</v>
      </c>
      <c r="F59" s="3"/>
      <c r="G59" s="3"/>
      <c r="H59" s="3"/>
      <c r="I59" s="3"/>
      <c r="J59" s="4"/>
      <c r="K59" s="9">
        <f t="shared" si="11"/>
        <v>6.75</v>
      </c>
    </row>
    <row r="62" spans="1:11">
      <c r="A62" s="23" t="s">
        <v>5</v>
      </c>
      <c r="B62" s="24"/>
      <c r="C62" s="24"/>
      <c r="D62" s="24"/>
      <c r="E62" s="24"/>
      <c r="F62" s="24"/>
      <c r="G62" s="24"/>
      <c r="H62" s="24"/>
      <c r="I62" s="24"/>
      <c r="J62" s="24"/>
      <c r="K62" s="25"/>
    </row>
    <row r="63" spans="1:11">
      <c r="A63" s="5"/>
      <c r="B63" s="1" t="s">
        <v>12</v>
      </c>
      <c r="C63" s="1" t="s">
        <v>13</v>
      </c>
      <c r="D63" s="1" t="s">
        <v>14</v>
      </c>
      <c r="E63" s="1" t="s">
        <v>15</v>
      </c>
      <c r="F63" s="1" t="s">
        <v>16</v>
      </c>
      <c r="G63" s="1" t="s">
        <v>17</v>
      </c>
      <c r="H63" s="1" t="s">
        <v>18</v>
      </c>
      <c r="I63" s="1" t="s">
        <v>19</v>
      </c>
      <c r="J63" s="1"/>
      <c r="K63" s="6" t="s">
        <v>20</v>
      </c>
    </row>
    <row r="64" spans="1:11">
      <c r="A64" s="7" t="s">
        <v>9</v>
      </c>
      <c r="B64" s="2">
        <v>4</v>
      </c>
      <c r="C64" s="2">
        <v>7</v>
      </c>
      <c r="D64" s="2">
        <v>3</v>
      </c>
      <c r="E64" s="2">
        <v>7</v>
      </c>
      <c r="F64" s="2"/>
      <c r="G64" s="2"/>
      <c r="H64" s="2"/>
      <c r="I64" s="2"/>
      <c r="K64" s="8">
        <f t="shared" ref="K64:K74" si="12">AVERAGE(B64:I64)</f>
        <v>5.25</v>
      </c>
    </row>
    <row r="65" spans="1:11">
      <c r="A65" s="7" t="s">
        <v>11</v>
      </c>
      <c r="B65" s="2">
        <v>4</v>
      </c>
      <c r="C65" s="2">
        <v>3</v>
      </c>
      <c r="D65" s="2">
        <v>3</v>
      </c>
      <c r="E65" s="2">
        <v>4</v>
      </c>
      <c r="F65" s="2"/>
      <c r="G65" s="2"/>
      <c r="H65" s="2"/>
      <c r="I65" s="2"/>
      <c r="K65" s="8">
        <f t="shared" si="12"/>
        <v>3.5</v>
      </c>
    </row>
    <row r="66" spans="1:11">
      <c r="A66" s="7" t="s">
        <v>21</v>
      </c>
      <c r="B66" s="2">
        <v>6</v>
      </c>
      <c r="C66" s="2">
        <v>7</v>
      </c>
      <c r="D66" s="2">
        <v>4</v>
      </c>
      <c r="E66" s="2">
        <v>9</v>
      </c>
      <c r="F66" s="2"/>
      <c r="G66" s="2"/>
      <c r="H66" s="2"/>
      <c r="I66" s="2"/>
      <c r="K66" s="8">
        <f t="shared" si="12"/>
        <v>6.5</v>
      </c>
    </row>
    <row r="67" spans="1:11">
      <c r="A67" s="7" t="s">
        <v>22</v>
      </c>
      <c r="B67" s="2">
        <v>3</v>
      </c>
      <c r="C67" s="2">
        <v>3</v>
      </c>
      <c r="D67" s="2">
        <v>4</v>
      </c>
      <c r="E67" s="2">
        <v>9</v>
      </c>
      <c r="F67" s="2"/>
      <c r="G67" s="2"/>
      <c r="H67" s="2"/>
      <c r="I67" s="2"/>
      <c r="K67" s="8">
        <f t="shared" si="12"/>
        <v>4.75</v>
      </c>
    </row>
    <row r="68" spans="1:11">
      <c r="A68" s="7" t="s">
        <v>23</v>
      </c>
      <c r="B68" s="2">
        <v>4</v>
      </c>
      <c r="C68" s="2">
        <v>1</v>
      </c>
      <c r="D68" s="2">
        <v>5</v>
      </c>
      <c r="E68" s="2">
        <v>4</v>
      </c>
      <c r="F68" s="2"/>
      <c r="G68" s="2"/>
      <c r="H68" s="2"/>
      <c r="I68" s="2"/>
      <c r="K68" s="8">
        <f t="shared" si="12"/>
        <v>3.5</v>
      </c>
    </row>
    <row r="69" spans="1:11">
      <c r="A69" s="7" t="s">
        <v>24</v>
      </c>
      <c r="B69" s="2">
        <v>10</v>
      </c>
      <c r="C69" s="2">
        <v>9</v>
      </c>
      <c r="D69" s="2">
        <v>5</v>
      </c>
      <c r="E69" s="2">
        <v>7</v>
      </c>
      <c r="F69" s="2"/>
      <c r="G69" s="2"/>
      <c r="H69" s="2"/>
      <c r="I69" s="2"/>
      <c r="K69" s="8">
        <f t="shared" si="12"/>
        <v>7.75</v>
      </c>
    </row>
    <row r="70" spans="1:11">
      <c r="A70" s="7" t="s">
        <v>25</v>
      </c>
      <c r="B70" s="2">
        <v>10</v>
      </c>
      <c r="C70" s="2">
        <v>10</v>
      </c>
      <c r="D70" s="2">
        <v>7</v>
      </c>
      <c r="E70" s="2">
        <v>10</v>
      </c>
      <c r="F70" s="2"/>
      <c r="G70" s="2"/>
      <c r="H70" s="2"/>
      <c r="I70" s="2"/>
      <c r="K70" s="8">
        <f t="shared" si="12"/>
        <v>9.25</v>
      </c>
    </row>
    <row r="71" spans="1:11">
      <c r="A71" s="7" t="s">
        <v>26</v>
      </c>
      <c r="B71" s="2">
        <v>5</v>
      </c>
      <c r="C71" s="2">
        <v>5</v>
      </c>
      <c r="D71" s="2">
        <v>5</v>
      </c>
      <c r="E71" s="2">
        <v>5</v>
      </c>
      <c r="F71" s="2"/>
      <c r="G71" s="2"/>
      <c r="H71" s="2"/>
      <c r="I71" s="2"/>
      <c r="K71" s="8">
        <f t="shared" si="12"/>
        <v>5</v>
      </c>
    </row>
    <row r="72" spans="1:11">
      <c r="A72" s="7" t="s">
        <v>27</v>
      </c>
      <c r="B72" s="2">
        <v>7</v>
      </c>
      <c r="C72" s="2">
        <v>4</v>
      </c>
      <c r="D72" s="2">
        <v>4</v>
      </c>
      <c r="E72" s="2">
        <v>6</v>
      </c>
      <c r="F72" s="2"/>
      <c r="G72" s="2"/>
      <c r="H72" s="2"/>
      <c r="I72" s="2"/>
      <c r="J72" s="2"/>
      <c r="K72" s="8">
        <f t="shared" si="12"/>
        <v>5.25</v>
      </c>
    </row>
    <row r="73" spans="1:11">
      <c r="A73" s="7" t="s">
        <v>28</v>
      </c>
      <c r="B73" s="2">
        <v>6</v>
      </c>
      <c r="C73" s="2">
        <v>3</v>
      </c>
      <c r="D73" s="2">
        <v>4</v>
      </c>
      <c r="E73" s="2">
        <v>4</v>
      </c>
      <c r="F73" s="2"/>
      <c r="G73" s="2"/>
      <c r="H73" s="2"/>
      <c r="I73" s="2"/>
      <c r="J73" s="2"/>
      <c r="K73" s="8">
        <f t="shared" si="12"/>
        <v>4.25</v>
      </c>
    </row>
    <row r="74" spans="1:11">
      <c r="A74" s="19" t="s">
        <v>29</v>
      </c>
      <c r="B74" s="3">
        <v>10</v>
      </c>
      <c r="C74" s="3">
        <v>10</v>
      </c>
      <c r="D74" s="3">
        <v>10</v>
      </c>
      <c r="E74" s="3">
        <v>10</v>
      </c>
      <c r="F74" s="3"/>
      <c r="G74" s="3"/>
      <c r="H74" s="3"/>
      <c r="I74" s="3"/>
      <c r="J74" s="4"/>
      <c r="K74" s="9">
        <f t="shared" si="12"/>
        <v>10</v>
      </c>
    </row>
    <row r="77" spans="1:11">
      <c r="A77" s="23" t="s">
        <v>6</v>
      </c>
      <c r="B77" s="24"/>
      <c r="C77" s="24"/>
      <c r="D77" s="24"/>
      <c r="E77" s="24"/>
      <c r="F77" s="24"/>
      <c r="G77" s="24"/>
      <c r="H77" s="24"/>
      <c r="I77" s="24"/>
      <c r="J77" s="24"/>
      <c r="K77" s="25"/>
    </row>
    <row r="78" spans="1:11">
      <c r="A78" s="5"/>
      <c r="B78" s="1" t="s">
        <v>12</v>
      </c>
      <c r="C78" s="1" t="s">
        <v>13</v>
      </c>
      <c r="D78" s="1" t="s">
        <v>14</v>
      </c>
      <c r="E78" s="1" t="s">
        <v>15</v>
      </c>
      <c r="F78" s="1" t="s">
        <v>16</v>
      </c>
      <c r="G78" s="1" t="s">
        <v>17</v>
      </c>
      <c r="H78" s="1" t="s">
        <v>18</v>
      </c>
      <c r="I78" s="1" t="s">
        <v>19</v>
      </c>
      <c r="J78" s="1"/>
      <c r="K78" s="6" t="s">
        <v>20</v>
      </c>
    </row>
    <row r="79" spans="1:11">
      <c r="A79" s="7" t="s">
        <v>9</v>
      </c>
      <c r="B79" s="2">
        <v>5</v>
      </c>
      <c r="C79" s="2">
        <v>5</v>
      </c>
      <c r="D79" s="2">
        <v>10</v>
      </c>
      <c r="E79" s="2">
        <v>10</v>
      </c>
      <c r="F79" s="2"/>
      <c r="G79" s="2"/>
      <c r="H79" s="2"/>
      <c r="I79" s="2"/>
      <c r="K79" s="8">
        <f t="shared" ref="K79:K89" si="13">AVERAGE(B79:I79)</f>
        <v>7.5</v>
      </c>
    </row>
    <row r="80" spans="1:11">
      <c r="A80" s="7" t="s">
        <v>11</v>
      </c>
      <c r="B80" s="2">
        <v>5</v>
      </c>
      <c r="C80" s="2">
        <v>6</v>
      </c>
      <c r="D80" s="2">
        <v>4</v>
      </c>
      <c r="E80" s="2">
        <v>5</v>
      </c>
      <c r="F80" s="2"/>
      <c r="G80" s="2"/>
      <c r="H80" s="2"/>
      <c r="I80" s="2"/>
      <c r="K80" s="8">
        <f t="shared" si="13"/>
        <v>5</v>
      </c>
    </row>
    <row r="81" spans="1:11">
      <c r="A81" s="7" t="s">
        <v>21</v>
      </c>
      <c r="B81" s="2">
        <v>7</v>
      </c>
      <c r="C81" s="2">
        <v>7</v>
      </c>
      <c r="D81" s="2">
        <v>9</v>
      </c>
      <c r="E81" s="2">
        <v>8</v>
      </c>
      <c r="F81" s="2"/>
      <c r="G81" s="2"/>
      <c r="H81" s="2"/>
      <c r="I81" s="2"/>
      <c r="K81" s="8">
        <f t="shared" si="13"/>
        <v>7.75</v>
      </c>
    </row>
    <row r="82" spans="1:11">
      <c r="A82" s="7" t="s">
        <v>22</v>
      </c>
      <c r="B82" s="2">
        <v>5</v>
      </c>
      <c r="C82" s="2">
        <v>10</v>
      </c>
      <c r="D82" s="2">
        <v>5</v>
      </c>
      <c r="E82" s="2">
        <v>8</v>
      </c>
      <c r="F82" s="2"/>
      <c r="G82" s="2"/>
      <c r="H82" s="2"/>
      <c r="I82" s="2"/>
      <c r="K82" s="8">
        <f t="shared" si="13"/>
        <v>7</v>
      </c>
    </row>
    <row r="83" spans="1:11">
      <c r="A83" s="7" t="s">
        <v>23</v>
      </c>
      <c r="B83" s="2">
        <v>7</v>
      </c>
      <c r="C83" s="2">
        <v>10</v>
      </c>
      <c r="D83" s="2">
        <v>7</v>
      </c>
      <c r="E83" s="2">
        <v>8</v>
      </c>
      <c r="F83" s="2"/>
      <c r="G83" s="2"/>
      <c r="H83" s="2"/>
      <c r="I83" s="2"/>
      <c r="K83" s="8">
        <f t="shared" si="13"/>
        <v>8</v>
      </c>
    </row>
    <row r="84" spans="1:11">
      <c r="A84" s="7" t="s">
        <v>24</v>
      </c>
      <c r="B84" s="2">
        <v>8</v>
      </c>
      <c r="C84" s="2">
        <v>8</v>
      </c>
      <c r="D84" s="2">
        <v>10</v>
      </c>
      <c r="E84" s="2">
        <v>9</v>
      </c>
      <c r="F84" s="2"/>
      <c r="G84" s="2"/>
      <c r="H84" s="2"/>
      <c r="I84" s="2"/>
      <c r="K84" s="8">
        <f t="shared" si="13"/>
        <v>8.75</v>
      </c>
    </row>
    <row r="85" spans="1:11">
      <c r="A85" s="7" t="s">
        <v>25</v>
      </c>
      <c r="B85" s="2">
        <v>8</v>
      </c>
      <c r="C85" s="2">
        <v>8</v>
      </c>
      <c r="D85" s="2">
        <v>9</v>
      </c>
      <c r="E85" s="2">
        <v>8</v>
      </c>
      <c r="F85" s="2"/>
      <c r="G85" s="2"/>
      <c r="H85" s="2"/>
      <c r="I85" s="2"/>
      <c r="K85" s="8">
        <f t="shared" si="13"/>
        <v>8.25</v>
      </c>
    </row>
    <row r="86" spans="1:11">
      <c r="A86" s="7" t="s">
        <v>26</v>
      </c>
      <c r="B86" s="2">
        <v>4</v>
      </c>
      <c r="C86" s="2">
        <v>4</v>
      </c>
      <c r="D86" s="2">
        <v>3</v>
      </c>
      <c r="E86" s="2">
        <v>6</v>
      </c>
      <c r="F86" s="2"/>
      <c r="G86" s="2"/>
      <c r="H86" s="2"/>
      <c r="I86" s="2"/>
      <c r="K86" s="8">
        <f t="shared" si="13"/>
        <v>4.25</v>
      </c>
    </row>
    <row r="87" spans="1:11">
      <c r="A87" s="7" t="s">
        <v>27</v>
      </c>
      <c r="B87" s="2">
        <v>6</v>
      </c>
      <c r="C87" s="2">
        <v>8</v>
      </c>
      <c r="D87" s="2">
        <v>7</v>
      </c>
      <c r="E87" s="2">
        <v>5</v>
      </c>
      <c r="F87" s="2"/>
      <c r="G87" s="2"/>
      <c r="H87" s="2"/>
      <c r="I87" s="2"/>
      <c r="J87" s="2"/>
      <c r="K87" s="8">
        <f t="shared" si="13"/>
        <v>6.5</v>
      </c>
    </row>
    <row r="88" spans="1:11">
      <c r="A88" s="7" t="s">
        <v>28</v>
      </c>
      <c r="B88" s="2">
        <v>3</v>
      </c>
      <c r="C88" s="2">
        <v>3</v>
      </c>
      <c r="D88" s="2">
        <v>4</v>
      </c>
      <c r="E88" s="2">
        <v>6</v>
      </c>
      <c r="F88" s="2"/>
      <c r="G88" s="2"/>
      <c r="H88" s="2"/>
      <c r="I88" s="2"/>
      <c r="J88" s="2"/>
      <c r="K88" s="8">
        <f t="shared" si="13"/>
        <v>4</v>
      </c>
    </row>
    <row r="89" spans="1:11">
      <c r="A89" s="19" t="s">
        <v>29</v>
      </c>
      <c r="B89" s="3">
        <v>10</v>
      </c>
      <c r="C89" s="3">
        <v>10</v>
      </c>
      <c r="D89" s="3">
        <v>10</v>
      </c>
      <c r="E89" s="3">
        <v>10</v>
      </c>
      <c r="F89" s="3"/>
      <c r="G89" s="3"/>
      <c r="H89" s="3"/>
      <c r="I89" s="3"/>
      <c r="J89" s="4"/>
      <c r="K89" s="9">
        <f t="shared" si="13"/>
        <v>10</v>
      </c>
    </row>
    <row r="92" spans="1:11">
      <c r="A92" s="23" t="s">
        <v>7</v>
      </c>
      <c r="B92" s="24"/>
      <c r="C92" s="24"/>
      <c r="D92" s="24"/>
      <c r="E92" s="24"/>
      <c r="F92" s="24"/>
      <c r="G92" s="24"/>
      <c r="H92" s="24"/>
      <c r="I92" s="24"/>
      <c r="J92" s="24"/>
      <c r="K92" s="25"/>
    </row>
    <row r="93" spans="1:11">
      <c r="A93" s="5"/>
      <c r="B93" s="1" t="s">
        <v>12</v>
      </c>
      <c r="C93" s="1" t="s">
        <v>13</v>
      </c>
      <c r="D93" s="1" t="s">
        <v>14</v>
      </c>
      <c r="E93" s="1" t="s">
        <v>15</v>
      </c>
      <c r="F93" s="1" t="s">
        <v>16</v>
      </c>
      <c r="G93" s="1" t="s">
        <v>17</v>
      </c>
      <c r="H93" s="1" t="s">
        <v>18</v>
      </c>
      <c r="I93" s="1" t="s">
        <v>19</v>
      </c>
      <c r="J93" s="1"/>
      <c r="K93" s="6" t="s">
        <v>20</v>
      </c>
    </row>
    <row r="94" spans="1:11">
      <c r="A94" s="7" t="s">
        <v>9</v>
      </c>
      <c r="B94" s="2">
        <v>4</v>
      </c>
      <c r="C94" s="2">
        <v>4</v>
      </c>
      <c r="D94" s="2">
        <v>6</v>
      </c>
      <c r="E94" s="2">
        <v>2</v>
      </c>
      <c r="F94" s="2"/>
      <c r="G94" s="2"/>
      <c r="H94" s="2"/>
      <c r="I94" s="2"/>
      <c r="K94" s="8">
        <f t="shared" ref="K94:K104" si="14">AVERAGE(B94:I94)</f>
        <v>4</v>
      </c>
    </row>
    <row r="95" spans="1:11">
      <c r="A95" s="7" t="s">
        <v>11</v>
      </c>
      <c r="B95" s="2">
        <v>6</v>
      </c>
      <c r="C95" s="2">
        <v>8</v>
      </c>
      <c r="D95" s="2">
        <v>8</v>
      </c>
      <c r="E95" s="2">
        <v>8</v>
      </c>
      <c r="F95" s="2"/>
      <c r="G95" s="2"/>
      <c r="H95" s="2"/>
      <c r="I95" s="2"/>
      <c r="K95" s="8">
        <f t="shared" si="14"/>
        <v>7.5</v>
      </c>
    </row>
    <row r="96" spans="1:11">
      <c r="A96" s="7" t="s">
        <v>21</v>
      </c>
      <c r="B96" s="2">
        <v>8</v>
      </c>
      <c r="C96" s="2">
        <v>8</v>
      </c>
      <c r="D96" s="2">
        <v>6</v>
      </c>
      <c r="E96" s="2">
        <v>2</v>
      </c>
      <c r="F96" s="2"/>
      <c r="G96" s="2"/>
      <c r="H96" s="2"/>
      <c r="I96" s="2"/>
      <c r="K96" s="8">
        <f t="shared" si="14"/>
        <v>6</v>
      </c>
    </row>
    <row r="97" spans="1:11">
      <c r="A97" s="7" t="s">
        <v>22</v>
      </c>
      <c r="B97" s="2">
        <v>6</v>
      </c>
      <c r="C97" s="2">
        <v>6</v>
      </c>
      <c r="D97" s="2">
        <v>8</v>
      </c>
      <c r="E97" s="2">
        <v>6</v>
      </c>
      <c r="F97" s="2"/>
      <c r="G97" s="2"/>
      <c r="H97" s="2"/>
      <c r="I97" s="2"/>
      <c r="K97" s="8">
        <f t="shared" si="14"/>
        <v>6.5</v>
      </c>
    </row>
    <row r="98" spans="1:11">
      <c r="A98" s="7" t="s">
        <v>23</v>
      </c>
      <c r="B98" s="2">
        <v>5</v>
      </c>
      <c r="C98" s="2">
        <v>4</v>
      </c>
      <c r="D98" s="2">
        <v>4</v>
      </c>
      <c r="E98" s="2">
        <v>2</v>
      </c>
      <c r="F98" s="2"/>
      <c r="G98" s="2"/>
      <c r="H98" s="2"/>
      <c r="I98" s="2"/>
      <c r="K98" s="8">
        <f t="shared" si="14"/>
        <v>3.75</v>
      </c>
    </row>
    <row r="99" spans="1:11">
      <c r="A99" s="7" t="s">
        <v>24</v>
      </c>
      <c r="B99" s="2">
        <v>4</v>
      </c>
      <c r="C99" s="2">
        <v>5</v>
      </c>
      <c r="D99" s="2">
        <v>9</v>
      </c>
      <c r="E99" s="2">
        <v>4</v>
      </c>
      <c r="F99" s="2"/>
      <c r="G99" s="2"/>
      <c r="H99" s="2"/>
      <c r="I99" s="2"/>
      <c r="K99" s="8">
        <f t="shared" si="14"/>
        <v>5.5</v>
      </c>
    </row>
    <row r="100" spans="1:11">
      <c r="A100" s="7" t="s">
        <v>25</v>
      </c>
      <c r="B100" s="2">
        <v>5</v>
      </c>
      <c r="C100" s="2">
        <v>6</v>
      </c>
      <c r="D100" s="2">
        <v>8</v>
      </c>
      <c r="E100" s="2">
        <v>3</v>
      </c>
      <c r="F100" s="2"/>
      <c r="G100" s="2"/>
      <c r="H100" s="2"/>
      <c r="I100" s="2"/>
      <c r="K100" s="8">
        <f t="shared" si="14"/>
        <v>5.5</v>
      </c>
    </row>
    <row r="101" spans="1:11">
      <c r="A101" s="7" t="s">
        <v>26</v>
      </c>
      <c r="B101" s="2">
        <v>7</v>
      </c>
      <c r="C101" s="2">
        <v>5</v>
      </c>
      <c r="D101" s="2">
        <v>7</v>
      </c>
      <c r="E101" s="2">
        <v>7</v>
      </c>
      <c r="F101" s="2"/>
      <c r="G101" s="2"/>
      <c r="H101" s="2"/>
      <c r="I101" s="2"/>
      <c r="K101" s="8">
        <f t="shared" si="14"/>
        <v>6.5</v>
      </c>
    </row>
    <row r="102" spans="1:11">
      <c r="A102" s="7" t="s">
        <v>27</v>
      </c>
      <c r="B102" s="2">
        <v>4</v>
      </c>
      <c r="C102" s="2">
        <v>4</v>
      </c>
      <c r="D102" s="2">
        <v>6</v>
      </c>
      <c r="E102" s="2">
        <v>1</v>
      </c>
      <c r="F102" s="2"/>
      <c r="G102" s="2"/>
      <c r="H102" s="2"/>
      <c r="I102" s="2"/>
      <c r="J102" s="2"/>
      <c r="K102" s="8">
        <f t="shared" si="14"/>
        <v>3.75</v>
      </c>
    </row>
    <row r="103" spans="1:11">
      <c r="A103" s="7" t="s">
        <v>28</v>
      </c>
      <c r="B103" s="2">
        <v>8</v>
      </c>
      <c r="C103" s="2">
        <v>5</v>
      </c>
      <c r="D103" s="2">
        <v>8</v>
      </c>
      <c r="E103" s="2">
        <v>3</v>
      </c>
      <c r="F103" s="2"/>
      <c r="G103" s="2"/>
      <c r="H103" s="2"/>
      <c r="I103" s="2"/>
      <c r="J103" s="2"/>
      <c r="K103" s="8">
        <f t="shared" si="14"/>
        <v>6</v>
      </c>
    </row>
    <row r="104" spans="1:11">
      <c r="A104" s="19" t="s">
        <v>29</v>
      </c>
      <c r="B104" s="3">
        <v>10</v>
      </c>
      <c r="C104" s="3">
        <v>10</v>
      </c>
      <c r="D104" s="3">
        <v>9</v>
      </c>
      <c r="E104" s="3">
        <v>10</v>
      </c>
      <c r="F104" s="3"/>
      <c r="G104" s="3"/>
      <c r="H104" s="3"/>
      <c r="I104" s="3"/>
      <c r="J104" s="4"/>
      <c r="K104" s="9">
        <f t="shared" si="14"/>
        <v>9.75</v>
      </c>
    </row>
    <row r="107" spans="1:11">
      <c r="A107" s="23" t="s">
        <v>8</v>
      </c>
      <c r="B107" s="24"/>
      <c r="C107" s="24"/>
      <c r="D107" s="24"/>
      <c r="E107" s="24"/>
      <c r="F107" s="24"/>
      <c r="G107" s="24"/>
      <c r="H107" s="24"/>
      <c r="I107" s="24"/>
      <c r="J107" s="24"/>
      <c r="K107" s="25"/>
    </row>
    <row r="108" spans="1:11">
      <c r="A108" s="5"/>
      <c r="B108" s="1" t="s">
        <v>12</v>
      </c>
      <c r="C108" s="1" t="s">
        <v>13</v>
      </c>
      <c r="D108" s="1" t="s">
        <v>14</v>
      </c>
      <c r="E108" s="1" t="s">
        <v>15</v>
      </c>
      <c r="F108" s="1" t="s">
        <v>16</v>
      </c>
      <c r="G108" s="1" t="s">
        <v>17</v>
      </c>
      <c r="H108" s="1" t="s">
        <v>18</v>
      </c>
      <c r="I108" s="1" t="s">
        <v>19</v>
      </c>
      <c r="J108" s="1"/>
      <c r="K108" s="6" t="s">
        <v>20</v>
      </c>
    </row>
    <row r="109" spans="1:11">
      <c r="A109" s="7" t="s">
        <v>9</v>
      </c>
      <c r="B109" s="2">
        <v>2</v>
      </c>
      <c r="C109" s="2">
        <v>2</v>
      </c>
      <c r="D109" s="2">
        <v>4</v>
      </c>
      <c r="E109" s="2">
        <v>2</v>
      </c>
      <c r="F109" s="2"/>
      <c r="G109" s="2"/>
      <c r="H109" s="2"/>
      <c r="I109" s="2"/>
      <c r="K109" s="8">
        <f t="shared" ref="K109:K119" si="15">AVERAGE(B109:I109)</f>
        <v>2.5</v>
      </c>
    </row>
    <row r="110" spans="1:11">
      <c r="A110" s="7" t="s">
        <v>11</v>
      </c>
      <c r="B110" s="2">
        <v>6</v>
      </c>
      <c r="C110" s="2">
        <v>10</v>
      </c>
      <c r="D110" s="2">
        <v>7</v>
      </c>
      <c r="E110" s="2">
        <v>8</v>
      </c>
      <c r="F110" s="2"/>
      <c r="G110" s="2"/>
      <c r="H110" s="2"/>
      <c r="I110" s="2"/>
      <c r="K110" s="8">
        <f t="shared" si="15"/>
        <v>7.75</v>
      </c>
    </row>
    <row r="111" spans="1:11">
      <c r="A111" s="7" t="s">
        <v>21</v>
      </c>
      <c r="B111" s="2">
        <v>9</v>
      </c>
      <c r="C111" s="2">
        <v>6</v>
      </c>
      <c r="D111" s="2">
        <v>5</v>
      </c>
      <c r="E111" s="2">
        <v>4</v>
      </c>
      <c r="F111" s="2"/>
      <c r="G111" s="2"/>
      <c r="H111" s="2"/>
      <c r="I111" s="2"/>
      <c r="K111" s="8">
        <f t="shared" si="15"/>
        <v>6</v>
      </c>
    </row>
    <row r="112" spans="1:11">
      <c r="A112" s="7" t="s">
        <v>22</v>
      </c>
      <c r="B112" s="2">
        <v>7</v>
      </c>
      <c r="C112" s="2">
        <v>10</v>
      </c>
      <c r="D112" s="2">
        <v>8</v>
      </c>
      <c r="E112" s="2">
        <v>9</v>
      </c>
      <c r="F112" s="2"/>
      <c r="G112" s="2"/>
      <c r="H112" s="2"/>
      <c r="I112" s="2"/>
      <c r="K112" s="8">
        <f t="shared" si="15"/>
        <v>8.5</v>
      </c>
    </row>
    <row r="113" spans="1:11">
      <c r="A113" s="7" t="s">
        <v>23</v>
      </c>
      <c r="B113" s="2">
        <v>8</v>
      </c>
      <c r="C113" s="2">
        <v>10</v>
      </c>
      <c r="D113" s="2">
        <v>8</v>
      </c>
      <c r="E113" s="2">
        <v>9</v>
      </c>
      <c r="F113" s="2"/>
      <c r="G113" s="2"/>
      <c r="H113" s="2"/>
      <c r="I113" s="2"/>
      <c r="K113" s="8">
        <f t="shared" si="15"/>
        <v>8.75</v>
      </c>
    </row>
    <row r="114" spans="1:11">
      <c r="A114" s="7" t="s">
        <v>24</v>
      </c>
      <c r="B114" s="2">
        <v>3</v>
      </c>
      <c r="C114" s="2">
        <v>3</v>
      </c>
      <c r="D114" s="2">
        <v>5</v>
      </c>
      <c r="E114" s="2">
        <v>4</v>
      </c>
      <c r="F114" s="2"/>
      <c r="G114" s="2"/>
      <c r="H114" s="2"/>
      <c r="I114" s="2"/>
      <c r="K114" s="8">
        <f t="shared" si="15"/>
        <v>3.75</v>
      </c>
    </row>
    <row r="115" spans="1:11">
      <c r="A115" s="7" t="s">
        <v>25</v>
      </c>
      <c r="B115" s="2">
        <v>3</v>
      </c>
      <c r="C115" s="2">
        <v>4</v>
      </c>
      <c r="D115" s="2">
        <v>6</v>
      </c>
      <c r="E115" s="2">
        <v>5</v>
      </c>
      <c r="F115" s="2"/>
      <c r="G115" s="2"/>
      <c r="H115" s="2"/>
      <c r="I115" s="2"/>
      <c r="K115" s="8">
        <f t="shared" si="15"/>
        <v>4.5</v>
      </c>
    </row>
    <row r="116" spans="1:11">
      <c r="A116" s="7" t="s">
        <v>26</v>
      </c>
      <c r="B116" s="2">
        <v>7</v>
      </c>
      <c r="C116" s="2">
        <v>7</v>
      </c>
      <c r="D116" s="2">
        <v>7</v>
      </c>
      <c r="E116" s="2">
        <v>4</v>
      </c>
      <c r="F116" s="2"/>
      <c r="G116" s="2"/>
      <c r="H116" s="2"/>
      <c r="I116" s="2"/>
      <c r="K116" s="8">
        <f t="shared" si="15"/>
        <v>6.25</v>
      </c>
    </row>
    <row r="117" spans="1:11">
      <c r="A117" s="7" t="s">
        <v>27</v>
      </c>
      <c r="B117" s="2">
        <v>5</v>
      </c>
      <c r="C117" s="2">
        <v>6</v>
      </c>
      <c r="D117" s="2">
        <v>6</v>
      </c>
      <c r="E117" s="2">
        <v>7</v>
      </c>
      <c r="F117" s="2"/>
      <c r="G117" s="2"/>
      <c r="H117" s="2"/>
      <c r="I117" s="2"/>
      <c r="J117" s="2"/>
      <c r="K117" s="8">
        <f t="shared" si="15"/>
        <v>6</v>
      </c>
    </row>
    <row r="118" spans="1:11">
      <c r="A118" s="7" t="s">
        <v>28</v>
      </c>
      <c r="B118" s="2">
        <v>5</v>
      </c>
      <c r="C118" s="2">
        <v>5</v>
      </c>
      <c r="D118" s="2">
        <v>6</v>
      </c>
      <c r="E118" s="2">
        <v>4</v>
      </c>
      <c r="F118" s="2"/>
      <c r="G118" s="2"/>
      <c r="H118" s="2"/>
      <c r="I118" s="2"/>
      <c r="J118" s="2"/>
      <c r="K118" s="8">
        <f t="shared" si="15"/>
        <v>5</v>
      </c>
    </row>
    <row r="119" spans="1:11">
      <c r="A119" s="19" t="s">
        <v>29</v>
      </c>
      <c r="B119" s="3">
        <v>10</v>
      </c>
      <c r="C119" s="3">
        <v>10</v>
      </c>
      <c r="D119" s="3">
        <v>9</v>
      </c>
      <c r="E119" s="3">
        <v>9</v>
      </c>
      <c r="F119" s="3"/>
      <c r="G119" s="3"/>
      <c r="H119" s="3"/>
      <c r="I119" s="3"/>
      <c r="J119" s="4"/>
      <c r="K119" s="9">
        <f t="shared" si="15"/>
        <v>9.5</v>
      </c>
    </row>
  </sheetData>
  <mergeCells count="9">
    <mergeCell ref="A47:K47"/>
    <mergeCell ref="A62:K62"/>
    <mergeCell ref="A92:K92"/>
    <mergeCell ref="A107:K107"/>
    <mergeCell ref="A1:K2"/>
    <mergeCell ref="A3:K3"/>
    <mergeCell ref="A17:K17"/>
    <mergeCell ref="A32:K32"/>
    <mergeCell ref="A77:K77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Güven Öner</dc:creator>
  <cp:keywords/>
  <dc:description/>
  <cp:lastModifiedBy/>
  <cp:revision/>
  <dcterms:created xsi:type="dcterms:W3CDTF">2022-04-03T07:36:38Z</dcterms:created>
  <dcterms:modified xsi:type="dcterms:W3CDTF">2022-04-25T10:16:11Z</dcterms:modified>
  <cp:category/>
  <cp:contentStatus/>
</cp:coreProperties>
</file>