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"/>
    </mc:Choice>
  </mc:AlternateContent>
  <xr:revisionPtr revIDLastSave="0" documentId="8_{5046E6D8-4176-484D-908D-A1CBD90EB968}" xr6:coauthVersionLast="36" xr6:coauthVersionMax="36" xr10:uidLastSave="{00000000-0000-0000-0000-000000000000}"/>
  <bookViews>
    <workbookView xWindow="0" yWindow="0" windowWidth="28800" windowHeight="12225" activeTab="5" xr2:uid="{8D64366F-228B-42EF-A783-F70FC1531E47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3" i="5"/>
  <c r="I3" i="4"/>
  <c r="I4" i="4"/>
  <c r="I5" i="4"/>
  <c r="I6" i="4"/>
  <c r="I7" i="4"/>
  <c r="I8" i="4"/>
  <c r="I9" i="4"/>
  <c r="F3" i="3"/>
  <c r="F4" i="3"/>
  <c r="F5" i="3"/>
  <c r="F6" i="3"/>
  <c r="F7" i="3"/>
  <c r="F8" i="3"/>
  <c r="F9" i="3"/>
  <c r="F10" i="3"/>
  <c r="F11" i="3"/>
  <c r="F12" i="3"/>
  <c r="F2" i="3"/>
  <c r="H8" i="2"/>
  <c r="H4" i="2"/>
  <c r="H5" i="2"/>
  <c r="H6" i="2"/>
  <c r="H7" i="2"/>
  <c r="H3" i="2"/>
  <c r="H2" i="2"/>
  <c r="F8" i="1"/>
  <c r="E8" i="1"/>
  <c r="G8" i="1"/>
  <c r="G4" i="1"/>
  <c r="G5" i="1"/>
  <c r="G6" i="1"/>
  <c r="G7" i="1"/>
  <c r="G3" i="1"/>
  <c r="B15" i="1"/>
  <c r="B10" i="1"/>
  <c r="B5" i="1"/>
</calcChain>
</file>

<file path=xl/sharedStrings.xml><?xml version="1.0" encoding="utf-8"?>
<sst xmlns="http://schemas.openxmlformats.org/spreadsheetml/2006/main" count="227" uniqueCount="100">
  <si>
    <t>Garoto</t>
  </si>
  <si>
    <t>Chocolate Branco</t>
  </si>
  <si>
    <t>Chocolate ao Leite</t>
  </si>
  <si>
    <t>Chocolate Amargo</t>
  </si>
  <si>
    <t>Total</t>
  </si>
  <si>
    <t>Nestlé</t>
  </si>
  <si>
    <t>Lacta</t>
  </si>
  <si>
    <t xml:space="preserve">Folha de Pagamento </t>
  </si>
  <si>
    <t>Funcionário</t>
  </si>
  <si>
    <t xml:space="preserve">Ana Paula </t>
  </si>
  <si>
    <t xml:space="preserve">Carlos Henrique </t>
  </si>
  <si>
    <t>Benedito da Silva</t>
  </si>
  <si>
    <t>Henrique Casuro</t>
  </si>
  <si>
    <t>Luis de Souza</t>
  </si>
  <si>
    <t xml:space="preserve">Total de Salários </t>
  </si>
  <si>
    <t>Salário</t>
  </si>
  <si>
    <t>Comissão</t>
  </si>
  <si>
    <t>Total a Receber</t>
  </si>
  <si>
    <t>Frutas</t>
  </si>
  <si>
    <t>Morango</t>
  </si>
  <si>
    <t>Uva</t>
  </si>
  <si>
    <t>Banana</t>
  </si>
  <si>
    <t>Beterraba</t>
  </si>
  <si>
    <t>Cacau</t>
  </si>
  <si>
    <t>Pimenta</t>
  </si>
  <si>
    <t>jan</t>
  </si>
  <si>
    <t>fev</t>
  </si>
  <si>
    <t>mar</t>
  </si>
  <si>
    <t>abr</t>
  </si>
  <si>
    <t>mai</t>
  </si>
  <si>
    <t>jun</t>
  </si>
  <si>
    <t xml:space="preserve">          Total do semestre </t>
  </si>
  <si>
    <t xml:space="preserve">Total Geral </t>
  </si>
  <si>
    <t xml:space="preserve"> </t>
  </si>
  <si>
    <t xml:space="preserve">                                                   </t>
  </si>
  <si>
    <t xml:space="preserve">Nome </t>
  </si>
  <si>
    <t>Ana Clara</t>
  </si>
  <si>
    <t xml:space="preserve">Célia </t>
  </si>
  <si>
    <t>Cristiana</t>
  </si>
  <si>
    <t>Deisiane</t>
  </si>
  <si>
    <t>Fernando</t>
  </si>
  <si>
    <t>Jessica</t>
  </si>
  <si>
    <t>Patrícia</t>
  </si>
  <si>
    <t>Pedro</t>
  </si>
  <si>
    <t>Roberta</t>
  </si>
  <si>
    <t xml:space="preserve">Roberto Carlos </t>
  </si>
  <si>
    <t>Tabatha</t>
  </si>
  <si>
    <t>1°</t>
  </si>
  <si>
    <t>2°</t>
  </si>
  <si>
    <t>3°</t>
  </si>
  <si>
    <t>4°</t>
  </si>
  <si>
    <t>Media</t>
  </si>
  <si>
    <t xml:space="preserve">Central de Alimentos </t>
  </si>
  <si>
    <t>Legumes</t>
  </si>
  <si>
    <t xml:space="preserve">Jan </t>
  </si>
  <si>
    <t>Fev</t>
  </si>
  <si>
    <t>Mar</t>
  </si>
  <si>
    <t>Abr</t>
  </si>
  <si>
    <t>Maio</t>
  </si>
  <si>
    <t>Jun</t>
  </si>
  <si>
    <t>Jul</t>
  </si>
  <si>
    <t>Média</t>
  </si>
  <si>
    <t xml:space="preserve">Cenouras </t>
  </si>
  <si>
    <t>Cebolas</t>
  </si>
  <si>
    <t>Espinafre</t>
  </si>
  <si>
    <t>Chuchu</t>
  </si>
  <si>
    <t>Tomate</t>
  </si>
  <si>
    <t>Pimentão</t>
  </si>
  <si>
    <t xml:space="preserve">PIZZARIA TOM TOM </t>
  </si>
  <si>
    <t>Dom</t>
  </si>
  <si>
    <t>Seg</t>
  </si>
  <si>
    <t>Ter</t>
  </si>
  <si>
    <t>Qua</t>
  </si>
  <si>
    <t>Qui</t>
  </si>
  <si>
    <t>Sex</t>
  </si>
  <si>
    <t>Sab</t>
  </si>
  <si>
    <t>MEDIA</t>
  </si>
  <si>
    <t>Atum</t>
  </si>
  <si>
    <t>Mussarela</t>
  </si>
  <si>
    <t>Prestigio</t>
  </si>
  <si>
    <t>Portuguesa</t>
  </si>
  <si>
    <t>Calabresa</t>
  </si>
  <si>
    <t>Controle de Despesas</t>
  </si>
  <si>
    <t>Água</t>
  </si>
  <si>
    <t>Luz</t>
  </si>
  <si>
    <t>Telefone</t>
  </si>
  <si>
    <t>Aluguel</t>
  </si>
  <si>
    <t>Despesa</t>
  </si>
  <si>
    <t>Valor</t>
  </si>
  <si>
    <t>Descrição</t>
  </si>
  <si>
    <t xml:space="preserve">Maior Despesa </t>
  </si>
  <si>
    <t xml:space="preserve">Menor Despesa </t>
  </si>
  <si>
    <t>Média das Despesas</t>
  </si>
  <si>
    <t>Soma das Despesas</t>
  </si>
  <si>
    <t>Calcule</t>
  </si>
  <si>
    <t>Valor dos Itens: Função SOMA</t>
  </si>
  <si>
    <t>Maior despesa: função MÁXIMO</t>
  </si>
  <si>
    <t>Menor despesa: função MÍNIMO</t>
  </si>
  <si>
    <t>Médias das despesas: função MÉDIA</t>
  </si>
  <si>
    <t xml:space="preserve">Soma das despesas: função SOMA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</si>
</sst>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165" fontId="0" fillId="4" borderId="1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0" xfId="0" applyBorder="1" applyAlignment="1"/>
    <xf numFmtId="0" fontId="1" fillId="8" borderId="5" xfId="0" applyFont="1" applyFill="1" applyBorder="1"/>
    <xf numFmtId="0" fontId="2" fillId="7" borderId="5" xfId="0" applyFont="1" applyFill="1" applyBorder="1"/>
    <xf numFmtId="0" fontId="0" fillId="7" borderId="5" xfId="0" applyFill="1" applyBorder="1"/>
    <xf numFmtId="0" fontId="1" fillId="4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E2FA-3C3D-4F64-AC76-CA101DD5C200}">
  <dimension ref="A1:I15"/>
  <sheetViews>
    <sheetView workbookViewId="0">
      <selection activeCell="I9" sqref="I9:I10"/>
    </sheetView>
  </sheetViews>
  <sheetFormatPr defaultRowHeight="15" x14ac:dyDescent="0.25"/>
  <cols>
    <col min="1" max="1" width="17.5703125" customWidth="1"/>
    <col min="4" max="4" width="17.85546875" customWidth="1"/>
    <col min="5" max="5" width="13.5703125" customWidth="1"/>
    <col min="6" max="6" width="13.140625" customWidth="1"/>
    <col min="7" max="7" width="15.42578125" customWidth="1"/>
  </cols>
  <sheetData>
    <row r="1" spans="1:9" x14ac:dyDescent="0.25">
      <c r="A1" s="8" t="s">
        <v>0</v>
      </c>
      <c r="B1" s="9"/>
      <c r="D1" s="11" t="s">
        <v>7</v>
      </c>
      <c r="E1" s="11"/>
      <c r="F1" s="11"/>
      <c r="G1" s="11"/>
    </row>
    <row r="2" spans="1:9" x14ac:dyDescent="0.25">
      <c r="A2" s="6" t="s">
        <v>1</v>
      </c>
      <c r="B2" s="7">
        <v>15</v>
      </c>
      <c r="D2" s="13" t="s">
        <v>8</v>
      </c>
      <c r="E2" s="13" t="s">
        <v>15</v>
      </c>
      <c r="F2" s="13" t="s">
        <v>16</v>
      </c>
      <c r="G2" s="13" t="s">
        <v>17</v>
      </c>
    </row>
    <row r="3" spans="1:9" x14ac:dyDescent="0.25">
      <c r="A3" s="6" t="s">
        <v>2</v>
      </c>
      <c r="B3" s="7">
        <v>20</v>
      </c>
      <c r="D3" s="12" t="s">
        <v>9</v>
      </c>
      <c r="E3" s="12">
        <v>800</v>
      </c>
      <c r="F3" s="12">
        <v>30</v>
      </c>
      <c r="G3" s="12">
        <f>SUM(E3:F3)</f>
        <v>830</v>
      </c>
    </row>
    <row r="4" spans="1:9" x14ac:dyDescent="0.25">
      <c r="A4" s="6" t="s">
        <v>3</v>
      </c>
      <c r="B4" s="7">
        <v>30</v>
      </c>
      <c r="D4" s="14" t="s">
        <v>10</v>
      </c>
      <c r="E4" s="14">
        <v>800</v>
      </c>
      <c r="F4" s="14">
        <v>120</v>
      </c>
      <c r="G4" s="12">
        <f t="shared" ref="G4:G7" si="0">SUM(E4:F4)</f>
        <v>920</v>
      </c>
    </row>
    <row r="5" spans="1:9" x14ac:dyDescent="0.25">
      <c r="A5" s="5" t="s">
        <v>4</v>
      </c>
      <c r="B5" s="7">
        <f>SUM(B2:B4)</f>
        <v>65</v>
      </c>
      <c r="D5" s="12" t="s">
        <v>11</v>
      </c>
      <c r="E5" s="12">
        <v>800</v>
      </c>
      <c r="F5" s="12">
        <v>900</v>
      </c>
      <c r="G5" s="12">
        <f t="shared" si="0"/>
        <v>1700</v>
      </c>
    </row>
    <row r="6" spans="1:9" x14ac:dyDescent="0.25">
      <c r="A6" s="8" t="s">
        <v>5</v>
      </c>
      <c r="B6" s="9"/>
      <c r="D6" s="14" t="s">
        <v>12</v>
      </c>
      <c r="E6" s="14">
        <v>800</v>
      </c>
      <c r="F6" s="14">
        <v>80</v>
      </c>
      <c r="G6" s="12">
        <f t="shared" si="0"/>
        <v>880</v>
      </c>
    </row>
    <row r="7" spans="1:9" x14ac:dyDescent="0.25">
      <c r="A7" s="6" t="s">
        <v>1</v>
      </c>
      <c r="B7" s="7">
        <v>40</v>
      </c>
      <c r="D7" s="12" t="s">
        <v>13</v>
      </c>
      <c r="E7" s="12">
        <v>800</v>
      </c>
      <c r="F7" s="12">
        <v>75</v>
      </c>
      <c r="G7" s="12">
        <f t="shared" si="0"/>
        <v>875</v>
      </c>
    </row>
    <row r="8" spans="1:9" x14ac:dyDescent="0.25">
      <c r="A8" s="6" t="s">
        <v>2</v>
      </c>
      <c r="B8" s="7">
        <v>30</v>
      </c>
      <c r="D8" s="15" t="s">
        <v>14</v>
      </c>
      <c r="E8" s="15">
        <f>SUM(E3:E7)</f>
        <v>4000</v>
      </c>
      <c r="F8" s="15">
        <f>SUM(F3:F7)</f>
        <v>1205</v>
      </c>
      <c r="G8" s="15">
        <f>SUM(G3:G7)</f>
        <v>5205</v>
      </c>
    </row>
    <row r="9" spans="1:9" x14ac:dyDescent="0.25">
      <c r="A9" s="6" t="s">
        <v>3</v>
      </c>
      <c r="B9" s="7">
        <v>15</v>
      </c>
      <c r="I9" t="s">
        <v>34</v>
      </c>
    </row>
    <row r="10" spans="1:9" x14ac:dyDescent="0.25">
      <c r="A10" s="5" t="s">
        <v>4</v>
      </c>
      <c r="B10" s="7">
        <f>SUM(B7:B9)</f>
        <v>85</v>
      </c>
    </row>
    <row r="11" spans="1:9" x14ac:dyDescent="0.25">
      <c r="A11" s="8" t="s">
        <v>6</v>
      </c>
      <c r="B11" s="9"/>
    </row>
    <row r="12" spans="1:9" x14ac:dyDescent="0.25">
      <c r="A12" s="6" t="s">
        <v>1</v>
      </c>
      <c r="B12" s="7">
        <v>20</v>
      </c>
    </row>
    <row r="13" spans="1:9" x14ac:dyDescent="0.25">
      <c r="A13" s="6" t="s">
        <v>2</v>
      </c>
      <c r="B13" s="7">
        <v>30</v>
      </c>
    </row>
    <row r="14" spans="1:9" x14ac:dyDescent="0.25">
      <c r="A14" s="6" t="s">
        <v>3</v>
      </c>
      <c r="B14" s="7">
        <v>15</v>
      </c>
    </row>
    <row r="15" spans="1:9" x14ac:dyDescent="0.25">
      <c r="A15" s="5" t="s">
        <v>4</v>
      </c>
      <c r="B15" s="7">
        <f>SUM(B12:B14)</f>
        <v>65</v>
      </c>
    </row>
  </sheetData>
  <mergeCells count="4">
    <mergeCell ref="A1:B1"/>
    <mergeCell ref="A6:B6"/>
    <mergeCell ref="A11:B11"/>
    <mergeCell ref="D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BA2F-671A-4BA9-BC8D-199EF32059EF}">
  <dimension ref="A1:H16"/>
  <sheetViews>
    <sheetView workbookViewId="0">
      <selection activeCell="H16" sqref="H16"/>
    </sheetView>
  </sheetViews>
  <sheetFormatPr defaultRowHeight="15" x14ac:dyDescent="0.25"/>
  <cols>
    <col min="1" max="1" width="15.85546875" customWidth="1"/>
    <col min="7" max="7" width="15.7109375" customWidth="1"/>
    <col min="8" max="8" width="27.42578125" customWidth="1"/>
  </cols>
  <sheetData>
    <row r="1" spans="1:8" ht="15.75" thickBot="1" x14ac:dyDescent="0.3">
      <c r="A1" s="18" t="s">
        <v>18</v>
      </c>
      <c r="B1" s="18" t="s">
        <v>25</v>
      </c>
      <c r="C1" s="18" t="s">
        <v>26</v>
      </c>
      <c r="D1" s="18" t="s">
        <v>27</v>
      </c>
      <c r="E1" s="18" t="s">
        <v>28</v>
      </c>
      <c r="F1" s="18" t="s">
        <v>29</v>
      </c>
      <c r="G1" s="18" t="s">
        <v>30</v>
      </c>
      <c r="H1" s="18" t="s">
        <v>31</v>
      </c>
    </row>
    <row r="2" spans="1:8" ht="15.75" thickBot="1" x14ac:dyDescent="0.3">
      <c r="A2" s="19" t="s">
        <v>19</v>
      </c>
      <c r="B2" s="19">
        <v>920</v>
      </c>
      <c r="C2" s="19">
        <v>300</v>
      </c>
      <c r="D2" s="19">
        <v>410</v>
      </c>
      <c r="E2" s="19">
        <v>2452</v>
      </c>
      <c r="F2" s="19">
        <v>1000</v>
      </c>
      <c r="G2" s="19">
        <v>890</v>
      </c>
      <c r="H2" s="20">
        <f>SUM(B2:G2)</f>
        <v>5972</v>
      </c>
    </row>
    <row r="3" spans="1:8" ht="15.75" thickBot="1" x14ac:dyDescent="0.3">
      <c r="A3" s="19" t="s">
        <v>20</v>
      </c>
      <c r="B3" s="19">
        <v>22</v>
      </c>
      <c r="C3" s="19">
        <v>23</v>
      </c>
      <c r="D3" s="19">
        <v>114</v>
      </c>
      <c r="E3" s="19">
        <v>244</v>
      </c>
      <c r="F3" s="19">
        <v>87</v>
      </c>
      <c r="G3" s="19">
        <v>30</v>
      </c>
      <c r="H3" s="20">
        <f>SUM(B3:G3)</f>
        <v>520</v>
      </c>
    </row>
    <row r="4" spans="1:8" ht="15.75" thickBot="1" x14ac:dyDescent="0.3">
      <c r="A4" s="19" t="s">
        <v>21</v>
      </c>
      <c r="B4" s="19">
        <v>212</v>
      </c>
      <c r="C4" s="19">
        <v>77</v>
      </c>
      <c r="D4" s="19">
        <v>56</v>
      </c>
      <c r="E4" s="19">
        <v>78</v>
      </c>
      <c r="F4" s="19">
        <v>12</v>
      </c>
      <c r="G4" s="19">
        <v>12</v>
      </c>
      <c r="H4" s="20">
        <f t="shared" ref="H4:H7" si="0">SUM(B4:G4)</f>
        <v>447</v>
      </c>
    </row>
    <row r="5" spans="1:8" ht="15.75" thickBot="1" x14ac:dyDescent="0.3">
      <c r="A5" s="19" t="s">
        <v>22</v>
      </c>
      <c r="B5" s="19">
        <v>139</v>
      </c>
      <c r="C5" s="19">
        <v>22</v>
      </c>
      <c r="D5" s="19">
        <v>318</v>
      </c>
      <c r="E5" s="19">
        <v>1643</v>
      </c>
      <c r="F5" s="19">
        <v>123</v>
      </c>
      <c r="G5" s="19">
        <v>212</v>
      </c>
      <c r="H5" s="20">
        <f t="shared" si="0"/>
        <v>2457</v>
      </c>
    </row>
    <row r="6" spans="1:8" ht="15.75" thickBot="1" x14ac:dyDescent="0.3">
      <c r="A6" s="19" t="s">
        <v>23</v>
      </c>
      <c r="B6" s="19">
        <v>433</v>
      </c>
      <c r="C6" s="19">
        <v>1</v>
      </c>
      <c r="D6" s="19">
        <v>30</v>
      </c>
      <c r="E6" s="19">
        <v>687</v>
      </c>
      <c r="F6" s="19">
        <v>57</v>
      </c>
      <c r="G6" s="19">
        <v>98</v>
      </c>
      <c r="H6" s="20">
        <f t="shared" si="0"/>
        <v>1306</v>
      </c>
    </row>
    <row r="7" spans="1:8" ht="15.75" thickBot="1" x14ac:dyDescent="0.3">
      <c r="A7" s="19" t="s">
        <v>24</v>
      </c>
      <c r="B7" s="19">
        <v>22</v>
      </c>
      <c r="C7" s="19">
        <v>21</v>
      </c>
      <c r="D7" s="19">
        <v>50</v>
      </c>
      <c r="E7" s="19">
        <v>865</v>
      </c>
      <c r="F7" s="19">
        <v>138</v>
      </c>
      <c r="G7" s="19">
        <v>12</v>
      </c>
      <c r="H7" s="20">
        <f t="shared" si="0"/>
        <v>1108</v>
      </c>
    </row>
    <row r="8" spans="1:8" ht="15.75" thickBot="1" x14ac:dyDescent="0.3">
      <c r="A8" s="16"/>
      <c r="B8" s="17"/>
      <c r="C8" s="17"/>
      <c r="D8" s="17"/>
      <c r="E8" s="17"/>
      <c r="F8" s="17"/>
      <c r="G8" s="18" t="s">
        <v>32</v>
      </c>
      <c r="H8" s="20">
        <f>SUM(H2:H7)</f>
        <v>11810</v>
      </c>
    </row>
    <row r="16" spans="1:8" x14ac:dyDescent="0.25">
      <c r="H1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A2D3-FE38-4105-A583-B220BCC77873}">
  <dimension ref="A1:F12"/>
  <sheetViews>
    <sheetView workbookViewId="0">
      <selection activeCell="K2" sqref="J2:K2"/>
    </sheetView>
  </sheetViews>
  <sheetFormatPr defaultRowHeight="15" x14ac:dyDescent="0.25"/>
  <cols>
    <col min="1" max="1" width="15.140625" customWidth="1"/>
    <col min="2" max="2" width="9.5703125" customWidth="1"/>
    <col min="3" max="3" width="9.7109375" customWidth="1"/>
    <col min="4" max="4" width="10.5703125" customWidth="1"/>
    <col min="5" max="5" width="10" customWidth="1"/>
  </cols>
  <sheetData>
    <row r="1" spans="1:6" x14ac:dyDescent="0.25">
      <c r="A1" s="10" t="s">
        <v>35</v>
      </c>
      <c r="B1" s="21" t="s">
        <v>47</v>
      </c>
      <c r="C1" s="21" t="s">
        <v>48</v>
      </c>
      <c r="D1" s="21" t="s">
        <v>49</v>
      </c>
      <c r="E1" s="21" t="s">
        <v>50</v>
      </c>
      <c r="F1" s="21" t="s">
        <v>51</v>
      </c>
    </row>
    <row r="2" spans="1:6" x14ac:dyDescent="0.25">
      <c r="A2" s="6" t="s">
        <v>36</v>
      </c>
      <c r="B2" s="1">
        <v>5</v>
      </c>
      <c r="C2" s="1">
        <v>5</v>
      </c>
      <c r="D2" s="1">
        <v>8</v>
      </c>
      <c r="E2" s="1">
        <v>9</v>
      </c>
      <c r="F2" s="1">
        <f>AVERAGE(B2:E2)</f>
        <v>6.75</v>
      </c>
    </row>
    <row r="3" spans="1:6" x14ac:dyDescent="0.25">
      <c r="A3" s="6" t="s">
        <v>37</v>
      </c>
      <c r="B3" s="1">
        <v>5</v>
      </c>
      <c r="C3" s="1">
        <v>5</v>
      </c>
      <c r="D3" s="1">
        <v>5</v>
      </c>
      <c r="E3" s="1">
        <v>5</v>
      </c>
      <c r="F3" s="1">
        <f t="shared" ref="F3:F12" si="0">AVERAGE(B3:E3)</f>
        <v>5</v>
      </c>
    </row>
    <row r="4" spans="1:6" x14ac:dyDescent="0.25">
      <c r="A4" s="6" t="s">
        <v>38</v>
      </c>
      <c r="B4" s="1">
        <v>10</v>
      </c>
      <c r="C4" s="1">
        <v>10</v>
      </c>
      <c r="D4" s="1">
        <v>10</v>
      </c>
      <c r="E4" s="1">
        <v>10</v>
      </c>
      <c r="F4" s="1">
        <f t="shared" si="0"/>
        <v>10</v>
      </c>
    </row>
    <row r="5" spans="1:6" x14ac:dyDescent="0.25">
      <c r="A5" s="6" t="s">
        <v>39</v>
      </c>
      <c r="B5" s="1">
        <v>8</v>
      </c>
      <c r="C5" s="1">
        <v>8</v>
      </c>
      <c r="D5" s="1">
        <v>2</v>
      </c>
      <c r="E5" s="1">
        <v>2</v>
      </c>
      <c r="F5" s="1">
        <f t="shared" si="0"/>
        <v>5</v>
      </c>
    </row>
    <row r="6" spans="1:6" x14ac:dyDescent="0.25">
      <c r="A6" s="6" t="s">
        <v>40</v>
      </c>
      <c r="B6" s="1">
        <v>2</v>
      </c>
      <c r="C6" s="1">
        <v>0</v>
      </c>
      <c r="D6" s="1">
        <v>9</v>
      </c>
      <c r="E6" s="1">
        <v>7</v>
      </c>
      <c r="F6" s="1">
        <f t="shared" si="0"/>
        <v>4.5</v>
      </c>
    </row>
    <row r="7" spans="1:6" x14ac:dyDescent="0.25">
      <c r="A7" s="6" t="s">
        <v>41</v>
      </c>
      <c r="B7" s="1">
        <v>10</v>
      </c>
      <c r="C7" s="1">
        <v>10</v>
      </c>
      <c r="D7" s="1">
        <v>10</v>
      </c>
      <c r="E7" s="1">
        <v>10</v>
      </c>
      <c r="F7" s="1">
        <f t="shared" si="0"/>
        <v>10</v>
      </c>
    </row>
    <row r="8" spans="1:6" x14ac:dyDescent="0.25">
      <c r="A8" s="6" t="s">
        <v>42</v>
      </c>
      <c r="B8" s="1">
        <v>10</v>
      </c>
      <c r="C8" s="1">
        <v>8</v>
      </c>
      <c r="D8" s="1">
        <v>8</v>
      </c>
      <c r="E8" s="1">
        <v>10</v>
      </c>
      <c r="F8" s="1">
        <f t="shared" si="0"/>
        <v>9</v>
      </c>
    </row>
    <row r="9" spans="1:6" x14ac:dyDescent="0.25">
      <c r="A9" s="6" t="s">
        <v>43</v>
      </c>
      <c r="B9" s="1">
        <v>6</v>
      </c>
      <c r="C9" s="1">
        <v>6</v>
      </c>
      <c r="D9" s="1">
        <v>7</v>
      </c>
      <c r="E9" s="1">
        <v>1</v>
      </c>
      <c r="F9" s="1">
        <f t="shared" si="0"/>
        <v>5</v>
      </c>
    </row>
    <row r="10" spans="1:6" x14ac:dyDescent="0.25">
      <c r="A10" s="6" t="s">
        <v>44</v>
      </c>
      <c r="B10" s="1">
        <v>5</v>
      </c>
      <c r="C10" s="1">
        <v>4</v>
      </c>
      <c r="D10" s="1">
        <v>7</v>
      </c>
      <c r="E10" s="1">
        <v>7</v>
      </c>
      <c r="F10" s="1">
        <f t="shared" si="0"/>
        <v>5.75</v>
      </c>
    </row>
    <row r="11" spans="1:6" x14ac:dyDescent="0.25">
      <c r="A11" s="6" t="s">
        <v>45</v>
      </c>
      <c r="B11" s="1">
        <v>8</v>
      </c>
      <c r="C11" s="1">
        <v>8</v>
      </c>
      <c r="D11" s="1">
        <v>8</v>
      </c>
      <c r="E11" s="1">
        <v>8</v>
      </c>
      <c r="F11" s="1">
        <f t="shared" si="0"/>
        <v>8</v>
      </c>
    </row>
    <row r="12" spans="1:6" x14ac:dyDescent="0.25">
      <c r="A12" s="6" t="s">
        <v>46</v>
      </c>
      <c r="B12" s="1">
        <v>2</v>
      </c>
      <c r="C12" s="1">
        <v>4</v>
      </c>
      <c r="D12" s="1">
        <v>8</v>
      </c>
      <c r="E12" s="1">
        <v>4</v>
      </c>
      <c r="F12" s="1">
        <f t="shared" si="0"/>
        <v>4.5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1497-8AE2-4B7F-BA13-97C0800B2C59}">
  <dimension ref="A1:I9"/>
  <sheetViews>
    <sheetView workbookViewId="0">
      <selection activeCell="J7" sqref="J7"/>
    </sheetView>
  </sheetViews>
  <sheetFormatPr defaultRowHeight="15" x14ac:dyDescent="0.25"/>
  <cols>
    <col min="1" max="1" width="10.5703125" customWidth="1"/>
    <col min="4" max="4" width="9.28515625" customWidth="1"/>
  </cols>
  <sheetData>
    <row r="1" spans="1:9" x14ac:dyDescent="0.25">
      <c r="A1" s="22" t="s">
        <v>52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6" t="s">
        <v>60</v>
      </c>
      <c r="I2" s="6" t="s">
        <v>61</v>
      </c>
    </row>
    <row r="3" spans="1:9" x14ac:dyDescent="0.25">
      <c r="A3" s="1" t="s">
        <v>62</v>
      </c>
      <c r="B3" s="1">
        <v>20</v>
      </c>
      <c r="C3" s="1">
        <v>4</v>
      </c>
      <c r="D3" s="1">
        <v>8</v>
      </c>
      <c r="E3" s="1">
        <v>4</v>
      </c>
      <c r="F3" s="1">
        <v>70</v>
      </c>
      <c r="G3" s="1">
        <v>12</v>
      </c>
      <c r="H3" s="1">
        <v>12</v>
      </c>
      <c r="I3" s="1">
        <f>AVERAGE(B3:H3)</f>
        <v>18.571428571428573</v>
      </c>
    </row>
    <row r="4" spans="1:9" x14ac:dyDescent="0.25">
      <c r="A4" s="1" t="s">
        <v>63</v>
      </c>
      <c r="B4" s="1">
        <v>12</v>
      </c>
      <c r="C4" s="1">
        <v>82</v>
      </c>
      <c r="D4" s="1">
        <v>78</v>
      </c>
      <c r="E4" s="1">
        <v>10</v>
      </c>
      <c r="F4" s="1">
        <v>80</v>
      </c>
      <c r="G4" s="1">
        <v>90</v>
      </c>
      <c r="H4" s="1">
        <v>90</v>
      </c>
      <c r="I4" s="1">
        <f t="shared" ref="I4:I9" si="0">AVERAGE(B4:H4)</f>
        <v>63.142857142857146</v>
      </c>
    </row>
    <row r="5" spans="1:9" x14ac:dyDescent="0.25">
      <c r="A5" s="1" t="s">
        <v>22</v>
      </c>
      <c r="B5" s="1">
        <v>150</v>
      </c>
      <c r="C5" s="1">
        <v>13</v>
      </c>
      <c r="D5" s="1">
        <v>56</v>
      </c>
      <c r="E5" s="1">
        <v>8</v>
      </c>
      <c r="F5" s="1">
        <v>18</v>
      </c>
      <c r="G5" s="1">
        <v>21</v>
      </c>
      <c r="H5" s="1">
        <v>90</v>
      </c>
      <c r="I5" s="1">
        <f t="shared" si="0"/>
        <v>50.857142857142854</v>
      </c>
    </row>
    <row r="6" spans="1:9" x14ac:dyDescent="0.25">
      <c r="A6" s="1" t="s">
        <v>64</v>
      </c>
      <c r="B6" s="1">
        <v>10</v>
      </c>
      <c r="C6" s="1">
        <v>10</v>
      </c>
      <c r="D6" s="1">
        <v>10</v>
      </c>
      <c r="E6" s="1">
        <v>10</v>
      </c>
      <c r="F6" s="1">
        <v>8</v>
      </c>
      <c r="G6" s="1">
        <v>7</v>
      </c>
      <c r="H6" s="1">
        <v>100</v>
      </c>
      <c r="I6" s="1">
        <f t="shared" si="0"/>
        <v>22.142857142857142</v>
      </c>
    </row>
    <row r="7" spans="1:9" x14ac:dyDescent="0.25">
      <c r="A7" s="1" t="s">
        <v>65</v>
      </c>
      <c r="B7" s="1">
        <v>200</v>
      </c>
      <c r="C7" s="1">
        <v>100</v>
      </c>
      <c r="D7" s="1">
        <v>200</v>
      </c>
      <c r="E7" s="1">
        <v>50</v>
      </c>
      <c r="F7" s="1">
        <v>200</v>
      </c>
      <c r="G7" s="1">
        <v>40</v>
      </c>
      <c r="H7" s="1">
        <v>5</v>
      </c>
      <c r="I7" s="1">
        <f t="shared" si="0"/>
        <v>113.57142857142857</v>
      </c>
    </row>
    <row r="8" spans="1:9" x14ac:dyDescent="0.25">
      <c r="A8" s="1" t="s">
        <v>66</v>
      </c>
      <c r="B8" s="1">
        <v>70</v>
      </c>
      <c r="C8" s="1">
        <v>70</v>
      </c>
      <c r="D8" s="1">
        <v>70</v>
      </c>
      <c r="E8" s="1">
        <v>10</v>
      </c>
      <c r="F8" s="1">
        <v>70</v>
      </c>
      <c r="G8" s="1">
        <v>70</v>
      </c>
      <c r="H8" s="1">
        <v>12</v>
      </c>
      <c r="I8" s="1">
        <f t="shared" si="0"/>
        <v>53.142857142857146</v>
      </c>
    </row>
    <row r="9" spans="1:9" x14ac:dyDescent="0.25">
      <c r="A9" s="1" t="s">
        <v>67</v>
      </c>
      <c r="B9" s="1">
        <v>50</v>
      </c>
      <c r="C9" s="1">
        <v>100</v>
      </c>
      <c r="D9" s="1">
        <v>20</v>
      </c>
      <c r="E9" s="1">
        <v>50</v>
      </c>
      <c r="F9" s="1">
        <v>40</v>
      </c>
      <c r="G9" s="1">
        <v>40</v>
      </c>
      <c r="H9" s="1">
        <v>9</v>
      </c>
      <c r="I9" s="1">
        <f t="shared" si="0"/>
        <v>44.142857142857146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1989-B420-4D47-B4E9-4B8B6DEA4D98}">
  <dimension ref="A1:I7"/>
  <sheetViews>
    <sheetView workbookViewId="0">
      <selection activeCell="D9" sqref="D9"/>
    </sheetView>
  </sheetViews>
  <sheetFormatPr defaultRowHeight="15" x14ac:dyDescent="0.25"/>
  <cols>
    <col min="1" max="1" width="16.42578125" customWidth="1"/>
  </cols>
  <sheetData>
    <row r="1" spans="1:9" x14ac:dyDescent="0.25">
      <c r="A1" s="23" t="s">
        <v>68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1"/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</row>
    <row r="3" spans="1:9" x14ac:dyDescent="0.25">
      <c r="A3" s="6" t="s">
        <v>77</v>
      </c>
      <c r="B3" s="1">
        <v>20</v>
      </c>
      <c r="C3" s="1">
        <v>10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f>AVERAGE(B3:H3)</f>
        <v>15</v>
      </c>
    </row>
    <row r="4" spans="1:9" x14ac:dyDescent="0.25">
      <c r="A4" s="6" t="s">
        <v>78</v>
      </c>
      <c r="B4" s="1">
        <v>40</v>
      </c>
      <c r="C4" s="1">
        <v>35</v>
      </c>
      <c r="D4" s="1">
        <v>80</v>
      </c>
      <c r="E4" s="1">
        <v>22</v>
      </c>
      <c r="F4" s="1">
        <v>32</v>
      </c>
      <c r="G4" s="1">
        <v>90</v>
      </c>
      <c r="H4" s="1">
        <v>200</v>
      </c>
      <c r="I4" s="1">
        <f t="shared" ref="I4:I7" si="0">AVERAGE(B4:H4)</f>
        <v>71.285714285714292</v>
      </c>
    </row>
    <row r="5" spans="1:9" x14ac:dyDescent="0.25">
      <c r="A5" s="6" t="s">
        <v>79</v>
      </c>
      <c r="B5" s="1">
        <v>7</v>
      </c>
      <c r="C5" s="1">
        <v>2</v>
      </c>
      <c r="D5" s="1">
        <v>0</v>
      </c>
      <c r="E5" s="1">
        <v>12</v>
      </c>
      <c r="F5" s="1">
        <v>9</v>
      </c>
      <c r="G5" s="1">
        <v>4</v>
      </c>
      <c r="H5" s="1">
        <v>54</v>
      </c>
      <c r="I5" s="1">
        <f t="shared" si="0"/>
        <v>12.571428571428571</v>
      </c>
    </row>
    <row r="6" spans="1:9" x14ac:dyDescent="0.25">
      <c r="A6" s="6" t="s">
        <v>80</v>
      </c>
      <c r="B6" s="1">
        <v>12</v>
      </c>
      <c r="C6" s="1">
        <v>0</v>
      </c>
      <c r="D6" s="1">
        <v>23</v>
      </c>
      <c r="E6" s="1">
        <v>55</v>
      </c>
      <c r="F6" s="1">
        <v>79</v>
      </c>
      <c r="G6" s="1">
        <v>121</v>
      </c>
      <c r="H6" s="1">
        <v>90</v>
      </c>
      <c r="I6" s="1">
        <f t="shared" si="0"/>
        <v>54.285714285714285</v>
      </c>
    </row>
    <row r="7" spans="1:9" x14ac:dyDescent="0.25">
      <c r="A7" s="6" t="s">
        <v>81</v>
      </c>
      <c r="B7" s="1">
        <v>12</v>
      </c>
      <c r="C7" s="1">
        <v>43</v>
      </c>
      <c r="D7" s="1">
        <v>90</v>
      </c>
      <c r="E7" s="1">
        <v>3</v>
      </c>
      <c r="F7" s="1">
        <v>34</v>
      </c>
      <c r="G7" s="1">
        <v>178</v>
      </c>
      <c r="H7" s="1">
        <v>55</v>
      </c>
      <c r="I7" s="1">
        <f t="shared" si="0"/>
        <v>59.285714285714285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FDCD-C645-4647-98A1-FB373C19D3D0}">
  <dimension ref="A1:F19"/>
  <sheetViews>
    <sheetView tabSelected="1" workbookViewId="0">
      <selection activeCell="H9" sqref="H9"/>
    </sheetView>
  </sheetViews>
  <sheetFormatPr defaultRowHeight="15" x14ac:dyDescent="0.25"/>
  <cols>
    <col min="3" max="3" width="1.28515625" customWidth="1"/>
    <col min="4" max="4" width="9.140625" customWidth="1"/>
    <col min="6" max="6" width="18" customWidth="1"/>
  </cols>
  <sheetData>
    <row r="1" spans="1:6" x14ac:dyDescent="0.25">
      <c r="A1" s="27" t="s">
        <v>82</v>
      </c>
      <c r="B1" s="28"/>
      <c r="C1" s="28"/>
      <c r="D1" s="28"/>
      <c r="E1" s="28"/>
      <c r="F1" s="29"/>
    </row>
    <row r="2" spans="1:6" x14ac:dyDescent="0.25">
      <c r="A2" s="2"/>
      <c r="B2" s="3"/>
      <c r="C2" s="3"/>
      <c r="D2" s="3"/>
      <c r="E2" s="3"/>
      <c r="F2" s="4"/>
    </row>
    <row r="3" spans="1:6" x14ac:dyDescent="0.25">
      <c r="A3" s="24" t="s">
        <v>87</v>
      </c>
      <c r="B3" s="24" t="s">
        <v>88</v>
      </c>
      <c r="C3" s="24"/>
      <c r="D3" s="25" t="s">
        <v>89</v>
      </c>
      <c r="E3" s="26"/>
      <c r="F3" s="24"/>
    </row>
    <row r="4" spans="1:6" x14ac:dyDescent="0.25">
      <c r="A4" s="1" t="s">
        <v>83</v>
      </c>
      <c r="B4" s="32">
        <v>145</v>
      </c>
      <c r="C4" s="1"/>
      <c r="D4" s="2" t="s">
        <v>83</v>
      </c>
      <c r="E4" s="4"/>
      <c r="F4" s="1"/>
    </row>
    <row r="5" spans="1:6" x14ac:dyDescent="0.25">
      <c r="A5" s="1" t="s">
        <v>84</v>
      </c>
      <c r="B5" s="30">
        <v>274</v>
      </c>
      <c r="C5" s="1"/>
      <c r="D5" s="25" t="s">
        <v>84</v>
      </c>
      <c r="E5" s="26"/>
      <c r="F5" s="1"/>
    </row>
    <row r="6" spans="1:6" x14ac:dyDescent="0.25">
      <c r="A6" s="1" t="s">
        <v>85</v>
      </c>
      <c r="B6" s="30">
        <v>248</v>
      </c>
      <c r="C6" s="1"/>
      <c r="D6" s="2" t="s">
        <v>85</v>
      </c>
      <c r="E6" s="4"/>
      <c r="F6" s="1"/>
    </row>
    <row r="7" spans="1:6" x14ac:dyDescent="0.25">
      <c r="A7" s="1" t="s">
        <v>86</v>
      </c>
      <c r="B7" s="31">
        <v>795</v>
      </c>
      <c r="C7" s="1"/>
      <c r="D7" s="25" t="s">
        <v>86</v>
      </c>
      <c r="E7" s="26"/>
      <c r="F7" s="1"/>
    </row>
    <row r="8" spans="1:6" x14ac:dyDescent="0.25">
      <c r="A8" s="1" t="s">
        <v>86</v>
      </c>
      <c r="B8" s="31">
        <v>895</v>
      </c>
      <c r="C8" s="1"/>
      <c r="D8" s="2"/>
      <c r="E8" s="4"/>
      <c r="F8" s="1"/>
    </row>
    <row r="9" spans="1:6" x14ac:dyDescent="0.25">
      <c r="A9" s="1" t="s">
        <v>85</v>
      </c>
      <c r="B9" s="24">
        <v>335</v>
      </c>
      <c r="C9" s="1"/>
      <c r="D9" s="37" t="s">
        <v>90</v>
      </c>
      <c r="E9" s="38"/>
      <c r="F9" s="1"/>
    </row>
    <row r="10" spans="1:6" x14ac:dyDescent="0.25">
      <c r="A10" s="1" t="s">
        <v>84</v>
      </c>
      <c r="B10" s="24">
        <v>364</v>
      </c>
      <c r="C10" s="1"/>
      <c r="D10" s="2" t="s">
        <v>91</v>
      </c>
      <c r="E10" s="4"/>
      <c r="F10" s="1"/>
    </row>
    <row r="11" spans="1:6" x14ac:dyDescent="0.25">
      <c r="A11" s="1" t="s">
        <v>83</v>
      </c>
      <c r="B11" s="32">
        <v>253</v>
      </c>
      <c r="C11" s="1"/>
      <c r="D11" s="25" t="s">
        <v>92</v>
      </c>
      <c r="E11" s="26"/>
      <c r="F11" s="1"/>
    </row>
    <row r="12" spans="1:6" x14ac:dyDescent="0.25">
      <c r="A12" s="1" t="s">
        <v>86</v>
      </c>
      <c r="B12" s="31">
        <v>995</v>
      </c>
      <c r="C12" s="1"/>
      <c r="D12" s="2" t="s">
        <v>93</v>
      </c>
      <c r="E12" s="4"/>
      <c r="F12" s="1"/>
    </row>
    <row r="13" spans="1:6" x14ac:dyDescent="0.25">
      <c r="A13" s="1" t="s">
        <v>83</v>
      </c>
      <c r="B13" s="24">
        <v>335</v>
      </c>
      <c r="C13" s="1"/>
      <c r="D13" s="2"/>
      <c r="E13" s="4"/>
      <c r="F13" s="1"/>
    </row>
    <row r="14" spans="1:6" x14ac:dyDescent="0.25">
      <c r="A14" s="1" t="s">
        <v>85</v>
      </c>
      <c r="B14" s="32">
        <v>146</v>
      </c>
      <c r="C14" s="1"/>
      <c r="D14" s="33" t="s">
        <v>94</v>
      </c>
      <c r="E14" s="34"/>
      <c r="F14" s="35"/>
    </row>
    <row r="15" spans="1:6" x14ac:dyDescent="0.25">
      <c r="A15" s="1" t="s">
        <v>85</v>
      </c>
      <c r="B15" s="32">
        <v>164</v>
      </c>
      <c r="C15" s="1"/>
      <c r="D15" s="33" t="s">
        <v>95</v>
      </c>
      <c r="E15" s="36"/>
      <c r="F15" s="34"/>
    </row>
    <row r="16" spans="1:6" x14ac:dyDescent="0.25">
      <c r="A16" s="1" t="s">
        <v>84</v>
      </c>
      <c r="B16" s="30">
        <v>342</v>
      </c>
      <c r="C16" s="1"/>
      <c r="D16" s="33" t="s">
        <v>96</v>
      </c>
      <c r="E16" s="36"/>
      <c r="F16" s="34"/>
    </row>
    <row r="17" spans="1:6" x14ac:dyDescent="0.25">
      <c r="A17" s="1" t="s">
        <v>86</v>
      </c>
      <c r="B17" s="31">
        <v>895</v>
      </c>
      <c r="C17" s="1"/>
      <c r="D17" s="33" t="s">
        <v>97</v>
      </c>
      <c r="E17" s="36"/>
      <c r="F17" s="34"/>
    </row>
    <row r="18" spans="1:6" x14ac:dyDescent="0.25">
      <c r="A18" s="1" t="s">
        <v>83</v>
      </c>
      <c r="B18" s="30">
        <v>335</v>
      </c>
      <c r="C18" s="1"/>
      <c r="D18" s="33" t="s">
        <v>98</v>
      </c>
      <c r="E18" s="36"/>
      <c r="F18" s="34"/>
    </row>
    <row r="19" spans="1:6" x14ac:dyDescent="0.25">
      <c r="A19" s="1" t="s">
        <v>84</v>
      </c>
      <c r="B19" s="24">
        <v>447</v>
      </c>
      <c r="C19" s="1"/>
      <c r="D19" s="33" t="s">
        <v>99</v>
      </c>
      <c r="E19" s="36"/>
      <c r="F19" s="34"/>
    </row>
  </sheetData>
  <mergeCells count="19">
    <mergeCell ref="D19:F19"/>
    <mergeCell ref="A1:F1"/>
    <mergeCell ref="A2:F2"/>
    <mergeCell ref="D15:F15"/>
    <mergeCell ref="D16:F16"/>
    <mergeCell ref="D17:F17"/>
    <mergeCell ref="D18:F18"/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7:E7"/>
    <mergeCell ref="D8:E8"/>
    <mergeCell ref="D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2022-12-05T10:59:59Z</dcterms:created>
  <dcterms:modified xsi:type="dcterms:W3CDTF">2022-12-05T14:41:37Z</dcterms:modified>
</cp:coreProperties>
</file>