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beelish\Product creation templates\"/>
    </mc:Choice>
  </mc:AlternateContent>
  <bookViews>
    <workbookView xWindow="0" yWindow="0" windowWidth="23040" windowHeight="8832"/>
  </bookViews>
  <sheets>
    <sheet name="template - updated 10-09-2017" sheetId="1" r:id="rId1"/>
  </sheets>
  <calcPr calcId="152511"/>
</workbook>
</file>

<file path=xl/calcChain.xml><?xml version="1.0" encoding="utf-8"?>
<calcChain xmlns="http://schemas.openxmlformats.org/spreadsheetml/2006/main">
  <c r="C9" i="1" l="1"/>
  <c r="C8" i="1"/>
  <c r="C6" i="1"/>
  <c r="C7" i="1"/>
  <c r="C4" i="1"/>
  <c r="C3" i="1"/>
  <c r="AE6" i="1"/>
  <c r="AE7" i="1" s="1"/>
  <c r="AE3" i="1"/>
  <c r="AE4" i="1" s="1"/>
  <c r="B7" i="1"/>
  <c r="B9" i="1" s="1"/>
  <c r="B6" i="1"/>
  <c r="B8" i="1" s="1"/>
  <c r="B4" i="1"/>
  <c r="B3" i="1"/>
  <c r="AE8" i="1" l="1"/>
  <c r="AE9" i="1"/>
</calcChain>
</file>

<file path=xl/sharedStrings.xml><?xml version="1.0" encoding="utf-8"?>
<sst xmlns="http://schemas.openxmlformats.org/spreadsheetml/2006/main" count="102" uniqueCount="61">
  <si>
    <t>Type</t>
  </si>
  <si>
    <t>SKU</t>
  </si>
  <si>
    <t>Name</t>
  </si>
  <si>
    <t>Published</t>
  </si>
  <si>
    <t>Is featured?</t>
  </si>
  <si>
    <t>Visibility in catalog</t>
  </si>
  <si>
    <t>Short description</t>
  </si>
  <si>
    <t>Description</t>
  </si>
  <si>
    <t>Date sale price starts</t>
  </si>
  <si>
    <t>Date sale price ends</t>
  </si>
  <si>
    <t>Tax status</t>
  </si>
  <si>
    <t>Tax class</t>
  </si>
  <si>
    <t>In stock?</t>
  </si>
  <si>
    <t>Stock</t>
  </si>
  <si>
    <t>Backorders allowed?</t>
  </si>
  <si>
    <t>Sold individually?</t>
  </si>
  <si>
    <t>Weight (lbs)</t>
  </si>
  <si>
    <t>Length (in)</t>
  </si>
  <si>
    <t>Width (in)</t>
  </si>
  <si>
    <t>Height (in)</t>
  </si>
  <si>
    <t>Allow customer reviews?</t>
  </si>
  <si>
    <t>Purchase note</t>
  </si>
  <si>
    <t>Sale price</t>
  </si>
  <si>
    <t>Regular price</t>
  </si>
  <si>
    <t>Categories</t>
  </si>
  <si>
    <t>Tags</t>
  </si>
  <si>
    <t>Shipping class</t>
  </si>
  <si>
    <t>Images</t>
  </si>
  <si>
    <t>Download limit</t>
  </si>
  <si>
    <t>Download expiry days</t>
  </si>
  <si>
    <t>Parent</t>
  </si>
  <si>
    <t>Grouped products</t>
  </si>
  <si>
    <t>Upsells</t>
  </si>
  <si>
    <t>Cross-sells</t>
  </si>
  <si>
    <t>External URL</t>
  </si>
  <si>
    <t>Button text</t>
  </si>
  <si>
    <t>Attribute 1 name</t>
  </si>
  <si>
    <t>Attribute 1 value(s)</t>
  </si>
  <si>
    <t>Attribute 1 visible</t>
  </si>
  <si>
    <t>Attribute 1 global</t>
  </si>
  <si>
    <t>Attribute 2 name</t>
  </si>
  <si>
    <t>Attribute 2 value(s)</t>
  </si>
  <si>
    <t>Attribute 2 visible</t>
  </si>
  <si>
    <t>Attribute 2 global</t>
  </si>
  <si>
    <t>Meta: timing_key</t>
  </si>
  <si>
    <t>variable</t>
  </si>
  <si>
    <t>Nov 1, 2017 - [Title]</t>
  </si>
  <si>
    <t>visible</t>
  </si>
  <si>
    <t>[Enter description here]</t>
  </si>
  <si>
    <t>taxable</t>
  </si>
  <si>
    <t>Vegetarian</t>
  </si>
  <si>
    <t>Size</t>
  </si>
  <si>
    <t>Kids, Large</t>
  </si>
  <si>
    <t>variation, virtual</t>
  </si>
  <si>
    <t>Kids</t>
  </si>
  <si>
    <t>Large</t>
  </si>
  <si>
    <t>Nov 2, 2017 - [Title]</t>
  </si>
  <si>
    <t>Meat, Vegetarian</t>
  </si>
  <si>
    <t>Meat</t>
  </si>
  <si>
    <t>2017-11-01</t>
  </si>
  <si>
    <t>2017-11-02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</si>
</sst>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4" fontId="0" fillId="0" borderId="0" xfId="0" quotePrefix="1" applyNumberFormat="1"/>
    <xf numFmtId="0" fontId="16" fillId="0" borderId="0" xfId="0" applyFont="1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"/>
  <sheetViews>
    <sheetView tabSelected="1" workbookViewId="0">
      <selection activeCell="C4" sqref="C4"/>
    </sheetView>
  </sheetViews>
  <sheetFormatPr defaultRowHeight="14.4" x14ac:dyDescent="0.3"/>
  <cols>
    <col min="1" max="1" width="14.33203125" bestFit="1" customWidth="1"/>
    <col min="2" max="2" width="13.88671875" bestFit="1" customWidth="1"/>
    <col min="3" max="3" width="26.77734375" bestFit="1" customWidth="1"/>
  </cols>
  <sheetData>
    <row r="1" spans="1:45" s="3" customFormat="1" x14ac:dyDescent="0.3">
      <c r="A1" s="3" t="s">
        <v>0</v>
      </c>
      <c r="B1" s="4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</row>
    <row r="2" spans="1:45" x14ac:dyDescent="0.3">
      <c r="A2" t="s">
        <v>45</v>
      </c>
      <c r="B2" s="2" t="s">
        <v>59</v>
      </c>
      <c r="C2" t="s">
        <v>46</v>
      </c>
      <c r="D2">
        <v>1</v>
      </c>
      <c r="E2">
        <v>0</v>
      </c>
      <c r="F2" t="s">
        <v>47</v>
      </c>
      <c r="G2" t="s">
        <v>48</v>
      </c>
      <c r="K2" t="s">
        <v>49</v>
      </c>
      <c r="M2">
        <v>1</v>
      </c>
      <c r="N2">
        <v>200</v>
      </c>
      <c r="O2">
        <v>0</v>
      </c>
      <c r="P2">
        <v>1</v>
      </c>
      <c r="U2">
        <v>0</v>
      </c>
      <c r="Z2" t="s">
        <v>50</v>
      </c>
      <c r="AK2" t="s">
        <v>51</v>
      </c>
      <c r="AL2" t="s">
        <v>52</v>
      </c>
      <c r="AM2">
        <v>1</v>
      </c>
      <c r="AN2">
        <v>1</v>
      </c>
    </row>
    <row r="3" spans="1:45" x14ac:dyDescent="0.3">
      <c r="A3" t="s">
        <v>53</v>
      </c>
      <c r="B3" t="str">
        <f>CONCATENATE(B2,"-K")</f>
        <v>2017-11-01-K</v>
      </c>
      <c r="C3" t="str">
        <f>CONCATENATE(C2," - Kids")</f>
        <v>Nov 1, 2017 - [Title] - Kids</v>
      </c>
      <c r="D3">
        <v>1</v>
      </c>
      <c r="E3">
        <v>0</v>
      </c>
      <c r="F3" t="s">
        <v>47</v>
      </c>
      <c r="K3" t="s">
        <v>49</v>
      </c>
      <c r="M3">
        <v>1</v>
      </c>
      <c r="O3">
        <v>0</v>
      </c>
      <c r="P3">
        <v>1</v>
      </c>
      <c r="U3">
        <v>0</v>
      </c>
      <c r="X3">
        <v>7</v>
      </c>
      <c r="AE3" s="1" t="str">
        <f>B2</f>
        <v>2017-11-01</v>
      </c>
      <c r="AK3" t="s">
        <v>51</v>
      </c>
      <c r="AL3" t="s">
        <v>54</v>
      </c>
      <c r="AN3">
        <v>1</v>
      </c>
    </row>
    <row r="4" spans="1:45" x14ac:dyDescent="0.3">
      <c r="A4" t="s">
        <v>53</v>
      </c>
      <c r="B4" t="str">
        <f>CONCATENATE(B2,"-L")</f>
        <v>2017-11-01-L</v>
      </c>
      <c r="C4" t="str">
        <f>CONCATENATE(C2," - Large")</f>
        <v>Nov 1, 2017 - [Title] - Large</v>
      </c>
      <c r="D4">
        <v>1</v>
      </c>
      <c r="E4">
        <v>0</v>
      </c>
      <c r="F4" t="s">
        <v>47</v>
      </c>
      <c r="K4" t="s">
        <v>49</v>
      </c>
      <c r="M4">
        <v>1</v>
      </c>
      <c r="O4">
        <v>0</v>
      </c>
      <c r="P4">
        <v>1</v>
      </c>
      <c r="U4">
        <v>0</v>
      </c>
      <c r="X4">
        <v>8.5</v>
      </c>
      <c r="AE4" s="1" t="str">
        <f>AE3</f>
        <v>2017-11-01</v>
      </c>
      <c r="AK4" t="s">
        <v>51</v>
      </c>
      <c r="AL4" t="s">
        <v>55</v>
      </c>
      <c r="AN4">
        <v>1</v>
      </c>
    </row>
    <row r="5" spans="1:45" x14ac:dyDescent="0.3">
      <c r="A5" t="s">
        <v>45</v>
      </c>
      <c r="B5" s="2" t="s">
        <v>60</v>
      </c>
      <c r="C5" t="s">
        <v>56</v>
      </c>
      <c r="D5">
        <v>1</v>
      </c>
      <c r="E5">
        <v>0</v>
      </c>
      <c r="F5" t="s">
        <v>47</v>
      </c>
      <c r="G5" t="s">
        <v>48</v>
      </c>
      <c r="K5" t="s">
        <v>49</v>
      </c>
      <c r="M5">
        <v>1</v>
      </c>
      <c r="N5">
        <v>200</v>
      </c>
      <c r="O5">
        <v>0</v>
      </c>
      <c r="P5">
        <v>1</v>
      </c>
      <c r="U5">
        <v>0</v>
      </c>
      <c r="AK5" t="s">
        <v>51</v>
      </c>
      <c r="AL5" t="s">
        <v>52</v>
      </c>
      <c r="AM5">
        <v>1</v>
      </c>
      <c r="AN5">
        <v>1</v>
      </c>
      <c r="AO5" t="s">
        <v>0</v>
      </c>
      <c r="AP5" t="s">
        <v>57</v>
      </c>
      <c r="AQ5">
        <v>1</v>
      </c>
      <c r="AR5">
        <v>1</v>
      </c>
    </row>
    <row r="6" spans="1:45" x14ac:dyDescent="0.3">
      <c r="A6" t="s">
        <v>53</v>
      </c>
      <c r="B6" t="str">
        <f>CONCATENATE(B5,"-K")</f>
        <v>2017-11-02-K</v>
      </c>
      <c r="C6" t="str">
        <f>CONCATENATE(C5," - Kids")</f>
        <v>Nov 2, 2017 - [Title] - Kids</v>
      </c>
      <c r="D6">
        <v>1</v>
      </c>
      <c r="E6">
        <v>0</v>
      </c>
      <c r="F6" t="s">
        <v>47</v>
      </c>
      <c r="K6" t="s">
        <v>49</v>
      </c>
      <c r="M6">
        <v>1</v>
      </c>
      <c r="O6">
        <v>0</v>
      </c>
      <c r="P6">
        <v>1</v>
      </c>
      <c r="U6">
        <v>0</v>
      </c>
      <c r="X6">
        <v>7</v>
      </c>
      <c r="AE6" s="1" t="str">
        <f>B5</f>
        <v>2017-11-02</v>
      </c>
      <c r="AK6" t="s">
        <v>51</v>
      </c>
      <c r="AL6" t="s">
        <v>54</v>
      </c>
      <c r="AN6">
        <v>1</v>
      </c>
      <c r="AO6" t="s">
        <v>0</v>
      </c>
      <c r="AP6" t="s">
        <v>58</v>
      </c>
      <c r="AR6">
        <v>1</v>
      </c>
    </row>
    <row r="7" spans="1:45" x14ac:dyDescent="0.3">
      <c r="A7" t="s">
        <v>53</v>
      </c>
      <c r="B7" t="str">
        <f>CONCATENATE(B5,"-L")</f>
        <v>2017-11-02-L</v>
      </c>
      <c r="C7" t="str">
        <f>CONCATENATE(C5," - Large")</f>
        <v>Nov 2, 2017 - [Title] - Large</v>
      </c>
      <c r="D7">
        <v>1</v>
      </c>
      <c r="E7">
        <v>0</v>
      </c>
      <c r="F7" t="s">
        <v>47</v>
      </c>
      <c r="K7" t="s">
        <v>49</v>
      </c>
      <c r="M7">
        <v>1</v>
      </c>
      <c r="O7">
        <v>0</v>
      </c>
      <c r="P7">
        <v>1</v>
      </c>
      <c r="U7">
        <v>0</v>
      </c>
      <c r="X7">
        <v>8.5</v>
      </c>
      <c r="AE7" s="1" t="str">
        <f>AE6</f>
        <v>2017-11-02</v>
      </c>
      <c r="AK7" t="s">
        <v>51</v>
      </c>
      <c r="AL7" t="s">
        <v>55</v>
      </c>
      <c r="AN7">
        <v>1</v>
      </c>
      <c r="AO7" t="s">
        <v>0</v>
      </c>
      <c r="AP7" t="s">
        <v>58</v>
      </c>
      <c r="AR7">
        <v>1</v>
      </c>
    </row>
    <row r="8" spans="1:45" x14ac:dyDescent="0.3">
      <c r="A8" t="s">
        <v>53</v>
      </c>
      <c r="B8" t="str">
        <f>CONCATENATE(B6,"-V")</f>
        <v>2017-11-02-K-V</v>
      </c>
      <c r="C8" t="str">
        <f>CONCATENATE(C5," - Kids, Vegetarian")</f>
        <v>Nov 2, 2017 - [Title] - Kids, Vegetarian</v>
      </c>
      <c r="D8">
        <v>1</v>
      </c>
      <c r="E8">
        <v>0</v>
      </c>
      <c r="F8" t="s">
        <v>47</v>
      </c>
      <c r="K8" t="s">
        <v>49</v>
      </c>
      <c r="M8">
        <v>1</v>
      </c>
      <c r="O8">
        <v>0</v>
      </c>
      <c r="P8">
        <v>1</v>
      </c>
      <c r="U8">
        <v>0</v>
      </c>
      <c r="X8">
        <v>7</v>
      </c>
      <c r="AE8" s="1" t="str">
        <f>AE6</f>
        <v>2017-11-02</v>
      </c>
      <c r="AK8" t="s">
        <v>51</v>
      </c>
      <c r="AL8" t="s">
        <v>54</v>
      </c>
      <c r="AN8">
        <v>1</v>
      </c>
      <c r="AO8" t="s">
        <v>0</v>
      </c>
      <c r="AP8" t="s">
        <v>50</v>
      </c>
      <c r="AR8">
        <v>1</v>
      </c>
    </row>
    <row r="9" spans="1:45" x14ac:dyDescent="0.3">
      <c r="A9" t="s">
        <v>53</v>
      </c>
      <c r="B9" t="str">
        <f>CONCATENATE(B7,"-V")</f>
        <v>2017-11-02-L-V</v>
      </c>
      <c r="C9" t="str">
        <f>CONCATENATE(C5," - Large, Vegetarian")</f>
        <v>Nov 2, 2017 - [Title] - Large, Vegetarian</v>
      </c>
      <c r="D9">
        <v>1</v>
      </c>
      <c r="E9">
        <v>0</v>
      </c>
      <c r="F9" t="s">
        <v>47</v>
      </c>
      <c r="K9" t="s">
        <v>49</v>
      </c>
      <c r="M9">
        <v>1</v>
      </c>
      <c r="O9">
        <v>0</v>
      </c>
      <c r="P9">
        <v>1</v>
      </c>
      <c r="U9">
        <v>0</v>
      </c>
      <c r="X9">
        <v>8.5</v>
      </c>
      <c r="AE9" s="1" t="str">
        <f>AE6</f>
        <v>2017-11-02</v>
      </c>
      <c r="AK9" t="s">
        <v>51</v>
      </c>
      <c r="AL9" t="s">
        <v>55</v>
      </c>
      <c r="AN9">
        <v>1</v>
      </c>
      <c r="AO9" t="s">
        <v>0</v>
      </c>
      <c r="AP9" t="s">
        <v>50</v>
      </c>
      <c r="AR9">
        <v>1</v>
      </c>
    </row>
  </sheetData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9 7 e d a f 7 8 - e 7 8 7 - 4 f 2 0 - a c 2 f - 7 7 6 1 f e c 2 d c f 6 "   x m l n s = " h t t p : / / s c h e m a s . m i c r o s o f t . c o m / D a t a M a s h u p " > A A A A A E c E A A B Q S w M E F A A C A A g A E V 9 L S 4 8 E B 2 0 R A Q A A + Q A A A B I A H A B D b 2 5 m a W c v U G F j a 2 F n Z S 5 4 b W w g o h g A K K A U A A A A A A A A A A A A A A A A A A A A A A A A A A A A 7 b 0 H Y B x J l i U m L 2 3 K e 3 9 K 9 U r X 4 H S h C I B g E y T Y k E A Q 7 M G I z e a S 7 B 1 p R y M p q y q B y m V W Z V 1 m F k D M 7 Z 2 8 9 9 5 7 7 7 3 3 3 n v v v f e 6 O 5 1 O J / f f / z 9 c Z m Q B b P b O S t r J n i G A q s g f P 3 5 8 H z 8 i / s e / 9 x 9 8 / H u 8 W 5 T p Z V 4 3 R b X 8 7 K P d 8 c 5 H a b 6 c V r N i e f H Z R + v 2 f P v g o 9 / j 6 P H L b P o 2 u 8 h T a r x s H r 1 r i s 8 + m r f t 6 t H d u 1 d X V + O r e + O q v r i 7 t 7 O z e / f 3 / u L 5 6 + k 8 X 2 T b x b J p s + U 0 / 8 i + N b v 5 r Y + O H v + k I H O 0 N 9 7 d G d + 7 / / B g f L D 7 + K 7 5 9 P E X x d L 8 v j u + P 7 6 3 9 / D T 8 c 7 j u 9 7 H j 0 / W Z b u u 8 6 N 8 u f 3 V 6 8 d 3 z Z + P 7 + o w j v 4 f U E s D B B Q A A g A I A B F f S 0 s P y u m r C A E A A O k A A A A T A B w A W 0 N v b n R l b n R f V H l w Z X N d L n h t b C C i G A A o o B Q A A A A A A A A A A A A A A A A A A A A A A A A A A A D t v Q d g H E m W J S Y v b c p 7 f 0 r 1 S t f g d K E I g G A T J N i Q Q B D s w Y j N 5 p L s H W l H I y m r K o H K Z V Z l X W Y W Q M z t n b z 3 3 n v v v f f e e + + 9 9 7 o 7 n U 4 n 9 9 / / P 1 x m Z A F s 9 s 5 K 2 s m e I Y C q y B 8 / f n w f P y L + x 7 / 3 H 3 z 8 e 7 x b l O l l X j d F t f z s o 9 3 x z k d p v p x W s 2 J 5 8 d l H 6 / Z 8 + + C j 3 + P o 8 Z v r V d 6 k 1 H T Z f P b R v G 1 X j + 7 e b a b z f J E 1 4 2 q V L + m b 8 6 p e Z C 3 9 W V / c X W X T t 9 l F f n d v Z + f T u 9 N q 2 e b L d r s F j I + O H j / N z 7 N 1 2 a a n 7 + h j 6 Z Z e / y g 9 k X b o 6 r O P 2 v x d e 5 c / v h t 9 Y 9 F p n 6 1 W Z T H N W v r y 7 r v t R b O 9 4 D f v M u J H / w 9 Q S w M E F A A C A A g A E V 9 L S y i K R 7 h w A A A A E Q A A A B M A H A B G b 3 J t d W x h c y 9 T Z W N 0 a W 9 u M S 5 t I K I Y A C i g F A A A A A A A A A A A A A A A A A A A A A A A A A A A A O 2 9 B 2 A c S Z Y l J i 9 t y n t / S v V K 1 + B 0 o Q i A Y B M k 2 J B A E O z B i M 3 m k u w d a U c j K a s q g c p l V m V d Z h Z A z O 2 d v P f e e + + 9 9 9 5 7 7 7 3 3 u j u d T i f 3 3 / 8 / X G Z k A W z 2 z k r a y Z 4 h g K r I H z 9 + f B 8 / I p p 8 2 h b V M n 0 t P 3 c P / x 9 Q S w E C L Q A U A A I A C A A R X 0 t L j w Q H b R E B A A D 5 A A A A E g A A A A A A A A A A A A A A A A A A A A A A Q 2 9 u Z m l n L 1 B h Y 2 t h Z 2 U u e G 1 s U E s B A i 0 A F A A C A A g A E V 9 L S w / K 6 a s I A Q A A 6 Q A A A B M A A A A A A A A A A A A A A A A A X Q E A A F t D b 2 5 0 Z W 5 0 X 1 R 5 c G V z X S 5 4 b W x Q S w E C L Q A U A A I A C A A R X 0 t L K I p H u H A A A A A R A A A A E w A A A A A A A A A A A A A A A A C y A g A A R m 9 y b X V s Y X M v U 2 V j d G l v b j E u b V B L B Q Y A A A A A A w A D A M I A A A B v A w A A A A A 0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7 s A A A A A A A A A M o A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I C 8 + P C 9 M b 2 N h b F B h Y 2 t h Z 2 V N Z X R h Z G F 0 Y U Z p b G U + F g A A A F B L B Q Y A A A A A A A A A A A A A A A A A A A A A A A A m A Q A A A Q A A A N C M n d 8 B F d E R j H o A w E / C l + s B A A A A S R t Z 3 Q S + 7 U W 9 G e V a A D a 3 H Q A A A A A C A A A A A A A Q Z g A A A A E A A C A A A A A p 5 Y 2 0 k n 6 D a A P y 7 F l T P v / 2 D E d M s 3 D 7 D N w d A J m 6 2 6 L + y w A A A A A O g A A A A A I A A C A A A A D M / q n t J W O j U O b / 5 6 f c N 9 g c a c H H 3 l R l N d y B H 5 x 3 F b O 2 M F A A A A C + 1 w 4 U 9 t F 2 E U K q 7 V j T X s M g m R v t a L K V x O e A o u j E N S g D N j r C 8 9 1 Z 9 5 C W L K w D F T j e M C f M L 2 l m z c h A O s 7 V 9 f 9 t r X K P 3 F 7 B B w J z B D R N e A t F w 5 I g 2 k A A A A A 7 5 7 X E E i t w k i J 9 P R 7 p W W 4 z E u y S 3 E J V J / Z h l k a v V s E J X L f 9 B J s 2 r r X u L M V U n N k q D D a N X M K 0 2 7 g B i 8 D f b f f v D K W 0 < / D a t a M a s h u p > 
</file>

<file path=customXml/itemProps1.xml><?xml version="1.0" encoding="utf-8"?>
<ds:datastoreItem xmlns:ds="http://schemas.openxmlformats.org/officeDocument/2006/customXml" ds:itemID="{CCF2683B-12ED-4EE3-A647-D494194F4A0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- updated 10-09-2017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2017-10-11T18:57:22Z</dcterms:created>
  <dcterms:modified xsi:type="dcterms:W3CDTF">2017-10-11T19:01:24Z</dcterms:modified>
</cp:coreProperties>
</file>