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placi/Dropbox/Post-doc/Rovereto/Children research/Children/Excel files/"/>
    </mc:Choice>
  </mc:AlternateContent>
  <xr:revisionPtr revIDLastSave="0" documentId="13_ncr:1_{F52A2FF6-C71C-FE47-B90C-CD47AF8AB4AF}" xr6:coauthVersionLast="36" xr6:coauthVersionMax="36" xr10:uidLastSave="{00000000-0000-0000-0000-000000000000}"/>
  <bookViews>
    <workbookView xWindow="0" yWindow="460" windowWidth="22940" windowHeight="15540" xr2:uid="{00000000-000D-0000-FFFF-FFFF00000000}"/>
  </bookViews>
  <sheets>
    <sheet name="Strategies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4" l="1"/>
  <c r="G6" i="4"/>
  <c r="D5" i="4"/>
  <c r="D6" i="4"/>
  <c r="H6" i="4" l="1"/>
  <c r="H5" i="4"/>
  <c r="G4" i="4"/>
  <c r="G3" i="4"/>
  <c r="D4" i="4"/>
  <c r="D3" i="4"/>
  <c r="H4" i="4" l="1"/>
  <c r="H3" i="4"/>
  <c r="G13" i="4"/>
  <c r="D13" i="4"/>
  <c r="G12" i="4"/>
  <c r="D12" i="4"/>
  <c r="H12" i="4" s="1"/>
  <c r="H13" i="4" l="1"/>
  <c r="D16" i="4"/>
  <c r="G16" i="4"/>
  <c r="D17" i="4"/>
  <c r="G17" i="4"/>
  <c r="D14" i="4"/>
  <c r="G14" i="4"/>
  <c r="D15" i="4"/>
  <c r="G15" i="4"/>
  <c r="H17" i="4" l="1"/>
  <c r="H16" i="4"/>
  <c r="H15" i="4"/>
  <c r="H14" i="4"/>
  <c r="G25" i="4"/>
  <c r="D25" i="4"/>
  <c r="G24" i="4"/>
  <c r="D24" i="4"/>
  <c r="G23" i="4"/>
  <c r="D23" i="4"/>
  <c r="G22" i="4"/>
  <c r="D22" i="4"/>
  <c r="G21" i="4"/>
  <c r="D21" i="4"/>
  <c r="G20" i="4"/>
  <c r="D20" i="4"/>
  <c r="G19" i="4"/>
  <c r="D19" i="4"/>
  <c r="G18" i="4"/>
  <c r="D18" i="4"/>
  <c r="E11" i="4"/>
  <c r="D11" i="4"/>
  <c r="E10" i="4"/>
  <c r="D10" i="4"/>
  <c r="G9" i="4"/>
  <c r="D9" i="4"/>
  <c r="G8" i="4"/>
  <c r="D8" i="4"/>
  <c r="H25" i="4" l="1"/>
  <c r="H20" i="4"/>
  <c r="H18" i="4"/>
  <c r="H24" i="4"/>
  <c r="H23" i="4"/>
  <c r="H22" i="4"/>
  <c r="H19" i="4"/>
  <c r="H21" i="4"/>
  <c r="F10" i="4"/>
  <c r="G10" i="4" s="1"/>
  <c r="H10" i="4" s="1"/>
  <c r="G11" i="4"/>
  <c r="H11" i="4" s="1"/>
</calcChain>
</file>

<file path=xl/sharedStrings.xml><?xml version="1.0" encoding="utf-8"?>
<sst xmlns="http://schemas.openxmlformats.org/spreadsheetml/2006/main" count="41" uniqueCount="15">
  <si>
    <t>Ratio</t>
  </si>
  <si>
    <t>infinito</t>
  </si>
  <si>
    <t>Test</t>
  </si>
  <si>
    <t>Scelta giusta</t>
  </si>
  <si>
    <t>null</t>
  </si>
  <si>
    <t>#Vincenti</t>
  </si>
  <si>
    <t>#Perdenti</t>
  </si>
  <si>
    <t>Proporzione_Vincenti</t>
  </si>
  <si>
    <t>Urna 1</t>
  </si>
  <si>
    <t>Urna 2</t>
  </si>
  <si>
    <t>Familiarizazzione</t>
  </si>
  <si>
    <t>esito</t>
  </si>
  <si>
    <t>blu</t>
  </si>
  <si>
    <t>giallo</t>
  </si>
  <si>
    <t>a 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</si>
</sst>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 (Body)_x0000_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0" borderId="0" xfId="0" applyFont="1" applyBorder="1"/>
    <xf numFmtId="2" fontId="4" fillId="0" borderId="0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2" fontId="5" fillId="0" borderId="3" xfId="0" applyNumberFormat="1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5" fillId="0" borderId="6" xfId="0" applyNumberFormat="1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2" fontId="5" fillId="0" borderId="8" xfId="0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0" fillId="0" borderId="0" xfId="0" applyAlignment="1"/>
    <xf numFmtId="2" fontId="2" fillId="0" borderId="2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2" fontId="5" fillId="0" borderId="11" xfId="0" applyNumberFormat="1" applyFont="1" applyFill="1" applyBorder="1" applyAlignment="1">
      <alignment horizontal="center"/>
    </xf>
    <xf numFmtId="0" fontId="8" fillId="0" borderId="0" xfId="0" applyFont="1"/>
    <xf numFmtId="0" fontId="3" fillId="4" borderId="12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0" fillId="8" borderId="10" xfId="0" applyFill="1" applyBorder="1"/>
    <xf numFmtId="0" fontId="0" fillId="8" borderId="7" xfId="0" applyFill="1" applyBorder="1"/>
    <xf numFmtId="0" fontId="0" fillId="8" borderId="4" xfId="0" applyFill="1" applyBorder="1"/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2" fontId="5" fillId="0" borderId="16" xfId="0" applyNumberFormat="1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2" fontId="5" fillId="0" borderId="18" xfId="0" applyNumberFormat="1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2" fontId="5" fillId="0" borderId="25" xfId="0" applyNumberFormat="1" applyFont="1" applyFill="1" applyBorder="1" applyAlignment="1">
      <alignment horizontal="center"/>
    </xf>
    <xf numFmtId="2" fontId="5" fillId="0" borderId="5" xfId="0" applyNumberFormat="1" applyFont="1" applyFill="1" applyBorder="1" applyAlignment="1">
      <alignment horizontal="center"/>
    </xf>
    <xf numFmtId="2" fontId="5" fillId="0" borderId="26" xfId="0" applyNumberFormat="1" applyFont="1" applyFill="1" applyBorder="1" applyAlignment="1">
      <alignment horizontal="center"/>
    </xf>
    <xf numFmtId="2" fontId="5" fillId="0" borderId="17" xfId="0" applyNumberFormat="1" applyFont="1" applyFill="1" applyBorder="1" applyAlignment="1">
      <alignment horizontal="center"/>
    </xf>
    <xf numFmtId="2" fontId="5" fillId="0" borderId="27" xfId="0" applyNumberFormat="1" applyFont="1" applyFill="1" applyBorder="1" applyAlignment="1">
      <alignment horizontal="center"/>
    </xf>
    <xf numFmtId="2" fontId="5" fillId="0" borderId="28" xfId="0" applyNumberFormat="1" applyFont="1" applyFill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5" fillId="0" borderId="29" xfId="0" applyNumberFormat="1" applyFont="1" applyFill="1" applyBorder="1" applyAlignment="1">
      <alignment horizontal="center"/>
    </xf>
    <xf numFmtId="0" fontId="4" fillId="7" borderId="25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4" fillId="6" borderId="25" xfId="0" applyFont="1" applyFill="1" applyBorder="1" applyAlignment="1">
      <alignment horizontal="center"/>
    </xf>
    <xf numFmtId="2" fontId="5" fillId="6" borderId="25" xfId="0" applyNumberFormat="1" applyFont="1" applyFill="1" applyBorder="1" applyAlignment="1">
      <alignment horizontal="center"/>
    </xf>
    <xf numFmtId="2" fontId="5" fillId="6" borderId="0" xfId="0" applyNumberFormat="1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0" fillId="6" borderId="7" xfId="0" applyFill="1" applyBorder="1"/>
    <xf numFmtId="0" fontId="0" fillId="6" borderId="0" xfId="0" applyFill="1"/>
    <xf numFmtId="0" fontId="0" fillId="6" borderId="0" xfId="0" applyFill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E0FF"/>
      <color rgb="FFF8B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zoomScaleNormal="140" workbookViewId="0">
      <selection activeCell="K10" sqref="K10"/>
    </sheetView>
  </sheetViews>
  <sheetFormatPr baseColWidth="10" defaultColWidth="11.5" defaultRowHeight="15"/>
  <cols>
    <col min="1" max="1" width="13.83203125" style="8" customWidth="1"/>
    <col min="4" max="4" width="18.1640625" customWidth="1"/>
    <col min="7" max="7" width="17.6640625" customWidth="1"/>
  </cols>
  <sheetData>
    <row r="1" spans="1:10" ht="16">
      <c r="B1" s="82" t="s">
        <v>8</v>
      </c>
      <c r="C1" s="83"/>
      <c r="D1" s="83"/>
      <c r="E1" s="82" t="s">
        <v>9</v>
      </c>
      <c r="F1" s="83"/>
      <c r="G1" s="83"/>
      <c r="H1" s="1"/>
      <c r="I1" s="28" t="s">
        <v>3</v>
      </c>
      <c r="J1" t="s">
        <v>11</v>
      </c>
    </row>
    <row r="2" spans="1:10" ht="17" thickBot="1">
      <c r="A2" s="81" t="s">
        <v>10</v>
      </c>
      <c r="B2" s="43" t="s">
        <v>5</v>
      </c>
      <c r="C2" s="43" t="s">
        <v>6</v>
      </c>
      <c r="D2" s="44" t="s">
        <v>7</v>
      </c>
      <c r="E2" s="43" t="s">
        <v>5</v>
      </c>
      <c r="F2" s="43" t="s">
        <v>6</v>
      </c>
      <c r="G2" s="44" t="s">
        <v>7</v>
      </c>
      <c r="H2" s="2" t="s">
        <v>0</v>
      </c>
      <c r="I2" s="41"/>
    </row>
    <row r="3" spans="1:10" ht="16">
      <c r="A3" s="46">
        <v>1</v>
      </c>
      <c r="B3" s="68">
        <v>4</v>
      </c>
      <c r="C3" s="24">
        <v>4</v>
      </c>
      <c r="D3" s="3">
        <f t="shared" ref="D3:D6" si="0">B3/(B3+C3)</f>
        <v>0.5</v>
      </c>
      <c r="E3" s="15">
        <v>4</v>
      </c>
      <c r="F3" s="24">
        <v>4</v>
      </c>
      <c r="G3" s="26">
        <f t="shared" ref="G3:G6" si="1">E3/(E3+F3)</f>
        <v>0.5</v>
      </c>
      <c r="H3" s="31">
        <f>D3/G3</f>
        <v>1</v>
      </c>
      <c r="I3" s="40" t="s">
        <v>4</v>
      </c>
      <c r="J3" t="s">
        <v>12</v>
      </c>
    </row>
    <row r="4" spans="1:10" ht="17" thickBot="1">
      <c r="A4" s="47">
        <v>2</v>
      </c>
      <c r="B4" s="69">
        <v>8</v>
      </c>
      <c r="C4" s="66">
        <v>8</v>
      </c>
      <c r="D4" s="57">
        <f t="shared" si="0"/>
        <v>0.5</v>
      </c>
      <c r="E4" s="71">
        <v>8</v>
      </c>
      <c r="F4" s="66">
        <v>8</v>
      </c>
      <c r="G4" s="50">
        <f t="shared" si="1"/>
        <v>0.5</v>
      </c>
      <c r="H4" s="32">
        <f>D4/G4</f>
        <v>1</v>
      </c>
      <c r="I4" s="41" t="s">
        <v>4</v>
      </c>
      <c r="J4" t="s">
        <v>13</v>
      </c>
    </row>
    <row r="5" spans="1:10" ht="16">
      <c r="A5" s="47">
        <v>3</v>
      </c>
      <c r="B5" s="68">
        <v>3</v>
      </c>
      <c r="C5" s="24">
        <v>3</v>
      </c>
      <c r="D5" s="3">
        <f t="shared" si="0"/>
        <v>0.5</v>
      </c>
      <c r="E5" s="15">
        <v>3</v>
      </c>
      <c r="F5" s="24">
        <v>3</v>
      </c>
      <c r="G5" s="26">
        <f t="shared" si="1"/>
        <v>0.5</v>
      </c>
      <c r="H5" s="31">
        <f>D5/G5</f>
        <v>1</v>
      </c>
      <c r="I5" s="41" t="s">
        <v>4</v>
      </c>
      <c r="J5" t="s">
        <v>13</v>
      </c>
    </row>
    <row r="6" spans="1:10" ht="17" thickBot="1">
      <c r="A6" s="45">
        <v>4</v>
      </c>
      <c r="B6" s="70">
        <v>6</v>
      </c>
      <c r="C6" s="67">
        <v>6</v>
      </c>
      <c r="D6" s="58">
        <f t="shared" si="0"/>
        <v>0.5</v>
      </c>
      <c r="E6" s="72">
        <v>6</v>
      </c>
      <c r="F6" s="67">
        <v>6</v>
      </c>
      <c r="G6" s="48">
        <f t="shared" si="1"/>
        <v>0.5</v>
      </c>
      <c r="H6" s="49">
        <f>D6/G6</f>
        <v>1</v>
      </c>
      <c r="I6" s="42" t="s">
        <v>4</v>
      </c>
      <c r="J6" t="s">
        <v>12</v>
      </c>
    </row>
    <row r="7" spans="1:10" s="80" customFormat="1" ht="17" thickBot="1">
      <c r="A7" s="73" t="s">
        <v>2</v>
      </c>
      <c r="B7" s="74"/>
      <c r="C7" s="75"/>
      <c r="D7" s="76"/>
      <c r="E7" s="75"/>
      <c r="F7" s="75"/>
      <c r="G7" s="77"/>
      <c r="H7" s="78"/>
      <c r="I7" s="79"/>
    </row>
    <row r="8" spans="1:10" ht="16">
      <c r="A8" s="46">
        <v>5</v>
      </c>
      <c r="B8" s="53">
        <v>8</v>
      </c>
      <c r="C8" s="18">
        <v>0</v>
      </c>
      <c r="D8" s="3">
        <f t="shared" ref="D8:D9" si="2">B8/(B8+C8)</f>
        <v>1</v>
      </c>
      <c r="E8" s="4">
        <v>0</v>
      </c>
      <c r="F8" s="18">
        <v>8</v>
      </c>
      <c r="G8" s="60">
        <f t="shared" ref="G8:G9" si="3">E8/(E8+F8)</f>
        <v>0</v>
      </c>
      <c r="H8" s="29" t="s">
        <v>1</v>
      </c>
      <c r="I8" s="40">
        <v>1</v>
      </c>
      <c r="J8" t="s">
        <v>14</v>
      </c>
    </row>
    <row r="9" spans="1:10" ht="17" thickBot="1">
      <c r="A9" s="47">
        <v>6</v>
      </c>
      <c r="B9" s="52">
        <v>0</v>
      </c>
      <c r="C9" s="20">
        <v>16</v>
      </c>
      <c r="D9" s="5">
        <f t="shared" si="2"/>
        <v>0</v>
      </c>
      <c r="E9" s="6">
        <v>16</v>
      </c>
      <c r="F9" s="20">
        <v>0</v>
      </c>
      <c r="G9" s="59">
        <f t="shared" si="3"/>
        <v>1</v>
      </c>
      <c r="H9" s="30" t="s">
        <v>1</v>
      </c>
      <c r="I9" s="41">
        <v>2</v>
      </c>
      <c r="J9" t="s">
        <v>14</v>
      </c>
    </row>
    <row r="10" spans="1:10" ht="16">
      <c r="A10" s="47">
        <v>7</v>
      </c>
      <c r="B10" s="53">
        <v>8</v>
      </c>
      <c r="C10" s="18">
        <v>2</v>
      </c>
      <c r="D10" s="3">
        <f t="shared" ref="D10:D13" si="4">B10/(B10+C10)</f>
        <v>0.8</v>
      </c>
      <c r="E10" s="4">
        <f>C10</f>
        <v>2</v>
      </c>
      <c r="F10" s="18">
        <f>E10*4</f>
        <v>8</v>
      </c>
      <c r="G10" s="60">
        <f t="shared" ref="G10:G13" si="5">E10/(E10+F10)</f>
        <v>0.2</v>
      </c>
      <c r="H10" s="31">
        <f>D10/G10</f>
        <v>4</v>
      </c>
      <c r="I10" s="41">
        <v>1</v>
      </c>
      <c r="J10" t="s">
        <v>14</v>
      </c>
    </row>
    <row r="11" spans="1:10" ht="17" thickBot="1">
      <c r="A11" s="47">
        <v>8</v>
      </c>
      <c r="B11" s="54">
        <v>4</v>
      </c>
      <c r="C11" s="19">
        <v>16</v>
      </c>
      <c r="D11" s="11">
        <f t="shared" si="4"/>
        <v>0.2</v>
      </c>
      <c r="E11" s="12">
        <f>C11</f>
        <v>16</v>
      </c>
      <c r="F11" s="19">
        <v>4</v>
      </c>
      <c r="G11" s="61">
        <f t="shared" si="5"/>
        <v>0.8</v>
      </c>
      <c r="H11" s="32">
        <f>D11/G11</f>
        <v>0.25</v>
      </c>
      <c r="I11" s="41">
        <v>2</v>
      </c>
      <c r="J11" t="s">
        <v>14</v>
      </c>
    </row>
    <row r="12" spans="1:10" ht="16">
      <c r="A12" s="47">
        <v>9</v>
      </c>
      <c r="B12" s="53">
        <v>6</v>
      </c>
      <c r="C12" s="18">
        <v>9</v>
      </c>
      <c r="D12" s="3">
        <f t="shared" si="4"/>
        <v>0.4</v>
      </c>
      <c r="E12" s="4">
        <v>3</v>
      </c>
      <c r="F12" s="18">
        <v>27</v>
      </c>
      <c r="G12" s="27">
        <f t="shared" si="5"/>
        <v>0.1</v>
      </c>
      <c r="H12" s="31">
        <f t="shared" ref="H12:H13" si="6">D12/G12</f>
        <v>4</v>
      </c>
      <c r="I12" s="41">
        <v>1</v>
      </c>
      <c r="J12" t="s">
        <v>14</v>
      </c>
    </row>
    <row r="13" spans="1:10" ht="17" thickBot="1">
      <c r="A13" s="47">
        <v>10</v>
      </c>
      <c r="B13" s="52">
        <v>6</v>
      </c>
      <c r="C13" s="20">
        <v>54</v>
      </c>
      <c r="D13" s="5">
        <f t="shared" si="4"/>
        <v>0.1</v>
      </c>
      <c r="E13" s="6">
        <v>12</v>
      </c>
      <c r="F13" s="20">
        <v>18</v>
      </c>
      <c r="G13" s="62">
        <f t="shared" si="5"/>
        <v>0.4</v>
      </c>
      <c r="H13" s="33">
        <f t="shared" si="6"/>
        <v>0.25</v>
      </c>
      <c r="I13" s="41">
        <v>2</v>
      </c>
      <c r="J13" t="s">
        <v>14</v>
      </c>
    </row>
    <row r="14" spans="1:10" ht="16">
      <c r="A14" s="47">
        <v>11</v>
      </c>
      <c r="B14" s="53">
        <v>2</v>
      </c>
      <c r="C14" s="18">
        <v>3</v>
      </c>
      <c r="D14" s="3">
        <f t="shared" ref="D14:D15" si="7">B14/(B14+C14)</f>
        <v>0.4</v>
      </c>
      <c r="E14" s="4">
        <v>3</v>
      </c>
      <c r="F14" s="18">
        <v>27</v>
      </c>
      <c r="G14" s="27">
        <f t="shared" ref="G14:G15" si="8">E14/(E14+F14)</f>
        <v>0.1</v>
      </c>
      <c r="H14" s="31">
        <f t="shared" ref="H14:H15" si="9">D14/G14</f>
        <v>4</v>
      </c>
      <c r="I14" s="41">
        <v>1</v>
      </c>
      <c r="J14" t="s">
        <v>14</v>
      </c>
    </row>
    <row r="15" spans="1:10" ht="17" thickBot="1">
      <c r="A15" s="47">
        <v>12</v>
      </c>
      <c r="B15" s="52">
        <v>6</v>
      </c>
      <c r="C15" s="20">
        <v>54</v>
      </c>
      <c r="D15" s="5">
        <f t="shared" si="7"/>
        <v>0.1</v>
      </c>
      <c r="E15" s="6">
        <v>4</v>
      </c>
      <c r="F15" s="20">
        <v>6</v>
      </c>
      <c r="G15" s="62">
        <f t="shared" si="8"/>
        <v>0.4</v>
      </c>
      <c r="H15" s="33">
        <f t="shared" si="9"/>
        <v>0.25</v>
      </c>
      <c r="I15" s="41">
        <v>2</v>
      </c>
      <c r="J15" t="s">
        <v>14</v>
      </c>
    </row>
    <row r="16" spans="1:10" ht="16">
      <c r="A16" s="47">
        <v>13</v>
      </c>
      <c r="B16" s="53">
        <v>10</v>
      </c>
      <c r="C16" s="18">
        <v>15</v>
      </c>
      <c r="D16" s="3">
        <f t="shared" ref="D16:D17" si="10">B16/(B16+C16)</f>
        <v>0.4</v>
      </c>
      <c r="E16" s="4">
        <v>1</v>
      </c>
      <c r="F16" s="18">
        <v>9</v>
      </c>
      <c r="G16" s="27">
        <f t="shared" ref="G16:G17" si="11">E16/(E16+F16)</f>
        <v>0.1</v>
      </c>
      <c r="H16" s="31">
        <f t="shared" ref="H16:H17" si="12">D16/G16</f>
        <v>4</v>
      </c>
      <c r="I16" s="41">
        <v>1</v>
      </c>
      <c r="J16" t="s">
        <v>14</v>
      </c>
    </row>
    <row r="17" spans="1:10" ht="17" thickBot="1">
      <c r="A17" s="47">
        <v>14</v>
      </c>
      <c r="B17" s="52">
        <v>2</v>
      </c>
      <c r="C17" s="20">
        <v>18</v>
      </c>
      <c r="D17" s="5">
        <f t="shared" si="10"/>
        <v>0.1</v>
      </c>
      <c r="E17" s="6">
        <v>20</v>
      </c>
      <c r="F17" s="20">
        <v>30</v>
      </c>
      <c r="G17" s="62">
        <f t="shared" si="11"/>
        <v>0.4</v>
      </c>
      <c r="H17" s="33">
        <f t="shared" si="12"/>
        <v>0.25</v>
      </c>
      <c r="I17" s="41">
        <v>2</v>
      </c>
      <c r="J17" t="s">
        <v>14</v>
      </c>
    </row>
    <row r="18" spans="1:10" ht="16">
      <c r="A18" s="47">
        <v>15</v>
      </c>
      <c r="B18" s="55">
        <v>6</v>
      </c>
      <c r="C18" s="21">
        <v>4</v>
      </c>
      <c r="D18" s="14">
        <f t="shared" ref="D18:D21" si="13">B18/(B18+C18)</f>
        <v>0.6</v>
      </c>
      <c r="E18" s="15">
        <v>4</v>
      </c>
      <c r="F18" s="24">
        <v>6</v>
      </c>
      <c r="G18" s="63">
        <f t="shared" ref="G18:G21" si="14">E18/(E18+F18)</f>
        <v>0.4</v>
      </c>
      <c r="H18" s="34">
        <f t="shared" ref="H18:H25" si="15">D18/G18</f>
        <v>1.4999999999999998</v>
      </c>
      <c r="I18" s="41">
        <v>1</v>
      </c>
      <c r="J18" t="s">
        <v>14</v>
      </c>
    </row>
    <row r="19" spans="1:10" ht="17" thickBot="1">
      <c r="A19" s="47">
        <v>16</v>
      </c>
      <c r="B19" s="56">
        <v>8</v>
      </c>
      <c r="C19" s="22">
        <v>12</v>
      </c>
      <c r="D19" s="16">
        <f t="shared" si="13"/>
        <v>0.4</v>
      </c>
      <c r="E19" s="17">
        <v>12</v>
      </c>
      <c r="F19" s="25">
        <v>8</v>
      </c>
      <c r="G19" s="64">
        <f t="shared" si="14"/>
        <v>0.6</v>
      </c>
      <c r="H19" s="35">
        <f t="shared" si="15"/>
        <v>0.66666666666666674</v>
      </c>
      <c r="I19" s="41">
        <v>2</v>
      </c>
      <c r="J19" t="s">
        <v>14</v>
      </c>
    </row>
    <row r="20" spans="1:10" ht="16">
      <c r="A20" s="47">
        <v>17</v>
      </c>
      <c r="B20" s="53">
        <v>9</v>
      </c>
      <c r="C20" s="18">
        <v>1</v>
      </c>
      <c r="D20" s="3">
        <f t="shared" si="13"/>
        <v>0.9</v>
      </c>
      <c r="E20" s="4">
        <v>3</v>
      </c>
      <c r="F20" s="18">
        <v>2</v>
      </c>
      <c r="G20" s="27">
        <f t="shared" si="14"/>
        <v>0.6</v>
      </c>
      <c r="H20" s="36">
        <f t="shared" si="15"/>
        <v>1.5</v>
      </c>
      <c r="I20" s="41">
        <v>1</v>
      </c>
      <c r="J20" t="s">
        <v>14</v>
      </c>
    </row>
    <row r="21" spans="1:10" ht="17" thickBot="1">
      <c r="A21" s="47">
        <v>18</v>
      </c>
      <c r="B21" s="52">
        <v>6</v>
      </c>
      <c r="C21" s="20">
        <v>4</v>
      </c>
      <c r="D21" s="5">
        <f t="shared" si="13"/>
        <v>0.6</v>
      </c>
      <c r="E21" s="7">
        <v>18</v>
      </c>
      <c r="F21" s="20">
        <v>2</v>
      </c>
      <c r="G21" s="62">
        <f t="shared" si="14"/>
        <v>0.9</v>
      </c>
      <c r="H21" s="37">
        <f t="shared" si="15"/>
        <v>0.66666666666666663</v>
      </c>
      <c r="I21" s="41">
        <v>2</v>
      </c>
      <c r="J21" t="s">
        <v>14</v>
      </c>
    </row>
    <row r="22" spans="1:10" ht="16">
      <c r="A22" s="47">
        <v>19</v>
      </c>
      <c r="B22" s="53">
        <v>9</v>
      </c>
      <c r="C22" s="18">
        <v>1</v>
      </c>
      <c r="D22" s="3">
        <f>B22/(B22+C22)</f>
        <v>0.9</v>
      </c>
      <c r="E22" s="4">
        <v>15</v>
      </c>
      <c r="F22" s="18">
        <v>10</v>
      </c>
      <c r="G22" s="27">
        <f>E22/(E22+F22)</f>
        <v>0.6</v>
      </c>
      <c r="H22" s="36">
        <f t="shared" si="15"/>
        <v>1.5</v>
      </c>
      <c r="I22" s="41">
        <v>1</v>
      </c>
      <c r="J22" t="s">
        <v>14</v>
      </c>
    </row>
    <row r="23" spans="1:10" ht="17" thickBot="1">
      <c r="A23" s="47">
        <v>20</v>
      </c>
      <c r="B23" s="52">
        <v>30</v>
      </c>
      <c r="C23" s="20">
        <v>20</v>
      </c>
      <c r="D23" s="5">
        <f>B23/(B23+C23)</f>
        <v>0.6</v>
      </c>
      <c r="E23" s="6">
        <v>18</v>
      </c>
      <c r="F23" s="20">
        <v>2</v>
      </c>
      <c r="G23" s="62">
        <f>E23/(E23+F23)</f>
        <v>0.9</v>
      </c>
      <c r="H23" s="38">
        <f t="shared" si="15"/>
        <v>0.66666666666666663</v>
      </c>
      <c r="I23" s="41">
        <v>2</v>
      </c>
      <c r="J23" t="s">
        <v>14</v>
      </c>
    </row>
    <row r="24" spans="1:10" ht="16">
      <c r="A24" s="47">
        <v>21</v>
      </c>
      <c r="B24" s="51">
        <v>27</v>
      </c>
      <c r="C24" s="23">
        <v>3</v>
      </c>
      <c r="D24" s="9">
        <f t="shared" ref="D24:D25" si="16">B24/(B24+C24)</f>
        <v>0.9</v>
      </c>
      <c r="E24" s="10">
        <v>3</v>
      </c>
      <c r="F24" s="23">
        <v>2</v>
      </c>
      <c r="G24" s="65">
        <f t="shared" ref="G24:G25" si="17">E24/(E24+F24)</f>
        <v>0.6</v>
      </c>
      <c r="H24" s="39">
        <f t="shared" si="15"/>
        <v>1.5</v>
      </c>
      <c r="I24" s="41">
        <v>1</v>
      </c>
      <c r="J24" t="s">
        <v>14</v>
      </c>
    </row>
    <row r="25" spans="1:10" ht="17" thickBot="1">
      <c r="A25" s="45">
        <v>22</v>
      </c>
      <c r="B25" s="52">
        <v>6</v>
      </c>
      <c r="C25" s="20">
        <v>4</v>
      </c>
      <c r="D25" s="5">
        <f t="shared" si="16"/>
        <v>0.6</v>
      </c>
      <c r="E25" s="6">
        <v>54</v>
      </c>
      <c r="F25" s="20">
        <v>6</v>
      </c>
      <c r="G25" s="62">
        <f t="shared" si="17"/>
        <v>0.9</v>
      </c>
      <c r="H25" s="38">
        <f t="shared" si="15"/>
        <v>0.66666666666666663</v>
      </c>
      <c r="I25" s="42">
        <v>2</v>
      </c>
      <c r="J25" t="s">
        <v>14</v>
      </c>
    </row>
    <row r="27" spans="1:10">
      <c r="B27" s="13"/>
    </row>
    <row r="28" spans="1:10">
      <c r="B28" s="13"/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Strategies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Katya</dc:creator>
  <cp:lastModifiedBy>Sarah Placì</cp:lastModifiedBy>
  <dcterms:created xsi:type="dcterms:W3CDTF">2020-11-10T09:08:31Z</dcterms:created>
  <dcterms:modified xsi:type="dcterms:W3CDTF">2021-04-21T06:37:11Z</dcterms:modified>
</cp:coreProperties>
</file>