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ISEAL 2012-2013 and postdoc 2017-2019\VU postdoc research fellowship\Postdoc projects\Muscle epigenetic clock and exercise\"/>
    </mc:Choice>
  </mc:AlternateContent>
  <bookViews>
    <workbookView xWindow="0" yWindow="0" windowWidth="19200" windowHeight="7050"/>
  </bookViews>
  <sheets>
    <sheet name="Database" sheetId="1" r:id="rId1"/>
    <sheet name="Database 2" sheetId="3" r:id="rId2"/>
    <sheet name="Sex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C10" i="3"/>
  <c r="C9" i="3"/>
  <c r="C8" i="3"/>
  <c r="C3" i="3"/>
  <c r="C2" i="3"/>
  <c r="C11" i="1" l="1"/>
  <c r="C3" i="1" l="1"/>
  <c r="C9" i="1"/>
  <c r="C10" i="1"/>
  <c r="C2" i="1"/>
</calcChain>
</file>

<file path=xl/sharedStrings.xml><?xml version="1.0" encoding="utf-8"?>
<sst xmlns="http://schemas.openxmlformats.org/spreadsheetml/2006/main" count="133" uniqueCount="31">
  <si>
    <t>FUSION</t>
  </si>
  <si>
    <t>GSE49908</t>
  </si>
  <si>
    <t>GSE50498</t>
  </si>
  <si>
    <t>GSE36166</t>
  </si>
  <si>
    <t>LITER</t>
  </si>
  <si>
    <t>GSE40798</t>
  </si>
  <si>
    <t>GSE60655</t>
  </si>
  <si>
    <t>E-MTAB-6908</t>
  </si>
  <si>
    <t>GSE38291</t>
  </si>
  <si>
    <t>GSE114763</t>
  </si>
  <si>
    <t>GSE87655</t>
  </si>
  <si>
    <t>Origin</t>
  </si>
  <si>
    <t>dbGAP</t>
  </si>
  <si>
    <t>GEO</t>
  </si>
  <si>
    <t>n Healthy, baseline</t>
  </si>
  <si>
    <t>n Other</t>
  </si>
  <si>
    <t>Sex</t>
  </si>
  <si>
    <t>M</t>
  </si>
  <si>
    <t>F</t>
  </si>
  <si>
    <t>n</t>
  </si>
  <si>
    <t>Dataset</t>
  </si>
  <si>
    <t>Status</t>
  </si>
  <si>
    <t>D</t>
  </si>
  <si>
    <t>H</t>
  </si>
  <si>
    <t>GeneSMART</t>
  </si>
  <si>
    <t>Dataset_ID</t>
  </si>
  <si>
    <t>ABOS</t>
  </si>
  <si>
    <t xml:space="preserve">GSE135063 </t>
  </si>
  <si>
    <t>Eynon lab</t>
  </si>
  <si>
    <t>Eynon lab/collab</t>
  </si>
  <si>
    <t>Thomis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</si>
</sst>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14" sqref="E14"/>
    </sheetView>
  </sheetViews>
  <sheetFormatPr defaultRowHeight="14.5" x14ac:dyDescent="0.35"/>
  <cols>
    <col min="1" max="1" width="14.81640625" bestFit="1" customWidth="1"/>
    <col min="2" max="2" width="13.08984375" bestFit="1" customWidth="1"/>
    <col min="3" max="3" width="3.81640625" bestFit="1" customWidth="1"/>
    <col min="4" max="4" width="16.81640625" bestFit="1" customWidth="1"/>
    <col min="5" max="5" width="7.26953125" bestFit="1" customWidth="1"/>
  </cols>
  <sheetData>
    <row r="1" spans="1:5" x14ac:dyDescent="0.35">
      <c r="A1" s="1" t="s">
        <v>11</v>
      </c>
      <c r="B1" s="1" t="s">
        <v>25</v>
      </c>
      <c r="C1" s="1" t="s">
        <v>19</v>
      </c>
      <c r="D1" s="2" t="s">
        <v>14</v>
      </c>
      <c r="E1" s="9" t="s">
        <v>15</v>
      </c>
    </row>
    <row r="2" spans="1:5" x14ac:dyDescent="0.35">
      <c r="A2" s="7" t="s">
        <v>13</v>
      </c>
      <c r="B2" s="5" t="s">
        <v>1</v>
      </c>
      <c r="C2" s="5">
        <f>SUM(D2:E2)</f>
        <v>51</v>
      </c>
      <c r="D2" s="6">
        <v>51</v>
      </c>
      <c r="E2" s="8">
        <v>0</v>
      </c>
    </row>
    <row r="3" spans="1:5" x14ac:dyDescent="0.35">
      <c r="A3" s="7" t="s">
        <v>13</v>
      </c>
      <c r="B3" s="5" t="s">
        <v>2</v>
      </c>
      <c r="C3" s="5">
        <f t="shared" ref="C3:C10" si="0">SUM(D3:E3)</f>
        <v>48</v>
      </c>
      <c r="D3" s="6">
        <v>48</v>
      </c>
      <c r="E3" s="8">
        <v>0</v>
      </c>
    </row>
    <row r="4" spans="1:5" x14ac:dyDescent="0.35">
      <c r="A4" s="7" t="s">
        <v>29</v>
      </c>
      <c r="B4" s="5" t="s">
        <v>24</v>
      </c>
      <c r="C4" s="5">
        <v>234</v>
      </c>
      <c r="D4" s="6">
        <v>66</v>
      </c>
      <c r="E4" s="8">
        <v>168</v>
      </c>
    </row>
    <row r="5" spans="1:5" x14ac:dyDescent="0.35">
      <c r="A5" s="7" t="s">
        <v>29</v>
      </c>
      <c r="B5" s="5" t="s">
        <v>4</v>
      </c>
      <c r="C5" s="5">
        <v>63</v>
      </c>
      <c r="D5" s="6">
        <v>21</v>
      </c>
      <c r="E5" s="8">
        <v>42</v>
      </c>
    </row>
    <row r="6" spans="1:5" x14ac:dyDescent="0.35">
      <c r="A6" s="7" t="s">
        <v>29</v>
      </c>
      <c r="B6" s="5" t="s">
        <v>26</v>
      </c>
      <c r="C6" s="5">
        <v>65</v>
      </c>
      <c r="D6" s="6">
        <v>15</v>
      </c>
      <c r="E6" s="8">
        <v>50</v>
      </c>
    </row>
    <row r="7" spans="1:5" x14ac:dyDescent="0.35">
      <c r="A7" s="7" t="s">
        <v>29</v>
      </c>
      <c r="B7" s="5" t="s">
        <v>30</v>
      </c>
      <c r="C7" s="5">
        <v>29</v>
      </c>
      <c r="D7" s="6">
        <v>18</v>
      </c>
      <c r="E7" s="8">
        <v>11</v>
      </c>
    </row>
    <row r="8" spans="1:5" x14ac:dyDescent="0.35">
      <c r="A8" s="7" t="s">
        <v>13</v>
      </c>
      <c r="B8" s="12" t="s">
        <v>27</v>
      </c>
      <c r="C8" s="5">
        <v>57</v>
      </c>
      <c r="D8" s="6">
        <v>7</v>
      </c>
      <c r="E8" s="8">
        <v>50</v>
      </c>
    </row>
    <row r="9" spans="1:5" x14ac:dyDescent="0.35">
      <c r="A9" s="7" t="s">
        <v>13</v>
      </c>
      <c r="B9" s="5" t="s">
        <v>8</v>
      </c>
      <c r="C9" s="5">
        <f t="shared" si="0"/>
        <v>22</v>
      </c>
      <c r="D9" s="6">
        <v>11</v>
      </c>
      <c r="E9" s="8">
        <v>11</v>
      </c>
    </row>
    <row r="10" spans="1:5" x14ac:dyDescent="0.35">
      <c r="A10" s="7" t="s">
        <v>13</v>
      </c>
      <c r="B10" s="5" t="s">
        <v>9</v>
      </c>
      <c r="C10" s="5">
        <f t="shared" si="0"/>
        <v>38</v>
      </c>
      <c r="D10" s="6">
        <v>8</v>
      </c>
      <c r="E10" s="8">
        <v>30</v>
      </c>
    </row>
    <row r="11" spans="1:5" x14ac:dyDescent="0.35">
      <c r="A11" s="7" t="s">
        <v>12</v>
      </c>
      <c r="B11" s="3" t="s">
        <v>0</v>
      </c>
      <c r="C11" s="5">
        <f>SUM(D11:E11)</f>
        <v>282</v>
      </c>
      <c r="D11" s="4">
        <v>206</v>
      </c>
      <c r="E11" s="8">
        <v>76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A6" sqref="A6:XFD6"/>
    </sheetView>
  </sheetViews>
  <sheetFormatPr defaultRowHeight="14.5" x14ac:dyDescent="0.35"/>
  <cols>
    <col min="1" max="1" width="14.81640625" bestFit="1" customWidth="1"/>
    <col min="2" max="2" width="11.08984375" bestFit="1" customWidth="1"/>
    <col min="3" max="3" width="3.81640625" bestFit="1" customWidth="1"/>
    <col min="4" max="4" width="7.81640625" bestFit="1" customWidth="1"/>
    <col min="5" max="5" width="7.26953125" bestFit="1" customWidth="1"/>
  </cols>
  <sheetData>
    <row r="1" spans="1:5" ht="43.5" x14ac:dyDescent="0.35">
      <c r="A1" s="1" t="s">
        <v>11</v>
      </c>
      <c r="B1" s="1" t="s">
        <v>25</v>
      </c>
      <c r="C1" s="1" t="s">
        <v>19</v>
      </c>
      <c r="D1" s="2" t="s">
        <v>14</v>
      </c>
      <c r="E1" s="9" t="s">
        <v>15</v>
      </c>
    </row>
    <row r="2" spans="1:5" x14ac:dyDescent="0.35">
      <c r="A2" s="7" t="s">
        <v>13</v>
      </c>
      <c r="B2" s="5" t="s">
        <v>1</v>
      </c>
      <c r="C2" s="5">
        <f>SUM(D2:E2)</f>
        <v>51</v>
      </c>
      <c r="D2" s="6">
        <v>51</v>
      </c>
      <c r="E2" s="8">
        <v>0</v>
      </c>
    </row>
    <row r="3" spans="1:5" x14ac:dyDescent="0.35">
      <c r="A3" s="7" t="s">
        <v>13</v>
      </c>
      <c r="B3" s="5" t="s">
        <v>2</v>
      </c>
      <c r="C3" s="5">
        <f t="shared" ref="C3:C9" si="0">SUM(D3:E3)</f>
        <v>48</v>
      </c>
      <c r="D3" s="6">
        <v>48</v>
      </c>
      <c r="E3" s="8">
        <v>0</v>
      </c>
    </row>
    <row r="4" spans="1:5" x14ac:dyDescent="0.35">
      <c r="A4" s="7" t="s">
        <v>28</v>
      </c>
      <c r="B4" s="5" t="s">
        <v>24</v>
      </c>
      <c r="C4" s="5">
        <v>234</v>
      </c>
      <c r="D4" s="6">
        <v>66</v>
      </c>
      <c r="E4" s="8">
        <v>168</v>
      </c>
    </row>
    <row r="5" spans="1:5" x14ac:dyDescent="0.35">
      <c r="A5" s="7" t="s">
        <v>28</v>
      </c>
      <c r="B5" s="5" t="s">
        <v>4</v>
      </c>
      <c r="C5" s="5">
        <v>32</v>
      </c>
      <c r="D5" s="6">
        <v>5</v>
      </c>
      <c r="E5" s="8">
        <f>C5-D5</f>
        <v>27</v>
      </c>
    </row>
    <row r="6" spans="1:5" x14ac:dyDescent="0.35">
      <c r="A6" s="7" t="s">
        <v>29</v>
      </c>
      <c r="B6" s="5" t="s">
        <v>30</v>
      </c>
      <c r="C6" s="5">
        <v>29</v>
      </c>
      <c r="D6" s="6">
        <v>18</v>
      </c>
      <c r="E6" s="8">
        <v>11</v>
      </c>
    </row>
    <row r="7" spans="1:5" x14ac:dyDescent="0.35">
      <c r="A7" s="7" t="s">
        <v>13</v>
      </c>
      <c r="B7" s="12" t="s">
        <v>27</v>
      </c>
      <c r="C7" s="5">
        <v>57</v>
      </c>
      <c r="D7" s="6">
        <v>7</v>
      </c>
      <c r="E7" s="8">
        <v>50</v>
      </c>
    </row>
    <row r="8" spans="1:5" x14ac:dyDescent="0.35">
      <c r="A8" s="7" t="s">
        <v>13</v>
      </c>
      <c r="B8" s="5" t="s">
        <v>8</v>
      </c>
      <c r="C8" s="5">
        <f t="shared" si="0"/>
        <v>22</v>
      </c>
      <c r="D8" s="6">
        <v>11</v>
      </c>
      <c r="E8" s="8">
        <v>11</v>
      </c>
    </row>
    <row r="9" spans="1:5" x14ac:dyDescent="0.35">
      <c r="A9" s="7" t="s">
        <v>13</v>
      </c>
      <c r="B9" s="5" t="s">
        <v>9</v>
      </c>
      <c r="C9" s="5">
        <f t="shared" si="0"/>
        <v>38</v>
      </c>
      <c r="D9" s="6">
        <v>8</v>
      </c>
      <c r="E9" s="8">
        <v>30</v>
      </c>
    </row>
    <row r="10" spans="1:5" x14ac:dyDescent="0.35">
      <c r="A10" s="7" t="s">
        <v>12</v>
      </c>
      <c r="B10" s="3" t="s">
        <v>0</v>
      </c>
      <c r="C10" s="5">
        <f>SUM(D10:E10)</f>
        <v>282</v>
      </c>
      <c r="D10" s="4">
        <v>206</v>
      </c>
      <c r="E10" s="8">
        <v>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E13" sqref="E13"/>
    </sheetView>
  </sheetViews>
  <sheetFormatPr defaultRowHeight="14.5" x14ac:dyDescent="0.35"/>
  <cols>
    <col min="1" max="1" width="3.6328125" bestFit="1" customWidth="1"/>
    <col min="2" max="2" width="12.08984375" bestFit="1" customWidth="1"/>
    <col min="3" max="3" width="6.08984375" bestFit="1" customWidth="1"/>
    <col min="4" max="4" width="3.81640625" bestFit="1" customWidth="1"/>
  </cols>
  <sheetData>
    <row r="1" spans="1:4" x14ac:dyDescent="0.35">
      <c r="A1" s="10" t="s">
        <v>16</v>
      </c>
      <c r="B1" s="10" t="s">
        <v>20</v>
      </c>
      <c r="C1" s="11" t="s">
        <v>21</v>
      </c>
      <c r="D1" s="11" t="s">
        <v>19</v>
      </c>
    </row>
    <row r="2" spans="1:4" x14ac:dyDescent="0.35">
      <c r="A2" s="8" t="s">
        <v>17</v>
      </c>
      <c r="B2" s="5" t="s">
        <v>7</v>
      </c>
      <c r="C2" s="6" t="s">
        <v>22</v>
      </c>
      <c r="D2" s="8">
        <v>60</v>
      </c>
    </row>
    <row r="3" spans="1:4" x14ac:dyDescent="0.35">
      <c r="A3" s="8" t="s">
        <v>17</v>
      </c>
      <c r="B3" s="5" t="s">
        <v>7</v>
      </c>
      <c r="C3" s="6" t="s">
        <v>23</v>
      </c>
      <c r="D3" s="8">
        <v>60</v>
      </c>
    </row>
    <row r="4" spans="1:4" x14ac:dyDescent="0.35">
      <c r="A4" s="8" t="s">
        <v>17</v>
      </c>
      <c r="B4" s="5" t="s">
        <v>0</v>
      </c>
      <c r="C4" s="6" t="s">
        <v>22</v>
      </c>
      <c r="D4" s="8">
        <v>204</v>
      </c>
    </row>
    <row r="5" spans="1:4" x14ac:dyDescent="0.35">
      <c r="A5" s="8" t="s">
        <v>17</v>
      </c>
      <c r="B5" s="5" t="s">
        <v>0</v>
      </c>
      <c r="C5" s="6" t="s">
        <v>23</v>
      </c>
      <c r="D5" s="8">
        <v>444</v>
      </c>
    </row>
    <row r="6" spans="1:4" x14ac:dyDescent="0.35">
      <c r="A6" s="8" t="s">
        <v>17</v>
      </c>
      <c r="B6" s="5" t="s">
        <v>24</v>
      </c>
      <c r="C6" s="6" t="s">
        <v>22</v>
      </c>
      <c r="D6" s="8">
        <v>200</v>
      </c>
    </row>
    <row r="7" spans="1:4" x14ac:dyDescent="0.35">
      <c r="A7" s="8" t="s">
        <v>17</v>
      </c>
      <c r="B7" s="5" t="s">
        <v>24</v>
      </c>
      <c r="C7" s="6" t="s">
        <v>23</v>
      </c>
      <c r="D7" s="8">
        <v>100</v>
      </c>
    </row>
    <row r="8" spans="1:4" x14ac:dyDescent="0.35">
      <c r="A8" s="8" t="s">
        <v>17</v>
      </c>
      <c r="B8" s="5" t="s">
        <v>9</v>
      </c>
      <c r="C8" s="6" t="s">
        <v>22</v>
      </c>
      <c r="D8" s="8">
        <v>120</v>
      </c>
    </row>
    <row r="9" spans="1:4" x14ac:dyDescent="0.35">
      <c r="A9" s="8" t="s">
        <v>17</v>
      </c>
      <c r="B9" s="5" t="s">
        <v>9</v>
      </c>
      <c r="C9" s="6" t="s">
        <v>23</v>
      </c>
      <c r="D9" s="8">
        <v>32</v>
      </c>
    </row>
    <row r="10" spans="1:4" x14ac:dyDescent="0.35">
      <c r="A10" s="8" t="s">
        <v>17</v>
      </c>
      <c r="B10" s="5" t="s">
        <v>3</v>
      </c>
      <c r="C10" s="6" t="s">
        <v>22</v>
      </c>
      <c r="D10" s="8">
        <v>88</v>
      </c>
    </row>
    <row r="11" spans="1:4" x14ac:dyDescent="0.35">
      <c r="A11" s="8" t="s">
        <v>17</v>
      </c>
      <c r="B11" s="5" t="s">
        <v>3</v>
      </c>
      <c r="C11" s="6" t="s">
        <v>23</v>
      </c>
      <c r="D11" s="8">
        <v>88</v>
      </c>
    </row>
    <row r="12" spans="1:4" x14ac:dyDescent="0.35">
      <c r="A12" s="8" t="s">
        <v>17</v>
      </c>
      <c r="B12" s="5" t="s">
        <v>8</v>
      </c>
      <c r="C12" s="6" t="s">
        <v>22</v>
      </c>
      <c r="D12" s="8">
        <v>20</v>
      </c>
    </row>
    <row r="13" spans="1:4" x14ac:dyDescent="0.35">
      <c r="A13" s="8" t="s">
        <v>17</v>
      </c>
      <c r="B13" s="3" t="s">
        <v>8</v>
      </c>
      <c r="C13" s="4" t="s">
        <v>23</v>
      </c>
      <c r="D13" s="8">
        <v>20</v>
      </c>
    </row>
    <row r="14" spans="1:4" x14ac:dyDescent="0.35">
      <c r="A14" s="8" t="s">
        <v>17</v>
      </c>
      <c r="B14" s="8" t="s">
        <v>5</v>
      </c>
      <c r="C14" s="8" t="s">
        <v>22</v>
      </c>
      <c r="D14" s="8">
        <v>60</v>
      </c>
    </row>
    <row r="15" spans="1:4" x14ac:dyDescent="0.35">
      <c r="A15" s="8" t="s">
        <v>17</v>
      </c>
      <c r="B15" s="8" t="s">
        <v>5</v>
      </c>
      <c r="C15" s="8" t="s">
        <v>23</v>
      </c>
      <c r="D15" s="8">
        <v>64</v>
      </c>
    </row>
    <row r="16" spans="1:4" x14ac:dyDescent="0.35">
      <c r="A16" s="8" t="s">
        <v>17</v>
      </c>
      <c r="B16" s="8" t="s">
        <v>1</v>
      </c>
      <c r="C16" s="8" t="s">
        <v>23</v>
      </c>
      <c r="D16" s="8">
        <v>204</v>
      </c>
    </row>
    <row r="17" spans="1:4" x14ac:dyDescent="0.35">
      <c r="A17" s="8" t="s">
        <v>17</v>
      </c>
      <c r="B17" s="8" t="s">
        <v>2</v>
      </c>
      <c r="C17" s="8" t="s">
        <v>23</v>
      </c>
      <c r="D17" s="8">
        <v>192</v>
      </c>
    </row>
    <row r="18" spans="1:4" x14ac:dyDescent="0.35">
      <c r="A18" s="8" t="s">
        <v>17</v>
      </c>
      <c r="B18" s="8" t="s">
        <v>6</v>
      </c>
      <c r="C18" s="8" t="s">
        <v>22</v>
      </c>
      <c r="D18" s="8">
        <v>28</v>
      </c>
    </row>
    <row r="19" spans="1:4" x14ac:dyDescent="0.35">
      <c r="A19" s="8" t="s">
        <v>17</v>
      </c>
      <c r="B19" s="8" t="s">
        <v>6</v>
      </c>
      <c r="C19" s="8" t="s">
        <v>23</v>
      </c>
      <c r="D19" s="8">
        <v>28</v>
      </c>
    </row>
    <row r="20" spans="1:4" x14ac:dyDescent="0.35">
      <c r="A20" s="8" t="s">
        <v>17</v>
      </c>
      <c r="B20" s="8" t="s">
        <v>10</v>
      </c>
      <c r="C20" s="8" t="s">
        <v>22</v>
      </c>
      <c r="D20" s="8">
        <v>12</v>
      </c>
    </row>
    <row r="21" spans="1:4" x14ac:dyDescent="0.35">
      <c r="A21" s="8" t="s">
        <v>17</v>
      </c>
      <c r="B21" s="8" t="s">
        <v>10</v>
      </c>
      <c r="C21" s="8" t="s">
        <v>23</v>
      </c>
      <c r="D21" s="8">
        <v>12</v>
      </c>
    </row>
    <row r="22" spans="1:4" x14ac:dyDescent="0.35">
      <c r="A22" s="8" t="s">
        <v>17</v>
      </c>
      <c r="B22" s="8" t="s">
        <v>4</v>
      </c>
      <c r="C22" s="8" t="s">
        <v>23</v>
      </c>
      <c r="D22" s="8">
        <v>84</v>
      </c>
    </row>
    <row r="23" spans="1:4" x14ac:dyDescent="0.35">
      <c r="A23" s="8" t="s">
        <v>18</v>
      </c>
      <c r="B23" s="8" t="s">
        <v>0</v>
      </c>
      <c r="C23" s="8" t="s">
        <v>22</v>
      </c>
      <c r="D23" s="8">
        <v>100</v>
      </c>
    </row>
    <row r="24" spans="1:4" x14ac:dyDescent="0.35">
      <c r="A24" s="8" t="s">
        <v>18</v>
      </c>
      <c r="B24" s="8" t="s">
        <v>0</v>
      </c>
      <c r="C24" s="8" t="s">
        <v>23</v>
      </c>
      <c r="D24" s="8">
        <v>380</v>
      </c>
    </row>
    <row r="25" spans="1:4" x14ac:dyDescent="0.35">
      <c r="A25" s="8" t="s">
        <v>18</v>
      </c>
      <c r="B25" s="8" t="s">
        <v>8</v>
      </c>
      <c r="C25" s="8" t="s">
        <v>22</v>
      </c>
      <c r="D25" s="8">
        <v>24</v>
      </c>
    </row>
    <row r="26" spans="1:4" x14ac:dyDescent="0.35">
      <c r="A26" s="8" t="s">
        <v>18</v>
      </c>
      <c r="B26" s="8" t="s">
        <v>8</v>
      </c>
      <c r="C26" s="8" t="s">
        <v>23</v>
      </c>
      <c r="D26" s="8">
        <v>24</v>
      </c>
    </row>
    <row r="27" spans="1:4" x14ac:dyDescent="0.35">
      <c r="A27" s="8" t="s">
        <v>18</v>
      </c>
      <c r="B27" s="8" t="s">
        <v>6</v>
      </c>
      <c r="C27" s="8" t="s">
        <v>22</v>
      </c>
      <c r="D27" s="8">
        <v>40</v>
      </c>
    </row>
    <row r="28" spans="1:4" x14ac:dyDescent="0.35">
      <c r="A28" s="8" t="s">
        <v>18</v>
      </c>
      <c r="B28" s="8" t="s">
        <v>6</v>
      </c>
      <c r="C28" s="8" t="s">
        <v>23</v>
      </c>
      <c r="D28" s="8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Database</vt:lpstr>
      <vt:lpstr>Database 2</vt:lpstr>
      <vt:lpstr>Sex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Voisin</dc:creator>
  <cp:lastModifiedBy>Sarah Voisin</cp:lastModifiedBy>
  <dcterms:created xsi:type="dcterms:W3CDTF">2019-10-10T00:21:28Z</dcterms:created>
  <dcterms:modified xsi:type="dcterms:W3CDTF">2020-08-18T06:47:51Z</dcterms:modified>
</cp:coreProperties>
</file>