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sca2_clemson_edu/Documents/Documents/College - Schoolwork/Senior Year - College/Spring 2021/ECE 4960 - Senior Design II/"/>
    </mc:Choice>
  </mc:AlternateContent>
  <xr:revisionPtr revIDLastSave="106" documentId="8_{4AAE2EE3-FB72-3548-8ACF-32102A8B585D}" xr6:coauthVersionLast="46" xr6:coauthVersionMax="46" xr10:uidLastSave="{5C5BAEC4-55FD-4546-867E-5B3371F272E4}"/>
  <bookViews>
    <workbookView xWindow="380" yWindow="460" windowWidth="28040" windowHeight="16460" activeTab="1" xr2:uid="{A9F0CC62-6BF0-B04C-896F-FC91643EE7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47" i="1"/>
  <c r="D20" i="1"/>
  <c r="C44" i="1"/>
  <c r="C43" i="1"/>
  <c r="C42" i="1"/>
  <c r="C41" i="1"/>
  <c r="C30" i="1"/>
  <c r="C25" i="1"/>
  <c r="C40" i="1"/>
  <c r="B39" i="1"/>
  <c r="B38" i="1"/>
  <c r="C29" i="1"/>
  <c r="B28" i="1"/>
  <c r="B27" i="1"/>
  <c r="C24" i="1"/>
  <c r="B23" i="1"/>
  <c r="B22" i="1"/>
  <c r="B37" i="1"/>
  <c r="B31" i="1"/>
  <c r="B26" i="1"/>
  <c r="B21" i="1"/>
  <c r="B18" i="1"/>
  <c r="B17" i="1"/>
  <c r="C16" i="1"/>
  <c r="C15" i="1"/>
  <c r="B14" i="1"/>
  <c r="B13" i="1"/>
  <c r="B12" i="1"/>
  <c r="C10" i="1"/>
  <c r="B8" i="1"/>
  <c r="B9" i="1"/>
  <c r="B7" i="1"/>
  <c r="B6" i="1"/>
  <c r="C4" i="1"/>
  <c r="C5" i="1"/>
  <c r="C3" i="1"/>
  <c r="C2" i="1"/>
</calcChain>
</file>

<file path=xl/sharedStrings.xml><?xml version="1.0" encoding="utf-8"?>
<sst xmlns="http://schemas.openxmlformats.org/spreadsheetml/2006/main" count="163" uniqueCount="81">
  <si>
    <t>Task</t>
  </si>
  <si>
    <t>Duration</t>
  </si>
  <si>
    <t>WP0.0: Individual SWOT </t>
  </si>
  <si>
    <t>WP0.1: Team Formation</t>
  </si>
  <si>
    <t>WP0.2: Team SWOT  </t>
  </si>
  <si>
    <t>WP0.3: PID </t>
  </si>
  <si>
    <t>WP0.4: PMP</t>
  </si>
  <si>
    <t>WP1.1: Research LED Lights</t>
  </si>
  <si>
    <t>WP1.2: Discuss LED Lights </t>
  </si>
  <si>
    <t>WP1.3: Buy LED Lights </t>
  </si>
  <si>
    <t>WP1.4: Receive LED Lights</t>
  </si>
  <si>
    <t>WP1.5: Integrate LEDs with Arduino </t>
  </si>
  <si>
    <t>WP1.6: Research Motors </t>
  </si>
  <si>
    <t>WP1.7: Discuss Motors</t>
  </si>
  <si>
    <t>WP1.8: Buy Motor</t>
  </si>
  <si>
    <t>WP1.9: Receive Motor</t>
  </si>
  <si>
    <t>WP1.10: Integrate Motor with Arduino</t>
  </si>
  <si>
    <t>WP1.11: Begin researching remaining sensors</t>
  </si>
  <si>
    <t>WP1.12: Research GUI in MATLAB</t>
  </si>
  <si>
    <t>WP2.1: Research Temperature  Sensor and Heater</t>
  </si>
  <si>
    <t>WP2.2: Discuss Temperature  Sensor and Heater</t>
  </si>
  <si>
    <t>WP2.3:  Buy Temperature Sensor</t>
  </si>
  <si>
    <t>WP2.4 Recieve Temperature Sensor </t>
  </si>
  <si>
    <t>WP2.5: Integrate Temperature Sensor and Heater with Arduino</t>
  </si>
  <si>
    <t>WP2.6: Research methods of waterproofing electronic components</t>
  </si>
  <si>
    <t>WP2.7:  Discuss methods of waterproofing </t>
  </si>
  <si>
    <t>WP2.8: Buy method of waterproofing </t>
  </si>
  <si>
    <t>WP2.9: Receive method of waterproofing</t>
  </si>
  <si>
    <t>WP2.10: Implement waterproofing</t>
  </si>
  <si>
    <t>WP2.11:  Research data displaying in MATLAB</t>
  </si>
  <si>
    <t>WP2.12: Discuss data displaying in MATLAB</t>
  </si>
  <si>
    <t>WP2.13: Implement data display in MATLAB with current components</t>
  </si>
  <si>
    <t>WP2.14: Incorporating elements with GUI </t>
  </si>
  <si>
    <t>WP3.1: Research pH sensors</t>
  </si>
  <si>
    <t>WP3.2: Discuss pH sensors</t>
  </si>
  <si>
    <t>WP3.3: Buy pH sensor</t>
  </si>
  <si>
    <t>WP3.4: Receive pH Sensor</t>
  </si>
  <si>
    <t>WP3.5: Implement pH Sensor with  Arduino</t>
  </si>
  <si>
    <t>WP3.6: Incorporate pH and final details into GUI</t>
  </si>
  <si>
    <t>WP3.7: Testing final system/doing quality checks </t>
  </si>
  <si>
    <t>WP3.8: Finalize data displaying methods in MATLAB</t>
  </si>
  <si>
    <t xml:space="preserve">Start Date </t>
  </si>
  <si>
    <t>End Date</t>
  </si>
  <si>
    <t xml:space="preserve">WP1.14: Postmortem and Peer Review 1 </t>
  </si>
  <si>
    <t>WP2.15: Demo for Milestone 2</t>
  </si>
  <si>
    <t>WP2.16: Milestone 2 Postmortem and Peer Review</t>
  </si>
  <si>
    <t>WP3.9: Video of Final System</t>
  </si>
  <si>
    <t xml:space="preserve">WP3.10: Demo of Final Project </t>
  </si>
  <si>
    <t>WP3.11: Final Report</t>
  </si>
  <si>
    <t xml:space="preserve">WP3.12: Final Postmortem and Peer Review </t>
  </si>
  <si>
    <t>WP1.13: Demo for Milestone 1</t>
  </si>
  <si>
    <t xml:space="preserve">Skills </t>
  </si>
  <si>
    <t xml:space="preserve">Equipment </t>
  </si>
  <si>
    <t>Materials</t>
  </si>
  <si>
    <t xml:space="preserve">Individual SWOT </t>
  </si>
  <si>
    <t>PID</t>
  </si>
  <si>
    <t>Computer</t>
  </si>
  <si>
    <t xml:space="preserve">Computer </t>
  </si>
  <si>
    <t>Knowledge of what works with Arduino</t>
  </si>
  <si>
    <t>How the LEDs/other compnents work</t>
  </si>
  <si>
    <t>Arduino, Computer with MATLAB</t>
  </si>
  <si>
    <t>LEDs, MOSFETs, resistors, wires</t>
  </si>
  <si>
    <t>System/Computer with MATLAB</t>
  </si>
  <si>
    <t>How the motor, MATLAB and 3D printer work</t>
  </si>
  <si>
    <t>Knowledge of how Milestone 1 went</t>
  </si>
  <si>
    <t xml:space="preserve">How the temperature sensor and heater works </t>
  </si>
  <si>
    <t>Motor, 3D Printer, wires</t>
  </si>
  <si>
    <t>Temperature sensor, wires</t>
  </si>
  <si>
    <t xml:space="preserve">Basic Knowledge of Waterproofing </t>
  </si>
  <si>
    <t>Components for system</t>
  </si>
  <si>
    <t>heat shrink tubing/acrylic sheet</t>
  </si>
  <si>
    <t>Computer, MATLAB</t>
  </si>
  <si>
    <t>Knowledge of how charts work</t>
  </si>
  <si>
    <t>Knowledge of how Milestone 2 went</t>
  </si>
  <si>
    <t>pH sensor,  wires</t>
  </si>
  <si>
    <t>How the pH sensor works</t>
  </si>
  <si>
    <t>Computer with MATLAB</t>
  </si>
  <si>
    <t xml:space="preserve"> </t>
  </si>
  <si>
    <t>Camera</t>
  </si>
  <si>
    <t>Knowledge of how the system. Works</t>
  </si>
  <si>
    <t xml:space="preserve">Knowledge of how the Final system went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</si>
</sst>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Sheet1!$A$2:$A$48</c:f>
              <c:strCache>
                <c:ptCount val="47"/>
                <c:pt idx="0">
                  <c:v>WP0.0: Individual SWOT </c:v>
                </c:pt>
                <c:pt idx="1">
                  <c:v>WP0.1: Team Formation</c:v>
                </c:pt>
                <c:pt idx="2">
                  <c:v>WP0.2: Team SWOT  </c:v>
                </c:pt>
                <c:pt idx="3">
                  <c:v>WP0.3: PID </c:v>
                </c:pt>
                <c:pt idx="4">
                  <c:v>WP0.4: PMP</c:v>
                </c:pt>
                <c:pt idx="5">
                  <c:v>WP1.1: Research LED Lights</c:v>
                </c:pt>
                <c:pt idx="6">
                  <c:v>WP1.2: Discuss LED Lights </c:v>
                </c:pt>
                <c:pt idx="7">
                  <c:v>WP1.3: Buy LED Lights </c:v>
                </c:pt>
                <c:pt idx="8">
                  <c:v>WP1.4: Receive LED Lights</c:v>
                </c:pt>
                <c:pt idx="9">
                  <c:v>WP1.5: Integrate LEDs with Arduino </c:v>
                </c:pt>
                <c:pt idx="10">
                  <c:v>WP1.6: Research Motors </c:v>
                </c:pt>
                <c:pt idx="11">
                  <c:v>WP1.7: Discuss Motors</c:v>
                </c:pt>
                <c:pt idx="12">
                  <c:v>WP1.8: Buy Motor</c:v>
                </c:pt>
                <c:pt idx="13">
                  <c:v>WP1.9: Receive Motor</c:v>
                </c:pt>
                <c:pt idx="14">
                  <c:v>WP1.10: Integrate Motor with Arduino</c:v>
                </c:pt>
                <c:pt idx="15">
                  <c:v>WP1.11: Begin researching remaining sensors</c:v>
                </c:pt>
                <c:pt idx="16">
                  <c:v>WP1.12: Research GUI in MATLAB</c:v>
                </c:pt>
                <c:pt idx="17">
                  <c:v>WP1.13: Demo for Milestone 1</c:v>
                </c:pt>
                <c:pt idx="18">
                  <c:v>WP1.14: Postmortem and Peer Review 1 </c:v>
                </c:pt>
                <c:pt idx="19">
                  <c:v>WP2.1: Research Temperature  Sensor and Heater</c:v>
                </c:pt>
                <c:pt idx="20">
                  <c:v>WP2.2: Discuss Temperature  Sensor and Heater</c:v>
                </c:pt>
                <c:pt idx="21">
                  <c:v>WP2.3:  Buy Temperature Sensor</c:v>
                </c:pt>
                <c:pt idx="22">
                  <c:v>WP2.4 Recieve Temperature Sensor </c:v>
                </c:pt>
                <c:pt idx="23">
                  <c:v>WP2.5: Integrate Temperature Sensor and Heater with Arduino</c:v>
                </c:pt>
                <c:pt idx="24">
                  <c:v>WP2.6: Research methods of waterproofing electronic components</c:v>
                </c:pt>
                <c:pt idx="25">
                  <c:v>WP2.7:  Discuss methods of waterproofing </c:v>
                </c:pt>
                <c:pt idx="26">
                  <c:v>WP2.8: Buy method of waterproofing </c:v>
                </c:pt>
                <c:pt idx="27">
                  <c:v>WP2.9: Receive method of waterproofing</c:v>
                </c:pt>
                <c:pt idx="28">
                  <c:v>WP2.10: Implement waterproofing</c:v>
                </c:pt>
                <c:pt idx="29">
                  <c:v>WP2.11:  Research data displaying in MATLAB</c:v>
                </c:pt>
                <c:pt idx="30">
                  <c:v>WP2.12: Discuss data displaying in MATLAB</c:v>
                </c:pt>
                <c:pt idx="31">
                  <c:v>WP2.13: Implement data display in MATLAB with current components</c:v>
                </c:pt>
                <c:pt idx="32">
                  <c:v>WP2.14: Incorporating elements with GUI </c:v>
                </c:pt>
                <c:pt idx="33">
                  <c:v>WP2.15: Demo for Milestone 2</c:v>
                </c:pt>
                <c:pt idx="34">
                  <c:v>WP2.16: Milestone 2 Postmortem and Peer Review</c:v>
                </c:pt>
                <c:pt idx="35">
                  <c:v>WP3.1: Research pH sensors</c:v>
                </c:pt>
                <c:pt idx="36">
                  <c:v>WP3.2: Discuss pH sensors</c:v>
                </c:pt>
                <c:pt idx="37">
                  <c:v>WP3.3: Buy pH sensor</c:v>
                </c:pt>
                <c:pt idx="38">
                  <c:v>WP3.4: Receive pH Sensor</c:v>
                </c:pt>
                <c:pt idx="39">
                  <c:v>WP3.5: Implement pH Sensor with  Arduino</c:v>
                </c:pt>
                <c:pt idx="40">
                  <c:v>WP3.6: Incorporate pH and final details into GUI</c:v>
                </c:pt>
                <c:pt idx="41">
                  <c:v>WP3.7: Testing final system/doing quality checks </c:v>
                </c:pt>
                <c:pt idx="42">
                  <c:v>WP3.8: Finalize data displaying methods in MATLAB</c:v>
                </c:pt>
                <c:pt idx="43">
                  <c:v>WP3.9: Video of Final System</c:v>
                </c:pt>
                <c:pt idx="44">
                  <c:v>WP3.10: Demo of Final Project </c:v>
                </c:pt>
                <c:pt idx="45">
                  <c:v>WP3.11: Final Report</c:v>
                </c:pt>
                <c:pt idx="46">
                  <c:v>WP3.12: Final Postmortem and Peer Review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Sheet1!$A$2:$A$48</c:f>
              <c:strCache>
                <c:ptCount val="47"/>
                <c:pt idx="0">
                  <c:v>WP0.0: Individual SWOT </c:v>
                </c:pt>
                <c:pt idx="1">
                  <c:v>WP0.1: Team Formation</c:v>
                </c:pt>
                <c:pt idx="2">
                  <c:v>WP0.2: Team SWOT  </c:v>
                </c:pt>
                <c:pt idx="3">
                  <c:v>WP0.3: PID </c:v>
                </c:pt>
                <c:pt idx="4">
                  <c:v>WP0.4: PMP</c:v>
                </c:pt>
                <c:pt idx="5">
                  <c:v>WP1.1: Research LED Lights</c:v>
                </c:pt>
                <c:pt idx="6">
                  <c:v>WP1.2: Discuss LED Lights </c:v>
                </c:pt>
                <c:pt idx="7">
                  <c:v>WP1.3: Buy LED Lights </c:v>
                </c:pt>
                <c:pt idx="8">
                  <c:v>WP1.4: Receive LED Lights</c:v>
                </c:pt>
                <c:pt idx="9">
                  <c:v>WP1.5: Integrate LEDs with Arduino </c:v>
                </c:pt>
                <c:pt idx="10">
                  <c:v>WP1.6: Research Motors </c:v>
                </c:pt>
                <c:pt idx="11">
                  <c:v>WP1.7: Discuss Motors</c:v>
                </c:pt>
                <c:pt idx="12">
                  <c:v>WP1.8: Buy Motor</c:v>
                </c:pt>
                <c:pt idx="13">
                  <c:v>WP1.9: Receive Motor</c:v>
                </c:pt>
                <c:pt idx="14">
                  <c:v>WP1.10: Integrate Motor with Arduino</c:v>
                </c:pt>
                <c:pt idx="15">
                  <c:v>WP1.11: Begin researching remaining sensors</c:v>
                </c:pt>
                <c:pt idx="16">
                  <c:v>WP1.12: Research GUI in MATLAB</c:v>
                </c:pt>
                <c:pt idx="17">
                  <c:v>WP1.13: Demo for Milestone 1</c:v>
                </c:pt>
                <c:pt idx="18">
                  <c:v>WP1.14: Postmortem and Peer Review 1 </c:v>
                </c:pt>
                <c:pt idx="19">
                  <c:v>WP2.1: Research Temperature  Sensor and Heater</c:v>
                </c:pt>
                <c:pt idx="20">
                  <c:v>WP2.2: Discuss Temperature  Sensor and Heater</c:v>
                </c:pt>
                <c:pt idx="21">
                  <c:v>WP2.3:  Buy Temperature Sensor</c:v>
                </c:pt>
                <c:pt idx="22">
                  <c:v>WP2.4 Recieve Temperature Sensor </c:v>
                </c:pt>
                <c:pt idx="23">
                  <c:v>WP2.5: Integrate Temperature Sensor and Heater with Arduino</c:v>
                </c:pt>
                <c:pt idx="24">
                  <c:v>WP2.6: Research methods of waterproofing electronic components</c:v>
                </c:pt>
                <c:pt idx="25">
                  <c:v>WP2.7:  Discuss methods of waterproofing </c:v>
                </c:pt>
                <c:pt idx="26">
                  <c:v>WP2.8: Buy method of waterproofing </c:v>
                </c:pt>
                <c:pt idx="27">
                  <c:v>WP2.9: Receive method of waterproofing</c:v>
                </c:pt>
                <c:pt idx="28">
                  <c:v>WP2.10: Implement waterproofing</c:v>
                </c:pt>
                <c:pt idx="29">
                  <c:v>WP2.11:  Research data displaying in MATLAB</c:v>
                </c:pt>
                <c:pt idx="30">
                  <c:v>WP2.12: Discuss data displaying in MATLAB</c:v>
                </c:pt>
                <c:pt idx="31">
                  <c:v>WP2.13: Implement data display in MATLAB with current components</c:v>
                </c:pt>
                <c:pt idx="32">
                  <c:v>WP2.14: Incorporating elements with GUI </c:v>
                </c:pt>
                <c:pt idx="33">
                  <c:v>WP2.15: Demo for Milestone 2</c:v>
                </c:pt>
                <c:pt idx="34">
                  <c:v>WP2.16: Milestone 2 Postmortem and Peer Review</c:v>
                </c:pt>
                <c:pt idx="35">
                  <c:v>WP3.1: Research pH sensors</c:v>
                </c:pt>
                <c:pt idx="36">
                  <c:v>WP3.2: Discuss pH sensors</c:v>
                </c:pt>
                <c:pt idx="37">
                  <c:v>WP3.3: Buy pH sensor</c:v>
                </c:pt>
                <c:pt idx="38">
                  <c:v>WP3.4: Receive pH Sensor</c:v>
                </c:pt>
                <c:pt idx="39">
                  <c:v>WP3.5: Implement pH Sensor with  Arduino</c:v>
                </c:pt>
                <c:pt idx="40">
                  <c:v>WP3.6: Incorporate pH and final details into GUI</c:v>
                </c:pt>
                <c:pt idx="41">
                  <c:v>WP3.7: Testing final system/doing quality checks </c:v>
                </c:pt>
                <c:pt idx="42">
                  <c:v>WP3.8: Finalize data displaying methods in MATLAB</c:v>
                </c:pt>
                <c:pt idx="43">
                  <c:v>WP3.9: Video of Final System</c:v>
                </c:pt>
                <c:pt idx="44">
                  <c:v>WP3.10: Demo of Final Project </c:v>
                </c:pt>
                <c:pt idx="45">
                  <c:v>WP3.11: Final Report</c:v>
                </c:pt>
                <c:pt idx="46">
                  <c:v>WP3.12: Final Postmortem and Peer Review </c:v>
                </c:pt>
              </c:strCache>
            </c:strRef>
          </c:cat>
          <c:val>
            <c:numRef>
              <c:f>Sheet1!$B$2:$B$48</c:f>
              <c:numCache>
                <c:formatCode>d\-mmm\-yy</c:formatCode>
                <c:ptCount val="47"/>
                <c:pt idx="0">
                  <c:v>44202</c:v>
                </c:pt>
                <c:pt idx="1">
                  <c:v>44202</c:v>
                </c:pt>
                <c:pt idx="2">
                  <c:v>44216</c:v>
                </c:pt>
                <c:pt idx="3">
                  <c:v>44216</c:v>
                </c:pt>
                <c:pt idx="4" formatCode="[$-409]d\-mmm\-yy;@">
                  <c:v>44222</c:v>
                </c:pt>
                <c:pt idx="5">
                  <c:v>44225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44244</c:v>
                </c:pt>
                <c:pt idx="10">
                  <c:v>44226</c:v>
                </c:pt>
                <c:pt idx="11">
                  <c:v>44226</c:v>
                </c:pt>
                <c:pt idx="12">
                  <c:v>44229</c:v>
                </c:pt>
                <c:pt idx="13">
                  <c:v>44230</c:v>
                </c:pt>
                <c:pt idx="14">
                  <c:v>44244</c:v>
                </c:pt>
                <c:pt idx="15">
                  <c:v>44225</c:v>
                </c:pt>
                <c:pt idx="16">
                  <c:v>44225</c:v>
                </c:pt>
                <c:pt idx="17">
                  <c:v>44249</c:v>
                </c:pt>
                <c:pt idx="18">
                  <c:v>44249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44258</c:v>
                </c:pt>
                <c:pt idx="24">
                  <c:v>44225</c:v>
                </c:pt>
                <c:pt idx="25">
                  <c:v>44228</c:v>
                </c:pt>
                <c:pt idx="26">
                  <c:v>44229</c:v>
                </c:pt>
                <c:pt idx="27">
                  <c:v>44230</c:v>
                </c:pt>
                <c:pt idx="28">
                  <c:v>44258</c:v>
                </c:pt>
                <c:pt idx="29">
                  <c:v>44225</c:v>
                </c:pt>
                <c:pt idx="30">
                  <c:v>44258</c:v>
                </c:pt>
                <c:pt idx="31">
                  <c:v>44259</c:v>
                </c:pt>
                <c:pt idx="32">
                  <c:v>44261</c:v>
                </c:pt>
                <c:pt idx="33">
                  <c:v>44277</c:v>
                </c:pt>
                <c:pt idx="34">
                  <c:v>44277</c:v>
                </c:pt>
                <c:pt idx="35">
                  <c:v>44225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44286</c:v>
                </c:pt>
                <c:pt idx="40">
                  <c:v>44288</c:v>
                </c:pt>
                <c:pt idx="41">
                  <c:v>44291</c:v>
                </c:pt>
                <c:pt idx="42">
                  <c:v>44291</c:v>
                </c:pt>
                <c:pt idx="43">
                  <c:v>44304</c:v>
                </c:pt>
                <c:pt idx="44">
                  <c:v>44298</c:v>
                </c:pt>
                <c:pt idx="45">
                  <c:v>44303</c:v>
                </c:pt>
                <c:pt idx="46">
                  <c:v>44303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6-2146-951E-D2B807CC5501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Sheet1!$A$2:$A$48</c:f>
              <c:strCache>
                <c:ptCount val="47"/>
                <c:pt idx="0">
                  <c:v>WP0.0: Individual SWOT </c:v>
                </c:pt>
                <c:pt idx="1">
                  <c:v>WP0.1: Team Formation</c:v>
                </c:pt>
                <c:pt idx="2">
                  <c:v>WP0.2: Team SWOT  </c:v>
                </c:pt>
                <c:pt idx="3">
                  <c:v>WP0.3: PID </c:v>
                </c:pt>
                <c:pt idx="4">
                  <c:v>WP0.4: PMP</c:v>
                </c:pt>
                <c:pt idx="5">
                  <c:v>WP1.1: Research LED Lights</c:v>
                </c:pt>
                <c:pt idx="6">
                  <c:v>WP1.2: Discuss LED Lights </c:v>
                </c:pt>
                <c:pt idx="7">
                  <c:v>WP1.3: Buy LED Lights </c:v>
                </c:pt>
                <c:pt idx="8">
                  <c:v>WP1.4: Receive LED Lights</c:v>
                </c:pt>
                <c:pt idx="9">
                  <c:v>WP1.5: Integrate LEDs with Arduino </c:v>
                </c:pt>
                <c:pt idx="10">
                  <c:v>WP1.6: Research Motors </c:v>
                </c:pt>
                <c:pt idx="11">
                  <c:v>WP1.7: Discuss Motors</c:v>
                </c:pt>
                <c:pt idx="12">
                  <c:v>WP1.8: Buy Motor</c:v>
                </c:pt>
                <c:pt idx="13">
                  <c:v>WP1.9: Receive Motor</c:v>
                </c:pt>
                <c:pt idx="14">
                  <c:v>WP1.10: Integrate Motor with Arduino</c:v>
                </c:pt>
                <c:pt idx="15">
                  <c:v>WP1.11: Begin researching remaining sensors</c:v>
                </c:pt>
                <c:pt idx="16">
                  <c:v>WP1.12: Research GUI in MATLAB</c:v>
                </c:pt>
                <c:pt idx="17">
                  <c:v>WP1.13: Demo for Milestone 1</c:v>
                </c:pt>
                <c:pt idx="18">
                  <c:v>WP1.14: Postmortem and Peer Review 1 </c:v>
                </c:pt>
                <c:pt idx="19">
                  <c:v>WP2.1: Research Temperature  Sensor and Heater</c:v>
                </c:pt>
                <c:pt idx="20">
                  <c:v>WP2.2: Discuss Temperature  Sensor and Heater</c:v>
                </c:pt>
                <c:pt idx="21">
                  <c:v>WP2.3:  Buy Temperature Sensor</c:v>
                </c:pt>
                <c:pt idx="22">
                  <c:v>WP2.4 Recieve Temperature Sensor </c:v>
                </c:pt>
                <c:pt idx="23">
                  <c:v>WP2.5: Integrate Temperature Sensor and Heater with Arduino</c:v>
                </c:pt>
                <c:pt idx="24">
                  <c:v>WP2.6: Research methods of waterproofing electronic components</c:v>
                </c:pt>
                <c:pt idx="25">
                  <c:v>WP2.7:  Discuss methods of waterproofing </c:v>
                </c:pt>
                <c:pt idx="26">
                  <c:v>WP2.8: Buy method of waterproofing </c:v>
                </c:pt>
                <c:pt idx="27">
                  <c:v>WP2.9: Receive method of waterproofing</c:v>
                </c:pt>
                <c:pt idx="28">
                  <c:v>WP2.10: Implement waterproofing</c:v>
                </c:pt>
                <c:pt idx="29">
                  <c:v>WP2.11:  Research data displaying in MATLAB</c:v>
                </c:pt>
                <c:pt idx="30">
                  <c:v>WP2.12: Discuss data displaying in MATLAB</c:v>
                </c:pt>
                <c:pt idx="31">
                  <c:v>WP2.13: Implement data display in MATLAB with current components</c:v>
                </c:pt>
                <c:pt idx="32">
                  <c:v>WP2.14: Incorporating elements with GUI </c:v>
                </c:pt>
                <c:pt idx="33">
                  <c:v>WP2.15: Demo for Milestone 2</c:v>
                </c:pt>
                <c:pt idx="34">
                  <c:v>WP2.16: Milestone 2 Postmortem and Peer Review</c:v>
                </c:pt>
                <c:pt idx="35">
                  <c:v>WP3.1: Research pH sensors</c:v>
                </c:pt>
                <c:pt idx="36">
                  <c:v>WP3.2: Discuss pH sensors</c:v>
                </c:pt>
                <c:pt idx="37">
                  <c:v>WP3.3: Buy pH sensor</c:v>
                </c:pt>
                <c:pt idx="38">
                  <c:v>WP3.4: Receive pH Sensor</c:v>
                </c:pt>
                <c:pt idx="39">
                  <c:v>WP3.5: Implement pH Sensor with  Arduino</c:v>
                </c:pt>
                <c:pt idx="40">
                  <c:v>WP3.6: Incorporate pH and final details into GUI</c:v>
                </c:pt>
                <c:pt idx="41">
                  <c:v>WP3.7: Testing final system/doing quality checks </c:v>
                </c:pt>
                <c:pt idx="42">
                  <c:v>WP3.8: Finalize data displaying methods in MATLAB</c:v>
                </c:pt>
                <c:pt idx="43">
                  <c:v>WP3.9: Video of Final System</c:v>
                </c:pt>
                <c:pt idx="44">
                  <c:v>WP3.10: Demo of Final Project </c:v>
                </c:pt>
                <c:pt idx="45">
                  <c:v>WP3.11: Final Report</c:v>
                </c:pt>
                <c:pt idx="46">
                  <c:v>WP3.12: Final Postmortem and Peer Review </c:v>
                </c:pt>
              </c:strCache>
            </c:strRef>
          </c:cat>
          <c:val>
            <c:numRef>
              <c:f>Sheet1!$D$2:$D$48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14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5</c:v>
                </c:pt>
                <c:pt idx="4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6-2146-951E-D2B807CC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928965792"/>
        <c:axId val="928851632"/>
      </c:barChart>
      <c:catAx>
        <c:axId val="928965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51632"/>
        <c:crosses val="autoZero"/>
        <c:auto val="1"/>
        <c:lblAlgn val="ctr"/>
        <c:lblOffset val="100"/>
        <c:noMultiLvlLbl val="0"/>
      </c:catAx>
      <c:valAx>
        <c:axId val="928851632"/>
        <c:scaling>
          <c:orientation val="minMax"/>
          <c:min val="44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657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15</xdr:col>
      <xdr:colOff>63500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D5F11-E679-BF4F-B3D4-AC07F48D2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B552-BEC1-864C-A218-096420772BBC}">
  <dimension ref="A1:D48"/>
  <sheetViews>
    <sheetView workbookViewId="0">
      <selection sqref="A1:A48"/>
    </sheetView>
  </sheetViews>
  <sheetFormatPr baseColWidth="10" defaultRowHeight="16" x14ac:dyDescent="0.2"/>
  <cols>
    <col min="1" max="1" width="59.33203125" bestFit="1" customWidth="1"/>
    <col min="4" max="4" width="8.1640625" bestFit="1" customWidth="1"/>
  </cols>
  <sheetData>
    <row r="1" spans="1:4" x14ac:dyDescent="0.2">
      <c r="A1" s="1" t="s">
        <v>0</v>
      </c>
      <c r="B1" t="s">
        <v>41</v>
      </c>
      <c r="C1" t="s">
        <v>42</v>
      </c>
      <c r="D1" s="1" t="s">
        <v>1</v>
      </c>
    </row>
    <row r="2" spans="1:4" x14ac:dyDescent="0.2">
      <c r="A2" s="1" t="s">
        <v>2</v>
      </c>
      <c r="B2" s="2">
        <v>44202</v>
      </c>
      <c r="C2" s="2">
        <f>B2+1</f>
        <v>44203</v>
      </c>
      <c r="D2" s="1">
        <v>1</v>
      </c>
    </row>
    <row r="3" spans="1:4" x14ac:dyDescent="0.2">
      <c r="A3" s="1" t="s">
        <v>3</v>
      </c>
      <c r="B3" s="2">
        <v>44202</v>
      </c>
      <c r="C3" s="2">
        <f>B3+D3</f>
        <v>44203</v>
      </c>
      <c r="D3" s="1">
        <v>1</v>
      </c>
    </row>
    <row r="4" spans="1:4" x14ac:dyDescent="0.2">
      <c r="A4" s="1" t="s">
        <v>4</v>
      </c>
      <c r="B4" s="2">
        <v>44216</v>
      </c>
      <c r="C4" s="2">
        <f t="shared" ref="C4:C5" si="0">B4+D4</f>
        <v>44219</v>
      </c>
      <c r="D4" s="1">
        <v>3</v>
      </c>
    </row>
    <row r="5" spans="1:4" x14ac:dyDescent="0.2">
      <c r="A5" s="1" t="s">
        <v>5</v>
      </c>
      <c r="B5" s="2">
        <v>44216</v>
      </c>
      <c r="C5" s="2">
        <f t="shared" si="0"/>
        <v>44219</v>
      </c>
      <c r="D5" s="1">
        <v>3</v>
      </c>
    </row>
    <row r="6" spans="1:4" x14ac:dyDescent="0.2">
      <c r="A6" s="1" t="s">
        <v>6</v>
      </c>
      <c r="B6" s="3">
        <f>C6-D6</f>
        <v>44222</v>
      </c>
      <c r="C6" s="3">
        <v>44226</v>
      </c>
      <c r="D6" s="1">
        <v>4</v>
      </c>
    </row>
    <row r="7" spans="1:4" x14ac:dyDescent="0.2">
      <c r="A7" s="1" t="s">
        <v>7</v>
      </c>
      <c r="B7" s="2">
        <f>C7-D7</f>
        <v>44225</v>
      </c>
      <c r="C7" s="2">
        <v>44228</v>
      </c>
      <c r="D7" s="1">
        <v>3</v>
      </c>
    </row>
    <row r="8" spans="1:4" x14ac:dyDescent="0.2">
      <c r="A8" s="1" t="s">
        <v>8</v>
      </c>
      <c r="B8" s="2">
        <f t="shared" ref="B8:B9" si="1">C8-D8</f>
        <v>44228</v>
      </c>
      <c r="C8" s="2">
        <v>44229</v>
      </c>
      <c r="D8" s="1">
        <v>1</v>
      </c>
    </row>
    <row r="9" spans="1:4" x14ac:dyDescent="0.2">
      <c r="A9" s="1" t="s">
        <v>9</v>
      </c>
      <c r="B9" s="2">
        <f t="shared" si="1"/>
        <v>44229</v>
      </c>
      <c r="C9" s="2">
        <v>44230</v>
      </c>
      <c r="D9" s="1">
        <v>1</v>
      </c>
    </row>
    <row r="10" spans="1:4" x14ac:dyDescent="0.2">
      <c r="A10" s="1" t="s">
        <v>10</v>
      </c>
      <c r="B10" s="2">
        <v>44230</v>
      </c>
      <c r="C10" s="2">
        <f>B10+D10</f>
        <v>44244</v>
      </c>
      <c r="D10" s="1">
        <v>14</v>
      </c>
    </row>
    <row r="11" spans="1:4" x14ac:dyDescent="0.2">
      <c r="A11" s="1" t="s">
        <v>11</v>
      </c>
      <c r="B11" s="2">
        <v>44244</v>
      </c>
      <c r="C11" s="2">
        <v>44246</v>
      </c>
      <c r="D11" s="1">
        <v>2</v>
      </c>
    </row>
    <row r="12" spans="1:4" x14ac:dyDescent="0.2">
      <c r="A12" s="1" t="s">
        <v>12</v>
      </c>
      <c r="B12" s="2">
        <f>C12-D11</f>
        <v>44226</v>
      </c>
      <c r="C12" s="2">
        <v>44228</v>
      </c>
      <c r="D12" s="1">
        <v>3</v>
      </c>
    </row>
    <row r="13" spans="1:4" x14ac:dyDescent="0.2">
      <c r="A13" s="1" t="s">
        <v>13</v>
      </c>
      <c r="B13" s="2">
        <f>C13-D12</f>
        <v>44226</v>
      </c>
      <c r="C13" s="2">
        <v>44229</v>
      </c>
      <c r="D13" s="1">
        <v>1</v>
      </c>
    </row>
    <row r="14" spans="1:4" x14ac:dyDescent="0.2">
      <c r="A14" s="1" t="s">
        <v>14</v>
      </c>
      <c r="B14" s="2">
        <f>C14-D13</f>
        <v>44229</v>
      </c>
      <c r="C14" s="2">
        <v>44230</v>
      </c>
      <c r="D14" s="1">
        <v>1</v>
      </c>
    </row>
    <row r="15" spans="1:4" x14ac:dyDescent="0.2">
      <c r="A15" s="1" t="s">
        <v>15</v>
      </c>
      <c r="B15" s="2">
        <v>44230</v>
      </c>
      <c r="C15" s="2">
        <f>B15+D15</f>
        <v>44244</v>
      </c>
      <c r="D15" s="1">
        <v>14</v>
      </c>
    </row>
    <row r="16" spans="1:4" x14ac:dyDescent="0.2">
      <c r="A16" s="1" t="s">
        <v>16</v>
      </c>
      <c r="B16" s="2">
        <v>44244</v>
      </c>
      <c r="C16" s="2">
        <f>B16+D16</f>
        <v>44246</v>
      </c>
      <c r="D16" s="1">
        <v>2</v>
      </c>
    </row>
    <row r="17" spans="1:4" x14ac:dyDescent="0.2">
      <c r="A17" s="1" t="s">
        <v>17</v>
      </c>
      <c r="B17" s="2">
        <f>C17-D17</f>
        <v>44225</v>
      </c>
      <c r="C17" s="2">
        <v>44228</v>
      </c>
      <c r="D17" s="1">
        <v>3</v>
      </c>
    </row>
    <row r="18" spans="1:4" x14ac:dyDescent="0.2">
      <c r="A18" s="1" t="s">
        <v>18</v>
      </c>
      <c r="B18" s="2">
        <f>C18-D18</f>
        <v>44225</v>
      </c>
      <c r="C18" s="2">
        <v>44228</v>
      </c>
      <c r="D18" s="1">
        <v>3</v>
      </c>
    </row>
    <row r="19" spans="1:4" x14ac:dyDescent="0.2">
      <c r="A19" s="1" t="s">
        <v>50</v>
      </c>
      <c r="B19" s="2">
        <v>44249</v>
      </c>
      <c r="C19" s="2">
        <v>44249</v>
      </c>
      <c r="D19" s="1">
        <v>0</v>
      </c>
    </row>
    <row r="20" spans="1:4" x14ac:dyDescent="0.2">
      <c r="A20" s="1" t="s">
        <v>43</v>
      </c>
      <c r="B20" s="2">
        <v>44249</v>
      </c>
      <c r="C20" s="2">
        <v>44254</v>
      </c>
      <c r="D20" s="1">
        <f>C20-B20</f>
        <v>5</v>
      </c>
    </row>
    <row r="21" spans="1:4" x14ac:dyDescent="0.2">
      <c r="A21" s="1" t="s">
        <v>19</v>
      </c>
      <c r="B21" s="2">
        <f>C21-D21</f>
        <v>44225</v>
      </c>
      <c r="C21" s="2">
        <v>44228</v>
      </c>
      <c r="D21" s="1">
        <v>3</v>
      </c>
    </row>
    <row r="22" spans="1:4" x14ac:dyDescent="0.2">
      <c r="A22" s="1" t="s">
        <v>20</v>
      </c>
      <c r="B22" s="2">
        <f t="shared" ref="B22:B23" si="2">C22-D22</f>
        <v>44228</v>
      </c>
      <c r="C22" s="2">
        <v>44229</v>
      </c>
      <c r="D22" s="1">
        <v>1</v>
      </c>
    </row>
    <row r="23" spans="1:4" x14ac:dyDescent="0.2">
      <c r="A23" s="1" t="s">
        <v>21</v>
      </c>
      <c r="B23" s="2">
        <f t="shared" si="2"/>
        <v>44229</v>
      </c>
      <c r="C23" s="2">
        <v>44230</v>
      </c>
      <c r="D23" s="1">
        <v>1</v>
      </c>
    </row>
    <row r="24" spans="1:4" x14ac:dyDescent="0.2">
      <c r="A24" s="1" t="s">
        <v>22</v>
      </c>
      <c r="B24" s="2">
        <v>44230</v>
      </c>
      <c r="C24" s="2">
        <f>B24+D24</f>
        <v>44244</v>
      </c>
      <c r="D24" s="1">
        <v>14</v>
      </c>
    </row>
    <row r="25" spans="1:4" x14ac:dyDescent="0.2">
      <c r="A25" s="1" t="s">
        <v>23</v>
      </c>
      <c r="B25" s="2">
        <v>44258</v>
      </c>
      <c r="C25" s="2">
        <f>B25+D25</f>
        <v>44260</v>
      </c>
      <c r="D25" s="1">
        <v>2</v>
      </c>
    </row>
    <row r="26" spans="1:4" x14ac:dyDescent="0.2">
      <c r="A26" s="1" t="s">
        <v>24</v>
      </c>
      <c r="B26" s="2">
        <f>C26-D26</f>
        <v>44225</v>
      </c>
      <c r="C26" s="2">
        <v>44228</v>
      </c>
      <c r="D26" s="1">
        <v>3</v>
      </c>
    </row>
    <row r="27" spans="1:4" x14ac:dyDescent="0.2">
      <c r="A27" s="1" t="s">
        <v>25</v>
      </c>
      <c r="B27" s="2">
        <f t="shared" ref="B27:B28" si="3">C27-D27</f>
        <v>44228</v>
      </c>
      <c r="C27" s="2">
        <v>44229</v>
      </c>
      <c r="D27" s="1">
        <v>1</v>
      </c>
    </row>
    <row r="28" spans="1:4" x14ac:dyDescent="0.2">
      <c r="A28" s="1" t="s">
        <v>26</v>
      </c>
      <c r="B28" s="2">
        <f t="shared" si="3"/>
        <v>44229</v>
      </c>
      <c r="C28" s="2">
        <v>44230</v>
      </c>
      <c r="D28" s="1">
        <v>1</v>
      </c>
    </row>
    <row r="29" spans="1:4" x14ac:dyDescent="0.2">
      <c r="A29" s="1" t="s">
        <v>27</v>
      </c>
      <c r="B29" s="2">
        <v>44230</v>
      </c>
      <c r="C29" s="2">
        <f>B29+D29</f>
        <v>44244</v>
      </c>
      <c r="D29" s="1">
        <v>14</v>
      </c>
    </row>
    <row r="30" spans="1:4" x14ac:dyDescent="0.2">
      <c r="A30" s="1" t="s">
        <v>28</v>
      </c>
      <c r="B30" s="2">
        <v>44258</v>
      </c>
      <c r="C30" s="2">
        <f>B30+D30</f>
        <v>44260</v>
      </c>
      <c r="D30" s="1">
        <v>2</v>
      </c>
    </row>
    <row r="31" spans="1:4" x14ac:dyDescent="0.2">
      <c r="A31" s="1" t="s">
        <v>29</v>
      </c>
      <c r="B31" s="2">
        <f>C31-D31</f>
        <v>44225</v>
      </c>
      <c r="C31" s="2">
        <v>44228</v>
      </c>
      <c r="D31" s="1">
        <v>3</v>
      </c>
    </row>
    <row r="32" spans="1:4" x14ac:dyDescent="0.2">
      <c r="A32" s="1" t="s">
        <v>30</v>
      </c>
      <c r="B32" s="2">
        <v>44258</v>
      </c>
      <c r="C32" s="2">
        <v>44259</v>
      </c>
      <c r="D32" s="1">
        <v>1</v>
      </c>
    </row>
    <row r="33" spans="1:4" x14ac:dyDescent="0.2">
      <c r="A33" s="1" t="s">
        <v>31</v>
      </c>
      <c r="B33" s="2">
        <v>44259</v>
      </c>
      <c r="C33" s="2">
        <v>44261</v>
      </c>
      <c r="D33" s="1">
        <v>2</v>
      </c>
    </row>
    <row r="34" spans="1:4" x14ac:dyDescent="0.2">
      <c r="A34" s="1" t="s">
        <v>32</v>
      </c>
      <c r="B34" s="2">
        <v>44261</v>
      </c>
      <c r="C34" s="2">
        <v>44263</v>
      </c>
      <c r="D34" s="1">
        <v>2</v>
      </c>
    </row>
    <row r="35" spans="1:4" x14ac:dyDescent="0.2">
      <c r="A35" s="1" t="s">
        <v>44</v>
      </c>
      <c r="B35" s="2">
        <v>44277</v>
      </c>
      <c r="C35" s="2">
        <v>44277</v>
      </c>
      <c r="D35" s="1">
        <v>0</v>
      </c>
    </row>
    <row r="36" spans="1:4" x14ac:dyDescent="0.2">
      <c r="A36" s="1" t="s">
        <v>45</v>
      </c>
      <c r="B36" s="2">
        <v>44277</v>
      </c>
      <c r="C36" s="2">
        <v>44282</v>
      </c>
      <c r="D36" s="1">
        <v>5</v>
      </c>
    </row>
    <row r="37" spans="1:4" x14ac:dyDescent="0.2">
      <c r="A37" s="1" t="s">
        <v>33</v>
      </c>
      <c r="B37" s="2">
        <f>C37-D37</f>
        <v>44225</v>
      </c>
      <c r="C37" s="2">
        <v>44228</v>
      </c>
      <c r="D37" s="1">
        <v>3</v>
      </c>
    </row>
    <row r="38" spans="1:4" x14ac:dyDescent="0.2">
      <c r="A38" s="1" t="s">
        <v>34</v>
      </c>
      <c r="B38" s="2">
        <f t="shared" ref="B38:B39" si="4">C38-D38</f>
        <v>44228</v>
      </c>
      <c r="C38" s="2">
        <v>44229</v>
      </c>
      <c r="D38" s="1">
        <v>1</v>
      </c>
    </row>
    <row r="39" spans="1:4" x14ac:dyDescent="0.2">
      <c r="A39" s="1" t="s">
        <v>35</v>
      </c>
      <c r="B39" s="2">
        <f t="shared" si="4"/>
        <v>44229</v>
      </c>
      <c r="C39" s="2">
        <v>44230</v>
      </c>
      <c r="D39" s="1">
        <v>1</v>
      </c>
    </row>
    <row r="40" spans="1:4" x14ac:dyDescent="0.2">
      <c r="A40" s="1" t="s">
        <v>36</v>
      </c>
      <c r="B40" s="2">
        <v>44230</v>
      </c>
      <c r="C40" s="2">
        <f>B40+D40</f>
        <v>44244</v>
      </c>
      <c r="D40" s="1">
        <v>14</v>
      </c>
    </row>
    <row r="41" spans="1:4" x14ac:dyDescent="0.2">
      <c r="A41" s="1" t="s">
        <v>37</v>
      </c>
      <c r="B41" s="2">
        <v>44286</v>
      </c>
      <c r="C41" s="2">
        <f>B41+D41</f>
        <v>44288</v>
      </c>
      <c r="D41" s="1">
        <v>2</v>
      </c>
    </row>
    <row r="42" spans="1:4" x14ac:dyDescent="0.2">
      <c r="A42" s="1" t="s">
        <v>38</v>
      </c>
      <c r="B42" s="2">
        <v>44288</v>
      </c>
      <c r="C42" s="2">
        <f>B42+D42</f>
        <v>44290</v>
      </c>
      <c r="D42" s="1">
        <v>2</v>
      </c>
    </row>
    <row r="43" spans="1:4" x14ac:dyDescent="0.2">
      <c r="A43" s="1" t="s">
        <v>39</v>
      </c>
      <c r="B43" s="2">
        <v>44291</v>
      </c>
      <c r="C43" s="2">
        <f>B43+D43</f>
        <v>44294</v>
      </c>
      <c r="D43" s="1">
        <v>3</v>
      </c>
    </row>
    <row r="44" spans="1:4" x14ac:dyDescent="0.2">
      <c r="A44" s="1" t="s">
        <v>40</v>
      </c>
      <c r="B44" s="2">
        <v>44291</v>
      </c>
      <c r="C44" s="2">
        <f>B44+D44</f>
        <v>44294</v>
      </c>
      <c r="D44" s="1">
        <v>3</v>
      </c>
    </row>
    <row r="45" spans="1:4" x14ac:dyDescent="0.2">
      <c r="A45" s="1" t="s">
        <v>46</v>
      </c>
      <c r="B45" s="2">
        <f>C45-D45</f>
        <v>44304</v>
      </c>
      <c r="C45" s="2">
        <v>44307</v>
      </c>
      <c r="D45" s="1">
        <v>3</v>
      </c>
    </row>
    <row r="46" spans="1:4" x14ac:dyDescent="0.2">
      <c r="A46" s="1" t="s">
        <v>47</v>
      </c>
      <c r="B46" s="2">
        <v>44298</v>
      </c>
      <c r="C46" s="2">
        <v>44298</v>
      </c>
      <c r="D46" s="1">
        <v>0</v>
      </c>
    </row>
    <row r="47" spans="1:4" x14ac:dyDescent="0.2">
      <c r="A47" s="1" t="s">
        <v>48</v>
      </c>
      <c r="B47" s="2">
        <f>C47-D47</f>
        <v>44303</v>
      </c>
      <c r="C47" s="2">
        <v>44308</v>
      </c>
      <c r="D47" s="1">
        <v>5</v>
      </c>
    </row>
    <row r="48" spans="1:4" x14ac:dyDescent="0.2">
      <c r="A48" s="1" t="s">
        <v>49</v>
      </c>
      <c r="B48" s="2">
        <v>44303</v>
      </c>
      <c r="C48" s="2">
        <v>44308</v>
      </c>
      <c r="D48" s="1">
        <v>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9119-E8EC-D44C-A711-F5EC88137CA3}">
  <dimension ref="A1:D48"/>
  <sheetViews>
    <sheetView tabSelected="1" workbookViewId="0">
      <selection activeCell="A13" sqref="A13"/>
    </sheetView>
  </sheetViews>
  <sheetFormatPr baseColWidth="10" defaultRowHeight="16" x14ac:dyDescent="0.2"/>
  <cols>
    <col min="1" max="1" width="57.83203125" customWidth="1"/>
    <col min="2" max="2" width="40.6640625" bestFit="1" customWidth="1"/>
    <col min="3" max="3" width="28.6640625" bestFit="1" customWidth="1"/>
    <col min="4" max="4" width="27.83203125" bestFit="1" customWidth="1"/>
  </cols>
  <sheetData>
    <row r="1" spans="1:4" x14ac:dyDescent="0.2">
      <c r="A1" s="1" t="s">
        <v>0</v>
      </c>
      <c r="B1" t="s">
        <v>51</v>
      </c>
      <c r="C1" t="s">
        <v>52</v>
      </c>
      <c r="D1" t="s">
        <v>53</v>
      </c>
    </row>
    <row r="2" spans="1:4" x14ac:dyDescent="0.2">
      <c r="A2" s="1" t="s">
        <v>2</v>
      </c>
    </row>
    <row r="3" spans="1:4" x14ac:dyDescent="0.2">
      <c r="A3" s="1" t="s">
        <v>3</v>
      </c>
      <c r="D3" t="s">
        <v>54</v>
      </c>
    </row>
    <row r="4" spans="1:4" x14ac:dyDescent="0.2">
      <c r="A4" s="1" t="s">
        <v>4</v>
      </c>
      <c r="D4" t="s">
        <v>54</v>
      </c>
    </row>
    <row r="5" spans="1:4" x14ac:dyDescent="0.2">
      <c r="A5" s="1" t="s">
        <v>5</v>
      </c>
    </row>
    <row r="6" spans="1:4" x14ac:dyDescent="0.2">
      <c r="A6" s="1" t="s">
        <v>6</v>
      </c>
      <c r="D6" t="s">
        <v>55</v>
      </c>
    </row>
    <row r="7" spans="1:4" x14ac:dyDescent="0.2">
      <c r="A7" s="1" t="s">
        <v>7</v>
      </c>
      <c r="B7" t="s">
        <v>58</v>
      </c>
      <c r="C7" t="s">
        <v>56</v>
      </c>
    </row>
    <row r="8" spans="1:4" x14ac:dyDescent="0.2">
      <c r="A8" s="1" t="s">
        <v>8</v>
      </c>
      <c r="C8" t="s">
        <v>56</v>
      </c>
    </row>
    <row r="9" spans="1:4" x14ac:dyDescent="0.2">
      <c r="A9" s="1" t="s">
        <v>9</v>
      </c>
      <c r="C9" t="s">
        <v>57</v>
      </c>
    </row>
    <row r="10" spans="1:4" x14ac:dyDescent="0.2">
      <c r="A10" s="1" t="s">
        <v>10</v>
      </c>
    </row>
    <row r="11" spans="1:4" x14ac:dyDescent="0.2">
      <c r="A11" s="1" t="s">
        <v>11</v>
      </c>
      <c r="B11" t="s">
        <v>59</v>
      </c>
      <c r="C11" t="s">
        <v>60</v>
      </c>
      <c r="D11" t="s">
        <v>61</v>
      </c>
    </row>
    <row r="12" spans="1:4" x14ac:dyDescent="0.2">
      <c r="A12" s="1" t="s">
        <v>12</v>
      </c>
      <c r="B12" t="s">
        <v>58</v>
      </c>
      <c r="C12" t="s">
        <v>56</v>
      </c>
    </row>
    <row r="13" spans="1:4" x14ac:dyDescent="0.2">
      <c r="A13" s="1" t="s">
        <v>13</v>
      </c>
      <c r="C13" t="s">
        <v>56</v>
      </c>
    </row>
    <row r="14" spans="1:4" x14ac:dyDescent="0.2">
      <c r="A14" s="1" t="s">
        <v>14</v>
      </c>
      <c r="C14" t="s">
        <v>57</v>
      </c>
    </row>
    <row r="15" spans="1:4" x14ac:dyDescent="0.2">
      <c r="A15" s="1" t="s">
        <v>15</v>
      </c>
    </row>
    <row r="16" spans="1:4" x14ac:dyDescent="0.2">
      <c r="A16" s="1" t="s">
        <v>16</v>
      </c>
      <c r="B16" t="s">
        <v>63</v>
      </c>
      <c r="C16" t="s">
        <v>60</v>
      </c>
      <c r="D16" t="s">
        <v>66</v>
      </c>
    </row>
    <row r="17" spans="1:4" x14ac:dyDescent="0.2">
      <c r="A17" s="1" t="s">
        <v>17</v>
      </c>
      <c r="B17" t="s">
        <v>58</v>
      </c>
      <c r="C17" t="s">
        <v>57</v>
      </c>
    </row>
    <row r="18" spans="1:4" x14ac:dyDescent="0.2">
      <c r="A18" s="1" t="s">
        <v>18</v>
      </c>
      <c r="C18" t="s">
        <v>57</v>
      </c>
    </row>
    <row r="19" spans="1:4" x14ac:dyDescent="0.2">
      <c r="A19" s="1" t="s">
        <v>50</v>
      </c>
      <c r="C19" t="s">
        <v>62</v>
      </c>
    </row>
    <row r="20" spans="1:4" x14ac:dyDescent="0.2">
      <c r="A20" s="1" t="s">
        <v>43</v>
      </c>
      <c r="B20" t="s">
        <v>64</v>
      </c>
      <c r="C20" t="s">
        <v>57</v>
      </c>
    </row>
    <row r="21" spans="1:4" x14ac:dyDescent="0.2">
      <c r="A21" s="1" t="s">
        <v>19</v>
      </c>
      <c r="B21" t="s">
        <v>58</v>
      </c>
      <c r="C21" t="s">
        <v>56</v>
      </c>
    </row>
    <row r="22" spans="1:4" x14ac:dyDescent="0.2">
      <c r="A22" s="1" t="s">
        <v>20</v>
      </c>
      <c r="C22" t="s">
        <v>56</v>
      </c>
    </row>
    <row r="23" spans="1:4" x14ac:dyDescent="0.2">
      <c r="A23" s="1" t="s">
        <v>21</v>
      </c>
      <c r="C23" t="s">
        <v>57</v>
      </c>
    </row>
    <row r="24" spans="1:4" x14ac:dyDescent="0.2">
      <c r="A24" s="1" t="s">
        <v>22</v>
      </c>
    </row>
    <row r="25" spans="1:4" x14ac:dyDescent="0.2">
      <c r="A25" s="1" t="s">
        <v>23</v>
      </c>
      <c r="B25" t="s">
        <v>65</v>
      </c>
      <c r="C25" t="s">
        <v>60</v>
      </c>
      <c r="D25" t="s">
        <v>67</v>
      </c>
    </row>
    <row r="26" spans="1:4" x14ac:dyDescent="0.2">
      <c r="A26" s="1" t="s">
        <v>24</v>
      </c>
      <c r="B26" t="s">
        <v>68</v>
      </c>
      <c r="C26" t="s">
        <v>56</v>
      </c>
    </row>
    <row r="27" spans="1:4" x14ac:dyDescent="0.2">
      <c r="A27" s="1" t="s">
        <v>25</v>
      </c>
      <c r="C27" t="s">
        <v>56</v>
      </c>
    </row>
    <row r="28" spans="1:4" x14ac:dyDescent="0.2">
      <c r="A28" s="1" t="s">
        <v>26</v>
      </c>
      <c r="C28" t="s">
        <v>57</v>
      </c>
    </row>
    <row r="29" spans="1:4" x14ac:dyDescent="0.2">
      <c r="A29" s="1" t="s">
        <v>27</v>
      </c>
    </row>
    <row r="30" spans="1:4" x14ac:dyDescent="0.2">
      <c r="A30" s="1" t="s">
        <v>28</v>
      </c>
      <c r="C30" t="s">
        <v>70</v>
      </c>
      <c r="D30" t="s">
        <v>69</v>
      </c>
    </row>
    <row r="31" spans="1:4" x14ac:dyDescent="0.2">
      <c r="A31" s="1" t="s">
        <v>29</v>
      </c>
      <c r="C31" t="s">
        <v>56</v>
      </c>
    </row>
    <row r="32" spans="1:4" x14ac:dyDescent="0.2">
      <c r="A32" s="1" t="s">
        <v>30</v>
      </c>
      <c r="C32" t="s">
        <v>57</v>
      </c>
    </row>
    <row r="33" spans="1:4" x14ac:dyDescent="0.2">
      <c r="A33" s="1" t="s">
        <v>31</v>
      </c>
      <c r="B33" t="s">
        <v>72</v>
      </c>
      <c r="C33" t="s">
        <v>71</v>
      </c>
    </row>
    <row r="34" spans="1:4" x14ac:dyDescent="0.2">
      <c r="A34" s="1" t="s">
        <v>32</v>
      </c>
      <c r="C34" t="s">
        <v>71</v>
      </c>
    </row>
    <row r="35" spans="1:4" x14ac:dyDescent="0.2">
      <c r="A35" s="1" t="s">
        <v>44</v>
      </c>
      <c r="C35" t="s">
        <v>62</v>
      </c>
    </row>
    <row r="36" spans="1:4" x14ac:dyDescent="0.2">
      <c r="A36" s="1" t="s">
        <v>45</v>
      </c>
      <c r="B36" t="s">
        <v>73</v>
      </c>
      <c r="C36" t="s">
        <v>56</v>
      </c>
    </row>
    <row r="37" spans="1:4" x14ac:dyDescent="0.2">
      <c r="A37" s="1" t="s">
        <v>33</v>
      </c>
      <c r="B37" t="s">
        <v>58</v>
      </c>
      <c r="C37" t="s">
        <v>56</v>
      </c>
    </row>
    <row r="38" spans="1:4" x14ac:dyDescent="0.2">
      <c r="A38" s="1" t="s">
        <v>34</v>
      </c>
      <c r="C38" t="s">
        <v>56</v>
      </c>
    </row>
    <row r="39" spans="1:4" x14ac:dyDescent="0.2">
      <c r="A39" s="1" t="s">
        <v>35</v>
      </c>
      <c r="C39" t="s">
        <v>56</v>
      </c>
    </row>
    <row r="40" spans="1:4" x14ac:dyDescent="0.2">
      <c r="A40" s="1" t="s">
        <v>36</v>
      </c>
    </row>
    <row r="41" spans="1:4" x14ac:dyDescent="0.2">
      <c r="A41" s="1" t="s">
        <v>37</v>
      </c>
      <c r="B41" t="s">
        <v>75</v>
      </c>
      <c r="C41" t="s">
        <v>60</v>
      </c>
      <c r="D41" t="s">
        <v>74</v>
      </c>
    </row>
    <row r="42" spans="1:4" x14ac:dyDescent="0.2">
      <c r="A42" s="1" t="s">
        <v>38</v>
      </c>
      <c r="C42" t="s">
        <v>76</v>
      </c>
    </row>
    <row r="43" spans="1:4" x14ac:dyDescent="0.2">
      <c r="A43" s="1" t="s">
        <v>39</v>
      </c>
      <c r="C43" t="s">
        <v>62</v>
      </c>
    </row>
    <row r="44" spans="1:4" x14ac:dyDescent="0.2">
      <c r="A44" s="1" t="s">
        <v>40</v>
      </c>
      <c r="C44" t="s">
        <v>62</v>
      </c>
    </row>
    <row r="45" spans="1:4" x14ac:dyDescent="0.2">
      <c r="A45" s="1" t="s">
        <v>46</v>
      </c>
      <c r="C45" t="s">
        <v>78</v>
      </c>
      <c r="D45" t="s">
        <v>77</v>
      </c>
    </row>
    <row r="46" spans="1:4" x14ac:dyDescent="0.2">
      <c r="A46" s="1" t="s">
        <v>47</v>
      </c>
      <c r="C46" t="s">
        <v>62</v>
      </c>
    </row>
    <row r="47" spans="1:4" x14ac:dyDescent="0.2">
      <c r="A47" s="1" t="s">
        <v>48</v>
      </c>
      <c r="B47" t="s">
        <v>79</v>
      </c>
      <c r="C47" t="s">
        <v>56</v>
      </c>
    </row>
    <row r="48" spans="1:4" x14ac:dyDescent="0.2">
      <c r="A48" s="1" t="s">
        <v>49</v>
      </c>
      <c r="B48" t="s">
        <v>80</v>
      </c>
      <c r="C48" t="s">
        <v>57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 C Anderson</cp:lastModifiedBy>
  <dcterms:created xsi:type="dcterms:W3CDTF">2021-01-29T18:10:02Z</dcterms:created>
  <dcterms:modified xsi:type="dcterms:W3CDTF">2021-01-30T20:19:56Z</dcterms:modified>
</cp:coreProperties>
</file>