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b2289_cam_ac_uk/Documents/gg2_python/"/>
    </mc:Choice>
  </mc:AlternateContent>
  <xr:revisionPtr revIDLastSave="297" documentId="11_967ADA74EA7BECC1720EA6237CA05F9229FF19AE" xr6:coauthVersionLast="47" xr6:coauthVersionMax="47" xr10:uidLastSave="{7D189C56-0A6F-6F4B-B8A0-61717BA720FB}"/>
  <bookViews>
    <workbookView xWindow="0" yWindow="500" windowWidth="28800" windowHeight="17500" tabRatio="619" firstSheet="10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4" i="13" l="1"/>
  <c r="B351" i="13" s="1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B223" i="13" l="1"/>
  <c r="B237" i="13"/>
  <c r="B245" i="13"/>
  <c r="B252" i="13"/>
  <c r="B260" i="13"/>
  <c r="B268" i="13"/>
  <c r="B282" i="13"/>
  <c r="B305" i="13"/>
  <c r="B316" i="13"/>
  <c r="B324" i="13"/>
  <c r="B332" i="13"/>
  <c r="B340" i="13"/>
  <c r="B348" i="13"/>
  <c r="B242" i="13"/>
  <c r="B257" i="13"/>
  <c r="B276" i="13"/>
  <c r="B345" i="13"/>
  <c r="B230" i="13"/>
  <c r="B227" i="13"/>
  <c r="B238" i="13"/>
  <c r="B246" i="13"/>
  <c r="B253" i="13"/>
  <c r="B261" i="13"/>
  <c r="B270" i="13"/>
  <c r="B284" i="13"/>
  <c r="B304" i="13"/>
  <c r="B317" i="13"/>
  <c r="B325" i="13"/>
  <c r="B333" i="13"/>
  <c r="B341" i="13"/>
  <c r="B349" i="13"/>
  <c r="B211" i="13"/>
  <c r="B234" i="13"/>
  <c r="B249" i="13"/>
  <c r="B265" i="13"/>
  <c r="B308" i="13"/>
  <c r="B313" i="13"/>
  <c r="B321" i="13"/>
  <c r="B329" i="13"/>
  <c r="B337" i="13"/>
  <c r="B209" i="13"/>
  <c r="B232" i="13"/>
  <c r="B241" i="13"/>
  <c r="B248" i="13"/>
  <c r="B256" i="13"/>
  <c r="B264" i="13"/>
  <c r="B275" i="13"/>
  <c r="B309" i="13"/>
  <c r="B310" i="13"/>
  <c r="B320" i="13"/>
  <c r="B328" i="13"/>
  <c r="B336" i="13"/>
  <c r="B344" i="13"/>
  <c r="B215" i="13"/>
  <c r="B231" i="13"/>
  <c r="B235" i="13"/>
  <c r="B239" i="13"/>
  <c r="B243" i="13"/>
  <c r="B205" i="13"/>
  <c r="B250" i="13"/>
  <c r="B254" i="13"/>
  <c r="B258" i="13"/>
  <c r="B262" i="13"/>
  <c r="B266" i="13"/>
  <c r="B271" i="13"/>
  <c r="B278" i="13"/>
  <c r="B296" i="13"/>
  <c r="B307" i="13"/>
  <c r="B311" i="13"/>
  <c r="B314" i="13"/>
  <c r="B318" i="13"/>
  <c r="B322" i="13"/>
  <c r="B326" i="13"/>
  <c r="B330" i="13"/>
  <c r="B334" i="13"/>
  <c r="B338" i="13"/>
  <c r="B342" i="13"/>
  <c r="B346" i="13"/>
  <c r="B350" i="13"/>
  <c r="B219" i="13"/>
  <c r="B233" i="13"/>
  <c r="B236" i="13"/>
  <c r="B240" i="13"/>
  <c r="B244" i="13"/>
  <c r="B247" i="13"/>
  <c r="B251" i="13"/>
  <c r="B255" i="13"/>
  <c r="B259" i="13"/>
  <c r="B263" i="13"/>
  <c r="B267" i="13"/>
  <c r="B272" i="13"/>
  <c r="B280" i="13"/>
  <c r="B289" i="13"/>
  <c r="B306" i="13"/>
  <c r="B312" i="13"/>
  <c r="B315" i="13"/>
  <c r="B319" i="13"/>
  <c r="B323" i="13"/>
  <c r="B327" i="13"/>
  <c r="B331" i="13"/>
  <c r="B335" i="13"/>
  <c r="B339" i="13"/>
  <c r="B343" i="13"/>
  <c r="B347" i="13"/>
  <c r="B274" i="13"/>
  <c r="B279" i="13"/>
  <c r="B285" i="13"/>
  <c r="B292" i="13"/>
  <c r="B269" i="13"/>
  <c r="B273" i="13"/>
  <c r="B277" i="13"/>
  <c r="B281" i="13"/>
  <c r="B286" i="13"/>
  <c r="B297" i="13"/>
  <c r="B288" i="13"/>
  <c r="B291" i="13"/>
  <c r="B293" i="13"/>
  <c r="B298" i="13"/>
  <c r="B302" i="13"/>
  <c r="B283" i="13"/>
  <c r="B287" i="13"/>
  <c r="B294" i="13"/>
  <c r="B300" i="13"/>
  <c r="B303" i="13"/>
  <c r="B290" i="13"/>
  <c r="B295" i="13"/>
  <c r="B299" i="13"/>
  <c r="B301" i="13"/>
  <c r="B208" i="13"/>
  <c r="B212" i="13"/>
  <c r="B216" i="13"/>
  <c r="B220" i="13"/>
  <c r="B224" i="13"/>
  <c r="B228" i="13"/>
  <c r="B207" i="13"/>
  <c r="B213" i="13"/>
  <c r="B217" i="13"/>
  <c r="B221" i="13"/>
  <c r="B225" i="13"/>
  <c r="B229" i="13"/>
  <c r="B210" i="13"/>
  <c r="B206" i="13"/>
  <c r="B214" i="13"/>
  <c r="B218" i="13"/>
  <c r="B222" i="13"/>
  <c r="B226" i="13"/>
</calcChain>
</file>

<file path=xl/sharedStrings.xml><?xml version="1.0" encoding="utf-8"?>
<sst xmlns="http://schemas.openxmlformats.org/spreadsheetml/2006/main" count="235" uniqueCount="68">
  <si>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</si>
  <si>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</si>
  <si>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</si>
  <si>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</si>
  <si>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</si>
  <si>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</si>
  <si>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</si>
  <si>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</si>
  <si>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</si>
  <si>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</si>
  <si>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</si>
  <si>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</si>
  <si>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</si>
  <si>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</si>
  <si>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</si>
  <si>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</si>
  <si>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</si>
  <si>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</si>
  <si>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</si>
  <si>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</si>
  <si>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</si>
  <si>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</si>
  <si>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</si>
  <si>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</si>
  <si>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</si>
  <si>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</si>
  <si>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</si>
  <si>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</si>
  <si>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</si>
  <si>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</si>
  <si>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</si>
  <si>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</si>
  <si>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</si>
  <si>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</si>
  <si>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</si>
  <si>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</si>
  <si>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</si>
  <si>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</si>
  <si>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</si>
  <si>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</si>
  <si>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</si>
  <si>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</si>
  <si>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</si>
  <si>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</si>
  <si>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</si>
  <si>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</si>
  <si>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</si>
  <si>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</si>
  <si>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</si>
  <si>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</si>
  <si>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</si>
  <si>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</si>
  <si>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</si>
  <si>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</si>
  <si>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</si>
  <si>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</si>
  <si>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</si>
  <si>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</si>
  <si>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</si>
  <si>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</si>
  <si>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</si>
  <si>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</si>
  <si>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</si>
  <si>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</si>
  <si>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</si>
  <si>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</si>
  <si>
    <t>approx density</t>
  </si>
  <si>
    <t>compton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</si>
</sst>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1.5458864000000001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ser>
          <c:idx val="9"/>
          <c:order val="11"/>
          <c:tx>
            <c:v>Acrylic Compton</c:v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Materials!$B$205:$B$351</c:f>
              <c:numCache>
                <c:formatCode>General</c:formatCode>
                <c:ptCount val="147"/>
                <c:pt idx="0">
                  <c:v>2.2163936273740414E-2</c:v>
                </c:pt>
                <c:pt idx="1">
                  <c:v>1.1081968136870207E-2</c:v>
                </c:pt>
                <c:pt idx="2">
                  <c:v>7.3879787579134723E-3</c:v>
                </c:pt>
                <c:pt idx="3">
                  <c:v>5.5409840684351036E-3</c:v>
                </c:pt>
                <c:pt idx="4">
                  <c:v>4.4327872547480834E-3</c:v>
                </c:pt>
                <c:pt idx="5">
                  <c:v>3.6939893789567362E-3</c:v>
                </c:pt>
                <c:pt idx="6">
                  <c:v>3.1662766105343453E-3</c:v>
                </c:pt>
                <c:pt idx="7">
                  <c:v>2.7704920342175518E-3</c:v>
                </c:pt>
                <c:pt idx="8">
                  <c:v>2.4626595859711577E-3</c:v>
                </c:pt>
                <c:pt idx="9">
                  <c:v>2.2163936273740417E-3</c:v>
                </c:pt>
                <c:pt idx="10">
                  <c:v>2.0149032976127653E-3</c:v>
                </c:pt>
                <c:pt idx="11">
                  <c:v>1.8469946894783681E-3</c:v>
                </c:pt>
                <c:pt idx="12">
                  <c:v>1.7049181749031091E-3</c:v>
                </c:pt>
                <c:pt idx="13">
                  <c:v>1.5831383052671726E-3</c:v>
                </c:pt>
                <c:pt idx="14">
                  <c:v>1.4775957515826945E-3</c:v>
                </c:pt>
                <c:pt idx="15">
                  <c:v>1.3852460171087759E-3</c:v>
                </c:pt>
                <c:pt idx="16">
                  <c:v>1.3037609572788479E-3</c:v>
                </c:pt>
                <c:pt idx="17">
                  <c:v>1.2313297929855789E-3</c:v>
                </c:pt>
                <c:pt idx="18">
                  <c:v>1.1665229617758115E-3</c:v>
                </c:pt>
                <c:pt idx="19">
                  <c:v>1.1081968136870209E-3</c:v>
                </c:pt>
                <c:pt idx="20">
                  <c:v>1.0554255368447818E-3</c:v>
                </c:pt>
                <c:pt idx="21">
                  <c:v>1.0074516488063827E-3</c:v>
                </c:pt>
                <c:pt idx="22">
                  <c:v>9.6364940320610502E-4</c:v>
                </c:pt>
                <c:pt idx="23">
                  <c:v>9.2349734473918404E-4</c:v>
                </c:pt>
                <c:pt idx="24">
                  <c:v>8.8655745094961657E-4</c:v>
                </c:pt>
                <c:pt idx="25">
                  <c:v>8.5245908745155453E-4</c:v>
                </c:pt>
                <c:pt idx="26">
                  <c:v>8.2088652865705243E-4</c:v>
                </c:pt>
                <c:pt idx="27">
                  <c:v>7.9156915263358632E-4</c:v>
                </c:pt>
                <c:pt idx="28">
                  <c:v>7.6427366461173847E-4</c:v>
                </c:pt>
                <c:pt idx="29">
                  <c:v>7.3879787579134723E-4</c:v>
                </c:pt>
                <c:pt idx="30">
                  <c:v>7.1496568624969089E-4</c:v>
                </c:pt>
                <c:pt idx="31">
                  <c:v>6.9262300855438795E-4</c:v>
                </c:pt>
                <c:pt idx="32">
                  <c:v>6.7163443253758837E-4</c:v>
                </c:pt>
                <c:pt idx="33">
                  <c:v>6.5188047863942397E-4</c:v>
                </c:pt>
                <c:pt idx="34">
                  <c:v>6.3325532210686895E-4</c:v>
                </c:pt>
                <c:pt idx="35">
                  <c:v>6.1566489649278943E-4</c:v>
                </c:pt>
                <c:pt idx="36">
                  <c:v>5.9902530469568697E-4</c:v>
                </c:pt>
                <c:pt idx="37">
                  <c:v>5.8326148088790573E-4</c:v>
                </c:pt>
                <c:pt idx="38">
                  <c:v>5.6830605830103628E-4</c:v>
                </c:pt>
                <c:pt idx="39">
                  <c:v>5.5409840684351043E-4</c:v>
                </c:pt>
                <c:pt idx="40">
                  <c:v>5.4058381155464431E-4</c:v>
                </c:pt>
                <c:pt idx="41">
                  <c:v>5.2771276842239088E-4</c:v>
                </c:pt>
                <c:pt idx="42">
                  <c:v>5.1544037845907954E-4</c:v>
                </c:pt>
                <c:pt idx="43">
                  <c:v>5.0372582440319134E-4</c:v>
                </c:pt>
                <c:pt idx="44">
                  <c:v>4.9253191719423153E-4</c:v>
                </c:pt>
                <c:pt idx="45">
                  <c:v>4.8182470160305251E-4</c:v>
                </c:pt>
                <c:pt idx="46">
                  <c:v>4.7157311220724288E-4</c:v>
                </c:pt>
                <c:pt idx="47">
                  <c:v>4.6174867236959202E-4</c:v>
                </c:pt>
                <c:pt idx="48">
                  <c:v>4.5232523007633499E-4</c:v>
                </c:pt>
                <c:pt idx="49">
                  <c:v>4.4327872547480829E-4</c:v>
                </c:pt>
                <c:pt idx="50">
                  <c:v>4.3458698575961601E-4</c:v>
                </c:pt>
                <c:pt idx="51">
                  <c:v>4.2622954372577727E-4</c:v>
                </c:pt>
                <c:pt idx="52">
                  <c:v>4.1818747686302675E-4</c:v>
                </c:pt>
                <c:pt idx="53">
                  <c:v>4.1044326432852622E-4</c:v>
                </c:pt>
                <c:pt idx="54">
                  <c:v>4.0298065952255305E-4</c:v>
                </c:pt>
                <c:pt idx="55">
                  <c:v>3.9578457631679316E-4</c:v>
                </c:pt>
                <c:pt idx="56">
                  <c:v>3.888409872586038E-4</c:v>
                </c:pt>
                <c:pt idx="57">
                  <c:v>3.8213683230586923E-4</c:v>
                </c:pt>
                <c:pt idx="58">
                  <c:v>3.7565993684305791E-4</c:v>
                </c:pt>
                <c:pt idx="59">
                  <c:v>3.6939893789567362E-4</c:v>
                </c:pt>
                <c:pt idx="60">
                  <c:v>3.6334321760230192E-4</c:v>
                </c:pt>
                <c:pt idx="61">
                  <c:v>3.5748284312484544E-4</c:v>
                </c:pt>
                <c:pt idx="62">
                  <c:v>3.5180851228159388E-4</c:v>
                </c:pt>
                <c:pt idx="63">
                  <c:v>3.4631150427719398E-4</c:v>
                </c:pt>
                <c:pt idx="64">
                  <c:v>3.4098363498062179E-4</c:v>
                </c:pt>
                <c:pt idx="65">
                  <c:v>3.3581721626879419E-4</c:v>
                </c:pt>
                <c:pt idx="66">
                  <c:v>3.3080501901105097E-4</c:v>
                </c:pt>
                <c:pt idx="67">
                  <c:v>3.2594023931971198E-4</c:v>
                </c:pt>
                <c:pt idx="68">
                  <c:v>3.2121646773536832E-4</c:v>
                </c:pt>
                <c:pt idx="69">
                  <c:v>3.1662766105343447E-4</c:v>
                </c:pt>
                <c:pt idx="70">
                  <c:v>3.1216811653155517E-4</c:v>
                </c:pt>
                <c:pt idx="71">
                  <c:v>3.0783244824639472E-4</c:v>
                </c:pt>
                <c:pt idx="72">
                  <c:v>3.0361556539370437E-4</c:v>
                </c:pt>
                <c:pt idx="73">
                  <c:v>2.9951265234784348E-4</c:v>
                </c:pt>
                <c:pt idx="74">
                  <c:v>2.9551915031653889E-4</c:v>
                </c:pt>
                <c:pt idx="75">
                  <c:v>2.9163074044395287E-4</c:v>
                </c:pt>
                <c:pt idx="76">
                  <c:v>2.8784332823039504E-4</c:v>
                </c:pt>
                <c:pt idx="77">
                  <c:v>2.8415302915051814E-4</c:v>
                </c:pt>
                <c:pt idx="78">
                  <c:v>2.8055615536380272E-4</c:v>
                </c:pt>
                <c:pt idx="79">
                  <c:v>2.7704920342175521E-4</c:v>
                </c:pt>
                <c:pt idx="80">
                  <c:v>2.7362884288568414E-4</c:v>
                </c:pt>
                <c:pt idx="81">
                  <c:v>2.7029190577732216E-4</c:v>
                </c:pt>
                <c:pt idx="82">
                  <c:v>2.6703537679205317E-4</c:v>
                </c:pt>
                <c:pt idx="83">
                  <c:v>2.6385638421119544E-4</c:v>
                </c:pt>
                <c:pt idx="84">
                  <c:v>2.6075219145576959E-4</c:v>
                </c:pt>
                <c:pt idx="85">
                  <c:v>2.5772018922953977E-4</c:v>
                </c:pt>
                <c:pt idx="86">
                  <c:v>2.5475788820391286E-4</c:v>
                </c:pt>
                <c:pt idx="87">
                  <c:v>2.5186291220159567E-4</c:v>
                </c:pt>
                <c:pt idx="88">
                  <c:v>2.4903299183977995E-4</c:v>
                </c:pt>
                <c:pt idx="89">
                  <c:v>2.4626595859711576E-4</c:v>
                </c:pt>
                <c:pt idx="90">
                  <c:v>2.4355973927187271E-4</c:v>
                </c:pt>
                <c:pt idx="91">
                  <c:v>2.4091235080152626E-4</c:v>
                </c:pt>
                <c:pt idx="92">
                  <c:v>2.3832189541656362E-4</c:v>
                </c:pt>
                <c:pt idx="93">
                  <c:v>2.3578655610362144E-4</c:v>
                </c:pt>
                <c:pt idx="94">
                  <c:v>2.3330459235516228E-4</c:v>
                </c:pt>
                <c:pt idx="95">
                  <c:v>2.3087433618479601E-4</c:v>
                </c:pt>
                <c:pt idx="96">
                  <c:v>2.2849418838907646E-4</c:v>
                </c:pt>
                <c:pt idx="97">
                  <c:v>2.261626150381675E-4</c:v>
                </c:pt>
                <c:pt idx="98">
                  <c:v>2.2387814417919612E-4</c:v>
                </c:pt>
                <c:pt idx="99">
                  <c:v>2.2163936273740414E-4</c:v>
                </c:pt>
                <c:pt idx="100">
                  <c:v>2.1944491360139024E-4</c:v>
                </c:pt>
                <c:pt idx="101">
                  <c:v>2.1729349287980801E-4</c:v>
                </c:pt>
                <c:pt idx="102">
                  <c:v>2.1518384731786813E-4</c:v>
                </c:pt>
                <c:pt idx="103">
                  <c:v>2.1311477186288863E-4</c:v>
                </c:pt>
                <c:pt idx="104">
                  <c:v>2.1108510736895635E-4</c:v>
                </c:pt>
                <c:pt idx="105">
                  <c:v>2.0909373843151338E-4</c:v>
                </c:pt>
                <c:pt idx="106">
                  <c:v>2.0713959134336838E-4</c:v>
                </c:pt>
                <c:pt idx="107">
                  <c:v>2.0522163216426311E-4</c:v>
                </c:pt>
                <c:pt idx="108">
                  <c:v>2.0333886489670106E-4</c:v>
                </c:pt>
                <c:pt idx="109">
                  <c:v>2.0149032976127652E-4</c:v>
                </c:pt>
                <c:pt idx="110">
                  <c:v>1.9967510156522898E-4</c:v>
                </c:pt>
                <c:pt idx="111">
                  <c:v>1.9789228815839658E-4</c:v>
                </c:pt>
                <c:pt idx="112">
                  <c:v>1.9614102897115413E-4</c:v>
                </c:pt>
                <c:pt idx="113">
                  <c:v>1.944204936293019E-4</c:v>
                </c:pt>
                <c:pt idx="114">
                  <c:v>1.9272988064122102E-4</c:v>
                </c:pt>
                <c:pt idx="115">
                  <c:v>1.9106841615293462E-4</c:v>
                </c:pt>
                <c:pt idx="116">
                  <c:v>1.8943535276701209E-4</c:v>
                </c:pt>
                <c:pt idx="117">
                  <c:v>1.8782996842152896E-4</c:v>
                </c:pt>
                <c:pt idx="118">
                  <c:v>1.8625156532554974E-4</c:v>
                </c:pt>
                <c:pt idx="119">
                  <c:v>1.8469946894783681E-4</c:v>
                </c:pt>
                <c:pt idx="120">
                  <c:v>1.8317302705570592E-4</c:v>
                </c:pt>
                <c:pt idx="121">
                  <c:v>1.8167160880115096E-4</c:v>
                </c:pt>
                <c:pt idx="122">
                  <c:v>1.8019460385154811E-4</c:v>
                </c:pt>
                <c:pt idx="123">
                  <c:v>1.7874142156242272E-4</c:v>
                </c:pt>
                <c:pt idx="124">
                  <c:v>1.7731149018992333E-4</c:v>
                </c:pt>
                <c:pt idx="125">
                  <c:v>1.7590425614079694E-4</c:v>
                </c:pt>
                <c:pt idx="126">
                  <c:v>1.7451918325779854E-4</c:v>
                </c:pt>
                <c:pt idx="127">
                  <c:v>1.7315575213859699E-4</c:v>
                </c:pt>
                <c:pt idx="128">
                  <c:v>1.7181345948635981E-4</c:v>
                </c:pt>
                <c:pt idx="129">
                  <c:v>1.704918174903109E-4</c:v>
                </c:pt>
                <c:pt idx="130">
                  <c:v>1.6919035323465965E-4</c:v>
                </c:pt>
                <c:pt idx="131">
                  <c:v>1.6790860813439709E-4</c:v>
                </c:pt>
                <c:pt idx="132">
                  <c:v>1.6664613739654448E-4</c:v>
                </c:pt>
                <c:pt idx="133">
                  <c:v>1.6540250950552548E-4</c:v>
                </c:pt>
                <c:pt idx="134">
                  <c:v>1.6417730573141048E-4</c:v>
                </c:pt>
                <c:pt idx="135">
                  <c:v>1.6297011965985599E-4</c:v>
                </c:pt>
                <c:pt idx="136">
                  <c:v>1.6178055674263077E-4</c:v>
                </c:pt>
                <c:pt idx="137">
                  <c:v>1.6060823386768416E-4</c:v>
                </c:pt>
                <c:pt idx="138">
                  <c:v>1.5945277894777277E-4</c:v>
                </c:pt>
                <c:pt idx="139">
                  <c:v>1.5831383052671724E-4</c:v>
                </c:pt>
                <c:pt idx="140">
                  <c:v>1.571910374024143E-4</c:v>
                </c:pt>
                <c:pt idx="141">
                  <c:v>1.5608405826577758E-4</c:v>
                </c:pt>
                <c:pt idx="142">
                  <c:v>1.5499256135482811E-4</c:v>
                </c:pt>
                <c:pt idx="143">
                  <c:v>1.5391622412319736E-4</c:v>
                </c:pt>
                <c:pt idx="144">
                  <c:v>1.5285473292234771E-4</c:v>
                </c:pt>
                <c:pt idx="145">
                  <c:v>1.5180778269685219E-4</c:v>
                </c:pt>
                <c:pt idx="146">
                  <c:v>1.5077507669211169E-4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D-CF4F-B41F-E3DF8331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20197274258353404"/>
          <c:h val="0.72573565428067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43073</xdr:colOff>
      <xdr:row>204</xdr:row>
      <xdr:rowOff>19193</xdr:rowOff>
    </xdr:from>
    <xdr:to>
      <xdr:col>18</xdr:col>
      <xdr:colOff>874258</xdr:colOff>
      <xdr:row>227</xdr:row>
      <xdr:rowOff>19193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baseColWidth="10" defaultColWidth="11.5" defaultRowHeight="13" x14ac:dyDescent="0.15"/>
  <sheetData>
    <row r="1" spans="1:5" x14ac:dyDescent="0.15">
      <c r="A1" t="s">
        <v>0</v>
      </c>
      <c r="C1">
        <v>1.2049999999999999E-3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1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1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1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1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1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1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1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1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1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1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1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1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1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1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1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1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1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1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1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1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1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1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1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1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1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1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1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1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1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1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1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1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1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1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1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1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1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33</v>
      </c>
      <c r="C1">
        <v>7.18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1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1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1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1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1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1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1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1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1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1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1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1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1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1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1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1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1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1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1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1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1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1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1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1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1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1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1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1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1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1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1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1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1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1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1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1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1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34</v>
      </c>
      <c r="C1">
        <v>7.8739999999999997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1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1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1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1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1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1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1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1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1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1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1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1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1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1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1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1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1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1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1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1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1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1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1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1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1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1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1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1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1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1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1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1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1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1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1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1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1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baseColWidth="10" defaultColWidth="11.5" defaultRowHeight="13" x14ac:dyDescent="0.15"/>
  <sheetData>
    <row r="1" spans="1:5" x14ac:dyDescent="0.15">
      <c r="A1" t="s">
        <v>35</v>
      </c>
      <c r="C1">
        <v>1.7000000000000002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1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1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1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1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1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1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1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1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1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1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1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1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1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1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1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1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1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1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1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1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1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1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1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1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1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1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1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1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1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1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1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1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1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1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1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baseColWidth="10" defaultColWidth="11.5" defaultRowHeight="13" x14ac:dyDescent="0.15"/>
  <sheetData>
    <row r="1" spans="1:5" x14ac:dyDescent="0.15">
      <c r="A1" t="s">
        <v>47</v>
      </c>
      <c r="C1">
        <v>8.9019999999999992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1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1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1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1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1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1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1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1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1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1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1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1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1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1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1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1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1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1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1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1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1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1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1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1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1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1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1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1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1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1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1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1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1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1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1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1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1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1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1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1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baseColWidth="10" defaultColWidth="11.5" defaultRowHeight="13" x14ac:dyDescent="0.15"/>
  <sheetData>
    <row r="1" spans="1:5" x14ac:dyDescent="0.15">
      <c r="A1" t="s">
        <v>54</v>
      </c>
      <c r="C1">
        <v>7.44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1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1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1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1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1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1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1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1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1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1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1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1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1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1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1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1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1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1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1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1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1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1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1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1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1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1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1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1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1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1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1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1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1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1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1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1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1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63</v>
      </c>
      <c r="C1">
        <v>2.6989999999999998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1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1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1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1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1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1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1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1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1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1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1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1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1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1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1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1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1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1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1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1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1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1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1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1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1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1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1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1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1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1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1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1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1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1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1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1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1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baseColWidth="10" defaultColWidth="11.5" defaultRowHeight="13" x14ac:dyDescent="0.15"/>
  <sheetData>
    <row r="1" spans="1:5" x14ac:dyDescent="0.15">
      <c r="A1" t="s">
        <v>64</v>
      </c>
      <c r="C1">
        <v>8.9600000000000009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1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1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1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1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1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1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1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1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1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1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1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1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1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1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1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1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1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1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1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1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1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1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1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1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1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1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1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1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1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1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1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1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1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1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1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1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1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1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1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1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baseColWidth="10" defaultColWidth="11.5" defaultRowHeight="13" x14ac:dyDescent="0.15"/>
  <sheetData>
    <row r="1" spans="1:5" x14ac:dyDescent="0.15">
      <c r="A1" t="s">
        <v>65</v>
      </c>
      <c r="C1">
        <v>1.19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1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1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1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1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1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1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1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1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1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1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1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1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1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1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1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1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1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1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1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1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1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1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1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1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1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1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1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1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1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1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1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1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1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1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1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351"/>
  <sheetViews>
    <sheetView tabSelected="1" topLeftCell="A189" zoomScaleNormal="100" workbookViewId="0">
      <selection activeCell="K210" sqref="K210"/>
    </sheetView>
  </sheetViews>
  <sheetFormatPr baseColWidth="10" defaultColWidth="11.5" defaultRowHeight="13" x14ac:dyDescent="0.15"/>
  <cols>
    <col min="2" max="2" width="12.33203125" bestFit="1" customWidth="1"/>
  </cols>
  <sheetData>
    <row r="1" spans="1:20" x14ac:dyDescent="0.1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1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1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1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1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1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1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1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1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1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1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1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1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1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1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1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1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1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1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1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1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1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1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1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1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1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1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1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1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1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1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1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1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1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1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1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1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1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1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1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1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1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1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1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1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1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1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1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1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1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1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1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1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1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1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1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1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1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1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1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1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1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1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1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1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1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1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1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1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1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1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1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1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1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1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1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1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1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1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1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1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1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1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1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1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1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1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1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1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1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1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1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1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1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1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1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1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1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1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1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1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1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1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1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1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1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1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1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1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1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1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1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1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1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1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1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1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1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1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1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1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1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1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1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1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1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1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1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1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1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1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1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1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1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1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1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1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1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1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1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1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1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1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1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1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1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1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1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1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1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1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1.5458864000000001</v>
      </c>
      <c r="T151">
        <v>0.173264</v>
      </c>
    </row>
    <row r="152" spans="1:20" x14ac:dyDescent="0.1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1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1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1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1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1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1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1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1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1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1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1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1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1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1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1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1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1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1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1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1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1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1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1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1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1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1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1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1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1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1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1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1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1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1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1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1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1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1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1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1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1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1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1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1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1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1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1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1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1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  <row r="204" spans="1:20" x14ac:dyDescent="0.15">
      <c r="A204" t="s">
        <v>66</v>
      </c>
      <c r="B204">
        <f>AVERAGE(B130*A130,B131*A131)</f>
        <v>2.2163936273740416E-5</v>
      </c>
    </row>
    <row r="205" spans="1:20" x14ac:dyDescent="0.15">
      <c r="A205" t="s">
        <v>67</v>
      </c>
      <c r="B205">
        <f>B204/A2</f>
        <v>2.2163936273740414E-2</v>
      </c>
    </row>
    <row r="206" spans="1:20" x14ac:dyDescent="0.15">
      <c r="B206">
        <f>B204/A3</f>
        <v>1.1081968136870207E-2</v>
      </c>
    </row>
    <row r="207" spans="1:20" x14ac:dyDescent="0.15">
      <c r="B207">
        <f>B204/A4</f>
        <v>7.3879787579134723E-3</v>
      </c>
    </row>
    <row r="208" spans="1:20" x14ac:dyDescent="0.15">
      <c r="B208">
        <f>B204/A5</f>
        <v>5.5409840684351036E-3</v>
      </c>
    </row>
    <row r="209" spans="2:2" x14ac:dyDescent="0.15">
      <c r="B209">
        <f>B204/A6</f>
        <v>4.4327872547480834E-3</v>
      </c>
    </row>
    <row r="210" spans="2:2" x14ac:dyDescent="0.15">
      <c r="B210">
        <f>B204/A7</f>
        <v>3.6939893789567362E-3</v>
      </c>
    </row>
    <row r="211" spans="2:2" x14ac:dyDescent="0.15">
      <c r="B211">
        <f>B204/A8</f>
        <v>3.1662766105343453E-3</v>
      </c>
    </row>
    <row r="212" spans="2:2" x14ac:dyDescent="0.15">
      <c r="B212">
        <f>B204/A9</f>
        <v>2.7704920342175518E-3</v>
      </c>
    </row>
    <row r="213" spans="2:2" x14ac:dyDescent="0.15">
      <c r="B213">
        <f>B204/A10</f>
        <v>2.4626595859711577E-3</v>
      </c>
    </row>
    <row r="214" spans="2:2" x14ac:dyDescent="0.15">
      <c r="B214">
        <f>B204/A11</f>
        <v>2.2163936273740417E-3</v>
      </c>
    </row>
    <row r="215" spans="2:2" x14ac:dyDescent="0.15">
      <c r="B215">
        <f>B204/A12</f>
        <v>2.0149032976127653E-3</v>
      </c>
    </row>
    <row r="216" spans="2:2" x14ac:dyDescent="0.15">
      <c r="B216">
        <f>B204/A13</f>
        <v>1.8469946894783681E-3</v>
      </c>
    </row>
    <row r="217" spans="2:2" x14ac:dyDescent="0.15">
      <c r="B217">
        <f>B204/A14</f>
        <v>1.7049181749031091E-3</v>
      </c>
    </row>
    <row r="218" spans="2:2" x14ac:dyDescent="0.15">
      <c r="B218">
        <f>B204/A15</f>
        <v>1.5831383052671726E-3</v>
      </c>
    </row>
    <row r="219" spans="2:2" x14ac:dyDescent="0.15">
      <c r="B219">
        <f>B204/A16</f>
        <v>1.4775957515826945E-3</v>
      </c>
    </row>
    <row r="220" spans="2:2" x14ac:dyDescent="0.15">
      <c r="B220">
        <f>B204/A17</f>
        <v>1.3852460171087759E-3</v>
      </c>
    </row>
    <row r="221" spans="2:2" x14ac:dyDescent="0.15">
      <c r="B221">
        <f>B204/A18</f>
        <v>1.3037609572788479E-3</v>
      </c>
    </row>
    <row r="222" spans="2:2" x14ac:dyDescent="0.15">
      <c r="B222">
        <f>B204/A19</f>
        <v>1.2313297929855789E-3</v>
      </c>
    </row>
    <row r="223" spans="2:2" x14ac:dyDescent="0.15">
      <c r="B223">
        <f>B204/A20</f>
        <v>1.1665229617758115E-3</v>
      </c>
    </row>
    <row r="224" spans="2:2" x14ac:dyDescent="0.15">
      <c r="B224">
        <f>B204/A21</f>
        <v>1.1081968136870209E-3</v>
      </c>
    </row>
    <row r="225" spans="2:2" x14ac:dyDescent="0.15">
      <c r="B225">
        <f>B204/A22</f>
        <v>1.0554255368447818E-3</v>
      </c>
    </row>
    <row r="226" spans="2:2" x14ac:dyDescent="0.15">
      <c r="B226">
        <f>B204/A23</f>
        <v>1.0074516488063827E-3</v>
      </c>
    </row>
    <row r="227" spans="2:2" x14ac:dyDescent="0.15">
      <c r="B227">
        <f>B204/A24</f>
        <v>9.6364940320610502E-4</v>
      </c>
    </row>
    <row r="228" spans="2:2" x14ac:dyDescent="0.15">
      <c r="B228">
        <f>B204/A25</f>
        <v>9.2349734473918404E-4</v>
      </c>
    </row>
    <row r="229" spans="2:2" x14ac:dyDescent="0.15">
      <c r="B229">
        <f>B204/A26</f>
        <v>8.8655745094961657E-4</v>
      </c>
    </row>
    <row r="230" spans="2:2" x14ac:dyDescent="0.15">
      <c r="B230">
        <f>B204/A27</f>
        <v>8.5245908745155453E-4</v>
      </c>
    </row>
    <row r="231" spans="2:2" x14ac:dyDescent="0.15">
      <c r="B231">
        <f>B204/A28</f>
        <v>8.2088652865705243E-4</v>
      </c>
    </row>
    <row r="232" spans="2:2" x14ac:dyDescent="0.15">
      <c r="B232">
        <f>B204/A29</f>
        <v>7.9156915263358632E-4</v>
      </c>
    </row>
    <row r="233" spans="2:2" x14ac:dyDescent="0.15">
      <c r="B233">
        <f>B204/A30</f>
        <v>7.6427366461173847E-4</v>
      </c>
    </row>
    <row r="234" spans="2:2" x14ac:dyDescent="0.15">
      <c r="B234">
        <f>B204/A31</f>
        <v>7.3879787579134723E-4</v>
      </c>
    </row>
    <row r="235" spans="2:2" x14ac:dyDescent="0.15">
      <c r="B235">
        <f>B204/A32</f>
        <v>7.1496568624969089E-4</v>
      </c>
    </row>
    <row r="236" spans="2:2" x14ac:dyDescent="0.15">
      <c r="B236">
        <f>B204/A33</f>
        <v>6.9262300855438795E-4</v>
      </c>
    </row>
    <row r="237" spans="2:2" x14ac:dyDescent="0.15">
      <c r="B237">
        <f>B204/A34</f>
        <v>6.7163443253758837E-4</v>
      </c>
    </row>
    <row r="238" spans="2:2" x14ac:dyDescent="0.15">
      <c r="B238">
        <f>B204/A35</f>
        <v>6.5188047863942397E-4</v>
      </c>
    </row>
    <row r="239" spans="2:2" x14ac:dyDescent="0.15">
      <c r="B239">
        <f>B204/A36</f>
        <v>6.3325532210686895E-4</v>
      </c>
    </row>
    <row r="240" spans="2:2" x14ac:dyDescent="0.15">
      <c r="B240">
        <f>B204/A37</f>
        <v>6.1566489649278943E-4</v>
      </c>
    </row>
    <row r="241" spans="2:2" x14ac:dyDescent="0.15">
      <c r="B241">
        <f>B204/A38</f>
        <v>5.9902530469568697E-4</v>
      </c>
    </row>
    <row r="242" spans="2:2" x14ac:dyDescent="0.15">
      <c r="B242">
        <f>B204/A39</f>
        <v>5.8326148088790573E-4</v>
      </c>
    </row>
    <row r="243" spans="2:2" x14ac:dyDescent="0.15">
      <c r="B243">
        <f>B204/A40</f>
        <v>5.6830605830103628E-4</v>
      </c>
    </row>
    <row r="244" spans="2:2" x14ac:dyDescent="0.15">
      <c r="B244">
        <f>B204/A41</f>
        <v>5.5409840684351043E-4</v>
      </c>
    </row>
    <row r="245" spans="2:2" x14ac:dyDescent="0.15">
      <c r="B245">
        <f>B204/A42</f>
        <v>5.4058381155464431E-4</v>
      </c>
    </row>
    <row r="246" spans="2:2" x14ac:dyDescent="0.15">
      <c r="B246">
        <f>B204/A43</f>
        <v>5.2771276842239088E-4</v>
      </c>
    </row>
    <row r="247" spans="2:2" x14ac:dyDescent="0.15">
      <c r="B247">
        <f>B204/A44</f>
        <v>5.1544037845907954E-4</v>
      </c>
    </row>
    <row r="248" spans="2:2" x14ac:dyDescent="0.15">
      <c r="B248">
        <f>B204/A45</f>
        <v>5.0372582440319134E-4</v>
      </c>
    </row>
    <row r="249" spans="2:2" x14ac:dyDescent="0.15">
      <c r="B249">
        <f>B204/A46</f>
        <v>4.9253191719423153E-4</v>
      </c>
    </row>
    <row r="250" spans="2:2" x14ac:dyDescent="0.15">
      <c r="B250">
        <f>B204/A47</f>
        <v>4.8182470160305251E-4</v>
      </c>
    </row>
    <row r="251" spans="2:2" x14ac:dyDescent="0.15">
      <c r="B251">
        <f>B204/A48</f>
        <v>4.7157311220724288E-4</v>
      </c>
    </row>
    <row r="252" spans="2:2" x14ac:dyDescent="0.15">
      <c r="B252">
        <f>B204/A49</f>
        <v>4.6174867236959202E-4</v>
      </c>
    </row>
    <row r="253" spans="2:2" x14ac:dyDescent="0.15">
      <c r="B253">
        <f>B204/A50</f>
        <v>4.5232523007633499E-4</v>
      </c>
    </row>
    <row r="254" spans="2:2" x14ac:dyDescent="0.15">
      <c r="B254">
        <f>B204/A51</f>
        <v>4.4327872547480829E-4</v>
      </c>
    </row>
    <row r="255" spans="2:2" x14ac:dyDescent="0.15">
      <c r="B255">
        <f>B204/A52</f>
        <v>4.3458698575961601E-4</v>
      </c>
    </row>
    <row r="256" spans="2:2" x14ac:dyDescent="0.15">
      <c r="B256">
        <f>B204/A53</f>
        <v>4.2622954372577727E-4</v>
      </c>
    </row>
    <row r="257" spans="2:2" x14ac:dyDescent="0.15">
      <c r="B257">
        <f>B204/A54</f>
        <v>4.1818747686302675E-4</v>
      </c>
    </row>
    <row r="258" spans="2:2" x14ac:dyDescent="0.15">
      <c r="B258">
        <f>B204/A55</f>
        <v>4.1044326432852622E-4</v>
      </c>
    </row>
    <row r="259" spans="2:2" x14ac:dyDescent="0.15">
      <c r="B259">
        <f>B204/A56</f>
        <v>4.0298065952255305E-4</v>
      </c>
    </row>
    <row r="260" spans="2:2" x14ac:dyDescent="0.15">
      <c r="B260">
        <f>B204/A57</f>
        <v>3.9578457631679316E-4</v>
      </c>
    </row>
    <row r="261" spans="2:2" x14ac:dyDescent="0.15">
      <c r="B261">
        <f>B204/A58</f>
        <v>3.888409872586038E-4</v>
      </c>
    </row>
    <row r="262" spans="2:2" x14ac:dyDescent="0.15">
      <c r="B262">
        <f>B204/A59</f>
        <v>3.8213683230586923E-4</v>
      </c>
    </row>
    <row r="263" spans="2:2" x14ac:dyDescent="0.15">
      <c r="B263">
        <f>B204/A60</f>
        <v>3.7565993684305791E-4</v>
      </c>
    </row>
    <row r="264" spans="2:2" x14ac:dyDescent="0.15">
      <c r="B264">
        <f>B204/A61</f>
        <v>3.6939893789567362E-4</v>
      </c>
    </row>
    <row r="265" spans="2:2" x14ac:dyDescent="0.15">
      <c r="B265">
        <f>B204/A62</f>
        <v>3.6334321760230192E-4</v>
      </c>
    </row>
    <row r="266" spans="2:2" x14ac:dyDescent="0.15">
      <c r="B266">
        <f>B204/A63</f>
        <v>3.5748284312484544E-4</v>
      </c>
    </row>
    <row r="267" spans="2:2" x14ac:dyDescent="0.15">
      <c r="B267">
        <f>B204/A64</f>
        <v>3.5180851228159388E-4</v>
      </c>
    </row>
    <row r="268" spans="2:2" x14ac:dyDescent="0.15">
      <c r="B268">
        <f>B204/A65</f>
        <v>3.4631150427719398E-4</v>
      </c>
    </row>
    <row r="269" spans="2:2" x14ac:dyDescent="0.15">
      <c r="B269">
        <f>B204/A66</f>
        <v>3.4098363498062179E-4</v>
      </c>
    </row>
    <row r="270" spans="2:2" x14ac:dyDescent="0.15">
      <c r="B270">
        <f>B204/A67</f>
        <v>3.3581721626879419E-4</v>
      </c>
    </row>
    <row r="271" spans="2:2" x14ac:dyDescent="0.15">
      <c r="B271">
        <f>B204/A68</f>
        <v>3.3080501901105097E-4</v>
      </c>
    </row>
    <row r="272" spans="2:2" x14ac:dyDescent="0.15">
      <c r="B272">
        <f>B204/A69</f>
        <v>3.2594023931971198E-4</v>
      </c>
    </row>
    <row r="273" spans="2:2" x14ac:dyDescent="0.15">
      <c r="B273">
        <f>B204/A70</f>
        <v>3.2121646773536832E-4</v>
      </c>
    </row>
    <row r="274" spans="2:2" x14ac:dyDescent="0.15">
      <c r="B274">
        <f>B204/A71</f>
        <v>3.1662766105343447E-4</v>
      </c>
    </row>
    <row r="275" spans="2:2" x14ac:dyDescent="0.15">
      <c r="B275">
        <f>B204/A72</f>
        <v>3.1216811653155517E-4</v>
      </c>
    </row>
    <row r="276" spans="2:2" x14ac:dyDescent="0.15">
      <c r="B276">
        <f>B204/A73</f>
        <v>3.0783244824639472E-4</v>
      </c>
    </row>
    <row r="277" spans="2:2" x14ac:dyDescent="0.15">
      <c r="B277">
        <f>B204/A74</f>
        <v>3.0361556539370437E-4</v>
      </c>
    </row>
    <row r="278" spans="2:2" x14ac:dyDescent="0.15">
      <c r="B278">
        <f>B204/A75</f>
        <v>2.9951265234784348E-4</v>
      </c>
    </row>
    <row r="279" spans="2:2" x14ac:dyDescent="0.15">
      <c r="B279">
        <f>B204/A76</f>
        <v>2.9551915031653889E-4</v>
      </c>
    </row>
    <row r="280" spans="2:2" x14ac:dyDescent="0.15">
      <c r="B280">
        <f>B204/A77</f>
        <v>2.9163074044395287E-4</v>
      </c>
    </row>
    <row r="281" spans="2:2" x14ac:dyDescent="0.15">
      <c r="B281">
        <f>B204/A78</f>
        <v>2.8784332823039504E-4</v>
      </c>
    </row>
    <row r="282" spans="2:2" x14ac:dyDescent="0.15">
      <c r="B282">
        <f>B204/A79</f>
        <v>2.8415302915051814E-4</v>
      </c>
    </row>
    <row r="283" spans="2:2" x14ac:dyDescent="0.15">
      <c r="B283">
        <f>B204/A80</f>
        <v>2.8055615536380272E-4</v>
      </c>
    </row>
    <row r="284" spans="2:2" x14ac:dyDescent="0.15">
      <c r="B284">
        <f>B204/A81</f>
        <v>2.7704920342175521E-4</v>
      </c>
    </row>
    <row r="285" spans="2:2" x14ac:dyDescent="0.15">
      <c r="B285">
        <f>B204/A82</f>
        <v>2.7362884288568414E-4</v>
      </c>
    </row>
    <row r="286" spans="2:2" x14ac:dyDescent="0.15">
      <c r="B286">
        <f>B204/A83</f>
        <v>2.7029190577732216E-4</v>
      </c>
    </row>
    <row r="287" spans="2:2" x14ac:dyDescent="0.15">
      <c r="B287">
        <f>B204/A84</f>
        <v>2.6703537679205317E-4</v>
      </c>
    </row>
    <row r="288" spans="2:2" x14ac:dyDescent="0.15">
      <c r="B288">
        <f>B204/A85</f>
        <v>2.6385638421119544E-4</v>
      </c>
    </row>
    <row r="289" spans="2:2" x14ac:dyDescent="0.15">
      <c r="B289">
        <f>B204/A86</f>
        <v>2.6075219145576959E-4</v>
      </c>
    </row>
    <row r="290" spans="2:2" x14ac:dyDescent="0.15">
      <c r="B290">
        <f>B204/A87</f>
        <v>2.5772018922953977E-4</v>
      </c>
    </row>
    <row r="291" spans="2:2" x14ac:dyDescent="0.15">
      <c r="B291">
        <f>B204/A88</f>
        <v>2.5475788820391286E-4</v>
      </c>
    </row>
    <row r="292" spans="2:2" x14ac:dyDescent="0.15">
      <c r="B292">
        <f>B204/A89</f>
        <v>2.5186291220159567E-4</v>
      </c>
    </row>
    <row r="293" spans="2:2" x14ac:dyDescent="0.15">
      <c r="B293">
        <f>B204/A90</f>
        <v>2.4903299183977995E-4</v>
      </c>
    </row>
    <row r="294" spans="2:2" x14ac:dyDescent="0.15">
      <c r="B294">
        <f>B204/A91</f>
        <v>2.4626595859711576E-4</v>
      </c>
    </row>
    <row r="295" spans="2:2" x14ac:dyDescent="0.15">
      <c r="B295">
        <f>B204/A92</f>
        <v>2.4355973927187271E-4</v>
      </c>
    </row>
    <row r="296" spans="2:2" x14ac:dyDescent="0.15">
      <c r="B296">
        <f>B204/A93</f>
        <v>2.4091235080152626E-4</v>
      </c>
    </row>
    <row r="297" spans="2:2" x14ac:dyDescent="0.15">
      <c r="B297">
        <f>B204/A94</f>
        <v>2.3832189541656362E-4</v>
      </c>
    </row>
    <row r="298" spans="2:2" x14ac:dyDescent="0.15">
      <c r="B298">
        <f>B204/A95</f>
        <v>2.3578655610362144E-4</v>
      </c>
    </row>
    <row r="299" spans="2:2" x14ac:dyDescent="0.15">
      <c r="B299">
        <f>B204/A96</f>
        <v>2.3330459235516228E-4</v>
      </c>
    </row>
    <row r="300" spans="2:2" x14ac:dyDescent="0.15">
      <c r="B300">
        <f>B204/A97</f>
        <v>2.3087433618479601E-4</v>
      </c>
    </row>
    <row r="301" spans="2:2" x14ac:dyDescent="0.15">
      <c r="B301">
        <f>B204/A98</f>
        <v>2.2849418838907646E-4</v>
      </c>
    </row>
    <row r="302" spans="2:2" x14ac:dyDescent="0.15">
      <c r="B302">
        <f>B204/A99</f>
        <v>2.261626150381675E-4</v>
      </c>
    </row>
    <row r="303" spans="2:2" x14ac:dyDescent="0.15">
      <c r="B303">
        <f>B204/A100</f>
        <v>2.2387814417919612E-4</v>
      </c>
    </row>
    <row r="304" spans="2:2" x14ac:dyDescent="0.15">
      <c r="B304">
        <f>B204/A101</f>
        <v>2.2163936273740414E-4</v>
      </c>
    </row>
    <row r="305" spans="2:2" x14ac:dyDescent="0.15">
      <c r="B305">
        <f>B204/A102</f>
        <v>2.1944491360139024E-4</v>
      </c>
    </row>
    <row r="306" spans="2:2" x14ac:dyDescent="0.15">
      <c r="B306">
        <f>B204/A103</f>
        <v>2.1729349287980801E-4</v>
      </c>
    </row>
    <row r="307" spans="2:2" x14ac:dyDescent="0.15">
      <c r="B307">
        <f>B204/A104</f>
        <v>2.1518384731786813E-4</v>
      </c>
    </row>
    <row r="308" spans="2:2" x14ac:dyDescent="0.15">
      <c r="B308">
        <f>B204/A105</f>
        <v>2.1311477186288863E-4</v>
      </c>
    </row>
    <row r="309" spans="2:2" x14ac:dyDescent="0.15">
      <c r="B309">
        <f>B204/A106</f>
        <v>2.1108510736895635E-4</v>
      </c>
    </row>
    <row r="310" spans="2:2" x14ac:dyDescent="0.15">
      <c r="B310">
        <f>B204/A107</f>
        <v>2.0909373843151338E-4</v>
      </c>
    </row>
    <row r="311" spans="2:2" x14ac:dyDescent="0.15">
      <c r="B311">
        <f>B204/A108</f>
        <v>2.0713959134336838E-4</v>
      </c>
    </row>
    <row r="312" spans="2:2" x14ac:dyDescent="0.15">
      <c r="B312">
        <f>B204/A109</f>
        <v>2.0522163216426311E-4</v>
      </c>
    </row>
    <row r="313" spans="2:2" x14ac:dyDescent="0.15">
      <c r="B313">
        <f>B204/A110</f>
        <v>2.0333886489670106E-4</v>
      </c>
    </row>
    <row r="314" spans="2:2" x14ac:dyDescent="0.15">
      <c r="B314">
        <f>B204/A111</f>
        <v>2.0149032976127652E-4</v>
      </c>
    </row>
    <row r="315" spans="2:2" x14ac:dyDescent="0.15">
      <c r="B315">
        <f>B204/A112</f>
        <v>1.9967510156522898E-4</v>
      </c>
    </row>
    <row r="316" spans="2:2" x14ac:dyDescent="0.15">
      <c r="B316">
        <f>B204/A113</f>
        <v>1.9789228815839658E-4</v>
      </c>
    </row>
    <row r="317" spans="2:2" x14ac:dyDescent="0.15">
      <c r="B317">
        <f>B204/A114</f>
        <v>1.9614102897115413E-4</v>
      </c>
    </row>
    <row r="318" spans="2:2" x14ac:dyDescent="0.15">
      <c r="B318">
        <f>B204/A115</f>
        <v>1.944204936293019E-4</v>
      </c>
    </row>
    <row r="319" spans="2:2" x14ac:dyDescent="0.15">
      <c r="B319">
        <f>B204/A116</f>
        <v>1.9272988064122102E-4</v>
      </c>
    </row>
    <row r="320" spans="2:2" x14ac:dyDescent="0.15">
      <c r="B320">
        <f>B204/A117</f>
        <v>1.9106841615293462E-4</v>
      </c>
    </row>
    <row r="321" spans="2:2" x14ac:dyDescent="0.15">
      <c r="B321">
        <f>B204/A118</f>
        <v>1.8943535276701209E-4</v>
      </c>
    </row>
    <row r="322" spans="2:2" x14ac:dyDescent="0.15">
      <c r="B322">
        <f>B204/A119</f>
        <v>1.8782996842152896E-4</v>
      </c>
    </row>
    <row r="323" spans="2:2" x14ac:dyDescent="0.15">
      <c r="B323">
        <f>B204/A120</f>
        <v>1.8625156532554974E-4</v>
      </c>
    </row>
    <row r="324" spans="2:2" x14ac:dyDescent="0.15">
      <c r="B324">
        <f>B204/A121</f>
        <v>1.8469946894783681E-4</v>
      </c>
    </row>
    <row r="325" spans="2:2" x14ac:dyDescent="0.15">
      <c r="B325">
        <f>B204/A122</f>
        <v>1.8317302705570592E-4</v>
      </c>
    </row>
    <row r="326" spans="2:2" x14ac:dyDescent="0.15">
      <c r="B326">
        <f>B204/A123</f>
        <v>1.8167160880115096E-4</v>
      </c>
    </row>
    <row r="327" spans="2:2" x14ac:dyDescent="0.15">
      <c r="B327">
        <f>B204/A124</f>
        <v>1.8019460385154811E-4</v>
      </c>
    </row>
    <row r="328" spans="2:2" x14ac:dyDescent="0.15">
      <c r="B328">
        <f>B204/A125</f>
        <v>1.7874142156242272E-4</v>
      </c>
    </row>
    <row r="329" spans="2:2" x14ac:dyDescent="0.15">
      <c r="B329">
        <f>B204/A126</f>
        <v>1.7731149018992333E-4</v>
      </c>
    </row>
    <row r="330" spans="2:2" x14ac:dyDescent="0.15">
      <c r="B330">
        <f>B204/A127</f>
        <v>1.7590425614079694E-4</v>
      </c>
    </row>
    <row r="331" spans="2:2" x14ac:dyDescent="0.15">
      <c r="B331">
        <f>B204/A128</f>
        <v>1.7451918325779854E-4</v>
      </c>
    </row>
    <row r="332" spans="2:2" x14ac:dyDescent="0.15">
      <c r="B332">
        <f>B204/A129</f>
        <v>1.7315575213859699E-4</v>
      </c>
    </row>
    <row r="333" spans="2:2" x14ac:dyDescent="0.15">
      <c r="B333">
        <f>B204/A130</f>
        <v>1.7181345948635981E-4</v>
      </c>
    </row>
    <row r="334" spans="2:2" x14ac:dyDescent="0.15">
      <c r="B334">
        <f>B204/A131</f>
        <v>1.704918174903109E-4</v>
      </c>
    </row>
    <row r="335" spans="2:2" x14ac:dyDescent="0.15">
      <c r="B335">
        <f>B204/A132</f>
        <v>1.6919035323465965E-4</v>
      </c>
    </row>
    <row r="336" spans="2:2" x14ac:dyDescent="0.15">
      <c r="B336">
        <f>B204/A133</f>
        <v>1.6790860813439709E-4</v>
      </c>
    </row>
    <row r="337" spans="2:2" x14ac:dyDescent="0.15">
      <c r="B337">
        <f>B204/A134</f>
        <v>1.6664613739654448E-4</v>
      </c>
    </row>
    <row r="338" spans="2:2" x14ac:dyDescent="0.15">
      <c r="B338">
        <f>B204/A135</f>
        <v>1.6540250950552548E-4</v>
      </c>
    </row>
    <row r="339" spans="2:2" x14ac:dyDescent="0.15">
      <c r="B339">
        <f>B204/A136</f>
        <v>1.6417730573141048E-4</v>
      </c>
    </row>
    <row r="340" spans="2:2" x14ac:dyDescent="0.15">
      <c r="B340">
        <f>B204/A137</f>
        <v>1.6297011965985599E-4</v>
      </c>
    </row>
    <row r="341" spans="2:2" x14ac:dyDescent="0.15">
      <c r="B341">
        <f>B204/A138</f>
        <v>1.6178055674263077E-4</v>
      </c>
    </row>
    <row r="342" spans="2:2" x14ac:dyDescent="0.15">
      <c r="B342">
        <f>B204/A139</f>
        <v>1.6060823386768416E-4</v>
      </c>
    </row>
    <row r="343" spans="2:2" x14ac:dyDescent="0.15">
      <c r="B343">
        <f>B204/A140</f>
        <v>1.5945277894777277E-4</v>
      </c>
    </row>
    <row r="344" spans="2:2" x14ac:dyDescent="0.15">
      <c r="B344">
        <f>B204/A141</f>
        <v>1.5831383052671724E-4</v>
      </c>
    </row>
    <row r="345" spans="2:2" x14ac:dyDescent="0.15">
      <c r="B345">
        <f>B204/A142</f>
        <v>1.571910374024143E-4</v>
      </c>
    </row>
    <row r="346" spans="2:2" x14ac:dyDescent="0.15">
      <c r="B346">
        <f>B204/A143</f>
        <v>1.5608405826577758E-4</v>
      </c>
    </row>
    <row r="347" spans="2:2" x14ac:dyDescent="0.15">
      <c r="B347">
        <f>B204/A144</f>
        <v>1.5499256135482811E-4</v>
      </c>
    </row>
    <row r="348" spans="2:2" x14ac:dyDescent="0.15">
      <c r="B348">
        <f>B204/A145</f>
        <v>1.5391622412319736E-4</v>
      </c>
    </row>
    <row r="349" spans="2:2" x14ac:dyDescent="0.15">
      <c r="B349">
        <f>B204/A146</f>
        <v>1.5285473292234771E-4</v>
      </c>
    </row>
    <row r="350" spans="2:2" x14ac:dyDescent="0.15">
      <c r="B350">
        <f>B204/A147</f>
        <v>1.5180778269685219E-4</v>
      </c>
    </row>
    <row r="351" spans="2:2" x14ac:dyDescent="0.15">
      <c r="B351">
        <f>B204/A148</f>
        <v>1.5077507669211169E-4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baseColWidth="10" defaultColWidth="11.5" defaultRowHeight="13" x14ac:dyDescent="0.15"/>
  <sheetData>
    <row r="1" spans="1:9" x14ac:dyDescent="0.1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1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1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1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1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1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1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1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1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1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1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1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1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1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1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1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1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1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1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1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1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1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1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1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1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1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1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1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1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1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1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1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1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1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1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1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1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1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1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1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1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1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1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1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1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1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1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1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1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1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1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1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1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1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1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1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1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1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1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1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1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1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1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1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1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1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1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1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1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1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1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1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1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1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1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1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1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1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1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1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1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1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1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1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1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1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1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1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1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1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1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1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1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1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1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1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1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1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1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1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1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1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1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1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1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1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1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1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1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1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1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1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1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1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1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1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1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1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1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1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1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1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1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1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1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1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1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1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1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1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1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1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1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1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1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1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1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1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1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1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1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1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1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1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1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1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1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1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1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1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1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1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1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1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1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1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1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1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1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1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1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1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1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1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1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1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1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1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1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1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1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1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1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1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1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1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1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1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1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1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1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1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1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1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1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1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1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1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1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1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1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1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1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1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baseColWidth="10" defaultColWidth="11.5" defaultRowHeight="13" x14ac:dyDescent="0.15"/>
  <sheetData>
    <row r="1" spans="1:5" x14ac:dyDescent="0.15">
      <c r="A1" t="s">
        <v>10</v>
      </c>
      <c r="C1">
        <v>0.95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1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1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1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1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1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1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1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1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1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1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1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1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1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1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1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1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1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1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1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1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1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1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1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1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1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1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1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1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1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1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1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1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1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1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1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1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1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1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1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1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1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1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1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baseColWidth="10" defaultColWidth="11.5" defaultRowHeight="13" x14ac:dyDescent="0.15"/>
  <sheetData>
    <row r="1" spans="1:5" x14ac:dyDescent="0.15">
      <c r="A1" t="s">
        <v>16</v>
      </c>
      <c r="C1">
        <v>1.06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1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1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1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1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1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1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1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1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1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1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1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1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1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1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1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1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1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1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1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1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1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1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1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1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1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1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1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1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1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1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1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1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1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1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1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1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1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1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1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1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1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1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1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1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1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1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1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1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baseColWidth="10" defaultColWidth="11.5" defaultRowHeight="13" x14ac:dyDescent="0.15"/>
  <sheetData>
    <row r="1" spans="1:5" x14ac:dyDescent="0.15">
      <c r="A1" t="s">
        <v>19</v>
      </c>
      <c r="C1">
        <v>1.02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1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1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1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1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1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1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1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1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1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1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1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1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1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1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1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1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1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1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1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1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1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1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1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1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1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1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1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1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1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1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1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1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1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1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1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1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1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1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1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1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1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1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1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1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1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1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baseColWidth="10" defaultColWidth="11.5" defaultRowHeight="13" x14ac:dyDescent="0.15"/>
  <sheetData>
    <row r="1" spans="1:5" x14ac:dyDescent="0.15">
      <c r="A1" t="s">
        <v>20</v>
      </c>
      <c r="C1">
        <v>1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1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1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1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1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1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1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1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1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1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1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1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1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1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1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1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1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1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1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1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1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1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1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1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1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1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1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1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1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1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1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1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1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1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1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1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baseColWidth="10" defaultColWidth="11.5" defaultRowHeight="13" x14ac:dyDescent="0.15"/>
  <sheetData>
    <row r="1" spans="1:5" x14ac:dyDescent="0.15">
      <c r="A1" t="s">
        <v>23</v>
      </c>
      <c r="C1">
        <v>1.06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1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1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1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1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1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1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1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1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1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1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1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1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1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1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1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1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1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1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1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1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1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1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1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1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1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1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1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1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1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1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1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1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1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1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1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1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1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1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1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1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1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1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1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1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1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1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1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1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1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1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baseColWidth="10" defaultColWidth="11.5" defaultRowHeight="13" x14ac:dyDescent="0.15"/>
  <sheetData>
    <row r="1" spans="1:5" x14ac:dyDescent="0.15">
      <c r="A1" t="s">
        <v>25</v>
      </c>
      <c r="C1">
        <v>1.92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1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1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1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1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1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1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1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1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1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1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1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1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1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1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1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1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1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1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1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1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1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1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1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1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1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1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1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1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1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1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1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1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1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1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1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1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1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1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1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1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1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1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1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1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1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1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1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1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baseColWidth="10" defaultColWidth="11.5" defaultRowHeight="13" x14ac:dyDescent="0.15"/>
  <sheetData>
    <row r="1" spans="1:5" x14ac:dyDescent="0.15">
      <c r="A1" t="s">
        <v>28</v>
      </c>
      <c r="C1">
        <v>4.54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1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1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1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1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1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1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1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1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1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1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1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1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1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1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1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1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1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1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1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1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1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1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1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1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1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1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1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1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1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1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1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1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1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1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1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1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1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32</v>
      </c>
      <c r="C1">
        <v>8.9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1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1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1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1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1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1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1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1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1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1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1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1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1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1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1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1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1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1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1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1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1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1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1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1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1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1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1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1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1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1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1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1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1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1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1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1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1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Sarah Bradley</cp:lastModifiedBy>
  <cp:lastPrinted>2016-06-14T09:25:31Z</cp:lastPrinted>
  <dcterms:created xsi:type="dcterms:W3CDTF">2019-06-20T11:24:57Z</dcterms:created>
  <dcterms:modified xsi:type="dcterms:W3CDTF">2021-05-14T09:27:21Z</dcterms:modified>
</cp:coreProperties>
</file>